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360MoveData\Users\Administrator\Desktop\"/>
    </mc:Choice>
  </mc:AlternateContent>
  <bookViews>
    <workbookView xWindow="0" yWindow="0" windowWidth="27945" windowHeight="11805"/>
  </bookViews>
  <sheets>
    <sheet name="云阳县2023年项目库备案表" sheetId="3" r:id="rId1"/>
  </sheets>
  <externalReferences>
    <externalReference r:id="rId2"/>
  </externalReferences>
  <definedNames>
    <definedName name="_xlnm._FilterDatabase" localSheetId="0" hidden="1">云阳县2023年项目库备案表!$A$5:$AQ$1063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063" i="3" l="1"/>
  <c r="AQ1062" i="3"/>
  <c r="AQ1061" i="3"/>
  <c r="AQ1060" i="3"/>
  <c r="AQ1059" i="3"/>
  <c r="AQ1058" i="3"/>
  <c r="AQ1057" i="3"/>
  <c r="AQ1056" i="3"/>
  <c r="AQ1055" i="3"/>
  <c r="AQ1054" i="3"/>
  <c r="AQ1053" i="3"/>
  <c r="AQ1052" i="3"/>
  <c r="AQ1051" i="3"/>
  <c r="AQ1050" i="3"/>
  <c r="AQ1049" i="3"/>
  <c r="AQ1048" i="3"/>
  <c r="AQ1047" i="3"/>
  <c r="AQ1046" i="3"/>
  <c r="AQ1045" i="3"/>
  <c r="AQ1044" i="3"/>
  <c r="AQ1043" i="3"/>
  <c r="AQ1042" i="3"/>
  <c r="AQ1041" i="3"/>
  <c r="AQ1040" i="3"/>
  <c r="AQ1039" i="3"/>
  <c r="AQ1038" i="3"/>
  <c r="AQ1037" i="3"/>
  <c r="AQ1036" i="3"/>
  <c r="AQ1035" i="3"/>
  <c r="AQ1034" i="3"/>
  <c r="AQ1033" i="3"/>
  <c r="Y1033" i="3"/>
  <c r="AQ1032" i="3"/>
  <c r="Y1032" i="3"/>
  <c r="AQ1031" i="3"/>
  <c r="Y1031" i="3"/>
  <c r="AQ1030" i="3"/>
  <c r="Y1030" i="3"/>
  <c r="AQ1029" i="3"/>
  <c r="Y1029" i="3"/>
  <c r="AQ1028" i="3"/>
  <c r="Y1028" i="3"/>
  <c r="AQ1027" i="3"/>
  <c r="Y1027" i="3"/>
  <c r="AQ1026" i="3"/>
  <c r="Y1026" i="3"/>
  <c r="AQ1025" i="3"/>
  <c r="Y1025" i="3"/>
  <c r="AQ1024" i="3"/>
  <c r="Y1024" i="3"/>
  <c r="AQ1023" i="3"/>
  <c r="Y1023" i="3"/>
  <c r="AQ1022" i="3"/>
  <c r="Y1022" i="3"/>
  <c r="AQ1021" i="3"/>
  <c r="Y1021" i="3"/>
  <c r="AQ1020" i="3"/>
  <c r="Y1020" i="3"/>
  <c r="AQ1019" i="3"/>
  <c r="Y1019" i="3"/>
  <c r="AQ1018" i="3"/>
  <c r="Y1018" i="3"/>
  <c r="AQ1017" i="3"/>
  <c r="Y1017" i="3"/>
  <c r="AQ1016" i="3"/>
  <c r="Y1016" i="3"/>
  <c r="AQ1015" i="3"/>
  <c r="Y1015" i="3"/>
  <c r="AQ1014" i="3"/>
  <c r="Y1014" i="3"/>
  <c r="AQ1013" i="3"/>
  <c r="Y1013" i="3"/>
  <c r="AQ1012" i="3"/>
  <c r="Y1012" i="3"/>
  <c r="AQ1011" i="3"/>
  <c r="Y1011" i="3"/>
  <c r="AQ1010" i="3"/>
  <c r="Y1010" i="3"/>
  <c r="AQ1009" i="3"/>
  <c r="Y1009" i="3"/>
  <c r="AQ1008" i="3"/>
  <c r="Y1008" i="3"/>
  <c r="AQ1007" i="3"/>
  <c r="Y1007" i="3"/>
  <c r="AQ1006" i="3"/>
  <c r="Y1006" i="3"/>
  <c r="AQ1005" i="3"/>
  <c r="Y1005" i="3"/>
  <c r="AQ1004" i="3"/>
  <c r="Y1004" i="3"/>
  <c r="AQ1003" i="3"/>
  <c r="Y1003" i="3"/>
  <c r="AQ1002" i="3"/>
  <c r="Y1002" i="3"/>
  <c r="AQ1001" i="3"/>
  <c r="Y1001" i="3"/>
  <c r="AQ1000" i="3"/>
  <c r="Y1000" i="3"/>
  <c r="AQ999" i="3"/>
  <c r="Y999" i="3"/>
  <c r="AQ998" i="3"/>
  <c r="Y998" i="3"/>
  <c r="AQ997" i="3"/>
  <c r="Y997" i="3"/>
  <c r="AQ996" i="3"/>
  <c r="Y996" i="3"/>
  <c r="AQ995" i="3"/>
  <c r="Y995" i="3"/>
  <c r="AQ994" i="3"/>
  <c r="Y994" i="3"/>
  <c r="AQ993" i="3"/>
  <c r="Y993" i="3"/>
  <c r="AQ992" i="3"/>
  <c r="Y992" i="3"/>
  <c r="AQ991" i="3"/>
  <c r="Y991" i="3"/>
  <c r="AQ990" i="3"/>
  <c r="Y990" i="3"/>
  <c r="AQ989" i="3"/>
  <c r="Y989" i="3"/>
  <c r="AQ988" i="3"/>
  <c r="Y988" i="3"/>
  <c r="AQ987" i="3"/>
  <c r="Y987" i="3"/>
  <c r="AQ986" i="3"/>
  <c r="Y986" i="3"/>
  <c r="AQ985" i="3"/>
  <c r="Y985" i="3"/>
  <c r="AQ984" i="3"/>
  <c r="Y984" i="3"/>
  <c r="AQ983" i="3"/>
  <c r="Y983" i="3"/>
  <c r="AQ982" i="3"/>
  <c r="Y982" i="3"/>
  <c r="AQ981" i="3"/>
  <c r="Y981" i="3"/>
  <c r="AQ980" i="3"/>
  <c r="Y980" i="3"/>
  <c r="AQ979" i="3"/>
  <c r="Y979" i="3"/>
  <c r="AQ978" i="3"/>
  <c r="Y978" i="3"/>
  <c r="AQ977" i="3"/>
  <c r="Y977" i="3"/>
  <c r="AQ976" i="3"/>
  <c r="Y976" i="3"/>
  <c r="AQ975" i="3"/>
  <c r="Y975" i="3"/>
  <c r="AQ974" i="3"/>
  <c r="Y974" i="3"/>
  <c r="AQ973" i="3"/>
  <c r="Y973" i="3"/>
  <c r="AQ972" i="3"/>
  <c r="Y972" i="3"/>
  <c r="AQ971" i="3"/>
  <c r="Y971" i="3"/>
  <c r="AQ970" i="3"/>
  <c r="Y970" i="3"/>
  <c r="AQ969" i="3"/>
  <c r="Y969" i="3"/>
  <c r="AQ968" i="3"/>
  <c r="Y968" i="3"/>
  <c r="AQ967" i="3"/>
  <c r="Y967" i="3"/>
  <c r="AQ966" i="3"/>
  <c r="Y966" i="3"/>
  <c r="AQ965" i="3"/>
  <c r="Y965" i="3"/>
  <c r="AQ964" i="3"/>
  <c r="Y964" i="3"/>
  <c r="AQ963" i="3"/>
  <c r="Y963" i="3"/>
  <c r="AQ962" i="3"/>
  <c r="Y962" i="3"/>
  <c r="AQ961" i="3"/>
  <c r="Y961" i="3"/>
  <c r="AQ960" i="3"/>
  <c r="Y960" i="3"/>
  <c r="AQ959" i="3"/>
  <c r="Y959" i="3"/>
  <c r="AQ958" i="3"/>
  <c r="Y958" i="3"/>
  <c r="AQ957" i="3"/>
  <c r="Y957" i="3"/>
  <c r="AQ956" i="3"/>
  <c r="Y956" i="3"/>
  <c r="AQ955" i="3"/>
  <c r="Y955" i="3"/>
  <c r="AQ954" i="3"/>
  <c r="Y954" i="3"/>
  <c r="AQ953" i="3"/>
  <c r="Y953" i="3"/>
  <c r="AQ952" i="3"/>
  <c r="Y952" i="3"/>
  <c r="AQ951" i="3"/>
  <c r="Y951" i="3"/>
  <c r="AQ950" i="3"/>
  <c r="Y950" i="3"/>
  <c r="AQ949" i="3"/>
  <c r="Y949" i="3"/>
  <c r="AQ948" i="3"/>
  <c r="Y948" i="3"/>
  <c r="AQ947" i="3"/>
  <c r="Y947" i="3"/>
  <c r="AQ946" i="3"/>
  <c r="Y946" i="3"/>
  <c r="AQ945" i="3"/>
  <c r="Y945" i="3"/>
  <c r="AQ944" i="3"/>
  <c r="Y944" i="3"/>
  <c r="AQ943" i="3"/>
  <c r="Y943" i="3"/>
  <c r="AQ942" i="3"/>
  <c r="Y942" i="3"/>
  <c r="AQ941" i="3"/>
  <c r="Y941" i="3"/>
  <c r="AQ940" i="3"/>
  <c r="Y940" i="3"/>
  <c r="AQ939" i="3"/>
  <c r="Y939" i="3"/>
  <c r="AQ938" i="3"/>
  <c r="Y938" i="3"/>
  <c r="AQ937" i="3"/>
  <c r="Y937" i="3"/>
  <c r="AQ936" i="3"/>
  <c r="Y936" i="3"/>
  <c r="AQ935" i="3"/>
  <c r="Y935" i="3"/>
  <c r="AQ934" i="3"/>
  <c r="Y934" i="3"/>
  <c r="AQ933" i="3"/>
  <c r="Y933" i="3"/>
  <c r="AQ932" i="3"/>
  <c r="Y932" i="3"/>
  <c r="AQ931" i="3"/>
  <c r="Y931" i="3"/>
  <c r="AQ930" i="3"/>
  <c r="Y930" i="3"/>
  <c r="AQ929" i="3"/>
  <c r="Y929" i="3"/>
  <c r="AQ928" i="3"/>
  <c r="Y928" i="3"/>
  <c r="AQ927" i="3"/>
  <c r="Y927" i="3"/>
  <c r="AQ926" i="3"/>
  <c r="Y926" i="3"/>
  <c r="AQ925" i="3"/>
  <c r="Y925" i="3"/>
  <c r="AQ924" i="3"/>
  <c r="Y924" i="3"/>
  <c r="AQ923" i="3"/>
  <c r="Y923" i="3"/>
  <c r="AQ922" i="3"/>
  <c r="Y922" i="3"/>
  <c r="AQ921" i="3"/>
  <c r="Y921" i="3"/>
  <c r="AQ920" i="3"/>
  <c r="Y920" i="3"/>
  <c r="AQ919" i="3"/>
  <c r="Y919" i="3"/>
  <c r="AQ918" i="3"/>
  <c r="Y918" i="3"/>
  <c r="AQ917" i="3"/>
  <c r="Y917" i="3"/>
  <c r="AQ916" i="3"/>
  <c r="Y916" i="3"/>
  <c r="AQ915" i="3"/>
  <c r="Y915" i="3"/>
  <c r="AQ914" i="3"/>
  <c r="Y914" i="3"/>
  <c r="AQ913" i="3"/>
  <c r="Y913" i="3"/>
  <c r="AQ912" i="3"/>
  <c r="Y912" i="3"/>
  <c r="AQ911" i="3"/>
  <c r="Y911" i="3"/>
  <c r="AQ910" i="3"/>
  <c r="Y910" i="3"/>
  <c r="AQ909" i="3"/>
  <c r="Y909" i="3"/>
  <c r="AQ908" i="3"/>
  <c r="Y908" i="3"/>
  <c r="AQ907" i="3"/>
  <c r="Y907" i="3"/>
  <c r="AQ906" i="3"/>
  <c r="Y906" i="3"/>
  <c r="AQ905" i="3"/>
  <c r="Y905" i="3"/>
  <c r="AQ904" i="3"/>
  <c r="Y904" i="3"/>
  <c r="AQ903" i="3"/>
  <c r="Y903" i="3"/>
  <c r="AQ902" i="3"/>
  <c r="Y902" i="3"/>
  <c r="AQ901" i="3"/>
  <c r="Y901" i="3"/>
  <c r="AQ900" i="3"/>
  <c r="Y900" i="3"/>
  <c r="AQ899" i="3"/>
  <c r="Y899" i="3"/>
  <c r="AQ898" i="3"/>
  <c r="Y898" i="3"/>
  <c r="AQ897" i="3"/>
  <c r="Y897" i="3"/>
  <c r="AQ896" i="3"/>
  <c r="Y896" i="3"/>
  <c r="AQ895" i="3"/>
  <c r="Y895" i="3"/>
  <c r="AQ894" i="3"/>
  <c r="Y894" i="3"/>
  <c r="AQ893" i="3"/>
  <c r="Y893" i="3"/>
  <c r="AQ892" i="3"/>
  <c r="Y892" i="3"/>
  <c r="AQ891" i="3"/>
  <c r="Y891" i="3"/>
  <c r="AQ890" i="3"/>
  <c r="Y890" i="3"/>
  <c r="AQ889" i="3"/>
  <c r="Y889" i="3"/>
  <c r="AQ888" i="3"/>
  <c r="Y888" i="3"/>
  <c r="AQ887" i="3"/>
  <c r="Y887" i="3"/>
  <c r="AQ886" i="3"/>
  <c r="Y886" i="3"/>
  <c r="AQ885" i="3"/>
  <c r="Y885" i="3"/>
  <c r="AQ884" i="3"/>
  <c r="Y884" i="3"/>
  <c r="AQ883" i="3"/>
  <c r="Y883" i="3"/>
  <c r="AQ882" i="3"/>
  <c r="Y882" i="3"/>
  <c r="AQ881" i="3"/>
  <c r="Y881" i="3"/>
  <c r="AQ880" i="3"/>
  <c r="Y880" i="3"/>
  <c r="AQ879" i="3"/>
  <c r="Y879" i="3"/>
  <c r="AQ878" i="3"/>
  <c r="Y878" i="3"/>
  <c r="AQ877" i="3"/>
  <c r="Y877" i="3"/>
  <c r="AQ876" i="3"/>
  <c r="Y876" i="3"/>
  <c r="AQ875" i="3"/>
  <c r="Y875" i="3"/>
  <c r="AQ874" i="3"/>
  <c r="Y874" i="3"/>
  <c r="AQ873" i="3"/>
  <c r="Y873" i="3"/>
  <c r="AQ872" i="3"/>
  <c r="Y872" i="3"/>
  <c r="AQ871" i="3"/>
  <c r="Y871" i="3"/>
  <c r="AQ870" i="3"/>
  <c r="Y870" i="3"/>
  <c r="AQ869" i="3"/>
  <c r="Y869" i="3"/>
  <c r="AQ868" i="3"/>
  <c r="Y868" i="3"/>
  <c r="AQ867" i="3"/>
  <c r="Y867" i="3"/>
  <c r="AQ866" i="3"/>
  <c r="Y866" i="3"/>
  <c r="AQ865" i="3"/>
  <c r="Y865" i="3"/>
  <c r="AQ864" i="3"/>
  <c r="Y864" i="3"/>
  <c r="AQ863" i="3"/>
  <c r="Y863" i="3"/>
  <c r="AQ862" i="3"/>
  <c r="Y862" i="3"/>
  <c r="AQ861" i="3"/>
  <c r="Y861" i="3"/>
  <c r="AQ860" i="3"/>
  <c r="Y860" i="3"/>
  <c r="AQ859" i="3"/>
  <c r="Y859" i="3"/>
  <c r="AQ858" i="3"/>
  <c r="Y858" i="3"/>
  <c r="AQ857" i="3"/>
  <c r="Y857" i="3"/>
  <c r="AQ856" i="3"/>
  <c r="Y856" i="3"/>
  <c r="AQ855" i="3"/>
  <c r="Y855" i="3"/>
  <c r="AQ854" i="3"/>
  <c r="Y854" i="3"/>
  <c r="AQ853" i="3"/>
  <c r="Y853" i="3"/>
  <c r="AQ852" i="3"/>
  <c r="Y852" i="3"/>
  <c r="AQ851" i="3"/>
  <c r="Y851" i="3"/>
  <c r="AQ850" i="3"/>
  <c r="Y850" i="3"/>
  <c r="AQ849" i="3"/>
  <c r="Y849" i="3"/>
  <c r="AQ848" i="3"/>
  <c r="Y848" i="3"/>
  <c r="AQ847" i="3"/>
  <c r="Y847" i="3"/>
  <c r="AQ846" i="3"/>
  <c r="Y846" i="3"/>
  <c r="AQ845" i="3"/>
  <c r="Y845" i="3"/>
  <c r="AQ844" i="3"/>
  <c r="Y844" i="3"/>
  <c r="AQ843" i="3"/>
  <c r="Y843" i="3"/>
  <c r="AQ842" i="3"/>
  <c r="Y842" i="3"/>
  <c r="AQ841" i="3"/>
  <c r="Y841" i="3"/>
  <c r="AQ840" i="3"/>
  <c r="Y840" i="3"/>
  <c r="AQ839" i="3"/>
  <c r="Y839" i="3"/>
  <c r="AQ838" i="3"/>
  <c r="Y838" i="3"/>
  <c r="AQ837" i="3"/>
  <c r="Y837" i="3"/>
  <c r="AQ836" i="3"/>
  <c r="Y836" i="3"/>
  <c r="AQ835" i="3"/>
  <c r="Y835" i="3"/>
  <c r="AQ834" i="3"/>
  <c r="Y834" i="3"/>
  <c r="AQ833" i="3"/>
  <c r="Y833" i="3"/>
  <c r="AQ832" i="3"/>
  <c r="Y832" i="3"/>
  <c r="AQ831" i="3"/>
  <c r="Y831" i="3"/>
  <c r="AQ830" i="3"/>
  <c r="Y830" i="3"/>
  <c r="AQ829" i="3"/>
  <c r="Y829" i="3"/>
  <c r="AQ828" i="3"/>
  <c r="Y828" i="3"/>
  <c r="AQ827" i="3"/>
  <c r="Y827" i="3"/>
  <c r="AQ826" i="3"/>
  <c r="Y826" i="3"/>
  <c r="AQ825" i="3"/>
  <c r="Y825" i="3"/>
  <c r="AQ824" i="3"/>
  <c r="Y824" i="3"/>
  <c r="AQ823" i="3"/>
  <c r="Y823" i="3"/>
  <c r="AQ822" i="3"/>
  <c r="Y822" i="3"/>
  <c r="AQ821" i="3"/>
  <c r="Y821" i="3"/>
  <c r="AQ820" i="3"/>
  <c r="Y820" i="3"/>
  <c r="AQ819" i="3"/>
  <c r="Y819" i="3"/>
  <c r="AQ818" i="3"/>
  <c r="Y818" i="3"/>
  <c r="AQ817" i="3"/>
  <c r="Y817" i="3"/>
  <c r="AQ816" i="3"/>
  <c r="Y816" i="3"/>
  <c r="AQ815" i="3"/>
  <c r="Y815" i="3"/>
  <c r="AQ814" i="3"/>
  <c r="Y814" i="3"/>
  <c r="AQ813" i="3"/>
  <c r="Y813" i="3"/>
  <c r="AQ812" i="3"/>
  <c r="Y812" i="3"/>
  <c r="AQ811" i="3"/>
  <c r="Y811" i="3"/>
  <c r="AQ810" i="3"/>
  <c r="Y810" i="3"/>
  <c r="AQ809" i="3"/>
  <c r="Y809" i="3"/>
  <c r="AQ808" i="3"/>
  <c r="Y808" i="3"/>
  <c r="AQ807" i="3"/>
  <c r="Y807" i="3"/>
  <c r="AQ806" i="3"/>
  <c r="Y806" i="3"/>
  <c r="AQ805" i="3"/>
  <c r="Y805" i="3"/>
  <c r="AQ804" i="3"/>
  <c r="Y804" i="3"/>
  <c r="AQ803" i="3"/>
  <c r="Y803" i="3"/>
  <c r="AQ802" i="3"/>
  <c r="Y802" i="3"/>
  <c r="AQ801" i="3"/>
  <c r="Y801" i="3"/>
  <c r="AQ800" i="3"/>
  <c r="Y800" i="3"/>
  <c r="AQ799" i="3"/>
  <c r="Y799" i="3"/>
  <c r="AQ798" i="3"/>
  <c r="Y798" i="3"/>
  <c r="AQ797" i="3"/>
  <c r="Y797" i="3"/>
  <c r="AQ796" i="3"/>
  <c r="Y796" i="3"/>
  <c r="AQ795" i="3"/>
  <c r="Y795" i="3"/>
  <c r="AQ794" i="3"/>
  <c r="Y794" i="3"/>
  <c r="AQ793" i="3"/>
  <c r="Y793" i="3"/>
  <c r="AQ792" i="3"/>
  <c r="Y792" i="3"/>
  <c r="AQ791" i="3"/>
  <c r="Y791" i="3"/>
  <c r="AQ790" i="3"/>
  <c r="Y790" i="3"/>
  <c r="AQ789" i="3"/>
  <c r="Y789" i="3"/>
  <c r="AQ788" i="3"/>
  <c r="Y788" i="3"/>
  <c r="AQ787" i="3"/>
  <c r="Y787" i="3"/>
  <c r="AQ786" i="3"/>
  <c r="Y786" i="3"/>
  <c r="AQ785" i="3"/>
  <c r="Y785" i="3"/>
  <c r="AQ784" i="3"/>
  <c r="Y784" i="3"/>
  <c r="AQ783" i="3"/>
  <c r="Y783" i="3"/>
  <c r="AQ782" i="3"/>
  <c r="Y782" i="3"/>
  <c r="AQ781" i="3"/>
  <c r="Y781" i="3"/>
  <c r="AQ780" i="3"/>
  <c r="Y780" i="3"/>
  <c r="AQ779" i="3"/>
  <c r="Y779" i="3"/>
  <c r="AQ778" i="3"/>
  <c r="Y778" i="3"/>
  <c r="AQ777" i="3"/>
  <c r="Y777" i="3"/>
  <c r="AQ776" i="3"/>
  <c r="Y776" i="3"/>
  <c r="AQ775" i="3"/>
  <c r="Y775" i="3"/>
  <c r="AQ774" i="3"/>
  <c r="Y774" i="3"/>
  <c r="AQ773" i="3"/>
  <c r="Y773" i="3"/>
  <c r="AQ772" i="3"/>
  <c r="Y772" i="3"/>
  <c r="AQ771" i="3"/>
  <c r="Y771" i="3"/>
  <c r="AQ770" i="3"/>
  <c r="Y770" i="3"/>
  <c r="AQ769" i="3"/>
  <c r="Y769" i="3"/>
  <c r="AQ768" i="3"/>
  <c r="Y768" i="3"/>
  <c r="AQ767" i="3"/>
  <c r="Y767" i="3"/>
  <c r="AQ766" i="3"/>
  <c r="Y766" i="3"/>
  <c r="AQ765" i="3"/>
  <c r="Y765" i="3"/>
  <c r="AQ764" i="3"/>
  <c r="Y764" i="3"/>
  <c r="AQ763" i="3"/>
  <c r="Y763" i="3"/>
  <c r="AQ762" i="3"/>
  <c r="Y762" i="3"/>
  <c r="AQ761" i="3"/>
  <c r="Y761" i="3"/>
  <c r="AQ760" i="3"/>
  <c r="Y760" i="3"/>
  <c r="AQ759" i="3"/>
  <c r="Y759" i="3"/>
  <c r="AQ758" i="3"/>
  <c r="Y758" i="3"/>
  <c r="AQ757" i="3"/>
  <c r="Y757" i="3"/>
  <c r="AQ756" i="3"/>
  <c r="Y756" i="3"/>
  <c r="AQ755" i="3"/>
  <c r="Y755" i="3"/>
  <c r="AQ754" i="3"/>
  <c r="Y754" i="3"/>
  <c r="AQ753" i="3"/>
  <c r="Y753" i="3"/>
  <c r="AQ752" i="3"/>
  <c r="Y752" i="3"/>
  <c r="AQ751" i="3"/>
  <c r="Y751" i="3"/>
  <c r="AQ750" i="3"/>
  <c r="Y750" i="3"/>
  <c r="AQ749" i="3"/>
  <c r="Y749" i="3"/>
  <c r="AQ748" i="3"/>
  <c r="Y748" i="3"/>
  <c r="AQ747" i="3"/>
  <c r="Y747" i="3"/>
  <c r="AQ746" i="3"/>
  <c r="Y746" i="3"/>
  <c r="AQ745" i="3"/>
  <c r="Y745" i="3"/>
  <c r="AQ744" i="3"/>
  <c r="Y744" i="3"/>
  <c r="AQ743" i="3"/>
  <c r="Y743" i="3"/>
  <c r="AQ742" i="3"/>
  <c r="Y742" i="3"/>
  <c r="AQ741" i="3"/>
  <c r="Y741" i="3"/>
  <c r="AQ740" i="3"/>
  <c r="Y740" i="3"/>
  <c r="AQ739" i="3"/>
  <c r="Y739" i="3"/>
  <c r="AQ738" i="3"/>
  <c r="Y738" i="3"/>
  <c r="AQ737" i="3"/>
  <c r="Y737" i="3"/>
  <c r="AQ736" i="3"/>
  <c r="Y736" i="3"/>
  <c r="AQ735" i="3"/>
  <c r="Y735" i="3"/>
  <c r="AQ734" i="3"/>
  <c r="Y734" i="3"/>
  <c r="AQ733" i="3"/>
  <c r="Y733" i="3"/>
  <c r="AQ732" i="3"/>
  <c r="Y732" i="3"/>
  <c r="AQ731" i="3"/>
  <c r="Y731" i="3"/>
  <c r="AQ730" i="3"/>
  <c r="Y730" i="3"/>
  <c r="AQ729" i="3"/>
  <c r="Y729" i="3"/>
  <c r="AQ728" i="3"/>
  <c r="Y728" i="3"/>
  <c r="AQ727" i="3"/>
  <c r="Y727" i="3"/>
  <c r="AQ726" i="3"/>
  <c r="Y726" i="3"/>
  <c r="AQ725" i="3"/>
  <c r="Y725" i="3"/>
  <c r="AQ724" i="3"/>
  <c r="Y724" i="3"/>
  <c r="AQ723" i="3"/>
  <c r="Y723" i="3"/>
  <c r="AQ722" i="3"/>
  <c r="Y722" i="3"/>
  <c r="AQ721" i="3"/>
  <c r="Y721" i="3"/>
  <c r="AQ720" i="3"/>
  <c r="Y720" i="3"/>
  <c r="AQ719" i="3"/>
  <c r="Y719" i="3"/>
  <c r="AQ718" i="3"/>
  <c r="Y718" i="3"/>
  <c r="AQ717" i="3"/>
  <c r="Y717" i="3"/>
  <c r="AQ716" i="3"/>
  <c r="Y716" i="3"/>
  <c r="AQ715" i="3"/>
  <c r="Y715" i="3"/>
  <c r="AQ714" i="3"/>
  <c r="Y714" i="3"/>
  <c r="AQ713" i="3"/>
  <c r="Y713" i="3"/>
  <c r="AQ712" i="3"/>
  <c r="Y712" i="3"/>
  <c r="AQ711" i="3"/>
  <c r="Y711" i="3"/>
  <c r="AQ710" i="3"/>
  <c r="Y710" i="3"/>
  <c r="AQ709" i="3"/>
  <c r="Y709" i="3"/>
  <c r="AQ708" i="3"/>
  <c r="Y708" i="3"/>
  <c r="AQ707" i="3"/>
  <c r="Y707" i="3"/>
  <c r="AQ706" i="3"/>
  <c r="Y706" i="3"/>
  <c r="AQ705" i="3"/>
  <c r="Y705" i="3"/>
  <c r="AQ704" i="3"/>
  <c r="Y704" i="3"/>
  <c r="AQ703" i="3"/>
  <c r="Y703" i="3"/>
  <c r="AQ702" i="3"/>
  <c r="Y702" i="3"/>
  <c r="AQ701" i="3"/>
  <c r="Y701" i="3"/>
  <c r="AQ700" i="3"/>
  <c r="Y700" i="3"/>
  <c r="AQ699" i="3"/>
  <c r="Y699" i="3"/>
  <c r="AQ698" i="3"/>
  <c r="Y698" i="3"/>
  <c r="AQ697" i="3"/>
  <c r="Y697" i="3"/>
  <c r="AQ696" i="3"/>
  <c r="Y696" i="3"/>
  <c r="AQ695" i="3"/>
  <c r="Y695" i="3"/>
  <c r="AQ694" i="3"/>
  <c r="Y694" i="3"/>
  <c r="AQ693" i="3"/>
  <c r="Y693" i="3"/>
  <c r="AQ692" i="3"/>
  <c r="Y692" i="3"/>
  <c r="AQ691" i="3"/>
  <c r="Y691" i="3"/>
  <c r="AQ690" i="3"/>
  <c r="Y690" i="3"/>
  <c r="AQ689" i="3"/>
  <c r="Y689" i="3"/>
  <c r="AQ688" i="3"/>
  <c r="Y688" i="3"/>
  <c r="AQ687" i="3"/>
  <c r="Y687" i="3"/>
  <c r="AQ686" i="3"/>
  <c r="Y686" i="3"/>
  <c r="AQ685" i="3"/>
  <c r="Y685" i="3"/>
  <c r="AQ684" i="3"/>
  <c r="Y684" i="3"/>
  <c r="AQ683" i="3"/>
  <c r="Y683" i="3"/>
  <c r="AQ682" i="3"/>
  <c r="Y682" i="3"/>
  <c r="AQ681" i="3"/>
  <c r="Y681" i="3"/>
  <c r="AQ680" i="3"/>
  <c r="Y680" i="3"/>
  <c r="AQ679" i="3"/>
  <c r="Y679" i="3"/>
  <c r="AQ678" i="3"/>
  <c r="Y678" i="3"/>
  <c r="AQ677" i="3"/>
  <c r="Y677" i="3"/>
  <c r="AQ676" i="3"/>
  <c r="Y676" i="3"/>
  <c r="AQ675" i="3"/>
  <c r="Y675" i="3"/>
  <c r="AQ674" i="3"/>
  <c r="Y674" i="3"/>
  <c r="AQ673" i="3"/>
  <c r="Y673" i="3"/>
  <c r="AQ672" i="3"/>
  <c r="Y672" i="3"/>
  <c r="AQ671" i="3"/>
  <c r="Y671" i="3"/>
  <c r="AQ670" i="3"/>
  <c r="Y670" i="3"/>
  <c r="AQ669" i="3"/>
  <c r="Y669" i="3"/>
  <c r="AQ668" i="3"/>
  <c r="Y668" i="3"/>
  <c r="AQ667" i="3"/>
  <c r="Y667" i="3"/>
  <c r="AQ666" i="3"/>
  <c r="Y666" i="3"/>
  <c r="AQ665" i="3"/>
  <c r="Y665" i="3"/>
  <c r="AQ664" i="3"/>
  <c r="Y664" i="3"/>
  <c r="AQ663" i="3"/>
  <c r="Y663" i="3"/>
  <c r="AQ662" i="3"/>
  <c r="Y662" i="3"/>
  <c r="AQ661" i="3"/>
  <c r="Y661" i="3"/>
  <c r="AQ660" i="3"/>
  <c r="Y660" i="3"/>
  <c r="AQ659" i="3"/>
  <c r="Y659" i="3"/>
  <c r="AQ658" i="3"/>
  <c r="Y658" i="3"/>
  <c r="AQ657" i="3"/>
  <c r="Y657" i="3"/>
  <c r="AQ656" i="3"/>
  <c r="Y656" i="3"/>
  <c r="AQ655" i="3"/>
  <c r="Y655" i="3"/>
  <c r="AQ654" i="3"/>
  <c r="Y654" i="3"/>
  <c r="AQ653" i="3"/>
  <c r="Y653" i="3"/>
  <c r="AQ652" i="3"/>
  <c r="Y652" i="3"/>
  <c r="AQ651" i="3"/>
  <c r="Y651" i="3"/>
  <c r="AQ650" i="3"/>
  <c r="Y650" i="3"/>
  <c r="AQ649" i="3"/>
  <c r="Y649" i="3"/>
  <c r="AQ648" i="3"/>
  <c r="Y648" i="3"/>
  <c r="AQ647" i="3"/>
  <c r="Y647" i="3"/>
  <c r="AQ646" i="3"/>
  <c r="Y646" i="3"/>
  <c r="AQ645" i="3"/>
  <c r="Y645" i="3"/>
  <c r="AQ644" i="3"/>
  <c r="Y644" i="3"/>
  <c r="AQ643" i="3"/>
  <c r="Y643" i="3"/>
  <c r="AQ642" i="3"/>
  <c r="Y642" i="3"/>
  <c r="AQ641" i="3"/>
  <c r="Y641" i="3"/>
  <c r="AQ640" i="3"/>
  <c r="Y640" i="3"/>
  <c r="AQ639" i="3"/>
  <c r="Y639" i="3"/>
  <c r="AQ638" i="3"/>
  <c r="Y638" i="3"/>
  <c r="AQ637" i="3"/>
  <c r="Y637" i="3"/>
  <c r="AQ636" i="3"/>
  <c r="Y636" i="3"/>
  <c r="AQ635" i="3"/>
  <c r="Y635" i="3"/>
  <c r="AQ634" i="3"/>
  <c r="Y634" i="3"/>
  <c r="AQ633" i="3"/>
  <c r="Y633" i="3"/>
  <c r="AQ632" i="3"/>
  <c r="Y632" i="3"/>
  <c r="AQ631" i="3"/>
  <c r="Y631" i="3"/>
  <c r="AQ630" i="3"/>
  <c r="Y630" i="3"/>
  <c r="AQ629" i="3"/>
  <c r="Y629" i="3"/>
  <c r="AQ628" i="3"/>
  <c r="Y628" i="3"/>
  <c r="AQ627" i="3"/>
  <c r="Y627" i="3"/>
  <c r="AQ626" i="3"/>
  <c r="Y626" i="3"/>
  <c r="AQ625" i="3"/>
  <c r="Y625" i="3"/>
  <c r="AQ624" i="3"/>
  <c r="Y624" i="3"/>
  <c r="AQ623" i="3"/>
  <c r="Y623" i="3"/>
  <c r="AQ622" i="3"/>
  <c r="Y622" i="3"/>
  <c r="AQ621" i="3"/>
  <c r="Y621" i="3"/>
  <c r="AQ620" i="3"/>
  <c r="Y620" i="3"/>
  <c r="AQ619" i="3"/>
  <c r="Y619" i="3"/>
  <c r="AQ618" i="3"/>
  <c r="Y618" i="3"/>
  <c r="AQ617" i="3"/>
  <c r="Y617" i="3"/>
  <c r="AQ616" i="3"/>
  <c r="Y616" i="3"/>
  <c r="AQ615" i="3"/>
  <c r="Y615" i="3"/>
  <c r="AQ614" i="3"/>
  <c r="Y614" i="3"/>
  <c r="AQ613" i="3"/>
  <c r="Y613" i="3"/>
  <c r="AQ612" i="3"/>
  <c r="Y612" i="3"/>
  <c r="AQ611" i="3"/>
  <c r="Y611" i="3"/>
  <c r="AQ610" i="3"/>
  <c r="Y610" i="3"/>
  <c r="AQ609" i="3"/>
  <c r="Y609" i="3"/>
  <c r="AQ608" i="3"/>
  <c r="Y608" i="3"/>
  <c r="AQ607" i="3"/>
  <c r="Y607" i="3"/>
  <c r="AQ606" i="3"/>
  <c r="Y606" i="3"/>
  <c r="AQ605" i="3"/>
  <c r="Y605" i="3"/>
  <c r="AQ604" i="3"/>
  <c r="Y604" i="3"/>
  <c r="AQ603" i="3"/>
  <c r="Y603" i="3"/>
  <c r="AQ602" i="3"/>
  <c r="Y602" i="3"/>
  <c r="AQ601" i="3"/>
  <c r="Y601" i="3"/>
  <c r="AQ600" i="3"/>
  <c r="Y600" i="3"/>
  <c r="AQ599" i="3"/>
  <c r="Y599" i="3"/>
  <c r="AQ598" i="3"/>
  <c r="Y598" i="3"/>
  <c r="AQ597" i="3"/>
  <c r="Y597" i="3"/>
  <c r="AQ596" i="3"/>
  <c r="Y596" i="3"/>
  <c r="AQ595" i="3"/>
  <c r="Y595" i="3"/>
  <c r="AQ594" i="3"/>
  <c r="Y594" i="3"/>
  <c r="AQ593" i="3"/>
  <c r="Y593" i="3"/>
  <c r="AQ592" i="3"/>
  <c r="Y592" i="3"/>
  <c r="AQ591" i="3"/>
  <c r="Y591" i="3"/>
  <c r="AQ590" i="3"/>
  <c r="Y590" i="3"/>
  <c r="AQ589" i="3"/>
  <c r="Y589" i="3"/>
  <c r="AQ588" i="3"/>
  <c r="Y588" i="3"/>
  <c r="AQ587" i="3"/>
  <c r="Y587" i="3"/>
  <c r="AQ586" i="3"/>
  <c r="Y586" i="3"/>
  <c r="AQ585" i="3"/>
  <c r="Y585" i="3"/>
  <c r="AQ584" i="3"/>
  <c r="Y584" i="3"/>
  <c r="AQ583" i="3"/>
  <c r="Y583" i="3"/>
  <c r="AQ582" i="3"/>
  <c r="Y582" i="3"/>
  <c r="AQ581" i="3"/>
  <c r="Y581" i="3"/>
  <c r="AQ580" i="3"/>
  <c r="Y580" i="3"/>
  <c r="AQ579" i="3"/>
  <c r="Y579" i="3"/>
  <c r="AQ578" i="3"/>
  <c r="Y578" i="3"/>
  <c r="AQ577" i="3"/>
  <c r="Y577" i="3"/>
  <c r="AQ576" i="3"/>
  <c r="Y576" i="3"/>
  <c r="AQ575" i="3"/>
  <c r="Y575" i="3"/>
  <c r="AQ574" i="3"/>
  <c r="Y574" i="3"/>
  <c r="AQ573" i="3"/>
  <c r="Y573" i="3"/>
  <c r="AQ572" i="3"/>
  <c r="Y572" i="3"/>
  <c r="AQ571" i="3"/>
  <c r="Y571" i="3"/>
  <c r="AQ570" i="3"/>
  <c r="Y570" i="3"/>
  <c r="AQ569" i="3"/>
  <c r="Y569" i="3"/>
  <c r="AQ568" i="3"/>
  <c r="Y568" i="3"/>
  <c r="AQ567" i="3"/>
  <c r="Y567" i="3"/>
  <c r="AQ566" i="3"/>
  <c r="Y566" i="3"/>
  <c r="AQ565" i="3"/>
  <c r="Y565" i="3"/>
  <c r="AQ564" i="3"/>
  <c r="Y564" i="3"/>
  <c r="AQ563" i="3"/>
  <c r="Y563" i="3"/>
  <c r="AQ562" i="3"/>
  <c r="Y562" i="3"/>
  <c r="AQ561" i="3"/>
  <c r="Y561" i="3"/>
  <c r="AQ560" i="3"/>
  <c r="Y560" i="3"/>
  <c r="AQ559" i="3"/>
  <c r="Y559" i="3"/>
  <c r="AQ558" i="3"/>
  <c r="Y558" i="3"/>
  <c r="AQ557" i="3"/>
  <c r="Y557" i="3"/>
  <c r="AQ556" i="3"/>
  <c r="Y556" i="3"/>
  <c r="AQ555" i="3"/>
  <c r="Y555" i="3"/>
  <c r="AQ554" i="3"/>
  <c r="Y554" i="3"/>
  <c r="AQ553" i="3"/>
  <c r="Y553" i="3"/>
  <c r="AQ552" i="3"/>
  <c r="Y552" i="3"/>
  <c r="AQ551" i="3"/>
  <c r="Y551" i="3"/>
  <c r="AQ550" i="3"/>
  <c r="Y550" i="3"/>
  <c r="AQ549" i="3"/>
  <c r="Y549" i="3"/>
  <c r="AQ548" i="3"/>
  <c r="Y548" i="3"/>
  <c r="AQ547" i="3"/>
  <c r="Y547" i="3"/>
  <c r="AQ546" i="3"/>
  <c r="Y546" i="3"/>
  <c r="AQ545" i="3"/>
  <c r="Y545" i="3"/>
  <c r="AQ544" i="3"/>
  <c r="Y544" i="3"/>
  <c r="AQ543" i="3"/>
  <c r="Y543" i="3"/>
  <c r="AQ542" i="3"/>
  <c r="Y542" i="3"/>
  <c r="AQ541" i="3"/>
  <c r="Y541" i="3"/>
  <c r="AQ540" i="3"/>
  <c r="Y540" i="3"/>
  <c r="AQ539" i="3"/>
  <c r="Y539" i="3"/>
  <c r="AQ538" i="3"/>
  <c r="Y538" i="3"/>
  <c r="AQ537" i="3"/>
  <c r="Y537" i="3"/>
  <c r="AQ536" i="3"/>
  <c r="Y536" i="3"/>
  <c r="AQ535" i="3"/>
  <c r="Y535" i="3"/>
  <c r="AQ534" i="3"/>
  <c r="Y534" i="3"/>
  <c r="AQ533" i="3"/>
  <c r="Y533" i="3"/>
  <c r="AQ532" i="3"/>
  <c r="Y532" i="3"/>
  <c r="AQ531" i="3"/>
  <c r="Y531" i="3"/>
  <c r="AQ530" i="3"/>
  <c r="Y530" i="3"/>
  <c r="AQ529" i="3"/>
  <c r="Y529" i="3"/>
  <c r="AQ528" i="3"/>
  <c r="Y528" i="3"/>
  <c r="AQ527" i="3"/>
  <c r="Y527" i="3"/>
  <c r="AQ526" i="3"/>
  <c r="Y526" i="3"/>
  <c r="AQ525" i="3"/>
  <c r="Y525" i="3"/>
  <c r="AQ524" i="3"/>
  <c r="Y524" i="3"/>
  <c r="AQ523" i="3"/>
  <c r="Y523" i="3"/>
  <c r="AQ522" i="3"/>
  <c r="Y522" i="3"/>
  <c r="AQ521" i="3"/>
  <c r="Y521" i="3"/>
  <c r="AQ520" i="3"/>
  <c r="Y520" i="3"/>
  <c r="AQ519" i="3"/>
  <c r="Y519" i="3"/>
  <c r="AQ518" i="3"/>
  <c r="Y518" i="3"/>
  <c r="AQ517" i="3"/>
  <c r="Y517" i="3"/>
  <c r="AQ516" i="3"/>
  <c r="Y516" i="3"/>
  <c r="AQ515" i="3"/>
  <c r="Y515" i="3"/>
  <c r="AQ514" i="3"/>
  <c r="Y514" i="3"/>
  <c r="AQ513" i="3"/>
  <c r="Y513" i="3"/>
  <c r="AQ512" i="3"/>
  <c r="Y512" i="3"/>
  <c r="AQ511" i="3"/>
  <c r="Y511" i="3"/>
  <c r="AQ510" i="3"/>
  <c r="Y510" i="3"/>
  <c r="AQ509" i="3"/>
  <c r="Y509" i="3"/>
  <c r="AQ508" i="3"/>
  <c r="Y508" i="3"/>
  <c r="AQ507" i="3"/>
  <c r="Y507" i="3"/>
  <c r="AQ506" i="3"/>
  <c r="Y506" i="3"/>
  <c r="AQ505" i="3"/>
  <c r="Y505" i="3"/>
  <c r="AQ504" i="3"/>
  <c r="Y504" i="3"/>
  <c r="AQ503" i="3"/>
  <c r="Y503" i="3"/>
  <c r="AQ502" i="3"/>
  <c r="Y502" i="3"/>
  <c r="AQ501" i="3"/>
  <c r="Y501" i="3"/>
  <c r="AQ500" i="3"/>
  <c r="Y500" i="3"/>
  <c r="AQ499" i="3"/>
  <c r="Y499" i="3"/>
  <c r="AQ498" i="3"/>
  <c r="Y498" i="3"/>
  <c r="AQ497" i="3"/>
  <c r="Y497" i="3"/>
  <c r="AQ496" i="3"/>
  <c r="Y496" i="3"/>
  <c r="AQ495" i="3"/>
  <c r="Y495" i="3"/>
  <c r="AQ494" i="3"/>
  <c r="Y494" i="3"/>
  <c r="AQ493" i="3"/>
  <c r="Y493" i="3"/>
  <c r="AQ492" i="3"/>
  <c r="Y492" i="3"/>
  <c r="AQ491" i="3"/>
  <c r="Y491" i="3"/>
  <c r="AQ490" i="3"/>
  <c r="Y490" i="3"/>
  <c r="AQ489" i="3"/>
  <c r="Y489" i="3"/>
  <c r="AQ488" i="3"/>
  <c r="Y488" i="3"/>
  <c r="AQ487" i="3"/>
  <c r="Y487" i="3"/>
  <c r="AQ486" i="3"/>
  <c r="Y486" i="3"/>
  <c r="AQ485" i="3"/>
  <c r="Y485" i="3"/>
  <c r="AQ484" i="3"/>
  <c r="Y484" i="3"/>
  <c r="AQ483" i="3"/>
  <c r="Y483" i="3"/>
  <c r="AQ482" i="3"/>
  <c r="Y482" i="3"/>
  <c r="AQ481" i="3"/>
  <c r="Y481" i="3"/>
  <c r="AQ480" i="3"/>
  <c r="Y480" i="3"/>
  <c r="AQ479" i="3"/>
  <c r="Y479" i="3"/>
  <c r="AQ478" i="3"/>
  <c r="Y478" i="3"/>
  <c r="AQ477" i="3"/>
  <c r="Y477" i="3"/>
  <c r="AQ476" i="3"/>
  <c r="Y476" i="3"/>
  <c r="AQ475" i="3"/>
  <c r="Y475" i="3"/>
  <c r="AQ474" i="3"/>
  <c r="Y474" i="3"/>
  <c r="AQ473" i="3"/>
  <c r="Y473" i="3"/>
  <c r="AQ472" i="3"/>
  <c r="Y472" i="3"/>
  <c r="AQ471" i="3"/>
  <c r="Y471" i="3"/>
  <c r="AQ470" i="3"/>
  <c r="Y470" i="3"/>
  <c r="AQ469" i="3"/>
  <c r="Y469" i="3"/>
  <c r="AQ468" i="3"/>
  <c r="Y468" i="3"/>
  <c r="AQ467" i="3"/>
  <c r="Y467" i="3"/>
  <c r="AQ466" i="3"/>
  <c r="Y466" i="3"/>
  <c r="AQ465" i="3"/>
  <c r="Y465" i="3"/>
  <c r="AQ464" i="3"/>
  <c r="Y464" i="3"/>
  <c r="AQ463" i="3"/>
  <c r="Y463" i="3"/>
  <c r="AQ462" i="3"/>
  <c r="Y462" i="3"/>
  <c r="AQ461" i="3"/>
  <c r="Y461" i="3"/>
  <c r="AQ460" i="3"/>
  <c r="Y460" i="3"/>
  <c r="AQ459" i="3"/>
  <c r="Y459" i="3"/>
  <c r="AQ458" i="3"/>
  <c r="Y458" i="3"/>
  <c r="AQ457" i="3"/>
  <c r="Y457" i="3"/>
  <c r="AQ456" i="3"/>
  <c r="Y456" i="3"/>
  <c r="AQ455" i="3"/>
  <c r="Y455" i="3"/>
  <c r="AQ454" i="3"/>
  <c r="Y454" i="3"/>
  <c r="AQ453" i="3"/>
  <c r="Y453" i="3"/>
  <c r="AQ452" i="3"/>
  <c r="Y452" i="3"/>
  <c r="AQ451" i="3"/>
  <c r="Y451" i="3"/>
  <c r="AQ450" i="3"/>
  <c r="Y450" i="3"/>
  <c r="AQ449" i="3"/>
  <c r="Y449" i="3"/>
  <c r="AQ448" i="3"/>
  <c r="Y448" i="3"/>
  <c r="AQ447" i="3"/>
  <c r="Y447" i="3"/>
  <c r="AQ446" i="3"/>
  <c r="Y446" i="3"/>
  <c r="AQ445" i="3"/>
  <c r="Y445" i="3"/>
  <c r="AQ444" i="3"/>
  <c r="Y444" i="3"/>
  <c r="AQ443" i="3"/>
  <c r="Y443" i="3"/>
  <c r="AQ442" i="3"/>
  <c r="Y442" i="3"/>
  <c r="AQ441" i="3"/>
  <c r="Y441" i="3"/>
  <c r="AQ440" i="3"/>
  <c r="Y440" i="3"/>
  <c r="AQ439" i="3"/>
  <c r="Y439" i="3"/>
  <c r="AQ438" i="3"/>
  <c r="Y438" i="3"/>
  <c r="AQ437" i="3"/>
  <c r="Y437" i="3"/>
  <c r="AQ436" i="3"/>
  <c r="Y436" i="3"/>
  <c r="AQ435" i="3"/>
  <c r="Y435" i="3"/>
  <c r="AQ434" i="3"/>
  <c r="Y434" i="3"/>
  <c r="AQ433" i="3"/>
  <c r="Y433" i="3"/>
  <c r="AQ432" i="3"/>
  <c r="Y432" i="3"/>
  <c r="AQ431" i="3"/>
  <c r="Y431" i="3"/>
  <c r="AQ430" i="3"/>
  <c r="Y430" i="3"/>
  <c r="AQ429" i="3"/>
  <c r="Y429" i="3"/>
  <c r="AQ428" i="3"/>
  <c r="Y428" i="3"/>
  <c r="AQ427" i="3"/>
  <c r="Y427" i="3"/>
  <c r="AQ426" i="3"/>
  <c r="Y426" i="3"/>
  <c r="AQ425" i="3"/>
  <c r="Y425" i="3"/>
  <c r="AQ424" i="3"/>
  <c r="Y424" i="3"/>
  <c r="AQ423" i="3"/>
  <c r="Y423" i="3"/>
  <c r="AQ422" i="3"/>
  <c r="Y422" i="3"/>
  <c r="AQ421" i="3"/>
  <c r="Y421" i="3"/>
  <c r="AQ420" i="3"/>
  <c r="Y420" i="3"/>
  <c r="AQ419" i="3"/>
  <c r="Y419" i="3"/>
  <c r="AQ418" i="3"/>
  <c r="Y418" i="3"/>
  <c r="AQ417" i="3"/>
  <c r="Y417" i="3"/>
  <c r="AQ416" i="3"/>
  <c r="Y416" i="3"/>
  <c r="AQ415" i="3"/>
  <c r="Y415" i="3"/>
  <c r="AQ414" i="3"/>
  <c r="Y414" i="3"/>
  <c r="AQ413" i="3"/>
  <c r="Y413" i="3"/>
  <c r="AQ412" i="3"/>
  <c r="Y412" i="3"/>
  <c r="AQ411" i="3"/>
  <c r="Y411" i="3"/>
  <c r="AQ410" i="3"/>
  <c r="Y410" i="3"/>
  <c r="AQ409" i="3"/>
  <c r="Y409" i="3"/>
  <c r="AQ408" i="3"/>
  <c r="Y408" i="3"/>
  <c r="AQ407" i="3"/>
  <c r="Y407" i="3"/>
  <c r="AQ406" i="3"/>
  <c r="Y406" i="3"/>
  <c r="AQ405" i="3"/>
  <c r="Y405" i="3"/>
  <c r="AQ404" i="3"/>
  <c r="Y404" i="3"/>
  <c r="AQ403" i="3"/>
  <c r="Y403" i="3"/>
  <c r="AQ402" i="3"/>
  <c r="Y402" i="3"/>
  <c r="AQ401" i="3"/>
  <c r="Y401" i="3"/>
  <c r="AQ400" i="3"/>
  <c r="Y400" i="3"/>
  <c r="AQ399" i="3"/>
  <c r="Y399" i="3"/>
  <c r="AQ398" i="3"/>
  <c r="Y398" i="3"/>
  <c r="AQ397" i="3"/>
  <c r="Y397" i="3"/>
  <c r="AQ396" i="3"/>
  <c r="Y396" i="3"/>
  <c r="AQ395" i="3"/>
  <c r="Y395" i="3"/>
  <c r="AQ394" i="3"/>
  <c r="Y394" i="3"/>
  <c r="AQ393" i="3"/>
  <c r="Y393" i="3"/>
  <c r="AQ392" i="3"/>
  <c r="Y392" i="3"/>
  <c r="AQ391" i="3"/>
  <c r="Y391" i="3"/>
  <c r="AQ390" i="3"/>
  <c r="Y390" i="3"/>
  <c r="AQ389" i="3"/>
  <c r="Y389" i="3"/>
  <c r="AQ388" i="3"/>
  <c r="Y388" i="3"/>
  <c r="AQ387" i="3"/>
  <c r="Y387" i="3"/>
  <c r="AQ386" i="3"/>
  <c r="Y386" i="3"/>
  <c r="AQ385" i="3"/>
  <c r="Y385" i="3"/>
  <c r="AQ384" i="3"/>
  <c r="Y384" i="3"/>
  <c r="AQ383" i="3"/>
  <c r="Y383" i="3"/>
  <c r="AQ382" i="3"/>
  <c r="Y382" i="3"/>
  <c r="AQ381" i="3"/>
  <c r="Y381" i="3"/>
  <c r="AQ380" i="3"/>
  <c r="Y380" i="3"/>
  <c r="AQ379" i="3"/>
  <c r="Y379" i="3"/>
  <c r="AQ378" i="3"/>
  <c r="Y378" i="3"/>
  <c r="AQ377" i="3"/>
  <c r="Y377" i="3"/>
  <c r="AQ376" i="3"/>
  <c r="Y376" i="3"/>
  <c r="AQ375" i="3"/>
  <c r="Y375" i="3"/>
  <c r="AQ374" i="3"/>
  <c r="Y374" i="3"/>
  <c r="AQ373" i="3"/>
  <c r="Y373" i="3"/>
  <c r="AQ372" i="3"/>
  <c r="Y372" i="3"/>
  <c r="AQ371" i="3"/>
  <c r="Y371" i="3"/>
  <c r="AQ370" i="3"/>
  <c r="Y370" i="3"/>
  <c r="AQ369" i="3"/>
  <c r="Y369" i="3"/>
  <c r="AQ368" i="3"/>
  <c r="Y368" i="3"/>
  <c r="AQ367" i="3"/>
  <c r="Y367" i="3"/>
  <c r="AQ366" i="3"/>
  <c r="Y366" i="3"/>
  <c r="AQ365" i="3"/>
  <c r="Y365" i="3"/>
  <c r="AQ364" i="3"/>
  <c r="Y364" i="3"/>
  <c r="AQ363" i="3"/>
  <c r="Y363" i="3"/>
  <c r="AQ362" i="3"/>
  <c r="Y362" i="3"/>
  <c r="AQ361" i="3"/>
  <c r="Y361" i="3"/>
  <c r="AQ360" i="3"/>
  <c r="Y360" i="3"/>
  <c r="AQ359" i="3"/>
  <c r="Y359" i="3"/>
  <c r="AQ358" i="3"/>
  <c r="Y358" i="3"/>
  <c r="AQ357" i="3"/>
  <c r="Y357" i="3"/>
  <c r="AQ356" i="3"/>
  <c r="Y356" i="3"/>
  <c r="AQ355" i="3"/>
  <c r="Y355" i="3"/>
  <c r="AQ354" i="3"/>
  <c r="Y354" i="3"/>
  <c r="AQ353" i="3"/>
  <c r="Y353" i="3"/>
  <c r="AQ352" i="3"/>
  <c r="Y352" i="3"/>
  <c r="AQ351" i="3"/>
  <c r="Y351" i="3"/>
  <c r="AQ350" i="3"/>
  <c r="Y350" i="3"/>
  <c r="AQ349" i="3"/>
  <c r="Y349" i="3"/>
  <c r="AQ348" i="3"/>
  <c r="Y348" i="3"/>
  <c r="AQ347" i="3"/>
  <c r="Y347" i="3"/>
  <c r="AQ346" i="3"/>
  <c r="Y346" i="3"/>
  <c r="AQ345" i="3"/>
  <c r="Y345" i="3"/>
  <c r="AQ344" i="3"/>
  <c r="Y344" i="3"/>
  <c r="AQ343" i="3"/>
  <c r="Y343" i="3"/>
  <c r="AQ342" i="3"/>
  <c r="Y342" i="3"/>
  <c r="AQ341" i="3"/>
  <c r="Y341" i="3"/>
  <c r="AQ340" i="3"/>
  <c r="Y340" i="3"/>
  <c r="AQ339" i="3"/>
  <c r="Y339" i="3"/>
  <c r="AQ338" i="3"/>
  <c r="Y338" i="3"/>
  <c r="AQ337" i="3"/>
  <c r="Y337" i="3"/>
  <c r="AQ336" i="3"/>
  <c r="Y336" i="3"/>
  <c r="AQ335" i="3"/>
  <c r="Y335" i="3"/>
  <c r="AQ334" i="3"/>
  <c r="Y334" i="3"/>
  <c r="AQ333" i="3"/>
  <c r="Y333" i="3"/>
  <c r="AQ332" i="3"/>
  <c r="Y332" i="3"/>
  <c r="AQ331" i="3"/>
  <c r="Y331" i="3"/>
  <c r="AQ330" i="3"/>
  <c r="Y330" i="3"/>
  <c r="AQ329" i="3"/>
  <c r="Y329" i="3"/>
  <c r="AQ328" i="3"/>
  <c r="Y328" i="3"/>
  <c r="AQ327" i="3"/>
  <c r="Y327" i="3"/>
  <c r="AQ326" i="3"/>
  <c r="Y326" i="3"/>
  <c r="AQ325" i="3"/>
  <c r="Y325" i="3"/>
  <c r="AQ324" i="3"/>
  <c r="Y324" i="3"/>
  <c r="AQ323" i="3"/>
  <c r="Y323" i="3"/>
  <c r="AQ322" i="3"/>
  <c r="Y322" i="3"/>
  <c r="AQ321" i="3"/>
  <c r="Y321" i="3"/>
  <c r="AQ320" i="3"/>
  <c r="Y320" i="3"/>
  <c r="AQ319" i="3"/>
  <c r="Y319" i="3"/>
  <c r="AQ318" i="3"/>
  <c r="Y318" i="3"/>
  <c r="AQ317" i="3"/>
  <c r="Y317" i="3"/>
  <c r="AQ316" i="3"/>
  <c r="Y316" i="3"/>
  <c r="AQ315" i="3"/>
  <c r="Y315" i="3"/>
  <c r="AQ314" i="3"/>
  <c r="Y314" i="3"/>
  <c r="AQ313" i="3"/>
  <c r="Y313" i="3"/>
  <c r="AQ312" i="3"/>
  <c r="Y312" i="3"/>
  <c r="AQ311" i="3"/>
  <c r="Y311" i="3"/>
  <c r="AQ310" i="3"/>
  <c r="Y310" i="3"/>
  <c r="AQ309" i="3"/>
  <c r="Y309" i="3"/>
  <c r="AQ308" i="3"/>
  <c r="Y308" i="3"/>
  <c r="AQ307" i="3"/>
  <c r="Y307" i="3"/>
  <c r="AQ306" i="3"/>
  <c r="Y306" i="3"/>
  <c r="AQ305" i="3"/>
  <c r="Y305" i="3"/>
  <c r="AQ304" i="3"/>
  <c r="Y304" i="3"/>
  <c r="AQ303" i="3"/>
  <c r="Y303" i="3"/>
  <c r="AQ302" i="3"/>
  <c r="Y302" i="3"/>
  <c r="AQ301" i="3"/>
  <c r="Y301" i="3"/>
  <c r="AQ300" i="3"/>
  <c r="Y300" i="3"/>
  <c r="AQ299" i="3"/>
  <c r="Y299" i="3"/>
  <c r="AQ298" i="3"/>
  <c r="Y298" i="3"/>
  <c r="AQ297" i="3"/>
  <c r="Y297" i="3"/>
  <c r="AQ296" i="3"/>
  <c r="Y296" i="3"/>
  <c r="AQ295" i="3"/>
  <c r="Y295" i="3"/>
  <c r="AQ294" i="3"/>
  <c r="Y294" i="3"/>
  <c r="AQ293" i="3"/>
  <c r="Y293" i="3"/>
  <c r="AQ292" i="3"/>
  <c r="Y292" i="3"/>
  <c r="AQ291" i="3"/>
  <c r="Y291" i="3"/>
  <c r="AQ290" i="3"/>
  <c r="Y290" i="3"/>
  <c r="AQ289" i="3"/>
  <c r="Y289" i="3"/>
  <c r="AQ288" i="3"/>
  <c r="Y288" i="3"/>
  <c r="AQ287" i="3"/>
  <c r="Y287" i="3"/>
  <c r="AQ286" i="3"/>
  <c r="Y286" i="3"/>
  <c r="AQ285" i="3"/>
  <c r="Y285" i="3"/>
  <c r="AQ284" i="3"/>
  <c r="Y284" i="3"/>
  <c r="AQ283" i="3"/>
  <c r="Y283" i="3"/>
  <c r="AQ282" i="3"/>
  <c r="Y282" i="3"/>
  <c r="AQ281" i="3"/>
  <c r="Y281" i="3"/>
  <c r="AQ280" i="3"/>
  <c r="Y280" i="3"/>
  <c r="AQ279" i="3"/>
  <c r="Y279" i="3"/>
  <c r="AQ278" i="3"/>
  <c r="Y278" i="3"/>
  <c r="AQ277" i="3"/>
  <c r="Y277" i="3"/>
  <c r="AQ276" i="3"/>
  <c r="Y276" i="3"/>
  <c r="AQ275" i="3"/>
  <c r="Y275" i="3"/>
  <c r="AQ274" i="3"/>
  <c r="Y274" i="3"/>
  <c r="AQ273" i="3"/>
  <c r="Y273" i="3"/>
  <c r="AQ272" i="3"/>
  <c r="Y272" i="3"/>
  <c r="AQ271" i="3"/>
  <c r="Y271" i="3"/>
  <c r="AQ270" i="3"/>
  <c r="Y270" i="3"/>
  <c r="AQ269" i="3"/>
  <c r="Y269" i="3"/>
  <c r="AQ268" i="3"/>
  <c r="Y268" i="3"/>
  <c r="AQ267" i="3"/>
  <c r="Y267" i="3"/>
  <c r="AQ266" i="3"/>
  <c r="Y266" i="3"/>
  <c r="AQ265" i="3"/>
  <c r="Y265" i="3"/>
  <c r="AQ264" i="3"/>
  <c r="Y264" i="3"/>
  <c r="AQ263" i="3"/>
  <c r="Y263" i="3"/>
  <c r="AQ262" i="3"/>
  <c r="Y262" i="3"/>
  <c r="AQ261" i="3"/>
  <c r="Y261" i="3"/>
  <c r="AQ260" i="3"/>
  <c r="Y260" i="3"/>
  <c r="AQ259" i="3"/>
  <c r="Y259" i="3"/>
  <c r="AQ258" i="3"/>
  <c r="Y258" i="3"/>
  <c r="AQ257" i="3"/>
  <c r="Y257" i="3"/>
  <c r="AQ256" i="3"/>
  <c r="Y256" i="3"/>
  <c r="AQ255" i="3"/>
  <c r="Y255" i="3"/>
  <c r="AQ254" i="3"/>
  <c r="Y254" i="3"/>
  <c r="AQ253" i="3"/>
  <c r="Y253" i="3"/>
  <c r="AQ252" i="3"/>
  <c r="Y252" i="3"/>
  <c r="AQ251" i="3"/>
  <c r="Y251" i="3"/>
  <c r="AQ250" i="3"/>
  <c r="Y250" i="3"/>
  <c r="AQ249" i="3"/>
  <c r="Y249" i="3"/>
  <c r="AQ248" i="3"/>
  <c r="Y248" i="3"/>
  <c r="AQ247" i="3"/>
  <c r="Y247" i="3"/>
  <c r="AQ246" i="3"/>
  <c r="Y246" i="3"/>
  <c r="AQ245" i="3"/>
  <c r="Y245" i="3"/>
  <c r="AQ244" i="3"/>
  <c r="Y244" i="3"/>
  <c r="AQ243" i="3"/>
  <c r="Y243" i="3"/>
  <c r="AQ242" i="3"/>
  <c r="Y242" i="3"/>
  <c r="AQ241" i="3"/>
  <c r="Y241" i="3"/>
  <c r="AQ240" i="3"/>
  <c r="Y240" i="3"/>
  <c r="AQ239" i="3"/>
  <c r="Y239" i="3"/>
  <c r="AQ238" i="3"/>
  <c r="Y238" i="3"/>
  <c r="AQ237" i="3"/>
  <c r="Y237" i="3"/>
  <c r="AQ236" i="3"/>
  <c r="Y236" i="3"/>
  <c r="AQ235" i="3"/>
  <c r="Y235" i="3"/>
  <c r="AQ234" i="3"/>
  <c r="Y234" i="3"/>
  <c r="AQ233" i="3"/>
  <c r="Y233" i="3"/>
  <c r="AQ232" i="3"/>
  <c r="Y232" i="3"/>
  <c r="AQ231" i="3"/>
  <c r="Y231" i="3"/>
  <c r="AQ230" i="3"/>
  <c r="Y230" i="3"/>
  <c r="AQ229" i="3"/>
  <c r="Y229" i="3"/>
  <c r="AQ228" i="3"/>
  <c r="Y228" i="3"/>
  <c r="AQ227" i="3"/>
  <c r="Y227" i="3"/>
  <c r="AQ226" i="3"/>
  <c r="Y226" i="3"/>
  <c r="AQ225" i="3"/>
  <c r="Y225" i="3"/>
  <c r="AQ224" i="3"/>
  <c r="Y224" i="3"/>
  <c r="AQ223" i="3"/>
  <c r="Y223" i="3"/>
  <c r="AQ222" i="3"/>
  <c r="Y222" i="3"/>
  <c r="AQ221" i="3"/>
  <c r="Y221" i="3"/>
  <c r="AQ220" i="3"/>
  <c r="Y220" i="3"/>
  <c r="AQ219" i="3"/>
  <c r="Y219" i="3"/>
  <c r="AQ218" i="3"/>
  <c r="Y218" i="3"/>
  <c r="AQ217" i="3"/>
  <c r="Y217" i="3"/>
  <c r="AQ216" i="3"/>
  <c r="Y216" i="3"/>
  <c r="AQ215" i="3"/>
  <c r="Y215" i="3"/>
  <c r="AQ214" i="3"/>
  <c r="Y214" i="3"/>
  <c r="AQ213" i="3"/>
  <c r="Y213" i="3"/>
  <c r="AQ212" i="3"/>
  <c r="Y212" i="3"/>
  <c r="AQ211" i="3"/>
  <c r="Y211" i="3"/>
  <c r="AQ210" i="3"/>
  <c r="Y210" i="3"/>
  <c r="AQ209" i="3"/>
  <c r="Y209" i="3"/>
  <c r="AQ208" i="3"/>
  <c r="Y208" i="3"/>
  <c r="AQ207" i="3"/>
  <c r="Y207" i="3"/>
  <c r="AQ206" i="3"/>
  <c r="Y206" i="3"/>
  <c r="AQ205" i="3"/>
  <c r="Y205" i="3"/>
  <c r="AQ204" i="3"/>
  <c r="Y204" i="3"/>
  <c r="AQ203" i="3"/>
  <c r="Y203" i="3"/>
  <c r="AQ202" i="3"/>
  <c r="Y202" i="3"/>
  <c r="AQ201" i="3"/>
  <c r="Y201" i="3"/>
  <c r="AQ200" i="3"/>
  <c r="Y200" i="3"/>
  <c r="AQ199" i="3"/>
  <c r="Y199" i="3"/>
  <c r="AQ198" i="3"/>
  <c r="Y198" i="3"/>
  <c r="AQ197" i="3"/>
  <c r="Y197" i="3"/>
  <c r="AQ196" i="3"/>
  <c r="Y196" i="3"/>
  <c r="AQ195" i="3"/>
  <c r="Y195" i="3"/>
  <c r="AQ194" i="3"/>
  <c r="Y194" i="3"/>
  <c r="AQ193" i="3"/>
  <c r="Y193" i="3"/>
  <c r="AQ192" i="3"/>
  <c r="Y192" i="3"/>
  <c r="AQ191" i="3"/>
  <c r="Y191" i="3"/>
  <c r="AQ190" i="3"/>
  <c r="Y190" i="3"/>
  <c r="AQ189" i="3"/>
  <c r="Y189" i="3"/>
  <c r="AQ188" i="3"/>
  <c r="Y188" i="3"/>
  <c r="AQ187" i="3"/>
  <c r="Y187" i="3"/>
  <c r="AQ186" i="3"/>
  <c r="Y186" i="3"/>
  <c r="AQ185" i="3"/>
  <c r="Y185" i="3"/>
  <c r="AQ184" i="3"/>
  <c r="Y184" i="3"/>
  <c r="AQ183" i="3"/>
  <c r="Y183" i="3"/>
  <c r="AQ182" i="3"/>
  <c r="Y182" i="3"/>
  <c r="AQ181" i="3"/>
  <c r="Y181" i="3"/>
  <c r="AQ180" i="3"/>
  <c r="Y180" i="3"/>
  <c r="AQ179" i="3"/>
  <c r="Y179" i="3"/>
  <c r="AQ178" i="3"/>
  <c r="Y178" i="3"/>
  <c r="AQ177" i="3"/>
  <c r="Y177" i="3"/>
  <c r="AQ176" i="3"/>
  <c r="Y176" i="3"/>
  <c r="AQ175" i="3"/>
  <c r="Y175" i="3"/>
  <c r="AQ174" i="3"/>
  <c r="Y174" i="3"/>
  <c r="AQ173" i="3"/>
  <c r="Y173" i="3"/>
  <c r="AQ172" i="3"/>
  <c r="Y172" i="3"/>
  <c r="AQ171" i="3"/>
  <c r="Y171" i="3"/>
  <c r="AQ170" i="3"/>
  <c r="Y170" i="3"/>
  <c r="AQ169" i="3"/>
  <c r="Y169" i="3"/>
  <c r="AQ168" i="3"/>
  <c r="Y168" i="3"/>
  <c r="AQ167" i="3"/>
  <c r="Y167" i="3"/>
  <c r="AQ166" i="3"/>
  <c r="Y166" i="3"/>
  <c r="AQ165" i="3"/>
  <c r="Y165" i="3"/>
  <c r="AQ164" i="3"/>
  <c r="Y164" i="3"/>
  <c r="AQ163" i="3"/>
  <c r="Y163" i="3"/>
  <c r="AQ162" i="3"/>
  <c r="Y162" i="3"/>
  <c r="AQ161" i="3"/>
  <c r="Y161" i="3"/>
  <c r="AQ160" i="3"/>
  <c r="Y160" i="3"/>
  <c r="AQ159" i="3"/>
  <c r="Y159" i="3"/>
  <c r="AQ158" i="3"/>
  <c r="Y158" i="3"/>
  <c r="AQ157" i="3"/>
  <c r="Y157" i="3"/>
  <c r="AQ156" i="3"/>
  <c r="Y156" i="3"/>
  <c r="AQ155" i="3"/>
  <c r="Y155" i="3"/>
  <c r="AQ154" i="3"/>
  <c r="Y154" i="3"/>
  <c r="AQ153" i="3"/>
  <c r="Y153" i="3"/>
  <c r="AQ152" i="3"/>
  <c r="Y152" i="3"/>
  <c r="AQ151" i="3"/>
  <c r="Y151" i="3"/>
  <c r="AQ150" i="3"/>
  <c r="Y150" i="3"/>
  <c r="AQ149" i="3"/>
  <c r="Y149" i="3"/>
  <c r="AQ148" i="3"/>
  <c r="Y148" i="3"/>
  <c r="AQ147" i="3"/>
  <c r="Y147" i="3"/>
  <c r="AQ146" i="3"/>
  <c r="Y146" i="3"/>
  <c r="AQ145" i="3"/>
  <c r="Y145" i="3"/>
  <c r="AQ144" i="3"/>
  <c r="Y144" i="3"/>
  <c r="AQ143" i="3"/>
  <c r="Y143" i="3"/>
  <c r="AQ142" i="3"/>
  <c r="Y142" i="3"/>
  <c r="AQ141" i="3"/>
  <c r="Y141" i="3"/>
  <c r="AQ140" i="3"/>
  <c r="Y140" i="3"/>
  <c r="AQ139" i="3"/>
  <c r="Y139" i="3"/>
  <c r="AQ138" i="3"/>
  <c r="Y138" i="3"/>
  <c r="AQ137" i="3"/>
  <c r="Y137" i="3"/>
  <c r="AQ136" i="3"/>
  <c r="Y136" i="3"/>
  <c r="AQ135" i="3"/>
  <c r="Y135" i="3"/>
  <c r="AQ134" i="3"/>
  <c r="Y134" i="3"/>
  <c r="AQ133" i="3"/>
  <c r="Y133" i="3"/>
  <c r="AQ132" i="3"/>
  <c r="Y132" i="3"/>
  <c r="AQ131" i="3"/>
  <c r="Y131" i="3"/>
  <c r="AQ130" i="3"/>
  <c r="Y130" i="3"/>
  <c r="AQ129" i="3"/>
  <c r="Y129" i="3"/>
  <c r="AQ128" i="3"/>
  <c r="Y128" i="3"/>
  <c r="AQ127" i="3"/>
  <c r="Y127" i="3"/>
  <c r="AQ126" i="3"/>
  <c r="Y126" i="3"/>
  <c r="AQ125" i="3"/>
  <c r="Y125" i="3"/>
  <c r="AQ124" i="3"/>
  <c r="Y124" i="3"/>
  <c r="AQ123" i="3"/>
  <c r="Y123" i="3"/>
  <c r="AQ122" i="3"/>
  <c r="Y122" i="3"/>
  <c r="AQ121" i="3"/>
  <c r="Y121" i="3"/>
  <c r="AQ120" i="3"/>
  <c r="Y120" i="3"/>
  <c r="AQ119" i="3"/>
  <c r="Y119" i="3"/>
  <c r="AQ118" i="3"/>
  <c r="Y118" i="3"/>
  <c r="AQ117" i="3"/>
  <c r="Y117" i="3"/>
  <c r="AQ116" i="3"/>
  <c r="Y116" i="3"/>
  <c r="AQ115" i="3"/>
  <c r="Y115" i="3"/>
  <c r="AQ114" i="3"/>
  <c r="Y114" i="3"/>
  <c r="AQ113" i="3"/>
  <c r="Y113" i="3"/>
  <c r="AQ112" i="3"/>
  <c r="Y112" i="3"/>
  <c r="AQ111" i="3"/>
  <c r="Y111" i="3"/>
  <c r="AQ110" i="3"/>
  <c r="Y110" i="3"/>
  <c r="AQ109" i="3"/>
  <c r="Y109" i="3"/>
  <c r="AQ108" i="3"/>
  <c r="Y108" i="3"/>
  <c r="AQ107" i="3"/>
  <c r="Y107" i="3"/>
  <c r="AQ106" i="3"/>
  <c r="Y106" i="3"/>
  <c r="AQ105" i="3"/>
  <c r="Y105" i="3"/>
  <c r="AQ104" i="3"/>
  <c r="Y104" i="3"/>
  <c r="AQ103" i="3"/>
  <c r="Y103" i="3"/>
  <c r="AQ102" i="3"/>
  <c r="Y102" i="3"/>
  <c r="AQ101" i="3"/>
  <c r="Y101" i="3"/>
  <c r="AQ100" i="3"/>
  <c r="Y100" i="3"/>
  <c r="AQ99" i="3"/>
  <c r="Y99" i="3"/>
  <c r="AQ98" i="3"/>
  <c r="Y98" i="3"/>
  <c r="AQ97" i="3"/>
  <c r="Y97" i="3"/>
  <c r="AQ96" i="3"/>
  <c r="Y96" i="3"/>
  <c r="AQ95" i="3"/>
  <c r="Y95" i="3"/>
  <c r="AQ94" i="3"/>
  <c r="Y94" i="3"/>
  <c r="AQ93" i="3"/>
  <c r="Y93" i="3"/>
  <c r="AQ92" i="3"/>
  <c r="Y92" i="3"/>
  <c r="AQ91" i="3"/>
  <c r="Y91" i="3"/>
  <c r="AQ90" i="3"/>
  <c r="Y90" i="3"/>
  <c r="AQ89" i="3"/>
  <c r="Y89" i="3"/>
  <c r="AQ88" i="3"/>
  <c r="Y88" i="3"/>
  <c r="AQ87" i="3"/>
  <c r="Y87" i="3"/>
  <c r="AQ86" i="3"/>
  <c r="Y86" i="3"/>
  <c r="AQ85" i="3"/>
  <c r="Y85" i="3"/>
  <c r="AQ84" i="3"/>
  <c r="Y84" i="3"/>
  <c r="AQ83" i="3"/>
  <c r="Y83" i="3"/>
  <c r="AQ82" i="3"/>
  <c r="Y82" i="3"/>
  <c r="AQ81" i="3"/>
  <c r="Y81" i="3"/>
  <c r="AQ80" i="3"/>
  <c r="Y80" i="3"/>
  <c r="AQ79" i="3"/>
  <c r="Y79" i="3"/>
  <c r="AQ78" i="3"/>
  <c r="Y78" i="3"/>
  <c r="AQ77" i="3"/>
  <c r="Y77" i="3"/>
  <c r="AQ76" i="3"/>
  <c r="Y76" i="3"/>
  <c r="AQ75" i="3"/>
  <c r="Y75" i="3"/>
  <c r="AQ74" i="3"/>
  <c r="Y74" i="3"/>
  <c r="AQ73" i="3"/>
  <c r="Y73" i="3"/>
  <c r="AQ72" i="3"/>
  <c r="Y72" i="3"/>
  <c r="AQ71" i="3"/>
  <c r="Y71" i="3"/>
  <c r="AQ70" i="3"/>
  <c r="Y70" i="3"/>
  <c r="AQ69" i="3"/>
  <c r="Y69" i="3"/>
  <c r="AQ68" i="3"/>
  <c r="Y68" i="3"/>
  <c r="AQ67" i="3"/>
  <c r="Y67" i="3"/>
  <c r="AQ66" i="3"/>
  <c r="Y66" i="3"/>
  <c r="AQ65" i="3"/>
  <c r="Y65" i="3"/>
  <c r="AQ64" i="3"/>
  <c r="Y64" i="3"/>
  <c r="AQ63" i="3"/>
  <c r="Y63" i="3"/>
  <c r="AQ62" i="3"/>
  <c r="Y62" i="3"/>
  <c r="AQ61" i="3"/>
  <c r="Y61" i="3"/>
  <c r="AQ60" i="3"/>
  <c r="Y60" i="3"/>
  <c r="AQ59" i="3"/>
  <c r="Y59" i="3"/>
  <c r="AQ58" i="3"/>
  <c r="Y58" i="3"/>
  <c r="AQ57" i="3"/>
  <c r="Y57" i="3"/>
  <c r="AQ56" i="3"/>
  <c r="Y56" i="3"/>
  <c r="AQ55" i="3"/>
  <c r="Y55" i="3"/>
  <c r="AQ54" i="3"/>
  <c r="Y54" i="3"/>
  <c r="AQ53" i="3"/>
  <c r="Y53" i="3"/>
  <c r="AQ52" i="3"/>
  <c r="Y52" i="3"/>
  <c r="AQ51" i="3"/>
  <c r="Y51" i="3"/>
  <c r="AQ50" i="3"/>
  <c r="Y50" i="3"/>
  <c r="AQ49" i="3"/>
  <c r="Y49" i="3"/>
  <c r="AQ48" i="3"/>
  <c r="Y48" i="3"/>
  <c r="AQ47" i="3"/>
  <c r="Y47" i="3"/>
  <c r="AQ46" i="3"/>
  <c r="Y46" i="3"/>
  <c r="AQ45" i="3"/>
  <c r="Y45" i="3"/>
  <c r="AQ44" i="3"/>
  <c r="Y44" i="3"/>
  <c r="AQ43" i="3"/>
  <c r="Y43" i="3"/>
  <c r="AQ42" i="3"/>
  <c r="Y42" i="3"/>
  <c r="AQ41" i="3"/>
  <c r="Y41" i="3"/>
  <c r="AQ40" i="3"/>
  <c r="Y40" i="3"/>
  <c r="AQ39" i="3"/>
  <c r="Y39" i="3"/>
  <c r="AQ38" i="3"/>
  <c r="Y38" i="3"/>
  <c r="AQ37" i="3"/>
  <c r="Y37" i="3"/>
  <c r="AQ36" i="3"/>
  <c r="Y36" i="3"/>
  <c r="AQ35" i="3"/>
  <c r="Y35" i="3"/>
  <c r="AQ34" i="3"/>
  <c r="Y34" i="3"/>
  <c r="AQ33" i="3"/>
  <c r="Y33" i="3"/>
  <c r="AQ32" i="3"/>
  <c r="Y32" i="3"/>
  <c r="AQ31" i="3"/>
  <c r="Y31" i="3"/>
  <c r="AQ30" i="3"/>
  <c r="Y30" i="3"/>
  <c r="AQ29" i="3"/>
  <c r="Y29" i="3"/>
  <c r="AQ28" i="3"/>
  <c r="Y28" i="3"/>
  <c r="AQ27" i="3"/>
  <c r="Y27" i="3"/>
  <c r="AQ26" i="3"/>
  <c r="Y26" i="3"/>
  <c r="AQ25" i="3"/>
  <c r="Y25" i="3"/>
  <c r="AQ24" i="3"/>
  <c r="Y24" i="3"/>
  <c r="AQ23" i="3"/>
  <c r="Y23" i="3"/>
  <c r="AQ22" i="3"/>
  <c r="Y22" i="3"/>
  <c r="AQ21" i="3"/>
  <c r="Y21" i="3"/>
  <c r="AQ20" i="3"/>
  <c r="Y20" i="3"/>
  <c r="AQ19" i="3"/>
  <c r="Y19" i="3"/>
  <c r="AQ18" i="3"/>
  <c r="Y18" i="3"/>
  <c r="AQ17" i="3"/>
  <c r="Y17" i="3"/>
  <c r="AQ16" i="3"/>
  <c r="Y16" i="3"/>
  <c r="AQ15" i="3"/>
  <c r="Y15" i="3"/>
  <c r="AQ14" i="3"/>
  <c r="Y14" i="3"/>
  <c r="AQ13" i="3"/>
  <c r="Y13" i="3"/>
  <c r="AQ12" i="3"/>
  <c r="Y12" i="3"/>
  <c r="AQ11" i="3"/>
  <c r="Y11" i="3"/>
  <c r="AQ10" i="3"/>
  <c r="Y10" i="3"/>
  <c r="AQ9" i="3"/>
  <c r="Y9" i="3"/>
  <c r="AQ8" i="3"/>
  <c r="Y8" i="3"/>
  <c r="AQ7" i="3"/>
  <c r="Y7" i="3"/>
  <c r="AC6" i="3"/>
  <c r="AB6" i="3"/>
  <c r="AA6" i="3"/>
  <c r="Z6" i="3"/>
  <c r="Y6" i="3"/>
</calcChain>
</file>

<file path=xl/sharedStrings.xml><?xml version="1.0" encoding="utf-8"?>
<sst xmlns="http://schemas.openxmlformats.org/spreadsheetml/2006/main" count="31290" uniqueCount="9213">
  <si>
    <t>云阳县2023年度巩固拓展脱贫攻坚成果和乡村振兴项目储备库备案表</t>
  </si>
  <si>
    <t>优先序号</t>
  </si>
  <si>
    <t>项目名称</t>
  </si>
  <si>
    <t>项目类型</t>
  </si>
  <si>
    <t>项目子类型</t>
  </si>
  <si>
    <t>建设任务</t>
  </si>
  <si>
    <t>建设性质</t>
  </si>
  <si>
    <t>实施地点</t>
  </si>
  <si>
    <t>绩效目标</t>
  </si>
  <si>
    <t>群众参与和利益联结机制</t>
  </si>
  <si>
    <t>绩效目标申报</t>
  </si>
  <si>
    <t>实施单位</t>
  </si>
  <si>
    <t>规划实施年度</t>
  </si>
  <si>
    <t>项目进度安排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</si>
  <si>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</si>
  <si>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</si>
  <si>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</si>
  <si>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</si>
  <si>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</si>
  <si>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</si>
  <si>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</si>
  <si>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</si>
  <si>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</si>
  <si>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</si>
  <si>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</si>
  <si>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</si>
  <si>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</si>
  <si>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</si>
  <si>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</si>
  <si>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</si>
  <si>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</si>
  <si>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</si>
  <si>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</si>
  <si>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</si>
  <si>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</si>
  <si>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</si>
  <si>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</si>
  <si>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</si>
  <si>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</si>
  <si>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资产收益分配方案（简述）</t>
  </si>
  <si>
    <t>村集体经济收入分配方案（简述）</t>
  </si>
  <si>
    <t>数量指标</t>
  </si>
  <si>
    <t>质量指标</t>
  </si>
  <si>
    <t>时效指标</t>
  </si>
  <si>
    <t>成本指标</t>
  </si>
  <si>
    <t>经济效益</t>
  </si>
  <si>
    <t>社会效益</t>
  </si>
  <si>
    <t>可持续效益</t>
  </si>
  <si>
    <t>衔接资金</t>
  </si>
  <si>
    <t>其他财政涉农整合资金</t>
  </si>
  <si>
    <t>其他财政资金</t>
  </si>
  <si>
    <t>乡村建设行动</t>
  </si>
  <si>
    <t>受益农户满意度≥95%</t>
  </si>
  <si>
    <t>2023年</t>
  </si>
  <si>
    <t>否</t>
  </si>
  <si>
    <t>是</t>
  </si>
  <si>
    <t>无</t>
  </si>
  <si>
    <t>人居环境整治</t>
  </si>
  <si>
    <t>农村污水治理</t>
  </si>
  <si>
    <t>产业发展</t>
  </si>
  <si>
    <t>种植业基地</t>
  </si>
  <si>
    <t>新建</t>
  </si>
  <si>
    <t>项目（工程）验收合格率达100%</t>
  </si>
  <si>
    <t>项目（工程）完成及时率100%</t>
  </si>
  <si>
    <t>项目存续年限≥3年</t>
  </si>
  <si>
    <t>云阳县农业农村委</t>
  </si>
  <si>
    <t>生产项目</t>
  </si>
  <si>
    <t>改建</t>
  </si>
  <si>
    <t>工程设计使用年限≥10年</t>
  </si>
  <si>
    <t>农村基础设施（含产业配套基础设施）</t>
  </si>
  <si>
    <t>带动当地10名群众参与务工，增加收入2万元</t>
  </si>
  <si>
    <t>受益对象满意度≥95%</t>
  </si>
  <si>
    <t>云阳县水利局</t>
  </si>
  <si>
    <t>农村供水保障设施建设</t>
  </si>
  <si>
    <t>13896945668</t>
  </si>
  <si>
    <t>加工流通项目</t>
  </si>
  <si>
    <t>项目（工程）竣工验收合格率100%</t>
  </si>
  <si>
    <t>项目完成及时率100%</t>
  </si>
  <si>
    <t>工程设计使用年限≥5年</t>
  </si>
  <si>
    <t>2023.1</t>
  </si>
  <si>
    <t>2023.12</t>
  </si>
  <si>
    <t>马路</t>
  </si>
  <si>
    <t>2023.6</t>
  </si>
  <si>
    <t>村容村貌提升</t>
  </si>
  <si>
    <t>项目验收合格率100%</t>
  </si>
  <si>
    <t>受益脱贫人口≥76人</t>
  </si>
  <si>
    <t>2023.7</t>
  </si>
  <si>
    <t>2023.11</t>
  </si>
  <si>
    <t>双土镇</t>
  </si>
  <si>
    <t>2023.3</t>
  </si>
  <si>
    <t>产业路、资源路、旅游路建设</t>
  </si>
  <si>
    <t>项目可持续效益≥1年</t>
  </si>
  <si>
    <t>项目可持续效益≥5年</t>
  </si>
  <si>
    <t>2023.10</t>
  </si>
  <si>
    <t>可持续效益≥5年</t>
  </si>
  <si>
    <t>云阳县生态环境局</t>
  </si>
  <si>
    <t>2023.9</t>
  </si>
  <si>
    <t>受益脱贫人口≥16人</t>
  </si>
  <si>
    <t>2024年</t>
  </si>
  <si>
    <t>15870507299</t>
  </si>
  <si>
    <t>工程质量合格</t>
  </si>
  <si>
    <t>完工时效≥100%</t>
  </si>
  <si>
    <t>云阳县江口镇人民政府</t>
  </si>
  <si>
    <t>验收合格率100%</t>
  </si>
  <si>
    <t>竣工完成及时率100%</t>
  </si>
  <si>
    <t>于海泉</t>
  </si>
  <si>
    <t>江口镇田垭村</t>
  </si>
  <si>
    <t>其他</t>
  </si>
  <si>
    <t>工程使用年限10年</t>
  </si>
  <si>
    <t>上坝乡</t>
  </si>
  <si>
    <t>项目完工及时率≥100%</t>
  </si>
  <si>
    <t>项目完工及时率100%</t>
  </si>
  <si>
    <t>受益脱贫人口满意度≥90%</t>
  </si>
  <si>
    <t>2023.08</t>
  </si>
  <si>
    <t>2024.3</t>
  </si>
  <si>
    <t>项目存续期5年以上</t>
  </si>
  <si>
    <t>15084473558</t>
  </si>
  <si>
    <t>村民代表参与前期项目确定会议、决议，参与项目的选择，参与项目实施过程中施工质量和资金使用的监督；通过务工等方式带动脱贫户增收。</t>
  </si>
  <si>
    <t>云阳县鱼泉镇人民政府</t>
  </si>
  <si>
    <t>黄作兵</t>
  </si>
  <si>
    <t>项目验收合格率≥100%</t>
  </si>
  <si>
    <t>鱼泉镇建坪村</t>
  </si>
  <si>
    <t>县水利局</t>
  </si>
  <si>
    <t>云阳县2023年鱼泉镇望鹿村小型水厂建设项目</t>
  </si>
  <si>
    <t>新建100m³清水池，购安100吨/天超滤净水设备一套及附属设施，厂区围墙，超滤净水设备雨棚，竣工牌，三个责任人公示牌等；购安DN50PE管（取水）5000米，DN32PE管（取水）10000米，DN20PE管（到户）10000米（最终设计为准），预计投资50万元</t>
  </si>
  <si>
    <t>通过新建日供水100吨超滤水厂一座，水源至水厂引水管5000米PE50管道，主管道10000米PE32管道，到户管道10000米DN20PE管。巩固提升1352人饮水安全。</t>
  </si>
  <si>
    <t>完成新建日供水100吨超滤水厂一座，水源至水厂引水管5000米PE50管道，主管道10000米PE32管道，到户管道10000米DN20PE管道。</t>
  </si>
  <si>
    <t>水池建设100立方米成本10万元，购买超滤设备22.6万元，管道购买及安装15万元，二类费用2.4万元，合计50万元</t>
  </si>
  <si>
    <t>村集体经济实施，增加村集体经济收入预计5万元</t>
  </si>
  <si>
    <t>巩固提升1352人（脱贫户52人）饮水安全</t>
  </si>
  <si>
    <t>/</t>
  </si>
  <si>
    <t>云阳县南溪镇人民政府</t>
  </si>
  <si>
    <t>15730590779</t>
  </si>
  <si>
    <t>耀灵镇柏木村</t>
  </si>
  <si>
    <t>190</t>
  </si>
  <si>
    <t>29</t>
  </si>
  <si>
    <t>15178939510</t>
  </si>
  <si>
    <t>210</t>
  </si>
  <si>
    <t>32</t>
  </si>
  <si>
    <t>300</t>
  </si>
  <si>
    <t>30</t>
  </si>
  <si>
    <t>186</t>
  </si>
  <si>
    <t>34</t>
  </si>
  <si>
    <t>436</t>
  </si>
  <si>
    <t>42</t>
  </si>
  <si>
    <t>165</t>
  </si>
  <si>
    <t>15</t>
  </si>
  <si>
    <t>18996683882</t>
  </si>
  <si>
    <t>15178937599</t>
  </si>
  <si>
    <t>15826487759</t>
  </si>
  <si>
    <t>13658217729</t>
  </si>
  <si>
    <t>13668453728</t>
  </si>
  <si>
    <t>云阳县人和街道办事处</t>
  </si>
  <si>
    <t>刘传良</t>
  </si>
  <si>
    <t>减少脱贫巩固户用水成本105元</t>
  </si>
  <si>
    <t>15123317011</t>
  </si>
  <si>
    <t>贺云辉</t>
  </si>
  <si>
    <t>受益脱贫人口数≥10人</t>
  </si>
  <si>
    <t>后叶镇</t>
  </si>
  <si>
    <t>023-55351001</t>
  </si>
  <si>
    <t>13594756266</t>
  </si>
  <si>
    <t>15223651618</t>
  </si>
  <si>
    <t>15310731878</t>
  </si>
  <si>
    <t>13452786161</t>
  </si>
  <si>
    <t>18323865187</t>
  </si>
  <si>
    <t>13647630176</t>
  </si>
  <si>
    <t>受益对象满意度≥90%</t>
  </si>
  <si>
    <t>153100
02811</t>
  </si>
  <si>
    <t xml:space="preserve">                                                                                                                                                                                                                                   </t>
  </si>
  <si>
    <t>合格</t>
  </si>
  <si>
    <t>023-55456001</t>
  </si>
  <si>
    <t xml:space="preserve">10
</t>
  </si>
  <si>
    <t>285</t>
  </si>
  <si>
    <t xml:space="preserve">3961
</t>
  </si>
  <si>
    <t>2023.5</t>
  </si>
  <si>
    <t>云阳县</t>
  </si>
  <si>
    <t>补贴资金发放准确率100%</t>
  </si>
  <si>
    <t>补贴资金在规定时间内支付到位率100%</t>
  </si>
  <si>
    <t>受益满意度≥95%</t>
  </si>
  <si>
    <r>
      <rPr>
        <sz val="10"/>
        <rFont val="宋体"/>
        <family val="3"/>
        <charset val="134"/>
      </rPr>
      <t>产业发展</t>
    </r>
  </si>
  <si>
    <r>
      <rPr>
        <sz val="10"/>
        <rFont val="宋体"/>
        <family val="3"/>
        <charset val="134"/>
      </rPr>
      <t>云阳县农业农村委</t>
    </r>
  </si>
  <si>
    <r>
      <rPr>
        <sz val="10"/>
        <rFont val="宋体"/>
        <family val="3"/>
        <charset val="134"/>
      </rPr>
      <t>否</t>
    </r>
  </si>
  <si>
    <r>
      <rPr>
        <sz val="10"/>
        <rFont val="宋体"/>
        <family val="3"/>
        <charset val="134"/>
      </rPr>
      <t>是</t>
    </r>
  </si>
  <si>
    <r>
      <rPr>
        <sz val="10"/>
        <rFont val="宋体"/>
        <family val="3"/>
        <charset val="134"/>
      </rPr>
      <t>种植业基地</t>
    </r>
  </si>
  <si>
    <r>
      <rPr>
        <sz val="10"/>
        <rFont val="宋体"/>
        <family val="3"/>
        <charset val="134"/>
      </rPr>
      <t>云阳县果品产业发展中心</t>
    </r>
  </si>
  <si>
    <r>
      <rPr>
        <sz val="10"/>
        <rFont val="宋体"/>
        <family val="3"/>
        <charset val="134"/>
      </rPr>
      <t>新建</t>
    </r>
  </si>
  <si>
    <r>
      <rPr>
        <sz val="10"/>
        <rFont val="宋体"/>
        <family val="3"/>
        <charset val="134"/>
      </rPr>
      <t>3人参与入库项目的选择，3人参与项目实施过程中施工质量和资金使用的监督。通过务工等方式带动农户增收，受益农户30人，其中脱贫人口和监测对象4人。</t>
    </r>
  </si>
  <si>
    <r>
      <rPr>
        <sz val="10"/>
        <rFont val="宋体"/>
        <family val="3"/>
        <charset val="134"/>
      </rPr>
      <t>项目（工程）验收合格率达100%</t>
    </r>
  </si>
  <si>
    <r>
      <rPr>
        <sz val="10"/>
        <rFont val="宋体"/>
        <family val="3"/>
        <charset val="134"/>
      </rPr>
      <t>贺建鑫</t>
    </r>
  </si>
  <si>
    <r>
      <rPr>
        <sz val="10"/>
        <rFont val="宋体"/>
        <family val="3"/>
        <charset val="134"/>
      </rPr>
      <t>云阳县</t>
    </r>
  </si>
  <si>
    <r>
      <rPr>
        <sz val="10"/>
        <rFont val="宋体"/>
        <family val="3"/>
        <charset val="134"/>
      </rPr>
      <t>项目（工程）完成及时率100%</t>
    </r>
  </si>
  <si>
    <r>
      <rPr>
        <sz val="10"/>
        <rFont val="宋体"/>
        <family val="3"/>
        <charset val="134"/>
      </rPr>
      <t>项目存续年限≥1年</t>
    </r>
  </si>
  <si>
    <r>
      <rPr>
        <sz val="10"/>
        <rFont val="宋体"/>
        <family val="3"/>
        <charset val="134"/>
      </rPr>
      <t>受益农户满意度≥95%</t>
    </r>
  </si>
  <si>
    <r>
      <rPr>
        <sz val="10"/>
        <rFont val="宋体"/>
        <family val="3"/>
        <charset val="134"/>
      </rPr>
      <t>产地初加工和精深加工</t>
    </r>
  </si>
  <si>
    <r>
      <rPr>
        <sz val="10"/>
        <rFont val="宋体"/>
        <family val="3"/>
        <charset val="134"/>
      </rPr>
      <t>养殖业基地</t>
    </r>
  </si>
  <si>
    <r>
      <rPr>
        <sz val="10"/>
        <rFont val="宋体"/>
        <family val="3"/>
        <charset val="134"/>
      </rPr>
      <t>云阳县2023年度凤鸣镇清江村春友水果柑橘水肥药一体化项目</t>
    </r>
  </si>
  <si>
    <r>
      <rPr>
        <sz val="10"/>
        <rFont val="宋体"/>
        <family val="3"/>
        <charset val="134"/>
      </rPr>
      <t>柑橘园提质增效150亩：安装水肥药一体化灌溉系统1套，含泵房1个30平方米以上，首部系统1套，田间高压管网覆盖150亩，实现系统打药施肥；配套灌溉设施，土地平整，管护等。</t>
    </r>
  </si>
  <si>
    <r>
      <rPr>
        <sz val="10"/>
        <rFont val="宋体"/>
        <family val="3"/>
        <charset val="134"/>
      </rPr>
      <t>凤鸣镇清江村</t>
    </r>
  </si>
  <si>
    <r>
      <rPr>
        <sz val="10"/>
        <rFont val="宋体"/>
        <family val="3"/>
        <charset val="134"/>
      </rPr>
      <t>通过提质增效柑橘园150亩，每亩柑橘园产量增加50公斤以上，化肥减施10%以上，劳动力减少40%以上，带动脱贫户2人，户均增收2000元。</t>
    </r>
  </si>
  <si>
    <r>
      <rPr>
        <sz val="10"/>
        <rFont val="宋体"/>
        <family val="3"/>
        <charset val="134"/>
      </rPr>
      <t>5人参与入库项目的选择，4人参与项目实施过程中施工质量和资金使用的监督。通过务工等方式带动农户增收，受益农户32人，其中脱贫人口和监测对象2人。</t>
    </r>
  </si>
  <si>
    <r>
      <rPr>
        <sz val="10"/>
        <rFont val="宋体"/>
        <family val="3"/>
        <charset val="134"/>
      </rPr>
      <t>水肥药一体化按照800元/亩进行补助。</t>
    </r>
  </si>
  <si>
    <r>
      <rPr>
        <sz val="10"/>
        <rFont val="宋体"/>
        <family val="3"/>
        <charset val="134"/>
      </rPr>
      <t>劳动力减少40%以上，带动脱贫户2人，户均增收2000元。</t>
    </r>
  </si>
  <si>
    <r>
      <rPr>
        <sz val="10"/>
        <rFont val="宋体"/>
        <family val="3"/>
        <charset val="134"/>
      </rPr>
      <t>受益农户32人，其中脱贫人口和监测对象2人</t>
    </r>
  </si>
  <si>
    <r>
      <rPr>
        <sz val="10"/>
        <rFont val="宋体"/>
        <family val="3"/>
        <charset val="134"/>
      </rPr>
      <t>项目存续年限≥3年</t>
    </r>
  </si>
  <si>
    <r>
      <rPr>
        <sz val="10"/>
        <rFont val="宋体"/>
        <family val="3"/>
        <charset val="134"/>
      </rPr>
      <t>云阳县凤鸣镇人民政府</t>
    </r>
  </si>
  <si>
    <r>
      <rPr>
        <sz val="10"/>
        <rFont val="宋体"/>
        <family val="3"/>
        <charset val="134"/>
      </rPr>
      <t>谭晓丽</t>
    </r>
  </si>
  <si>
    <r>
      <rPr>
        <sz val="10"/>
        <rFont val="宋体"/>
        <family val="3"/>
        <charset val="134"/>
      </rPr>
      <t>云阳县2023年度凤鸣镇清江村意苑水果柑橘水肥药一体化项目</t>
    </r>
  </si>
  <si>
    <r>
      <rPr>
        <sz val="10"/>
        <rFont val="宋体"/>
        <family val="3"/>
        <charset val="134"/>
      </rPr>
      <t>柑橘园提质增效200亩：安装水肥药一体化灌溉系统1套，含泵房1个30平方米以上，首部系统1套，田间高压管网覆盖200亩，实现系统打药施肥；配套灌溉设施，土地平整，管护等。</t>
    </r>
  </si>
  <si>
    <r>
      <rPr>
        <sz val="10"/>
        <rFont val="宋体"/>
        <family val="3"/>
        <charset val="134"/>
      </rPr>
      <t>通过提质增效柑橘园200亩，每亩柑橘园产量增加50公斤以上，化肥减施10%以上，劳动力减少40%以上，带动脱贫户2人，户均增收2000元。</t>
    </r>
  </si>
  <si>
    <r>
      <rPr>
        <sz val="10"/>
        <rFont val="宋体"/>
        <family val="3"/>
        <charset val="134"/>
      </rPr>
      <t>5人参与入库项目的选择，4人参与项目实施过程中施工质量和资金使用的监督。通过务工等方式带动农户增收，受益农户60人，其中脱贫人口和监测对象2人。</t>
    </r>
  </si>
  <si>
    <r>
      <rPr>
        <sz val="10"/>
        <rFont val="宋体"/>
        <family val="3"/>
        <charset val="134"/>
      </rPr>
      <t>受益农户60人，其中脱贫人口和监测对象2人</t>
    </r>
  </si>
  <si>
    <r>
      <rPr>
        <sz val="10"/>
        <rFont val="宋体"/>
        <family val="3"/>
        <charset val="134"/>
      </rPr>
      <t>云阳县2023年度凤鸣镇锦屏村圆溜溜橘园水肥药一体化建设项目</t>
    </r>
  </si>
  <si>
    <r>
      <rPr>
        <sz val="10"/>
        <rFont val="宋体"/>
        <family val="3"/>
        <charset val="134"/>
      </rPr>
      <t>凤鸣镇锦屏村</t>
    </r>
  </si>
  <si>
    <r>
      <rPr>
        <sz val="10"/>
        <rFont val="宋体"/>
        <family val="3"/>
        <charset val="134"/>
      </rPr>
      <t>5人参与入库项目的选择，4人参与项目实施过程中施工质量和资金使用的监督。通过务工等方式带动农户增收，受益农户38人，其中脱贫人口和监测对象2人。</t>
    </r>
  </si>
  <si>
    <r>
      <rPr>
        <sz val="10"/>
        <rFont val="宋体"/>
        <family val="3"/>
        <charset val="134"/>
      </rPr>
      <t>受益农户38人，其中脱贫人口和监测对象2人</t>
    </r>
  </si>
  <si>
    <r>
      <rPr>
        <sz val="10"/>
        <rFont val="宋体"/>
        <family val="3"/>
        <charset val="134"/>
      </rPr>
      <t>云阳县2023年度普安乡郎家村箫郎农业柑橘园水肥一体化建设项目</t>
    </r>
  </si>
  <si>
    <r>
      <rPr>
        <sz val="10"/>
        <rFont val="宋体"/>
        <family val="3"/>
        <charset val="134"/>
      </rPr>
      <t>柑橘园提质增效140亩：安装水肥药一体化灌溉系统1套，含泵房1个30平方米以上，首部系统1套，田间高压管网覆盖140亩，实现系统打药施肥；配套灌溉设施，土地平整，管护等。</t>
    </r>
  </si>
  <si>
    <r>
      <rPr>
        <sz val="10"/>
        <rFont val="宋体"/>
        <family val="3"/>
        <charset val="134"/>
      </rPr>
      <t>普安乡郎家村</t>
    </r>
  </si>
  <si>
    <r>
      <rPr>
        <sz val="10"/>
        <rFont val="宋体"/>
        <family val="3"/>
        <charset val="134"/>
      </rPr>
      <t>通过提质增效柑橘园140亩，减少人工65%；减少化肥和农药使用30%；亩增加综合收益超过600元。</t>
    </r>
  </si>
  <si>
    <r>
      <rPr>
        <sz val="10"/>
        <rFont val="宋体"/>
        <family val="3"/>
        <charset val="134"/>
      </rPr>
      <t>3人参与入库项目的选择，5人参与项目实施过程中施工质量和资金使用的监督。通过务工等方式带动农户增收，受益农户97人，其中脱贫人口和监测对象9人。</t>
    </r>
  </si>
  <si>
    <r>
      <rPr>
        <sz val="10"/>
        <rFont val="宋体"/>
        <family val="3"/>
        <charset val="134"/>
      </rPr>
      <t>减少人工65%；减少化肥和农药使用30%；亩增加综合收益超过600元。</t>
    </r>
  </si>
  <si>
    <r>
      <rPr>
        <sz val="10"/>
        <rFont val="宋体"/>
        <family val="3"/>
        <charset val="134"/>
      </rPr>
      <t>受益农户97人，其中脱贫人口和监测对象9人。</t>
    </r>
  </si>
  <si>
    <r>
      <rPr>
        <sz val="10"/>
        <rFont val="宋体"/>
        <family val="3"/>
        <charset val="134"/>
      </rPr>
      <t>云阳县普安乡人民政府</t>
    </r>
  </si>
  <si>
    <r>
      <rPr>
        <sz val="10"/>
        <rFont val="宋体"/>
        <family val="3"/>
        <charset val="134"/>
      </rPr>
      <t>丁明桂</t>
    </r>
  </si>
  <si>
    <r>
      <rPr>
        <sz val="10"/>
        <rFont val="宋体"/>
        <family val="3"/>
        <charset val="134"/>
      </rPr>
      <t>云阳县2023年度普安乡郎家村德川农业柑橘园水肥一体化建设项目</t>
    </r>
  </si>
  <si>
    <r>
      <rPr>
        <sz val="10"/>
        <rFont val="宋体"/>
        <family val="3"/>
        <charset val="134"/>
      </rPr>
      <t>通过提质增效柑橘园150亩，减少人工65%；减少化肥和农药使用30%；亩增加综合收益超过550元。</t>
    </r>
  </si>
  <si>
    <r>
      <rPr>
        <sz val="10"/>
        <rFont val="宋体"/>
        <family val="3"/>
        <charset val="134"/>
      </rPr>
      <t>5人参与入库项目的选择，5人参与项目实施过程中施工质量和资金使用的监督。通过务工等方式带动农户增收，受益农户35人，其中脱贫人口和监测对象5人。</t>
    </r>
  </si>
  <si>
    <r>
      <rPr>
        <sz val="10"/>
        <rFont val="宋体"/>
        <family val="3"/>
        <charset val="134"/>
      </rPr>
      <t>减少人工65%；减少化肥和农药使用30%；亩增加综合收益超过550元。</t>
    </r>
  </si>
  <si>
    <r>
      <rPr>
        <sz val="10"/>
        <rFont val="宋体"/>
        <family val="3"/>
        <charset val="134"/>
      </rPr>
      <t>受益农户35人，其中脱贫人口和监测对象5人。</t>
    </r>
  </si>
  <si>
    <r>
      <rPr>
        <sz val="10"/>
        <rFont val="宋体"/>
        <family val="3"/>
        <charset val="134"/>
      </rPr>
      <t>云阳县2023年度平安镇双花村柑橘水肥药一体化项目</t>
    </r>
  </si>
  <si>
    <r>
      <rPr>
        <sz val="10"/>
        <rFont val="宋体"/>
        <family val="3"/>
        <charset val="134"/>
      </rPr>
      <t>柑橘园提质增效280亩：安装水肥药一体化灌溉系统1套，含泵房1个30平方米以上，首部系统1套，田间高压管网覆盖280亩，实现系统打药施肥；配套灌溉设施，土地平整，管护等。</t>
    </r>
  </si>
  <si>
    <r>
      <rPr>
        <sz val="10"/>
        <rFont val="宋体"/>
        <family val="3"/>
        <charset val="134"/>
      </rPr>
      <t>平安镇双花村</t>
    </r>
  </si>
  <si>
    <r>
      <rPr>
        <sz val="10"/>
        <rFont val="宋体"/>
        <family val="3"/>
        <charset val="134"/>
      </rPr>
      <t>通过提质增效柑橘园280亩，每亩柑橘园产量增加50公斤以上，化肥减施10%以上，劳动力减少40%以上，带动脱贫户15人，户均增收1000元。</t>
    </r>
  </si>
  <si>
    <r>
      <rPr>
        <sz val="10"/>
        <rFont val="宋体"/>
        <family val="3"/>
        <charset val="134"/>
      </rPr>
      <t>3人参与入库项目的选择，3人参与项目实施过程中施工质量和资金使用的监督。通过务工等方式带动农户增收，受益农户50人，其中脱贫人口和监测对象15人。</t>
    </r>
  </si>
  <si>
    <r>
      <rPr>
        <sz val="10"/>
        <rFont val="宋体"/>
        <family val="3"/>
        <charset val="134"/>
      </rPr>
      <t>劳动力减少40%以上，带动脱贫户15人，户均增收1000元。</t>
    </r>
  </si>
  <si>
    <r>
      <rPr>
        <sz val="10"/>
        <rFont val="宋体"/>
        <family val="3"/>
        <charset val="134"/>
      </rPr>
      <t>受益农户50人，其中脱贫人口和监测对象15人。</t>
    </r>
  </si>
  <si>
    <r>
      <rPr>
        <sz val="10"/>
        <rFont val="宋体"/>
        <family val="3"/>
        <charset val="134"/>
      </rPr>
      <t>云阳县平安镇人民政府</t>
    </r>
  </si>
  <si>
    <r>
      <rPr>
        <sz val="10"/>
        <rFont val="宋体"/>
        <family val="3"/>
        <charset val="134"/>
      </rPr>
      <t>李文瀚</t>
    </r>
  </si>
  <si>
    <r>
      <rPr>
        <sz val="10"/>
        <rFont val="宋体"/>
        <family val="3"/>
        <charset val="134"/>
      </rPr>
      <t>云阳县2023年平安镇五湖村柑橘园水肥一体化建设项目</t>
    </r>
  </si>
  <si>
    <r>
      <rPr>
        <sz val="10"/>
        <rFont val="宋体"/>
        <family val="3"/>
        <charset val="134"/>
      </rPr>
      <t>平安镇五湖村</t>
    </r>
  </si>
  <si>
    <r>
      <rPr>
        <sz val="10"/>
        <rFont val="宋体"/>
        <family val="3"/>
        <charset val="134"/>
      </rPr>
      <t>通过提质增效柑橘园280亩，每亩柑橘园产量增加50公斤以上，化肥减施10%以上，劳动力减少40%以上，带动脱贫户12人，户均增收1000元。</t>
    </r>
  </si>
  <si>
    <r>
      <rPr>
        <sz val="10"/>
        <rFont val="宋体"/>
        <family val="3"/>
        <charset val="134"/>
      </rPr>
      <t>3人参与入库项目的选择，3人参与项目实施过程中施工质量和资金使用的监督。通过务工等方式带动农户增收，受益农户48人，其中脱贫人口和监测对象12人。</t>
    </r>
  </si>
  <si>
    <r>
      <rPr>
        <sz val="10"/>
        <rFont val="宋体"/>
        <family val="3"/>
        <charset val="134"/>
      </rPr>
      <t>劳动力减少40%以上，带动脱贫户12人，户均增收1000元。</t>
    </r>
  </si>
  <si>
    <r>
      <rPr>
        <sz val="10"/>
        <rFont val="宋体"/>
        <family val="3"/>
        <charset val="134"/>
      </rPr>
      <t>受益农户48人，其中脱贫人口和监测对象12人。</t>
    </r>
  </si>
  <si>
    <r>
      <rPr>
        <sz val="10"/>
        <rFont val="宋体"/>
        <family val="3"/>
        <charset val="134"/>
      </rPr>
      <t>云阳县2023年度红狮镇咏梧社区鼎信农业柑橘水肥药一体化项目</t>
    </r>
  </si>
  <si>
    <r>
      <rPr>
        <sz val="10"/>
        <rFont val="宋体"/>
        <family val="3"/>
        <charset val="134"/>
      </rPr>
      <t>红狮镇咏梧社区</t>
    </r>
  </si>
  <si>
    <r>
      <rPr>
        <sz val="10"/>
        <rFont val="宋体"/>
        <family val="3"/>
        <charset val="134"/>
      </rPr>
      <t>通过提质增效柑橘园280亩，每亩柑橘园产量增加50公斤以上，化肥减施10%以上，劳动力减少30%以上，带动农户15人，户均增收500元。</t>
    </r>
  </si>
  <si>
    <r>
      <rPr>
        <sz val="10"/>
        <rFont val="宋体"/>
        <family val="3"/>
        <charset val="134"/>
      </rPr>
      <t>3人参与入库项目的选择，3人参与项目实施过程中施工质量和资金使用的监督。通过务工等方式带动农户增收，受益农户15人，其中脱贫人口和监测对象3人。</t>
    </r>
  </si>
  <si>
    <r>
      <rPr>
        <sz val="10"/>
        <rFont val="宋体"/>
        <family val="3"/>
        <charset val="134"/>
      </rPr>
      <t>通过提质增效柑橘园280亩，减少人工30%；减少化肥和农药使用30%；亩增加综合收益超过500元。</t>
    </r>
  </si>
  <si>
    <r>
      <rPr>
        <sz val="10"/>
        <rFont val="宋体"/>
        <family val="3"/>
        <charset val="134"/>
      </rPr>
      <t>安装水肥药一体化灌溉系统1套，面积280亩。</t>
    </r>
  </si>
  <si>
    <r>
      <rPr>
        <sz val="10"/>
        <rFont val="宋体"/>
        <family val="3"/>
        <charset val="134"/>
      </rPr>
      <t>减少人工30%；亩增加综合收益超过500元。</t>
    </r>
  </si>
  <si>
    <r>
      <rPr>
        <sz val="10"/>
        <rFont val="宋体"/>
        <family val="3"/>
        <charset val="134"/>
      </rPr>
      <t>受益农户15人，其中脱贫人口和监测对象3人。</t>
    </r>
  </si>
  <si>
    <r>
      <rPr>
        <sz val="10"/>
        <rFont val="宋体"/>
        <family val="3"/>
        <charset val="134"/>
      </rPr>
      <t>云阳县红狮镇人民政府</t>
    </r>
  </si>
  <si>
    <r>
      <rPr>
        <sz val="10"/>
        <rFont val="宋体"/>
        <family val="3"/>
        <charset val="134"/>
      </rPr>
      <t>刘军</t>
    </r>
  </si>
  <si>
    <r>
      <rPr>
        <sz val="10"/>
        <rFont val="宋体"/>
        <family val="3"/>
        <charset val="134"/>
      </rPr>
      <t>云阳县2023年度红狮镇临江村果源农业柑橘水肥药一体化项目</t>
    </r>
  </si>
  <si>
    <r>
      <rPr>
        <sz val="10"/>
        <rFont val="宋体"/>
        <family val="3"/>
        <charset val="134"/>
      </rPr>
      <t>柑橘园提质增效100亩：安装水肥药一体化灌溉系统1套，含泵房1个30平方米以上，首部系统1套，田间高压管网覆盖100亩，实现系统打药施肥；配套灌溉设施，土地平整，管护等。</t>
    </r>
  </si>
  <si>
    <r>
      <rPr>
        <sz val="10"/>
        <rFont val="宋体"/>
        <family val="3"/>
        <charset val="134"/>
      </rPr>
      <t>红狮镇临江村</t>
    </r>
  </si>
  <si>
    <r>
      <rPr>
        <sz val="10"/>
        <rFont val="宋体"/>
        <family val="3"/>
        <charset val="134"/>
      </rPr>
      <t>通过提质增效柑橘园100亩，减少人工30%；减少化肥和农药使用10%；亩增加综合收益超过100元。带动农户10人，户均增收500元。</t>
    </r>
  </si>
  <si>
    <r>
      <rPr>
        <sz val="10"/>
        <rFont val="宋体"/>
        <family val="3"/>
        <charset val="134"/>
      </rPr>
      <t>3人参与入库项目的选择，3人参与项目实施过程中施工质量和资金使用的监督。通过务工等方式带动农户增收，受益农户10人。</t>
    </r>
  </si>
  <si>
    <r>
      <rPr>
        <sz val="10"/>
        <rFont val="宋体"/>
        <family val="3"/>
        <charset val="134"/>
      </rPr>
      <t>通过提质增效柑橘园100亩，减少人工30%；减少化肥和农药使用10%；亩增加综合收益超过500元。</t>
    </r>
  </si>
  <si>
    <r>
      <rPr>
        <sz val="10"/>
        <rFont val="宋体"/>
        <family val="3"/>
        <charset val="134"/>
      </rPr>
      <t>安装水肥药一体化灌溉系统1套，面积100亩.</t>
    </r>
  </si>
  <si>
    <r>
      <rPr>
        <sz val="10"/>
        <rFont val="宋体"/>
        <family val="3"/>
        <charset val="134"/>
      </rPr>
      <t>减少人工30%；亩增加综合收益超过100元。</t>
    </r>
  </si>
  <si>
    <r>
      <rPr>
        <sz val="10"/>
        <rFont val="宋体"/>
        <family val="3"/>
        <charset val="134"/>
      </rPr>
      <t>受益农户10人。</t>
    </r>
  </si>
  <si>
    <r>
      <rPr>
        <sz val="10"/>
        <rFont val="宋体"/>
        <family val="3"/>
        <charset val="134"/>
      </rPr>
      <t>陈中秋</t>
    </r>
  </si>
  <si>
    <r>
      <rPr>
        <sz val="10"/>
        <rFont val="宋体"/>
        <family val="3"/>
        <charset val="134"/>
      </rPr>
      <t>云阳县2023年度红狮镇向阳村厚发农业柑橘水肥药一体化项目</t>
    </r>
  </si>
  <si>
    <r>
      <rPr>
        <sz val="10"/>
        <rFont val="宋体"/>
        <family val="3"/>
        <charset val="134"/>
      </rPr>
      <t>柑橘园提质增效180亩：安装水肥药一体化灌溉系统1套，含泵房1个30平方米以上，首部系统1套，田间高压管网覆盖180亩，实现系统打药施肥；配套灌溉设施，土地平整，管护等。</t>
    </r>
  </si>
  <si>
    <r>
      <rPr>
        <sz val="10"/>
        <rFont val="宋体"/>
        <family val="3"/>
        <charset val="134"/>
      </rPr>
      <t>红狮镇向阳村</t>
    </r>
  </si>
  <si>
    <r>
      <rPr>
        <sz val="10"/>
        <rFont val="宋体"/>
        <family val="3"/>
        <charset val="134"/>
      </rPr>
      <t>通过提质增效柑橘园180亩，减少人工30%；减少化肥和农药使用10%；亩增加综合收益超过100元。带动农户20人，户均增收500元。</t>
    </r>
  </si>
  <si>
    <r>
      <rPr>
        <sz val="10"/>
        <rFont val="宋体"/>
        <family val="3"/>
        <charset val="134"/>
      </rPr>
      <t>3人参与入库项目的选择，3人参与项目实施过程中施工质量和资金使用的监督。通过务工等方式带动农户增收，受益农户20人，其中脱贫人口和监测对象7人。</t>
    </r>
  </si>
  <si>
    <r>
      <rPr>
        <sz val="10"/>
        <rFont val="宋体"/>
        <family val="3"/>
        <charset val="134"/>
      </rPr>
      <t>通过提质增效柑橘园180亩，减少人工30%；减少化肥和农药使用30%；亩增加综合收益超过500元。</t>
    </r>
  </si>
  <si>
    <r>
      <rPr>
        <sz val="10"/>
        <rFont val="宋体"/>
        <family val="3"/>
        <charset val="134"/>
      </rPr>
      <t>安装水肥药一体化灌溉系统1套，面积180亩。</t>
    </r>
  </si>
  <si>
    <r>
      <rPr>
        <sz val="10"/>
        <rFont val="宋体"/>
        <family val="3"/>
        <charset val="134"/>
      </rPr>
      <t>受益农户20人，其中脱贫人口和监测对象17人。</t>
    </r>
  </si>
  <si>
    <r>
      <rPr>
        <sz val="10"/>
        <rFont val="宋体"/>
        <family val="3"/>
        <charset val="134"/>
      </rPr>
      <t>邹厚明</t>
    </r>
  </si>
  <si>
    <r>
      <rPr>
        <sz val="10"/>
        <rFont val="宋体"/>
        <family val="3"/>
        <charset val="134"/>
      </rPr>
      <t>云阳县2023年度龙角镇永富村蓝河田柑橘水肥药一体化项目</t>
    </r>
  </si>
  <si>
    <r>
      <rPr>
        <sz val="10"/>
        <rFont val="宋体"/>
        <family val="3"/>
        <charset val="134"/>
      </rPr>
      <t>龙角镇永富村</t>
    </r>
  </si>
  <si>
    <r>
      <rPr>
        <sz val="10"/>
        <rFont val="宋体"/>
        <family val="3"/>
        <charset val="134"/>
      </rPr>
      <t>通过提质增效柑橘园100亩，每亩柑橘园产量增加50公斤以上，化肥减施10%以上，劳动力减少40%以上，带动脱贫户6人，户均增收2000元。</t>
    </r>
  </si>
  <si>
    <r>
      <rPr>
        <sz val="10"/>
        <rFont val="宋体"/>
        <family val="3"/>
        <charset val="134"/>
      </rPr>
      <t>10名村民代表参与前期项目确定会议、决议，参与项目的选择，参与项目实施过程中施工质量和资金使用的监督；通过流转土地、务工等方式带动脱贫户增收。</t>
    </r>
  </si>
  <si>
    <r>
      <rPr>
        <sz val="10"/>
        <rFont val="宋体"/>
        <family val="3"/>
        <charset val="134"/>
      </rPr>
      <t>柑橘提质增效100亩，建设水肥药一体化灌溉系统1套；包含泵房1个25平方米左右，首部系统一套，田间管网覆盖100亩，实现施肥枪施肥及喷药。</t>
    </r>
  </si>
  <si>
    <r>
      <rPr>
        <sz val="10"/>
        <rFont val="宋体"/>
        <family val="3"/>
        <charset val="134"/>
      </rPr>
      <t>劳动力减少40%以上；产量每亩增加50公斤以上。亩增加综合收益超过500元。</t>
    </r>
  </si>
  <si>
    <r>
      <rPr>
        <sz val="10"/>
        <rFont val="宋体"/>
        <family val="3"/>
        <charset val="134"/>
      </rPr>
      <t>受益农户55人，其中脱贫人口和监测对象6人。</t>
    </r>
  </si>
  <si>
    <r>
      <rPr>
        <sz val="10"/>
        <rFont val="宋体"/>
        <family val="3"/>
        <charset val="134"/>
      </rPr>
      <t>云阳县龙角镇人民政府</t>
    </r>
  </si>
  <si>
    <r>
      <rPr>
        <sz val="10"/>
        <rFont val="宋体"/>
        <family val="3"/>
        <charset val="134"/>
      </rPr>
      <t>张承强</t>
    </r>
  </si>
  <si>
    <r>
      <rPr>
        <sz val="10"/>
        <rFont val="宋体"/>
        <family val="3"/>
        <charset val="134"/>
      </rPr>
      <t>云阳县2023年度龙角镇栏坪村肖亮柑橘柑橘水肥药一体化项目</t>
    </r>
  </si>
  <si>
    <r>
      <rPr>
        <sz val="10"/>
        <rFont val="宋体"/>
        <family val="3"/>
        <charset val="134"/>
      </rPr>
      <t>柑橘园提质增效260亩：安装水肥药一体化灌溉系统1套，含泵房1个30平方米以上，首部系统1套，田间高压管网覆盖260亩，实现系统打药施肥；配套灌溉设施，土地平整，管护等。</t>
    </r>
  </si>
  <si>
    <r>
      <rPr>
        <sz val="10"/>
        <rFont val="宋体"/>
        <family val="3"/>
        <charset val="134"/>
      </rPr>
      <t>龙角镇栏坪村</t>
    </r>
  </si>
  <si>
    <r>
      <rPr>
        <sz val="10"/>
        <rFont val="宋体"/>
        <family val="3"/>
        <charset val="134"/>
      </rPr>
      <t>通过提质增效柑橘园260亩，建设水肥药一体化灌溉系统1套；包含泵房1个30平方米左右，首部系统一套。项目建成后，可每亩柑橘园产量增加50公斤以上，化肥减施10%以上，劳动力减少40%以上，带动脱贫户8人，户均增收2000元。</t>
    </r>
  </si>
  <si>
    <r>
      <rPr>
        <sz val="10"/>
        <rFont val="宋体"/>
        <family val="3"/>
        <charset val="134"/>
      </rPr>
      <t>14名村民代表参与前期项目确定会议、决议，参与项目的选择，参与项目实施过程中施工质量和资金使用的监督；通过流转土地、务工等方式带动脱贫户增收。</t>
    </r>
  </si>
  <si>
    <r>
      <rPr>
        <sz val="10"/>
        <rFont val="宋体"/>
        <family val="3"/>
        <charset val="134"/>
      </rPr>
      <t>通过柑橘提质增效260亩，项目实施后。化肥减施10%以上；劳动力减少40%以上；产量每亩增加50公斤以上。亩增加综合收益超过500元。</t>
    </r>
  </si>
  <si>
    <r>
      <rPr>
        <sz val="10"/>
        <rFont val="宋体"/>
        <family val="3"/>
        <charset val="134"/>
      </rPr>
      <t>柑橘提质增效260亩，建设水肥药一体化灌溉系统1套；包含泵房1个30平方米左右，首部系统一套，田间管网覆盖260亩，实现施肥枪施肥及喷药。</t>
    </r>
  </si>
  <si>
    <r>
      <rPr>
        <sz val="10"/>
        <rFont val="宋体"/>
        <family val="3"/>
        <charset val="134"/>
      </rPr>
      <t>受益农户310人，其中脱贫人口和监测对象8人。</t>
    </r>
  </si>
  <si>
    <r>
      <rPr>
        <sz val="10"/>
        <rFont val="宋体"/>
        <family val="3"/>
        <charset val="134"/>
      </rPr>
      <t>肖亮</t>
    </r>
  </si>
  <si>
    <r>
      <rPr>
        <sz val="10"/>
        <rFont val="宋体"/>
        <family val="3"/>
        <charset val="134"/>
      </rPr>
      <t>云阳县2023年度栖霞镇福星村群华柑橘园水肥药一体化项目</t>
    </r>
  </si>
  <si>
    <r>
      <rPr>
        <sz val="10"/>
        <rFont val="宋体"/>
        <family val="3"/>
        <charset val="134"/>
      </rPr>
      <t>柑橘园提质增效190亩：安装水肥药一体化灌溉系统1套，含泵房1个30平方米以上，首部系统1套，田间高压管网覆盖190亩，实现系统打药施肥；配套灌溉设施，土地平整，管护等。</t>
    </r>
  </si>
  <si>
    <r>
      <rPr>
        <sz val="10"/>
        <rFont val="宋体"/>
        <family val="3"/>
        <charset val="134"/>
      </rPr>
      <t>栖霞镇福星村</t>
    </r>
  </si>
  <si>
    <r>
      <rPr>
        <sz val="10"/>
        <rFont val="宋体"/>
        <family val="3"/>
        <charset val="134"/>
      </rPr>
      <t>通过提质增效柑橘园190亩，每亩柑橘园产量增加50公斤以上，化肥减施10%以上，劳动力减少40%以上，带动脱贫户6人，户均增收1000元。</t>
    </r>
  </si>
  <si>
    <r>
      <rPr>
        <sz val="10"/>
        <rFont val="宋体"/>
        <family val="3"/>
        <charset val="134"/>
      </rPr>
      <t>20人参与入库项目的选择，5人参与项目实施过程中施工质量和资金使用的监督。通过务工等方式带动农户增收，受益农户20人，其中脱贫人口6人。</t>
    </r>
  </si>
  <si>
    <r>
      <rPr>
        <sz val="10"/>
        <rFont val="宋体"/>
        <family val="3"/>
        <charset val="134"/>
      </rPr>
      <t>安装水肥药一体化灌溉系统一套，面积190亩，修建泵房30平方米</t>
    </r>
  </si>
  <si>
    <r>
      <rPr>
        <sz val="10"/>
        <rFont val="宋体"/>
        <family val="3"/>
        <charset val="134"/>
      </rPr>
      <t>每亩柑橘园产量增加50公斤以上，化肥减施10%以上，劳动力减少40%以上，</t>
    </r>
  </si>
  <si>
    <r>
      <rPr>
        <sz val="10"/>
        <rFont val="宋体"/>
        <family val="3"/>
        <charset val="134"/>
      </rPr>
      <t>受益农户20人，其中脱贫人口6人。</t>
    </r>
  </si>
  <si>
    <r>
      <rPr>
        <sz val="10"/>
        <rFont val="宋体"/>
        <family val="3"/>
        <charset val="134"/>
      </rPr>
      <t>云阳县栖霞镇人民政府</t>
    </r>
  </si>
  <si>
    <r>
      <rPr>
        <sz val="10"/>
        <rFont val="宋体"/>
        <family val="3"/>
        <charset val="134"/>
      </rPr>
      <t>贺云辉</t>
    </r>
  </si>
  <si>
    <r>
      <rPr>
        <sz val="10"/>
        <rFont val="宋体"/>
        <family val="3"/>
        <charset val="134"/>
      </rPr>
      <t>云阳县2023年度栖霞镇红龙村亿亨农业柑橘水肥药一体化项目</t>
    </r>
  </si>
  <si>
    <r>
      <rPr>
        <sz val="10"/>
        <rFont val="宋体"/>
        <family val="3"/>
        <charset val="134"/>
      </rPr>
      <t>栖霞镇红龙村</t>
    </r>
  </si>
  <si>
    <r>
      <rPr>
        <sz val="10"/>
        <rFont val="宋体"/>
        <family val="3"/>
        <charset val="134"/>
      </rPr>
      <t>通过提质增效柑橘园200亩，每亩柑橘园产量增加50公斤以上，化肥减施10%以上，劳动力减少40%以上，带动脱贫户3人，户均增收1000元。</t>
    </r>
  </si>
  <si>
    <r>
      <rPr>
        <sz val="10"/>
        <rFont val="宋体"/>
        <family val="3"/>
        <charset val="134"/>
      </rPr>
      <t>15人参与入库项目的选择，4人参与项目实施过程中施工质量和资金使用的监督。通过务工等方式带动农户增收，受益农户25人，其中脱贫人口3人。</t>
    </r>
  </si>
  <si>
    <r>
      <rPr>
        <sz val="10"/>
        <rFont val="宋体"/>
        <family val="3"/>
        <charset val="134"/>
      </rPr>
      <t>安装水肥药一体化灌溉系统一套，面积200亩，修建泵房30平方米</t>
    </r>
  </si>
  <si>
    <r>
      <rPr>
        <sz val="10"/>
        <rFont val="宋体"/>
        <family val="3"/>
        <charset val="134"/>
      </rPr>
      <t>受益农户25人，其中脱贫人口3人。</t>
    </r>
  </si>
  <si>
    <r>
      <rPr>
        <sz val="10"/>
        <rFont val="宋体"/>
        <family val="3"/>
        <charset val="134"/>
      </rPr>
      <t>云阳县2023年度江口镇五星村云亿柑桔柑橘水肥药一体化项目</t>
    </r>
  </si>
  <si>
    <r>
      <rPr>
        <sz val="10"/>
        <rFont val="宋体"/>
        <family val="3"/>
        <charset val="134"/>
      </rPr>
      <t>柑橘园提质增效120亩：安装水肥药一体化灌溉系统1套，含泵房1个30平方米以上，首部系统1套，田间高压管网覆盖120亩，实现系统打药施肥；配套灌溉设施，土地平整，管护等。</t>
    </r>
  </si>
  <si>
    <r>
      <rPr>
        <sz val="10"/>
        <rFont val="宋体"/>
        <family val="3"/>
        <charset val="134"/>
      </rPr>
      <t>江口镇五星村</t>
    </r>
  </si>
  <si>
    <r>
      <rPr>
        <sz val="10"/>
        <rFont val="宋体"/>
        <family val="3"/>
        <charset val="134"/>
      </rPr>
      <t>通过提质增效柑橘园120亩，减少人工60%；减少化肥和农药使用30%；亩增加综合收益超过500元。</t>
    </r>
  </si>
  <si>
    <r>
      <rPr>
        <sz val="10"/>
        <rFont val="宋体"/>
        <family val="3"/>
        <charset val="134"/>
      </rPr>
      <t>3人以上参与入库项目的选择，3人以上参与项目实施过程中施工质量和资金使用的监督。通过务工等方式带动农户增收，受益农户15人，其中脱贫人口和监测对象2人。</t>
    </r>
  </si>
  <si>
    <r>
      <rPr>
        <sz val="10"/>
        <rFont val="宋体"/>
        <family val="3"/>
        <charset val="134"/>
      </rPr>
      <t>安装水肥药一体化灌溉系统1套，含泵房1个30平方米以上，首部系统1套，田间高压管网覆盖120亩</t>
    </r>
  </si>
  <si>
    <r>
      <rPr>
        <sz val="10"/>
        <rFont val="宋体"/>
        <family val="3"/>
        <charset val="134"/>
      </rPr>
      <t>减少人工60%；亩增加综合收益超过500元。</t>
    </r>
  </si>
  <si>
    <r>
      <rPr>
        <sz val="10"/>
        <rFont val="宋体"/>
        <family val="3"/>
        <charset val="134"/>
      </rPr>
      <t>受益农户15人，其中脱贫人口和监测对象2人。</t>
    </r>
  </si>
  <si>
    <r>
      <rPr>
        <sz val="10"/>
        <rFont val="宋体"/>
        <family val="3"/>
        <charset val="134"/>
      </rPr>
      <t>云阳县江口镇人民政府</t>
    </r>
  </si>
  <si>
    <r>
      <rPr>
        <sz val="10"/>
        <rFont val="宋体"/>
        <family val="3"/>
        <charset val="134"/>
      </rPr>
      <t>于海泉</t>
    </r>
  </si>
  <si>
    <r>
      <rPr>
        <sz val="10"/>
        <rFont val="宋体"/>
        <family val="3"/>
        <charset val="134"/>
      </rPr>
      <t>云阳县2023年江口镇泥湾村泽建柑橘园水肥一体化建设项目</t>
    </r>
  </si>
  <si>
    <r>
      <rPr>
        <sz val="10"/>
        <rFont val="宋体"/>
        <family val="3"/>
        <charset val="134"/>
      </rPr>
      <t>江口镇泥湾村</t>
    </r>
  </si>
  <si>
    <r>
      <rPr>
        <sz val="10"/>
        <rFont val="宋体"/>
        <family val="3"/>
        <charset val="134"/>
      </rPr>
      <t>通过提质增效柑橘园100亩，减少人工60%；减少化肥和农药使用30%；亩增加综合收益超过500元。</t>
    </r>
  </si>
  <si>
    <r>
      <rPr>
        <sz val="10"/>
        <rFont val="宋体"/>
        <family val="3"/>
        <charset val="134"/>
      </rPr>
      <t>3人以上参与入库项目的选择，3人以上参与项目实施过程中施工质量和资金使用的监督。通过务工等方式带动农户增收，受益农户10人，其中脱贫人口和监测对象1人。</t>
    </r>
  </si>
  <si>
    <r>
      <rPr>
        <sz val="10"/>
        <rFont val="宋体"/>
        <family val="3"/>
        <charset val="134"/>
      </rPr>
      <t>安装水肥药一体化灌溉系统1套，含泵房1个30平方米以上，首部系统1套，田间高压管网覆盖100亩</t>
    </r>
  </si>
  <si>
    <r>
      <rPr>
        <sz val="10"/>
        <rFont val="宋体"/>
        <family val="3"/>
        <charset val="134"/>
      </rPr>
      <t>受益农户10人，其中脱贫人口和监测对象1人。</t>
    </r>
  </si>
  <si>
    <r>
      <rPr>
        <sz val="10"/>
        <rFont val="宋体"/>
        <family val="3"/>
        <charset val="134"/>
      </rPr>
      <t>云阳县2023年度江口镇上元村红橙橙柑橘园水肥一体化建设项目</t>
    </r>
  </si>
  <si>
    <r>
      <rPr>
        <sz val="10"/>
        <rFont val="宋体"/>
        <family val="3"/>
        <charset val="134"/>
      </rPr>
      <t>柑橘园提质增效170亩：安装水肥药一体化灌溉系统1套，含泵房1个30平方米以上，首部系统1套，田间高压管网覆盖170亩，实现系统打药施肥；配套灌溉设施，土地平整，管护等。</t>
    </r>
  </si>
  <si>
    <r>
      <rPr>
        <sz val="10"/>
        <rFont val="宋体"/>
        <family val="3"/>
        <charset val="134"/>
      </rPr>
      <t>江口镇上元村</t>
    </r>
  </si>
  <si>
    <r>
      <rPr>
        <sz val="10"/>
        <rFont val="宋体"/>
        <family val="3"/>
        <charset val="134"/>
      </rPr>
      <t>通过提质增效柑橘园170亩，减少人工60%；减少化肥和农药使用30%；亩增加综合收益超过500元。</t>
    </r>
  </si>
  <si>
    <r>
      <rPr>
        <sz val="10"/>
        <rFont val="宋体"/>
        <family val="3"/>
        <charset val="134"/>
      </rPr>
      <t>安装水肥药一体化灌溉系统1套，含泵房1个30平方米以上，首部系统1套，田间高压管网覆盖170亩</t>
    </r>
  </si>
  <si>
    <r>
      <rPr>
        <sz val="10"/>
        <rFont val="宋体"/>
        <family val="3"/>
        <charset val="134"/>
      </rPr>
      <t>云阳县2023年度江口镇泥湾村泥湾三月红柑橘水肥药一体化项目</t>
    </r>
  </si>
  <si>
    <r>
      <rPr>
        <sz val="10"/>
        <rFont val="宋体"/>
        <family val="3"/>
        <charset val="134"/>
      </rPr>
      <t>柑橘园提质增效250亩：安装水肥药一体化灌溉系统1套，含泵房1个30平方米以上，首部系统1套，田间高压管网覆盖250亩，实现系统打药施肥；配套灌溉设施，土地平整，管护等。</t>
    </r>
  </si>
  <si>
    <r>
      <rPr>
        <sz val="10"/>
        <rFont val="宋体"/>
        <family val="3"/>
        <charset val="134"/>
      </rPr>
      <t>通过提质增效柑橘园250亩，减少人工60%；减少化肥和农药使用30%；亩增加综合收益超过500元。</t>
    </r>
  </si>
  <si>
    <r>
      <rPr>
        <sz val="10"/>
        <rFont val="宋体"/>
        <family val="3"/>
        <charset val="134"/>
      </rPr>
      <t>3人以上参与入库项目的选择，3人以上参与项目实施过程中施工质量和资金使用的监督。通过务工等方式带动农户增收，受益农户20人，其中脱贫人口和监测对象3人。</t>
    </r>
  </si>
  <si>
    <r>
      <rPr>
        <sz val="10"/>
        <rFont val="宋体"/>
        <family val="3"/>
        <charset val="134"/>
      </rPr>
      <t>安装水肥药一体化灌溉系统1套，含泵房1个30平方米以上，首部系统1套，田间高压管网覆盖250亩</t>
    </r>
  </si>
  <si>
    <r>
      <rPr>
        <sz val="10"/>
        <rFont val="宋体"/>
        <family val="3"/>
        <charset val="134"/>
      </rPr>
      <t>受益农户20人，其中脱贫人口和监测对象3人。</t>
    </r>
  </si>
  <si>
    <r>
      <rPr>
        <sz val="10"/>
        <rFont val="宋体"/>
        <family val="3"/>
        <charset val="134"/>
      </rPr>
      <t>云阳县2023年度盘龙街道长安社区豪睿农业柑橘水肥药一体化项目</t>
    </r>
  </si>
  <si>
    <r>
      <rPr>
        <sz val="10"/>
        <rFont val="宋体"/>
        <family val="3"/>
        <charset val="134"/>
      </rPr>
      <t>盘龙街道长安社区</t>
    </r>
  </si>
  <si>
    <r>
      <rPr>
        <sz val="10"/>
        <rFont val="宋体"/>
        <family val="3"/>
        <charset val="134"/>
      </rPr>
      <t>通过提质增效柑橘园250亩，每亩柑橘园产量增加50公斤以上，化肥减施10%以上，劳动力减少40%以上，带动脱贫户2人以上务工，户均增收2000元以上。</t>
    </r>
  </si>
  <si>
    <r>
      <rPr>
        <sz val="10"/>
        <rFont val="宋体"/>
        <family val="3"/>
        <charset val="134"/>
      </rPr>
      <t>3人参与入库项目的选择，3人参与项目实施过程中施工质量和资金使用的监督。通过务工等方式带动农户增收，受益农户30人，其中脱贫人口和监测对象2人。</t>
    </r>
  </si>
  <si>
    <r>
      <rPr>
        <sz val="10"/>
        <rFont val="宋体"/>
        <family val="3"/>
        <charset val="134"/>
      </rPr>
      <t>通过提质增效柑橘园250亩，每亩柑橘园产量增加50公斤以上，化肥减施10%以上，劳动力减少40%以上，带动脱贫户2人以上，户均增收2000元以上。</t>
    </r>
  </si>
  <si>
    <r>
      <rPr>
        <sz val="10"/>
        <rFont val="宋体"/>
        <family val="3"/>
        <charset val="134"/>
      </rPr>
      <t>减少人工40%；亩增加综合收益超过150元。</t>
    </r>
  </si>
  <si>
    <r>
      <rPr>
        <sz val="10"/>
        <rFont val="宋体"/>
        <family val="3"/>
        <charset val="134"/>
      </rPr>
      <t>受益农户30人，其中脱贫人口和监测对象2人。</t>
    </r>
  </si>
  <si>
    <r>
      <rPr>
        <sz val="10"/>
        <rFont val="宋体"/>
        <family val="3"/>
        <charset val="134"/>
      </rPr>
      <t>云阳县盘龙街道办事处</t>
    </r>
  </si>
  <si>
    <r>
      <rPr>
        <sz val="10"/>
        <rFont val="宋体"/>
        <family val="3"/>
        <charset val="134"/>
      </rPr>
      <t>谭江云</t>
    </r>
  </si>
  <si>
    <r>
      <rPr>
        <sz val="10"/>
        <rFont val="宋体"/>
        <family val="3"/>
        <charset val="134"/>
      </rPr>
      <t>云阳县2023年度故陵镇高坪村王扬水果柑橘水肥药一体化项目</t>
    </r>
  </si>
  <si>
    <r>
      <rPr>
        <sz val="10"/>
        <rFont val="宋体"/>
        <family val="3"/>
        <charset val="134"/>
      </rPr>
      <t>故陵镇高坪村</t>
    </r>
  </si>
  <si>
    <r>
      <rPr>
        <sz val="10"/>
        <rFont val="宋体"/>
        <family val="3"/>
        <charset val="134"/>
      </rPr>
      <t>通过提质增效柑橘园180亩，每亩柑橘园产量增加50公斤以上，化肥减施10%以上，劳动力减少40%以上，带动脱贫户8户26人，户均增收1500元。</t>
    </r>
  </si>
  <si>
    <r>
      <rPr>
        <sz val="10"/>
        <rFont val="宋体"/>
        <family val="3"/>
        <charset val="134"/>
      </rPr>
      <t>3人参与入库项目的选择，3人参与项目实施过程中施工质量和资金使用的监督。通过务工等方式带动农户增收，受益农户60人，其中脱贫人口8户26人。</t>
    </r>
  </si>
  <si>
    <r>
      <rPr>
        <sz val="10"/>
        <rFont val="宋体"/>
        <family val="3"/>
        <charset val="134"/>
      </rPr>
      <t>通过提质增效柑橘园180亩，化肥减施10%以上，人工减少40%；亩增加综合收益超过450元。</t>
    </r>
  </si>
  <si>
    <r>
      <rPr>
        <sz val="10"/>
        <rFont val="宋体"/>
        <family val="3"/>
        <charset val="134"/>
      </rPr>
      <t>安装水肥药一体化灌溉系统1套，面积180亩</t>
    </r>
  </si>
  <si>
    <r>
      <rPr>
        <sz val="10"/>
        <rFont val="宋体"/>
        <family val="3"/>
        <charset val="134"/>
      </rPr>
      <t>化肥农药使用减施10%以上，人工减少40%；亩增加综合收益超过450元。</t>
    </r>
  </si>
  <si>
    <r>
      <rPr>
        <sz val="10"/>
        <rFont val="宋体"/>
        <family val="3"/>
        <charset val="134"/>
      </rPr>
      <t>受益农户60户，其中脱贫人口8户26人。</t>
    </r>
  </si>
  <si>
    <r>
      <rPr>
        <sz val="10"/>
        <rFont val="宋体"/>
        <family val="3"/>
        <charset val="134"/>
      </rPr>
      <t>云阳县故陵镇人民政府</t>
    </r>
  </si>
  <si>
    <r>
      <rPr>
        <sz val="10"/>
        <rFont val="宋体"/>
        <family val="3"/>
        <charset val="134"/>
      </rPr>
      <t>王军</t>
    </r>
  </si>
  <si>
    <r>
      <rPr>
        <sz val="10"/>
        <rFont val="宋体"/>
        <family val="3"/>
        <charset val="134"/>
      </rPr>
      <t>云阳县2023年故陵镇故陵社区江云果业柑橘水肥一体化项目</t>
    </r>
  </si>
  <si>
    <r>
      <rPr>
        <sz val="10"/>
        <rFont val="宋体"/>
        <family val="3"/>
        <charset val="134"/>
      </rPr>
      <t>故陵镇故陵社区</t>
    </r>
  </si>
  <si>
    <r>
      <rPr>
        <sz val="10"/>
        <rFont val="宋体"/>
        <family val="3"/>
        <charset val="134"/>
      </rPr>
      <t>通过提质增效柑橘园180亩，每亩柑橘园产量增加50公斤以上，化肥减施10%以上，劳动力减少40%以上，带动脱贫户7户8人，户均增收1500元。</t>
    </r>
  </si>
  <si>
    <r>
      <rPr>
        <sz val="10"/>
        <rFont val="宋体"/>
        <family val="3"/>
        <charset val="134"/>
      </rPr>
      <t>3人参与入库项目的选择，3人参与项目实施过程中施工质量和资金使用的监督。通过务工等方式带动农户增收，受益农户36户，其中脱贫人口和监测对象7户8人。</t>
    </r>
  </si>
  <si>
    <r>
      <rPr>
        <sz val="10"/>
        <rFont val="宋体"/>
        <family val="3"/>
        <charset val="134"/>
      </rPr>
      <t>受益农户36户，其中脱贫人口和监测对象7户8人。</t>
    </r>
  </si>
  <si>
    <r>
      <rPr>
        <sz val="10"/>
        <rFont val="宋体"/>
        <family val="3"/>
        <charset val="134"/>
      </rPr>
      <t>云阳县2023年度故陵镇高坪村会科柑橘水肥药一体化项目</t>
    </r>
  </si>
  <si>
    <r>
      <rPr>
        <sz val="10"/>
        <rFont val="宋体"/>
        <family val="3"/>
        <charset val="134"/>
      </rPr>
      <t>柑橘园提质增效230亩：安装水肥药一体化灌溉系统1套，含泵房1个30平方米以上，首部系统1套，田间高压管网覆盖230亩，实现系统打药施肥；配套灌溉设施，土地平整，管护等。</t>
    </r>
  </si>
  <si>
    <r>
      <rPr>
        <sz val="10"/>
        <rFont val="宋体"/>
        <family val="3"/>
        <charset val="134"/>
      </rPr>
      <t>通过提质增效柑橘园230亩，每亩柑橘园产量增加50公斤以上，化肥减施10%以上，劳动力减少40%以上，带动脱贫户7户23人，户均增收1500元。</t>
    </r>
  </si>
  <si>
    <r>
      <rPr>
        <sz val="10"/>
        <rFont val="宋体"/>
        <family val="3"/>
        <charset val="134"/>
      </rPr>
      <t>3人参与入库项目的选择，3人参与项目实施过程中施工质量和资金使用的监督。通过务工等方式带动农户增收，受益农户70人，其中脱贫人口7户23人。</t>
    </r>
  </si>
  <si>
    <r>
      <rPr>
        <sz val="10"/>
        <rFont val="宋体"/>
        <family val="3"/>
        <charset val="134"/>
      </rPr>
      <t>通过提质增效柑橘园230亩，化肥减施10%以上，人工减少40%；亩增加综合收益超过450元。</t>
    </r>
  </si>
  <si>
    <r>
      <rPr>
        <sz val="10"/>
        <rFont val="宋体"/>
        <family val="3"/>
        <charset val="134"/>
      </rPr>
      <t>安装水肥药一体化灌溉系统1套，面积230亩</t>
    </r>
  </si>
  <si>
    <r>
      <rPr>
        <sz val="10"/>
        <rFont val="宋体"/>
        <family val="3"/>
        <charset val="134"/>
      </rPr>
      <t>受益农户70户，其中脱贫人口7户23人。</t>
    </r>
  </si>
  <si>
    <r>
      <rPr>
        <sz val="10"/>
        <rFont val="宋体"/>
        <family val="3"/>
        <charset val="134"/>
      </rPr>
      <t>云阳县2023年度南溪镇宏实村千集汇柑橘水肥药一体化项目</t>
    </r>
  </si>
  <si>
    <r>
      <rPr>
        <sz val="10"/>
        <rFont val="宋体"/>
        <family val="3"/>
        <charset val="134"/>
      </rPr>
      <t>柑橘园提质增效320亩：安装水肥药一体化灌溉系统2套，含泵房2个30平方米以上，首部系统2套，田间高压管网覆盖320亩，实现系统打药施肥；配套灌溉设施，土地平整，管护等。</t>
    </r>
  </si>
  <si>
    <r>
      <rPr>
        <sz val="10"/>
        <rFont val="宋体"/>
        <family val="3"/>
        <charset val="134"/>
      </rPr>
      <t>南溪镇宏实村</t>
    </r>
  </si>
  <si>
    <r>
      <rPr>
        <sz val="10"/>
        <rFont val="宋体"/>
        <family val="3"/>
        <charset val="134"/>
      </rPr>
      <t>通过提质增效柑橘园320亩，每亩柑橘园产量增加50公斤以上，化肥减施10%以上，劳动力减少40%以上，带动脱贫户21人，户均增收2000元。</t>
    </r>
  </si>
  <si>
    <r>
      <rPr>
        <sz val="10"/>
        <rFont val="宋体"/>
        <family val="3"/>
        <charset val="134"/>
      </rPr>
      <t>4人参与入库项目的选择，3人参与项目实施过程中施工质量和资金使用的监督。通过务工等方式带动农户增收，受益农户21人，其中脱贫人口和监测对象3人。</t>
    </r>
  </si>
  <si>
    <r>
      <rPr>
        <sz val="10"/>
        <rFont val="宋体"/>
        <family val="3"/>
        <charset val="134"/>
      </rPr>
      <t>劳动力减少40%以上，带动脱贫户21人，户均增收2000元。</t>
    </r>
  </si>
  <si>
    <r>
      <rPr>
        <sz val="10"/>
        <rFont val="宋体"/>
        <family val="3"/>
        <charset val="134"/>
      </rPr>
      <t>受益农户21人，其中脱贫人口和监测对象3人。</t>
    </r>
  </si>
  <si>
    <r>
      <rPr>
        <sz val="10"/>
        <rFont val="宋体"/>
        <family val="3"/>
        <charset val="134"/>
      </rPr>
      <t>云阳县南溪镇人民政府</t>
    </r>
  </si>
  <si>
    <r>
      <rPr>
        <sz val="10"/>
        <rFont val="宋体"/>
        <family val="3"/>
        <charset val="134"/>
      </rPr>
      <t>陈中伦</t>
    </r>
  </si>
  <si>
    <r>
      <rPr>
        <sz val="10"/>
        <rFont val="宋体"/>
        <family val="3"/>
        <charset val="134"/>
      </rPr>
      <t>云阳县2023年度南溪镇青印村道路湾柑橘水肥药一体化项目</t>
    </r>
  </si>
  <si>
    <r>
      <rPr>
        <sz val="10"/>
        <rFont val="宋体"/>
        <family val="3"/>
        <charset val="134"/>
      </rPr>
      <t>南溪镇青印村</t>
    </r>
  </si>
  <si>
    <r>
      <rPr>
        <sz val="10"/>
        <rFont val="宋体"/>
        <family val="3"/>
        <charset val="134"/>
      </rPr>
      <t>通过提质增效柑橘园100亩，每亩柑橘园产量增加50公斤以上，化肥减施10%以上，劳动力减少40%以上，带动脱贫户3人，户均增收2000元。</t>
    </r>
  </si>
  <si>
    <r>
      <rPr>
        <sz val="10"/>
        <rFont val="宋体"/>
        <family val="3"/>
        <charset val="134"/>
      </rPr>
      <t>5人参与入库项目的选择，3人参与项目实施过程中施工质量和资金使用的监督。通过务工等方式带动农户增收，受益农户3人，其中脱贫人口和监测对象3人。</t>
    </r>
  </si>
  <si>
    <r>
      <rPr>
        <sz val="10"/>
        <rFont val="宋体"/>
        <family val="3"/>
        <charset val="134"/>
      </rPr>
      <t>劳动力减少40%以上，带动脱贫户3人，户均增收2000元。</t>
    </r>
  </si>
  <si>
    <r>
      <rPr>
        <sz val="10"/>
        <rFont val="宋体"/>
        <family val="3"/>
        <charset val="134"/>
      </rPr>
      <t>受益农户3人，其中脱贫人口和监测对象3人。</t>
    </r>
  </si>
  <si>
    <r>
      <rPr>
        <sz val="10"/>
        <rFont val="宋体"/>
        <family val="3"/>
        <charset val="134"/>
      </rPr>
      <t>王全禾</t>
    </r>
  </si>
  <si>
    <r>
      <rPr>
        <sz val="10"/>
        <rFont val="宋体"/>
        <family val="3"/>
        <charset val="134"/>
      </rPr>
      <t>云阳县2023年度南溪镇黄高村金成橙柑橘水肥一体化建设项目</t>
    </r>
  </si>
  <si>
    <r>
      <rPr>
        <sz val="10"/>
        <rFont val="宋体"/>
        <family val="3"/>
        <charset val="134"/>
      </rPr>
      <t>南溪镇黄高村</t>
    </r>
  </si>
  <si>
    <r>
      <rPr>
        <sz val="10"/>
        <rFont val="宋体"/>
        <family val="3"/>
        <charset val="134"/>
      </rPr>
      <t>通过提质增效柑橘园170亩，每亩柑橘园产量增加50公斤以上，化肥减施10%以上，劳动力减少40%以上，带动脱贫户6人，户均增收2000元。</t>
    </r>
  </si>
  <si>
    <r>
      <rPr>
        <sz val="10"/>
        <rFont val="宋体"/>
        <family val="3"/>
        <charset val="134"/>
      </rPr>
      <t>5人参与入库项目的选择，4人参与项目实施过程中施工质量和资金使用的监督。通过务工等方式带动农户增收，受益农户6人，其中脱贫人口和监测对象6人。</t>
    </r>
  </si>
  <si>
    <r>
      <rPr>
        <sz val="10"/>
        <rFont val="宋体"/>
        <family val="3"/>
        <charset val="134"/>
      </rPr>
      <t>柑橘园提质增170亩：安装水肥药一体化灌溉系统1套，含泵房1个30平方米以上，首部系统1套，田间高压管网覆盖170亩，实现系统打药施肥；配套灌溉设施，土地平整，管护等。</t>
    </r>
  </si>
  <si>
    <r>
      <rPr>
        <sz val="10"/>
        <rFont val="宋体"/>
        <family val="3"/>
        <charset val="134"/>
      </rPr>
      <t>劳动力减少40%以上，带动脱贫户6人，户均增收2000元。</t>
    </r>
  </si>
  <si>
    <r>
      <rPr>
        <sz val="10"/>
        <rFont val="宋体"/>
        <family val="3"/>
        <charset val="134"/>
      </rPr>
      <t>受益农户6人，其中脱贫人口和监测对象6人。</t>
    </r>
  </si>
  <si>
    <r>
      <rPr>
        <sz val="10"/>
        <rFont val="宋体"/>
        <family val="3"/>
        <charset val="134"/>
      </rPr>
      <t>李金成</t>
    </r>
  </si>
  <si>
    <r>
      <rPr>
        <sz val="10"/>
        <rFont val="宋体"/>
        <family val="3"/>
        <charset val="134"/>
      </rPr>
      <t>云阳县2023年度南溪镇桂溪村桂龙果业柑橘水肥药一体化项目</t>
    </r>
  </si>
  <si>
    <r>
      <rPr>
        <sz val="10"/>
        <rFont val="宋体"/>
        <family val="3"/>
        <charset val="134"/>
      </rPr>
      <t>柑橘园提质增效130亩：安装水肥药一体化灌溉系统1套，含泵房1个30平方米以上，首部系统1套，田间高压管网覆盖130亩，实现系统打药施肥；配套灌溉设施，土地平整，管护等。</t>
    </r>
  </si>
  <si>
    <r>
      <rPr>
        <sz val="10"/>
        <rFont val="宋体"/>
        <family val="3"/>
        <charset val="134"/>
      </rPr>
      <t>南溪镇桂溪村</t>
    </r>
  </si>
  <si>
    <r>
      <rPr>
        <sz val="10"/>
        <rFont val="宋体"/>
        <family val="3"/>
        <charset val="134"/>
      </rPr>
      <t>通过提质增效柑橘园130亩，每亩柑橘园产量增加50公斤以上，化肥减施10%以上，劳动力减少40%以上，带动脱贫户4人，户均增收2000元。</t>
    </r>
  </si>
  <si>
    <r>
      <rPr>
        <sz val="10"/>
        <rFont val="宋体"/>
        <family val="3"/>
        <charset val="134"/>
      </rPr>
      <t>4人参与入库项目的选择，4人参与项目实施过程中施工质量和资金使用的监督。通过务工等方式带动农户增收，受益农户4人，其中脱贫人口和监测对象4人。</t>
    </r>
  </si>
  <si>
    <r>
      <rPr>
        <sz val="10"/>
        <rFont val="宋体"/>
        <family val="3"/>
        <charset val="134"/>
      </rPr>
      <t>柑橘园提质增130亩：安装水肥药一体化灌溉系统1套，含泵房1个30平方米以上，首部系统1套，田间高压管网覆盖130亩，实现系统打药施肥；配套灌溉设施，土地平整，管护等。</t>
    </r>
  </si>
  <si>
    <r>
      <rPr>
        <sz val="10"/>
        <rFont val="宋体"/>
        <family val="3"/>
        <charset val="134"/>
      </rPr>
      <t>劳动力减少40%以上，带动脱贫户4人，户均增收2000元。</t>
    </r>
  </si>
  <si>
    <r>
      <rPr>
        <sz val="10"/>
        <rFont val="宋体"/>
        <family val="3"/>
        <charset val="134"/>
      </rPr>
      <t>受益农户4人，其中脱贫人口和监测对象4人。</t>
    </r>
  </si>
  <si>
    <r>
      <rPr>
        <sz val="10"/>
        <rFont val="宋体"/>
        <family val="3"/>
        <charset val="134"/>
      </rPr>
      <t>刘朝兵</t>
    </r>
  </si>
  <si>
    <r>
      <rPr>
        <sz val="10"/>
        <rFont val="宋体"/>
        <family val="3"/>
        <charset val="134"/>
      </rPr>
      <t>云阳县2023年度龙洞镇金道村金坳柑橘水肥药一体化项目</t>
    </r>
  </si>
  <si>
    <r>
      <rPr>
        <sz val="10"/>
        <rFont val="宋体"/>
        <family val="3"/>
        <charset val="134"/>
      </rPr>
      <t>龙洞镇金道村</t>
    </r>
  </si>
  <si>
    <r>
      <rPr>
        <sz val="10"/>
        <rFont val="宋体"/>
        <family val="3"/>
        <charset val="134"/>
      </rPr>
      <t>通过提质增效柑橘园130亩，每亩柑橘园产量增加50公斤以上，化肥减施10%以上，劳动力减少40%以上，亩增加综合收益超过500元。通过务工等方式带动农户增收，受益农户15人，其中脱贫人口6人，人均增收1000元。</t>
    </r>
  </si>
  <si>
    <r>
      <rPr>
        <sz val="10"/>
        <rFont val="宋体"/>
        <family val="3"/>
        <charset val="134"/>
      </rPr>
      <t>5人参与入库项目的选择，5人参与项目实施过程中施工质量和资金使用的监督。通过务工等方式带动农户增收，受益农户15人，其中脱贫人口6人。</t>
    </r>
  </si>
  <si>
    <r>
      <rPr>
        <sz val="10"/>
        <rFont val="宋体"/>
        <family val="3"/>
        <charset val="134"/>
      </rPr>
      <t>劳动力减少40%以上，亩增加综合收益超过500元。通过务工等方式带动农户增收，受益农户15人，其中脱贫人口6人，人均增收1000元。</t>
    </r>
  </si>
  <si>
    <r>
      <rPr>
        <sz val="10"/>
        <rFont val="宋体"/>
        <family val="3"/>
        <charset val="134"/>
      </rPr>
      <t>受益农户15人，其中脱贫户6人。</t>
    </r>
  </si>
  <si>
    <r>
      <rPr>
        <sz val="10"/>
        <rFont val="宋体"/>
        <family val="3"/>
        <charset val="134"/>
      </rPr>
      <t>云阳县龙洞镇人民政府</t>
    </r>
  </si>
  <si>
    <r>
      <rPr>
        <sz val="10"/>
        <rFont val="宋体"/>
        <family val="3"/>
        <charset val="134"/>
      </rPr>
      <t>杜凯</t>
    </r>
  </si>
  <si>
    <r>
      <rPr>
        <sz val="10"/>
        <rFont val="宋体"/>
        <family val="3"/>
        <charset val="134"/>
      </rPr>
      <t>云阳县2023年度双龙镇文龙社区全兵柑橘水肥药一体化项目</t>
    </r>
  </si>
  <si>
    <r>
      <rPr>
        <sz val="10"/>
        <rFont val="宋体"/>
        <family val="3"/>
        <charset val="134"/>
      </rPr>
      <t>双龙镇文龙社区</t>
    </r>
  </si>
  <si>
    <r>
      <rPr>
        <sz val="10"/>
        <rFont val="宋体"/>
        <family val="3"/>
        <charset val="134"/>
      </rPr>
      <t>通过提质增效柑橘园260亩，每亩柑橘园产量增加50公斤以上，化肥减施10%，减少劳动力40%，亩增加综合收益超过500元。带动脱贫户3人，户均增收500元。</t>
    </r>
  </si>
  <si>
    <r>
      <rPr>
        <sz val="10"/>
        <rFont val="宋体"/>
        <family val="3"/>
        <charset val="134"/>
      </rPr>
      <t>3人参与入库项目的选择，3人参与项目实施过程中施工质量和资金使用的监督。通过务工、产权流转等方式带动农户增收，受益农户20人，其中脱贫户3人。</t>
    </r>
  </si>
  <si>
    <r>
      <rPr>
        <sz val="10"/>
        <rFont val="宋体"/>
        <family val="3"/>
        <charset val="134"/>
      </rPr>
      <t>通过提质增效柑橘园260亩，每亩柑橘园产量增加50公斤以上，化肥减施10%，减少劳动力40%，亩增加综合收益超过500元。</t>
    </r>
  </si>
  <si>
    <r>
      <rPr>
        <sz val="10"/>
        <rFont val="宋体"/>
        <family val="3"/>
        <charset val="134"/>
      </rPr>
      <t>安装水肥药一体化灌溉系统1套（含泵房1个30平方米以上，首部系统1套），田间高压管网覆盖260亩。</t>
    </r>
  </si>
  <si>
    <r>
      <rPr>
        <sz val="10"/>
        <rFont val="宋体"/>
        <family val="3"/>
        <charset val="134"/>
      </rPr>
      <t>每亩柑橘园产量增加50公斤以上，化肥减施10%，减少劳动力40%，亩增加综合收益超过500元。</t>
    </r>
  </si>
  <si>
    <r>
      <rPr>
        <sz val="10"/>
        <rFont val="宋体"/>
        <family val="3"/>
        <charset val="134"/>
      </rPr>
      <t>云阳县双龙镇人民政府</t>
    </r>
  </si>
  <si>
    <r>
      <rPr>
        <sz val="10"/>
        <rFont val="宋体"/>
        <family val="3"/>
        <charset val="134"/>
      </rPr>
      <t>朱全兵</t>
    </r>
  </si>
  <si>
    <r>
      <rPr>
        <sz val="10"/>
        <rFont val="宋体"/>
        <family val="3"/>
        <charset val="134"/>
      </rPr>
      <t>云阳县2023年度双龙镇永丰村阿勇柑橘水肥药一体化项目</t>
    </r>
  </si>
  <si>
    <r>
      <rPr>
        <sz val="10"/>
        <rFont val="宋体"/>
        <family val="3"/>
        <charset val="134"/>
      </rPr>
      <t>双龙镇永丰村</t>
    </r>
  </si>
  <si>
    <r>
      <rPr>
        <sz val="10"/>
        <rFont val="宋体"/>
        <family val="3"/>
        <charset val="134"/>
      </rPr>
      <t>谢兴勇</t>
    </r>
  </si>
  <si>
    <r>
      <rPr>
        <sz val="10"/>
        <rFont val="宋体"/>
        <family val="3"/>
        <charset val="134"/>
      </rPr>
      <t>云阳县2023年度双龙镇长兴村三惠农业柑橘水肥药一体化项目</t>
    </r>
  </si>
  <si>
    <r>
      <rPr>
        <sz val="10"/>
        <rFont val="宋体"/>
        <family val="3"/>
        <charset val="134"/>
      </rPr>
      <t>柑橘园提质增效160亩：安装水肥药一体化灌溉系统1套，含泵房1个30平方米以上，首部系统1套，田间高压管网覆盖160亩，实现系统打药施肥；配套灌溉设施，土地平整，管护等。</t>
    </r>
  </si>
  <si>
    <r>
      <rPr>
        <sz val="10"/>
        <rFont val="宋体"/>
        <family val="3"/>
        <charset val="134"/>
      </rPr>
      <t>双龙镇长兴村</t>
    </r>
  </si>
  <si>
    <r>
      <rPr>
        <sz val="10"/>
        <rFont val="宋体"/>
        <family val="3"/>
        <charset val="134"/>
      </rPr>
      <t>通过提质增效柑橘园160亩，每亩柑橘园产量增加50公斤以上，化肥减施10%，减少劳动力40%，亩增加综合收益超过500元。带动脱贫户2人，户均增收500元。</t>
    </r>
  </si>
  <si>
    <r>
      <rPr>
        <sz val="10"/>
        <rFont val="宋体"/>
        <family val="3"/>
        <charset val="134"/>
      </rPr>
      <t>3人参与入库项目的选择，3人参与项目实施过程中施工质量和资金使用的监督。通过务工、产权流转等方式带动农户增收，受益农户15人，其中脱贫户2人。</t>
    </r>
  </si>
  <si>
    <r>
      <rPr>
        <sz val="10"/>
        <rFont val="宋体"/>
        <family val="3"/>
        <charset val="134"/>
      </rPr>
      <t>通过提质增效柑橘园160亩，每亩柑橘园产量增加50公斤以上，化肥减施10%，减少劳动力40%，亩增加综合收益超过500元。</t>
    </r>
  </si>
  <si>
    <r>
      <rPr>
        <sz val="10"/>
        <rFont val="宋体"/>
        <family val="3"/>
        <charset val="134"/>
      </rPr>
      <t>安装水肥药一体化灌溉系统1套（含泵房1个30平方米以上，首部系统1套），田间高压管网覆盖160亩。</t>
    </r>
  </si>
  <si>
    <r>
      <rPr>
        <sz val="10"/>
        <rFont val="宋体"/>
        <family val="3"/>
        <charset val="134"/>
      </rPr>
      <t>周斌</t>
    </r>
  </si>
  <si>
    <r>
      <rPr>
        <sz val="10"/>
        <rFont val="宋体"/>
        <family val="3"/>
        <charset val="134"/>
      </rPr>
      <t>云阳县2023年度云阳镇云硐村赫弘农业柑橘水肥药一体化项目</t>
    </r>
  </si>
  <si>
    <r>
      <rPr>
        <sz val="10"/>
        <rFont val="宋体"/>
        <family val="3"/>
        <charset val="134"/>
      </rPr>
      <t>柑橘园提质增效300亩：安装水肥药一体化灌溉系统1套，含泵房1个30平方米以上，首部系统1套，田间高压管网覆盖300亩，实现系统打药施肥；配套灌溉设施，土地平整，管护等。</t>
    </r>
  </si>
  <si>
    <r>
      <rPr>
        <sz val="10"/>
        <rFont val="宋体"/>
        <family val="3"/>
        <charset val="134"/>
      </rPr>
      <t>云阳镇云硐村</t>
    </r>
  </si>
  <si>
    <r>
      <rPr>
        <sz val="10"/>
        <rFont val="宋体"/>
        <family val="3"/>
        <charset val="134"/>
      </rPr>
      <t>通过提质增效柑橘园300亩，每亩柑橘园产量增加50公斤以上，化肥减施10%以上，劳动力减少40%以上，带动脱贫户4人，户均增收500元。</t>
    </r>
  </si>
  <si>
    <r>
      <rPr>
        <sz val="10"/>
        <rFont val="宋体"/>
        <family val="3"/>
        <charset val="134"/>
      </rPr>
      <t>5人参与入库项目的选择，5人参与项目实施过程中施工质量和资金使用的监督。通过务工等方式带动农户增收，受益农户30人，其中脱贫人口和监测对象4人。</t>
    </r>
  </si>
  <si>
    <r>
      <rPr>
        <sz val="10"/>
        <rFont val="宋体"/>
        <family val="3"/>
        <charset val="134"/>
      </rPr>
      <t>劳动力减少40%以上，带动脱贫户4人，户均增收500元。</t>
    </r>
  </si>
  <si>
    <r>
      <rPr>
        <sz val="10"/>
        <rFont val="宋体"/>
        <family val="3"/>
        <charset val="134"/>
      </rPr>
      <t>受益农户30人，其中脱贫人口和监测对象4人。</t>
    </r>
  </si>
  <si>
    <r>
      <rPr>
        <sz val="10"/>
        <rFont val="宋体"/>
        <family val="3"/>
        <charset val="134"/>
      </rPr>
      <t>云阳县云阳镇人民政府</t>
    </r>
  </si>
  <si>
    <r>
      <rPr>
        <sz val="10"/>
        <rFont val="宋体"/>
        <family val="3"/>
        <charset val="134"/>
      </rPr>
      <t>钱炳坤</t>
    </r>
  </si>
  <si>
    <r>
      <rPr>
        <sz val="10"/>
        <rFont val="宋体"/>
        <family val="3"/>
        <charset val="134"/>
      </rPr>
      <t>云阳县2023年度新津乡紫荆村秭云农业柑橘水肥药一体化项目</t>
    </r>
  </si>
  <si>
    <r>
      <rPr>
        <sz val="10"/>
        <rFont val="宋体"/>
        <family val="3"/>
        <charset val="134"/>
      </rPr>
      <t>柑橘园提质增效340亩：安装水肥药一体化灌溉系统2套，含泵房2个30平方米以上，首部系统2套，田间高压管网覆盖340亩，实现系统打药施肥；配套灌溉设施，土地平整，管护等。</t>
    </r>
  </si>
  <si>
    <r>
      <rPr>
        <sz val="10"/>
        <rFont val="宋体"/>
        <family val="3"/>
        <charset val="134"/>
      </rPr>
      <t>新津乡新津村、紫荆村</t>
    </r>
  </si>
  <si>
    <r>
      <rPr>
        <sz val="10"/>
        <rFont val="宋体"/>
        <family val="3"/>
        <charset val="134"/>
      </rPr>
      <t>通过提质增效柑橘园340亩，每亩柑橘园产量增加50公斤以上，化肥减施10%以上，劳动力减少40%以上，带动脱贫户5人，户均增收500元。</t>
    </r>
  </si>
  <si>
    <r>
      <rPr>
        <sz val="10"/>
        <rFont val="宋体"/>
        <family val="3"/>
        <charset val="134"/>
      </rPr>
      <t>34人参与入库项目会议前期、决议、选择，监督委员会成员参与项目实施过程中施工质量和资金使用的监督；通过建设水肥一体化设施340亩，建成后可带动农户20人务工，受益农户36人，其中脱贫户5人。</t>
    </r>
  </si>
  <si>
    <r>
      <rPr>
        <sz val="10"/>
        <rFont val="宋体"/>
        <family val="3"/>
        <charset val="134"/>
      </rPr>
      <t>劳动力减少40%以上，带动脱贫户5人，户均增收500元。</t>
    </r>
  </si>
  <si>
    <r>
      <rPr>
        <sz val="10"/>
        <rFont val="宋体"/>
        <family val="3"/>
        <charset val="134"/>
      </rPr>
      <t>受益巩固脱贫人口≥5人</t>
    </r>
  </si>
  <si>
    <r>
      <rPr>
        <sz val="10"/>
        <rFont val="宋体"/>
        <family val="3"/>
        <charset val="134"/>
      </rPr>
      <t>云阳县新津乡人民政府</t>
    </r>
  </si>
  <si>
    <r>
      <rPr>
        <sz val="10"/>
        <rFont val="宋体"/>
        <family val="3"/>
        <charset val="134"/>
      </rPr>
      <t>杨晓锋</t>
    </r>
  </si>
  <si>
    <r>
      <rPr>
        <sz val="10"/>
        <rFont val="宋体"/>
        <family val="3"/>
        <charset val="134"/>
      </rPr>
      <t>云阳县2023年新津乡五间村柑橘园水肥一体化建设项目</t>
    </r>
  </si>
  <si>
    <r>
      <rPr>
        <sz val="10"/>
        <rFont val="宋体"/>
        <family val="3"/>
        <charset val="134"/>
      </rPr>
      <t>柑橘园提质增效200亩，安装水肥药一体化灌溉系统1套，含泵房1个30平方米以上，首部系统1套，田间高压管网覆盖200亩，实现系统打药施肥；配套灌溉设施，土地平整，管护等。</t>
    </r>
  </si>
  <si>
    <r>
      <rPr>
        <sz val="10"/>
        <rFont val="宋体"/>
        <family val="3"/>
        <charset val="134"/>
      </rPr>
      <t>新津乡五间村</t>
    </r>
  </si>
  <si>
    <r>
      <rPr>
        <sz val="10"/>
        <rFont val="宋体"/>
        <family val="3"/>
        <charset val="134"/>
      </rPr>
      <t>通过提质增效柑橘园200亩，每亩柑橘园产量增加50公斤以上，化肥减施10%以上，劳动力减少40%以上，带动脱贫户3人，户均增收500元。</t>
    </r>
  </si>
  <si>
    <r>
      <rPr>
        <sz val="10"/>
        <rFont val="宋体"/>
        <family val="3"/>
        <charset val="134"/>
      </rPr>
      <t>15人参与入库项目会议前期、决议、选择，监督委员会成员参与项目实施过程中施工质量和资金使用的监督；通过建设水肥一体化设施200亩，建成后可带动农户10人务工，受益农户25人，其中脱贫户3人。</t>
    </r>
  </si>
  <si>
    <r>
      <rPr>
        <sz val="10"/>
        <rFont val="宋体"/>
        <family val="3"/>
        <charset val="134"/>
      </rPr>
      <t>劳动力减少40%以上，带动脱贫户3人，户均增收500元。</t>
    </r>
  </si>
  <si>
    <r>
      <rPr>
        <sz val="10"/>
        <rFont val="宋体"/>
        <family val="3"/>
        <charset val="134"/>
      </rPr>
      <t>受益巩固脱贫人口≥3人</t>
    </r>
  </si>
  <si>
    <r>
      <rPr>
        <sz val="10"/>
        <rFont val="宋体"/>
        <family val="3"/>
        <charset val="134"/>
      </rPr>
      <t>云阳县2023年度新津乡太胜村巧香农业柑橘水肥药一体化项目</t>
    </r>
  </si>
  <si>
    <r>
      <rPr>
        <sz val="10"/>
        <rFont val="宋体"/>
        <family val="3"/>
        <charset val="134"/>
      </rPr>
      <t>新津乡太胜村</t>
    </r>
  </si>
  <si>
    <r>
      <rPr>
        <sz val="10"/>
        <rFont val="宋体"/>
        <family val="3"/>
        <charset val="134"/>
      </rPr>
      <t>通过提质增效柑橘园150亩，每亩柑橘园产量增加50公斤以上，化肥减施10%以上，劳动力减少40%以上，带动脱贫户2人，户均增收500元。</t>
    </r>
  </si>
  <si>
    <r>
      <rPr>
        <sz val="10"/>
        <rFont val="宋体"/>
        <family val="3"/>
        <charset val="134"/>
      </rPr>
      <t>15人参与入库项目会议前期、决议、选择，监督委员会成员参与项目实施过程中施工质量和资金使用的监督；通过建设水肥一体化设施150亩，建成后可带动农户10人务工，受益农户25人，其中脱贫户2人。</t>
    </r>
  </si>
  <si>
    <r>
      <rPr>
        <sz val="10"/>
        <rFont val="宋体"/>
        <family val="3"/>
        <charset val="134"/>
      </rPr>
      <t>劳动力减少40%以上，带动脱贫户2人，户均增收500元。</t>
    </r>
  </si>
  <si>
    <r>
      <rPr>
        <sz val="10"/>
        <rFont val="宋体"/>
        <family val="3"/>
        <charset val="134"/>
      </rPr>
      <t>受益巩固脱贫人口≥2人</t>
    </r>
  </si>
  <si>
    <r>
      <rPr>
        <sz val="10"/>
        <rFont val="宋体"/>
        <family val="3"/>
        <charset val="134"/>
      </rPr>
      <t>云阳县2023年度养鹿镇养鹿社区沃尔平柑橘水肥药一体化项目</t>
    </r>
  </si>
  <si>
    <r>
      <rPr>
        <sz val="10"/>
        <rFont val="宋体"/>
        <family val="3"/>
        <charset val="134"/>
      </rPr>
      <t>柑橘园提质增效370亩：安装水肥药一体化灌溉系统2套，含泵房2个30平方米以上，首部系统2套，田间高压管网覆盖370亩，实现系统打药施肥；配套灌溉设施，土地平整，管护等。</t>
    </r>
  </si>
  <si>
    <r>
      <rPr>
        <sz val="10"/>
        <rFont val="宋体"/>
        <family val="3"/>
        <charset val="134"/>
      </rPr>
      <t>养鹿镇养鹿社区</t>
    </r>
  </si>
  <si>
    <r>
      <rPr>
        <sz val="10"/>
        <rFont val="宋体"/>
        <family val="3"/>
        <charset val="134"/>
      </rPr>
      <t>通过提质增效柑橘园370亩，每亩柑橘园产量增加50公斤以上，化肥减施10%以上，劳动力减少40%以上，带动脱贫户7人，户均增收500元。</t>
    </r>
  </si>
  <si>
    <r>
      <rPr>
        <sz val="10"/>
        <rFont val="宋体"/>
        <family val="3"/>
        <charset val="134"/>
      </rPr>
      <t>7人参与前期项目确定会议、决议，10人参与入库项目的选择，5人参与项目实施过程中施工质量和资金使用的监督；项目实施可实现柑橘提质增效370亩，建设水肥药一体化灌溉系统1套，带动农户12户，其中脱贫户7人增收，户均增收500元。</t>
    </r>
  </si>
  <si>
    <r>
      <rPr>
        <sz val="10"/>
        <rFont val="宋体"/>
        <family val="3"/>
        <charset val="134"/>
      </rPr>
      <t>通过建设水肥药一体化灌溉系统2套覆盖370亩，带动农户12户，其中脱贫户7人增收，户均增收500元；化肥减施10%；劳动力减少40%以上；产量每亩增加50公斤以上</t>
    </r>
  </si>
  <si>
    <r>
      <rPr>
        <sz val="10"/>
        <rFont val="宋体"/>
        <family val="3"/>
        <charset val="134"/>
      </rPr>
      <t>项目验收合格率100％</t>
    </r>
  </si>
  <si>
    <r>
      <rPr>
        <sz val="10"/>
        <rFont val="宋体"/>
        <family val="3"/>
        <charset val="134"/>
      </rPr>
      <t>项目完成及时率100％</t>
    </r>
  </si>
  <si>
    <r>
      <rPr>
        <sz val="10"/>
        <rFont val="宋体"/>
        <family val="3"/>
        <charset val="134"/>
      </rPr>
      <t>减少脱贫户生产成本，户均增收500元。</t>
    </r>
  </si>
  <si>
    <r>
      <rPr>
        <sz val="10"/>
        <rFont val="宋体"/>
        <family val="3"/>
        <charset val="134"/>
      </rPr>
      <t>受益脱贫人口数≥7人</t>
    </r>
  </si>
  <si>
    <r>
      <rPr>
        <sz val="10"/>
        <rFont val="宋体"/>
        <family val="3"/>
        <charset val="134"/>
      </rPr>
      <t>云阳县养鹿镇人民政府</t>
    </r>
  </si>
  <si>
    <r>
      <rPr>
        <sz val="10"/>
        <rFont val="宋体"/>
        <family val="3"/>
        <charset val="134"/>
      </rPr>
      <t>左训勇</t>
    </r>
  </si>
  <si>
    <r>
      <rPr>
        <sz val="10"/>
        <rFont val="宋体"/>
        <family val="3"/>
        <charset val="134"/>
      </rPr>
      <t>云阳县2023年度养鹿镇养鹿社区鹅平农业柑橘水肥药一体化项目</t>
    </r>
  </si>
  <si>
    <r>
      <rPr>
        <sz val="10"/>
        <rFont val="宋体"/>
        <family val="3"/>
        <charset val="134"/>
      </rPr>
      <t>通过提质增效柑橘园180亩，每亩柑橘园产量增加50公斤以上，化肥减施10%以上，劳动力减少40%以上，带动脱贫户5人，户均增收500元。</t>
    </r>
  </si>
  <si>
    <r>
      <rPr>
        <sz val="10"/>
        <rFont val="宋体"/>
        <family val="3"/>
        <charset val="134"/>
      </rPr>
      <t>7人参与前期项目确定会议、决议，10人参与入库项目的选择，5人参与项目实施过程中施工质量和资金使用的监督；项目实施可实现柑橘提质增效180亩，建设水肥药一体化灌溉系统1套，带动农户7户，其中脱贫户5人增收，户均增收500元。</t>
    </r>
  </si>
  <si>
    <r>
      <rPr>
        <sz val="10"/>
        <rFont val="宋体"/>
        <family val="3"/>
        <charset val="134"/>
      </rPr>
      <t>通过建设水肥药一体化灌溉系统1套覆盖180亩，带动农户7户，其中脱贫户5人增收，户均增收500元；化肥减施10%；劳动力减少40%以上；产量每亩增加50公斤以上</t>
    </r>
  </si>
  <si>
    <r>
      <rPr>
        <sz val="10"/>
        <rFont val="宋体"/>
        <family val="3"/>
        <charset val="134"/>
      </rPr>
      <t>受益脱贫人口数≥5人</t>
    </r>
  </si>
  <si>
    <r>
      <rPr>
        <sz val="10"/>
        <rFont val="宋体"/>
        <family val="3"/>
        <charset val="134"/>
      </rPr>
      <t>云阳县2023年度养鹿镇小寨村林建水果柑橘水肥药一体化项目</t>
    </r>
  </si>
  <si>
    <r>
      <rPr>
        <sz val="10"/>
        <rFont val="宋体"/>
        <family val="3"/>
        <charset val="134"/>
      </rPr>
      <t>养鹿镇小寨村</t>
    </r>
  </si>
  <si>
    <r>
      <rPr>
        <sz val="10"/>
        <rFont val="宋体"/>
        <family val="3"/>
        <charset val="134"/>
      </rPr>
      <t>5人参与前期项目确定会议、决议，5人参与入库项目的选择，4人参与项目实施过程中施工质量和资金使用的监督；项目实施可实现柑橘提质增效200亩，建设水肥药一体化灌溉系统1套，带动农户5户，其中脱贫户3人增收，户均增收500元。</t>
    </r>
  </si>
  <si>
    <r>
      <rPr>
        <sz val="10"/>
        <rFont val="宋体"/>
        <family val="3"/>
        <charset val="134"/>
      </rPr>
      <t>通过建设水肥药一体化灌溉系统1套覆盖200亩，带动农户5户，其中脱贫户3人增收，户均增收500元；化肥减施10%；劳动力减少40%以上；产量每亩增加50公斤以上</t>
    </r>
  </si>
  <si>
    <r>
      <rPr>
        <sz val="10"/>
        <rFont val="宋体"/>
        <family val="3"/>
        <charset val="134"/>
      </rPr>
      <t>受益脱贫人口数≥3人</t>
    </r>
  </si>
  <si>
    <r>
      <rPr>
        <sz val="10"/>
        <rFont val="宋体"/>
        <family val="3"/>
        <charset val="134"/>
      </rPr>
      <t>于洪宏</t>
    </r>
  </si>
  <si>
    <r>
      <rPr>
        <sz val="10"/>
        <rFont val="宋体"/>
        <family val="3"/>
        <charset val="134"/>
      </rPr>
      <t>云阳县2023年度宝坪镇桂坪村桂坪农业柑橘水肥药一体化建设项目</t>
    </r>
  </si>
  <si>
    <r>
      <rPr>
        <sz val="10"/>
        <rFont val="宋体"/>
        <family val="3"/>
        <charset val="134"/>
      </rPr>
      <t>柑橘园提质增效270亩：安装水肥药一体化灌溉系统1套，含泵房1个30平方米以上，首部系统1套，田间高压管网覆盖270亩，实现系统打药施肥；配套灌溉设施，土地平整，管护等。</t>
    </r>
  </si>
  <si>
    <r>
      <rPr>
        <sz val="10"/>
        <rFont val="宋体"/>
        <family val="3"/>
        <charset val="134"/>
      </rPr>
      <t>宝坪镇桂坪村</t>
    </r>
  </si>
  <si>
    <r>
      <rPr>
        <sz val="10"/>
        <rFont val="宋体"/>
        <family val="3"/>
        <charset val="134"/>
      </rPr>
      <t>通过提质增效柑橘园270亩，每亩柑橘园产量增加50公斤以上，化肥减施10%以上，劳动力减少40%以上，带动脱贫户8人，户均增收5000元。</t>
    </r>
  </si>
  <si>
    <r>
      <rPr>
        <sz val="10"/>
        <rFont val="宋体"/>
        <family val="3"/>
        <charset val="134"/>
      </rPr>
      <t>3人参与入库项目的选择，3人参与项目实施过程中施工质量和资金使用的监督。通过务工等方式带动农户增收，受益农户25人，其中脱贫人口和监测对象8人。</t>
    </r>
  </si>
  <si>
    <r>
      <rPr>
        <sz val="10"/>
        <rFont val="宋体"/>
        <family val="3"/>
        <charset val="134"/>
      </rPr>
      <t>安装水肥药一体化灌溉系统1套，面积270亩。</t>
    </r>
  </si>
  <si>
    <r>
      <rPr>
        <sz val="10"/>
        <rFont val="宋体"/>
        <family val="3"/>
        <charset val="134"/>
      </rPr>
      <t>劳动力减少40%以上，带动脱贫户8人，户均增收5000元。</t>
    </r>
  </si>
  <si>
    <r>
      <rPr>
        <sz val="10"/>
        <rFont val="宋体"/>
        <family val="3"/>
        <charset val="134"/>
      </rPr>
      <t>受益农户25人，其中脱贫人口和监测对象8人。</t>
    </r>
  </si>
  <si>
    <r>
      <rPr>
        <sz val="10"/>
        <rFont val="宋体"/>
        <family val="3"/>
        <charset val="134"/>
      </rPr>
      <t>云阳县宝坪镇人民政府</t>
    </r>
  </si>
  <si>
    <r>
      <rPr>
        <sz val="10"/>
        <rFont val="宋体"/>
        <family val="3"/>
        <charset val="134"/>
      </rPr>
      <t>贺海云</t>
    </r>
  </si>
  <si>
    <r>
      <rPr>
        <sz val="10"/>
        <rFont val="宋体"/>
        <family val="3"/>
        <charset val="134"/>
      </rPr>
      <t>云阳县2023年度宝坪镇大石村艳妮农业柑橘水肥药一体化项目</t>
    </r>
  </si>
  <si>
    <r>
      <rPr>
        <sz val="10"/>
        <rFont val="宋体"/>
        <family val="3"/>
        <charset val="134"/>
      </rPr>
      <t>宝坪镇大石村</t>
    </r>
  </si>
  <si>
    <r>
      <rPr>
        <sz val="10"/>
        <rFont val="宋体"/>
        <family val="3"/>
        <charset val="134"/>
      </rPr>
      <t>通过提质增效柑橘园230亩，每亩柑橘园产量增加50公斤以上，化肥减施10%以上，劳动力减少40%以上，带动脱贫户9人，户均增收5000元。</t>
    </r>
  </si>
  <si>
    <r>
      <rPr>
        <sz val="10"/>
        <rFont val="宋体"/>
        <family val="3"/>
        <charset val="134"/>
      </rPr>
      <t>3人参与入库项目的选择，3人参与项目实施过程中施工质量和资金使用的监督。通过务工等方式带动农户增收，受益农户50人，其中脱贫人口和监测对象9人。</t>
    </r>
  </si>
  <si>
    <r>
      <rPr>
        <sz val="10"/>
        <rFont val="宋体"/>
        <family val="3"/>
        <charset val="134"/>
      </rPr>
      <t>安装水肥药一体化灌溉系统1套，面积230亩。</t>
    </r>
  </si>
  <si>
    <r>
      <rPr>
        <sz val="10"/>
        <rFont val="宋体"/>
        <family val="3"/>
        <charset val="134"/>
      </rPr>
      <t>劳动力减少40%以上，带动脱贫户9人，户均增收5000元。</t>
    </r>
  </si>
  <si>
    <r>
      <rPr>
        <sz val="10"/>
        <rFont val="宋体"/>
        <family val="3"/>
        <charset val="134"/>
      </rPr>
      <t>受益农户50人，其中脱贫人口和监测对象9人。</t>
    </r>
  </si>
  <si>
    <r>
      <rPr>
        <sz val="10"/>
        <rFont val="宋体"/>
        <family val="3"/>
        <charset val="134"/>
      </rPr>
      <t>向国春</t>
    </r>
  </si>
  <si>
    <r>
      <rPr>
        <sz val="10"/>
        <rFont val="宋体"/>
        <family val="3"/>
        <charset val="134"/>
      </rPr>
      <t>云阳县2023年度渠马镇白岭村东越农业柑橘水肥药一体化项目</t>
    </r>
  </si>
  <si>
    <r>
      <rPr>
        <sz val="10"/>
        <rFont val="宋体"/>
        <family val="3"/>
        <charset val="134"/>
      </rPr>
      <t>渠马镇白岭村</t>
    </r>
  </si>
  <si>
    <r>
      <rPr>
        <sz val="10"/>
        <rFont val="宋体"/>
        <family val="3"/>
        <charset val="134"/>
      </rPr>
      <t>通过提质增效柑橘园280亩，每亩柑橘园产量增加50公斤以上，化肥减施10%以上，劳动力减少40%以上，带动脱贫户2户5人，户均增收1000元。</t>
    </r>
  </si>
  <si>
    <r>
      <rPr>
        <sz val="10"/>
        <rFont val="宋体"/>
        <family val="3"/>
        <charset val="134"/>
      </rPr>
      <t>3人参与入库项目的选择，3人参与项目实施过程中施工质量和资金使用的监督。通过务工等方式带动农户增收，受益农户10人，其中脱贫人口和监测对象5人。</t>
    </r>
  </si>
  <si>
    <r>
      <rPr>
        <sz val="10"/>
        <rFont val="宋体"/>
        <family val="3"/>
        <charset val="134"/>
      </rPr>
      <t>安装水肥药一体化灌溉系统1套，田间高压管网覆盖280亩</t>
    </r>
  </si>
  <si>
    <r>
      <rPr>
        <sz val="10"/>
        <rFont val="宋体"/>
        <family val="3"/>
        <charset val="134"/>
      </rPr>
      <t>带动脱贫户2户5人，户均增收1000元</t>
    </r>
  </si>
  <si>
    <r>
      <rPr>
        <sz val="10"/>
        <rFont val="宋体"/>
        <family val="3"/>
        <charset val="134"/>
      </rPr>
      <t>带动脱贫户2户5人</t>
    </r>
  </si>
  <si>
    <r>
      <rPr>
        <sz val="10"/>
        <rFont val="宋体"/>
        <family val="3"/>
        <charset val="134"/>
      </rPr>
      <t>云阳县渠马镇人民政府</t>
    </r>
  </si>
  <si>
    <r>
      <rPr>
        <sz val="10"/>
        <rFont val="宋体"/>
        <family val="3"/>
        <charset val="134"/>
      </rPr>
      <t>云阳县2023年度渠马镇柴林村曹明兵柑橘水肥药一体化项目</t>
    </r>
  </si>
  <si>
    <r>
      <rPr>
        <sz val="10"/>
        <rFont val="宋体"/>
        <family val="3"/>
        <charset val="134"/>
      </rPr>
      <t>渠马镇柴林村</t>
    </r>
  </si>
  <si>
    <r>
      <rPr>
        <sz val="10"/>
        <rFont val="宋体"/>
        <family val="3"/>
        <charset val="134"/>
      </rPr>
      <t>通过提质增效柑橘园140亩，每亩柑橘园产量增加50公斤以上，化肥减施10%以上，劳动力减少40%以上，带动脱贫户1户3人，户均增收1000元。</t>
    </r>
  </si>
  <si>
    <r>
      <rPr>
        <sz val="10"/>
        <rFont val="宋体"/>
        <family val="3"/>
        <charset val="134"/>
      </rPr>
      <t>3人参与入库项目的选择，3人参与项目实施过程中施工质量和资金使用的监督。通过务工等方式带动农户增收，受益农户5人，其中脱贫人口和监测对象3人。</t>
    </r>
  </si>
  <si>
    <r>
      <rPr>
        <sz val="10"/>
        <rFont val="宋体"/>
        <family val="3"/>
        <charset val="134"/>
      </rPr>
      <t>安装水肥药一体化灌溉系统1套，田间高压管网覆盖140亩，</t>
    </r>
  </si>
  <si>
    <r>
      <rPr>
        <sz val="10"/>
        <rFont val="宋体"/>
        <family val="3"/>
        <charset val="134"/>
      </rPr>
      <t>带动脱贫户1户3人，户均增收1000元</t>
    </r>
  </si>
  <si>
    <r>
      <rPr>
        <sz val="10"/>
        <rFont val="宋体"/>
        <family val="3"/>
        <charset val="134"/>
      </rPr>
      <t>带动脱贫户1户3人</t>
    </r>
  </si>
  <si>
    <r>
      <rPr>
        <sz val="10"/>
        <rFont val="宋体"/>
        <family val="3"/>
        <charset val="134"/>
      </rPr>
      <t>云阳县2023年度高阳镇明冲村黄威家庭农场柑橘水肥药一体化项目</t>
    </r>
  </si>
  <si>
    <r>
      <rPr>
        <sz val="10"/>
        <rFont val="宋体"/>
        <family val="3"/>
        <charset val="134"/>
      </rPr>
      <t>高阳镇明冲村</t>
    </r>
  </si>
  <si>
    <r>
      <rPr>
        <sz val="10"/>
        <rFont val="宋体"/>
        <family val="3"/>
        <charset val="134"/>
      </rPr>
      <t>通过提质增效柑橘园120亩，每亩柑橘园产量增加50公斤以上，化肥减施10%以上，劳动力减少40%以上，带动脱贫户1户，户均增收0.5万元。</t>
    </r>
  </si>
  <si>
    <r>
      <rPr>
        <sz val="10"/>
        <rFont val="宋体"/>
        <family val="3"/>
        <charset val="134"/>
      </rPr>
      <t>3人参与入库项目的选择，3人参与项目实施过程中施工质量和资金使用的监督。通过务工等方式带动农户增收，受益农户10人，其中带动脱贫户1户，户均增收0.5万元。</t>
    </r>
  </si>
  <si>
    <r>
      <rPr>
        <sz val="10"/>
        <rFont val="宋体"/>
        <family val="3"/>
        <charset val="134"/>
      </rPr>
      <t>柑橘园提质增效120亩：安装水肥药一体化灌溉系统1套，含泵房1个30平方米以上，首部系统1套，田间高压管网覆盖120亩。</t>
    </r>
  </si>
  <si>
    <r>
      <rPr>
        <sz val="10"/>
        <rFont val="宋体"/>
        <family val="3"/>
        <charset val="134"/>
      </rPr>
      <t>劳动力减少40%以上，带动脱贫户1户，户均增收0.5万元。</t>
    </r>
  </si>
  <si>
    <r>
      <rPr>
        <sz val="10"/>
        <rFont val="宋体"/>
        <family val="3"/>
        <charset val="134"/>
      </rPr>
      <t>受益农户10人，其中带动脱贫户1户</t>
    </r>
  </si>
  <si>
    <r>
      <rPr>
        <sz val="10"/>
        <rFont val="宋体"/>
        <family val="3"/>
        <charset val="134"/>
      </rPr>
      <t>云阳县高阳镇人民政府</t>
    </r>
  </si>
  <si>
    <r>
      <rPr>
        <sz val="10"/>
        <rFont val="宋体"/>
        <family val="3"/>
        <charset val="134"/>
      </rPr>
      <t>张森</t>
    </r>
  </si>
  <si>
    <r>
      <rPr>
        <sz val="10"/>
        <rFont val="宋体"/>
        <family val="3"/>
        <charset val="134"/>
      </rPr>
      <t>云阳县2023年度高阳镇青树村渔公农业柑橘水肥药一体化项目</t>
    </r>
  </si>
  <si>
    <r>
      <rPr>
        <sz val="10"/>
        <rFont val="宋体"/>
        <family val="3"/>
        <charset val="134"/>
      </rPr>
      <t>高阳镇青树村</t>
    </r>
  </si>
  <si>
    <r>
      <rPr>
        <sz val="10"/>
        <rFont val="宋体"/>
        <family val="3"/>
        <charset val="134"/>
      </rPr>
      <t>通过提质增效柑橘园100亩，每亩柑橘园产量增加50公斤以上，化肥减施10%以上，劳动力减少40%以上，带动脱贫户1户，户均增收0.5万元。</t>
    </r>
  </si>
  <si>
    <r>
      <rPr>
        <sz val="10"/>
        <rFont val="宋体"/>
        <family val="3"/>
        <charset val="134"/>
      </rPr>
      <t>3人参与入库项目的选择，3人参与项目实施过程中施工质量和资金使用的监督。通过务工等方式带动农户增收，受益农户12人，其中带动脱贫户1户，户均增收0.5万元。</t>
    </r>
  </si>
  <si>
    <r>
      <rPr>
        <sz val="10"/>
        <rFont val="宋体"/>
        <family val="3"/>
        <charset val="134"/>
      </rPr>
      <t>柑橘园提质增效100亩：安装水肥药一体化灌溉系统1套，含泵房1个30平方米以上，首部系统1套，田间高压管网覆盖100亩。</t>
    </r>
  </si>
  <si>
    <r>
      <rPr>
        <sz val="10"/>
        <rFont val="宋体"/>
        <family val="3"/>
        <charset val="134"/>
      </rPr>
      <t>受益农户12人，其中带动脱贫户1户</t>
    </r>
  </si>
  <si>
    <r>
      <rPr>
        <sz val="10"/>
        <rFont val="宋体"/>
        <family val="3"/>
        <charset val="134"/>
      </rPr>
      <t>云阳县2023年度高阳镇乐公村乐道农业柑橘水肥药一体化项目</t>
    </r>
  </si>
  <si>
    <r>
      <rPr>
        <sz val="10"/>
        <rFont val="宋体"/>
        <family val="3"/>
        <charset val="134"/>
      </rPr>
      <t>高阳镇乐公村</t>
    </r>
  </si>
  <si>
    <r>
      <rPr>
        <sz val="10"/>
        <rFont val="宋体"/>
        <family val="3"/>
        <charset val="134"/>
      </rPr>
      <t>通过提质增效柑橘园300亩，每亩柑橘园产量增加50公斤以上，化肥减施10%以上，劳动力减少40%以上，带动脱贫户10户，户均增收0.1万元。</t>
    </r>
  </si>
  <si>
    <r>
      <rPr>
        <sz val="10"/>
        <rFont val="宋体"/>
        <family val="3"/>
        <charset val="134"/>
      </rPr>
      <t>3人参与入库项目的选择，3人参与项目实施过程中施工质量和资金使用的监督。通过务工等方式带动农户增收，受益农户20人，其中带动脱贫户10户，户均增收0.1万元。</t>
    </r>
  </si>
  <si>
    <r>
      <rPr>
        <sz val="10"/>
        <rFont val="宋体"/>
        <family val="3"/>
        <charset val="134"/>
      </rPr>
      <t>柑橘园提质增效300亩：安装水肥药一体化灌溉系统1套，含泵房1个30平方米以上，首部系统1套，田间高压管网覆盖300亩。</t>
    </r>
  </si>
  <si>
    <r>
      <rPr>
        <sz val="10"/>
        <rFont val="宋体"/>
        <family val="3"/>
        <charset val="134"/>
      </rPr>
      <t>劳动力减少40%以上，带动脱贫户10户，户均增收0.1万元。</t>
    </r>
  </si>
  <si>
    <r>
      <rPr>
        <sz val="10"/>
        <rFont val="宋体"/>
        <family val="3"/>
        <charset val="134"/>
      </rPr>
      <t>受益农户20人，其中带动脱贫户10户</t>
    </r>
  </si>
  <si>
    <r>
      <rPr>
        <sz val="10"/>
        <rFont val="宋体"/>
        <family val="3"/>
        <charset val="134"/>
      </rPr>
      <t>云阳县2023年度高阳镇乐公村龙湖柑橘园水肥药一体化项目</t>
    </r>
  </si>
  <si>
    <r>
      <rPr>
        <sz val="10"/>
        <rFont val="宋体"/>
        <family val="3"/>
        <charset val="134"/>
      </rPr>
      <t>通过提质增效柑橘园150亩，每亩柑橘园产量增加50公斤以上，化肥减施10%以上，劳动力减少40%以上，带动脱贫户1户，户均增收0.5万元。</t>
    </r>
  </si>
  <si>
    <r>
      <rPr>
        <sz val="10"/>
        <rFont val="宋体"/>
        <family val="3"/>
        <charset val="134"/>
      </rPr>
      <t>3人参与入库项目的选择，3人参与项目实施过程中施工质量和资金使用的监督。通过务工等方式带动农户增收，受益农户15人，其中带动脱贫户1户，户均增收0.5万元。</t>
    </r>
  </si>
  <si>
    <r>
      <rPr>
        <sz val="10"/>
        <rFont val="宋体"/>
        <family val="3"/>
        <charset val="134"/>
      </rPr>
      <t>柑橘园提质增效150亩：安装水肥药一体化灌溉系统1套，含泵房1个30平方米以上，首部系统1套，田间高压管网覆盖150亩</t>
    </r>
  </si>
  <si>
    <r>
      <rPr>
        <sz val="10"/>
        <rFont val="宋体"/>
        <family val="3"/>
        <charset val="134"/>
      </rPr>
      <t>受益农户15人，其中带动脱贫户1户</t>
    </r>
  </si>
  <si>
    <r>
      <rPr>
        <sz val="10"/>
        <rFont val="宋体"/>
        <family val="3"/>
        <charset val="134"/>
      </rPr>
      <t>云阳县2023年红橙品牌推广示范建设项目</t>
    </r>
  </si>
  <si>
    <r>
      <rPr>
        <sz val="10"/>
        <rFont val="宋体"/>
        <family val="3"/>
        <charset val="134"/>
      </rPr>
      <t>品牌打造和展销平台</t>
    </r>
  </si>
  <si>
    <r>
      <rPr>
        <sz val="10"/>
        <rFont val="宋体"/>
        <family val="3"/>
        <charset val="134"/>
      </rPr>
      <t>举办云阳红橙推介会；参加农产品展示展销会；在中央电视台、重庆主城商圈、重庆公交站台投放云阳红橙广告宣传，在高铁云阳战周边、沪蓉高速沿线T型牌投放云阳红橙广告。提升“云阳红橙”品牌示范基地机械化水平等。</t>
    </r>
  </si>
  <si>
    <r>
      <rPr>
        <sz val="10"/>
        <rFont val="宋体"/>
        <family val="3"/>
        <charset val="134"/>
      </rPr>
      <t>通过品牌宣传推广、营销奖补政策，提升云阳红橙品牌知名度，提升云阳柑橘产品价值，促进全县柑橘销售，增加柑橘种植户收入0.2元/千克。</t>
    </r>
  </si>
  <si>
    <r>
      <rPr>
        <sz val="10"/>
        <rFont val="宋体"/>
        <family val="3"/>
        <charset val="134"/>
      </rPr>
      <t>3人参与入库项目的选择，3人参与项目实施过程中施工质量和资金使用的监督。通过品牌宣传推广、营销奖补政策，提升云阳红橙品牌知名度，提升云阳柑橘产品价值，促进全县柑橘销售，增加柑橘种植户收入0.2元/千克。</t>
    </r>
  </si>
  <si>
    <r>
      <rPr>
        <sz val="10"/>
        <rFont val="宋体"/>
        <family val="3"/>
        <charset val="134"/>
      </rPr>
      <t>举办一场云阳红橙推介会；参加两次农产品展示展销会；在中央电视台、重庆主城商圈、重庆公交站台投放云阳红橙广告宣传，在高铁云阳站周边、沪蓉高速沿线T型牌投放云阳红橙广告。</t>
    </r>
  </si>
  <si>
    <r>
      <rPr>
        <sz val="10"/>
        <rFont val="宋体"/>
        <family val="3"/>
        <charset val="134"/>
      </rPr>
      <t>举办云阳红橙推介会；参加农产品展示展销会；在中央电视台、重庆主城商圈、重庆公交站台投放云阳红橙广告宣传，在高铁云阳站周边、沪蓉高速沿线T型牌投放云阳红橙广告。提升“云阳红橙”品牌示范基地机械化水平等。财政补助280万元。</t>
    </r>
  </si>
  <si>
    <r>
      <rPr>
        <sz val="10"/>
        <rFont val="宋体"/>
        <family val="3"/>
        <charset val="134"/>
      </rPr>
      <t>增加柑橘种植户收入0.2元/千克。</t>
    </r>
  </si>
  <si>
    <r>
      <rPr>
        <sz val="10"/>
        <rFont val="宋体"/>
        <family val="3"/>
        <charset val="134"/>
      </rPr>
      <t>带动柑橘种植户10000人以上</t>
    </r>
  </si>
  <si>
    <r>
      <rPr>
        <sz val="10"/>
        <rFont val="宋体"/>
        <family val="3"/>
        <charset val="134"/>
      </rPr>
      <t>张洋洋</t>
    </r>
  </si>
  <si>
    <r>
      <rPr>
        <sz val="10"/>
        <rFont val="宋体"/>
        <family val="3"/>
        <charset val="134"/>
      </rPr>
      <t>云阳县2023年龙洞镇桂花村水磨面加工项目</t>
    </r>
  </si>
  <si>
    <r>
      <rPr>
        <sz val="10"/>
        <rFont val="宋体"/>
        <family val="3"/>
        <charset val="134"/>
      </rPr>
      <t>新建加工厂房600平方米；新建生活用房200平方米；新建晾晒坝1000平方米；新建饮水渠堰1000米；新建蓄水池1口200方。购置水磨面机器设备1套；购置风干机1台；购置铁水管DN400型60米；建设容纳十万斤小麦仓储库1间。</t>
    </r>
  </si>
  <si>
    <r>
      <rPr>
        <sz val="10"/>
        <rFont val="宋体"/>
        <family val="3"/>
        <charset val="134"/>
      </rPr>
      <t>龙洞镇桂花村</t>
    </r>
  </si>
  <si>
    <r>
      <rPr>
        <sz val="10"/>
        <rFont val="宋体"/>
        <family val="3"/>
        <charset val="134"/>
      </rPr>
      <t>通过新建加工厂房600平方米；新建生活用房200平方米；新建晾晒坝1000平方米等配套设施，项目建成投产后能稳定解决12人就近就地务工（其中脱贫人口5人），每人年务工增收2000元以上。</t>
    </r>
  </si>
  <si>
    <r>
      <rPr>
        <sz val="10"/>
        <rFont val="宋体"/>
        <family val="3"/>
        <charset val="134"/>
      </rPr>
      <t>3人参与入库项目的选择，3人参与项目实施过程中施工质量和资金使用的监督。通过务工等方式带动农户增收，受益农户12人，其中脱贫人口5人。</t>
    </r>
  </si>
  <si>
    <r>
      <rPr>
        <sz val="10"/>
        <rFont val="宋体"/>
        <family val="3"/>
        <charset val="134"/>
      </rPr>
      <t>购置水磨面机器设备1套；购置风干机1台；购置铁水管DN400型60米；建设容纳十万斤小麦仓储库1间。</t>
    </r>
  </si>
  <si>
    <r>
      <rPr>
        <sz val="10"/>
        <rFont val="宋体"/>
        <family val="3"/>
        <charset val="134"/>
      </rPr>
      <t>按照≤总投资的25%进行补助，财政补助资金80万元用于购置水磨面机器设备1套；购置风干机1台；购置铁水管DN400型60米；建设容纳十万斤小麦仓储库1间。</t>
    </r>
  </si>
  <si>
    <r>
      <rPr>
        <sz val="10"/>
        <rFont val="宋体"/>
        <family val="3"/>
        <charset val="134"/>
      </rPr>
      <t>能稳定解决12人就近就地务工（其中脱贫人口5人），每人年务工增收2000元以上。</t>
    </r>
  </si>
  <si>
    <r>
      <rPr>
        <sz val="10"/>
        <rFont val="宋体"/>
        <family val="3"/>
        <charset val="134"/>
      </rPr>
      <t>受益农户12人，其中脱贫户5人。</t>
    </r>
  </si>
  <si>
    <r>
      <rPr>
        <sz val="10"/>
        <rFont val="宋体"/>
        <family val="3"/>
        <charset val="134"/>
      </rPr>
      <t>项目存续年限≥5年</t>
    </r>
  </si>
  <si>
    <r>
      <rPr>
        <sz val="10"/>
        <rFont val="宋体"/>
        <family val="3"/>
        <charset val="134"/>
      </rPr>
      <t>云阳县2023年龙洞镇配料标准化葱花生产基地建设项目</t>
    </r>
  </si>
  <si>
    <r>
      <rPr>
        <sz val="10"/>
        <rFont val="宋体"/>
        <family val="3"/>
        <charset val="134"/>
      </rPr>
      <t>建设200亩葱花基地水肥一体化灌溉系统；购置小葱移栽机10台；安装引水管网1000米。葱花基地管护；完善基础设施配套；带动周边群众发展葱花1000亩。</t>
    </r>
  </si>
  <si>
    <r>
      <rPr>
        <sz val="10"/>
        <rFont val="宋体"/>
        <family val="3"/>
        <charset val="134"/>
      </rPr>
      <t>龙洞镇龙槽村</t>
    </r>
  </si>
  <si>
    <r>
      <rPr>
        <sz val="10"/>
        <rFont val="宋体"/>
        <family val="3"/>
        <charset val="134"/>
      </rPr>
      <t>通过建设200亩葱花水肥一体化，购置葱花移栽机10台，安装引水管网1000米等基础设施，每亩葱花产量增加30公斤以上，劳动力减少40%以上，带动周边15户25人（其中脱贫户8人)种植葱花的积极性，预计户均增收2000元以上。</t>
    </r>
  </si>
  <si>
    <r>
      <rPr>
        <sz val="10"/>
        <rFont val="宋体"/>
        <family val="3"/>
        <charset val="134"/>
      </rPr>
      <t>5人参与入库项目的选择，5人参与项目实施过程中施工质量和资金使用的监督。通过务工等方式带动农户增收，受益农户25人，其中脱贫人口8人。</t>
    </r>
  </si>
  <si>
    <r>
      <rPr>
        <sz val="10"/>
        <rFont val="宋体"/>
        <family val="3"/>
        <charset val="134"/>
      </rPr>
      <t>建设200亩葱花基地水肥一体化灌溉系统；购置小葱移栽机10台；安装引水管网1000米。</t>
    </r>
  </si>
  <si>
    <r>
      <rPr>
        <sz val="10"/>
        <rFont val="宋体"/>
        <family val="3"/>
        <charset val="134"/>
      </rPr>
      <t>水肥一体化按照800元/亩进行补助，小计16万元；购置小葱移栽机10台等补助24万元。</t>
    </r>
  </si>
  <si>
    <r>
      <rPr>
        <sz val="10"/>
        <rFont val="宋体"/>
        <family val="3"/>
        <charset val="134"/>
      </rPr>
      <t>每亩葱花产量增加30公斤以上，劳动力减少40%以上，带动周边15户25人（其中脱贫户8人)种植葱花的积极性，预计户均增收2000元以上。</t>
    </r>
  </si>
  <si>
    <r>
      <rPr>
        <sz val="10"/>
        <rFont val="宋体"/>
        <family val="3"/>
        <charset val="134"/>
      </rPr>
      <t>受益农户25人，其中脱贫户8人。</t>
    </r>
  </si>
  <si>
    <r>
      <rPr>
        <sz val="10"/>
        <rFont val="宋体"/>
        <family val="3"/>
        <charset val="134"/>
      </rPr>
      <t>云阳县2023年凤鸣镇宏霖面条佐料生产线提升建设项目</t>
    </r>
  </si>
  <si>
    <r>
      <rPr>
        <sz val="10"/>
        <rFont val="宋体"/>
        <family val="3"/>
        <charset val="134"/>
      </rPr>
      <t>改造厂房800平方米，库房改造1000平方米。购置安装面条调料灌装机设备3台套，电锅炉1台套；购置安装电炒锅1台套；购置安装通风系统、制冷设备等；完善厂区相关配套设施设备；完成基地建设等。</t>
    </r>
  </si>
  <si>
    <r>
      <rPr>
        <sz val="10"/>
        <rFont val="宋体"/>
        <family val="3"/>
        <charset val="134"/>
      </rPr>
      <t>改建</t>
    </r>
  </si>
  <si>
    <r>
      <rPr>
        <sz val="10"/>
        <rFont val="宋体"/>
        <family val="3"/>
        <charset val="134"/>
      </rPr>
      <t>凤鸣镇陈园村</t>
    </r>
  </si>
  <si>
    <r>
      <rPr>
        <sz val="10"/>
        <rFont val="宋体"/>
        <family val="3"/>
        <charset val="134"/>
      </rPr>
      <t>通过改造厂房、提升生产线，可年新增农产品加工500吨，增加年销售收入1000万元以上，实现净利润80万元以上，增加税金50万元以上。带动种植户30户以上，户均年收入增加3000元以上，增加就业岗位35个以上。</t>
    </r>
  </si>
  <si>
    <r>
      <rPr>
        <sz val="10"/>
        <rFont val="宋体"/>
        <family val="3"/>
        <charset val="134"/>
      </rPr>
      <t>5人参与入库项目的选择，5人参与项目实施过程中施工质量和资金使用的监督。通过务工等方式带动农户增收，受益农户30人，其中脱贫人口和监测对象2人。</t>
    </r>
  </si>
  <si>
    <r>
      <rPr>
        <sz val="10"/>
        <rFont val="宋体"/>
        <family val="3"/>
        <charset val="134"/>
      </rPr>
      <t>一是通风设施补助10万元；二是净水处理设备补助17万元；三是调料灌装设备补助105万元；四是电锅炉补助22万元；五是购置安装制冷设备补助80万元；六是购置配安装夹层锅补助16万元。</t>
    </r>
  </si>
  <si>
    <r>
      <rPr>
        <sz val="10"/>
        <rFont val="宋体"/>
        <family val="3"/>
        <charset val="134"/>
      </rPr>
      <t>年新增农产品加工500吨，增加年销售收入1000万元以上，实现净利润80万元以上，增加税金50万元以上</t>
    </r>
  </si>
  <si>
    <r>
      <rPr>
        <sz val="10"/>
        <rFont val="宋体"/>
        <family val="3"/>
        <charset val="134"/>
      </rPr>
      <t>云阳县2023年凤鸣镇配料育苗基地建设项目</t>
    </r>
  </si>
  <si>
    <r>
      <rPr>
        <sz val="10"/>
        <rFont val="宋体"/>
        <family val="3"/>
        <charset val="134"/>
      </rPr>
      <t>建设辣椒、番茄等配料生产基地3000亩。建设辣椒、番茄、葱、姜等配料生产育苗基地30亩，年育苗1000万株以上。</t>
    </r>
  </si>
  <si>
    <r>
      <rPr>
        <sz val="10"/>
        <rFont val="宋体"/>
        <family val="3"/>
        <charset val="134"/>
      </rPr>
      <t>凤鸣镇马轩村</t>
    </r>
  </si>
  <si>
    <r>
      <rPr>
        <sz val="10"/>
        <rFont val="宋体"/>
        <family val="3"/>
        <charset val="134"/>
      </rPr>
      <t>通过建设辣椒、番茄、葱、姜等配料生产育苗基地30亩，可年育苗1000万株以上，带动脱贫户2人，户均增收2000元。</t>
    </r>
  </si>
  <si>
    <r>
      <rPr>
        <sz val="10"/>
        <rFont val="宋体"/>
        <family val="3"/>
        <charset val="134"/>
      </rPr>
      <t>5人参与入库项目的选择，5人参与项目实施过程中施工质量和资金使用的监督。通过务工等方式带动农户增收，受益农户300人，其中脱贫人口和监测对象2人。</t>
    </r>
  </si>
  <si>
    <r>
      <rPr>
        <sz val="10"/>
        <rFont val="宋体"/>
        <family val="3"/>
        <charset val="134"/>
      </rPr>
      <t>建设辣椒、番茄、葱、姜等配料生产育苗基地30亩，年育苗1000万株以上，每株补助0.1元。</t>
    </r>
  </si>
  <si>
    <r>
      <rPr>
        <sz val="10"/>
        <rFont val="宋体"/>
        <family val="3"/>
        <charset val="134"/>
      </rPr>
      <t>受益农户300人，其中脱贫人口和监测对象2人，户均增收2000元。</t>
    </r>
  </si>
  <si>
    <r>
      <rPr>
        <sz val="10"/>
        <rFont val="宋体"/>
        <family val="3"/>
        <charset val="134"/>
      </rPr>
      <t>受益农户300人，其中脱贫人口和监测对象2人。</t>
    </r>
  </si>
  <si>
    <r>
      <rPr>
        <sz val="10"/>
        <rFont val="宋体"/>
        <family val="3"/>
        <charset val="134"/>
      </rPr>
      <t>云阳县2023年南溪镇配料基地标准大棚生产基地建设项目</t>
    </r>
  </si>
  <si>
    <r>
      <rPr>
        <sz val="10"/>
        <rFont val="宋体"/>
        <family val="3"/>
        <charset val="134"/>
      </rPr>
      <t>建设辣椒、番茄等配料生产基地双层标准大棚5000平方米。配套建设路、池等基础设施。</t>
    </r>
  </si>
  <si>
    <r>
      <rPr>
        <sz val="10"/>
        <rFont val="宋体"/>
        <family val="3"/>
        <charset val="134"/>
      </rPr>
      <t>通过辣椒、番茄等配料生产基地双层标准大棚5000平方米。配套建设路、池等基础设施。可带动周边5人其中脱贫人口2人，务工增收2000元以上。</t>
    </r>
  </si>
  <si>
    <r>
      <rPr>
        <sz val="10"/>
        <rFont val="宋体"/>
        <family val="3"/>
        <charset val="134"/>
      </rPr>
      <t>大棚按照60元/平方米进行补助，小计30万元；配套相关设备设施10万元。</t>
    </r>
  </si>
  <si>
    <r>
      <rPr>
        <sz val="10"/>
        <rFont val="宋体"/>
        <family val="3"/>
        <charset val="134"/>
      </rPr>
      <t>可带动周边5人其中脱贫人口2人，务工增收2000元以上。</t>
    </r>
  </si>
  <si>
    <r>
      <rPr>
        <sz val="10"/>
        <rFont val="宋体"/>
        <family val="3"/>
        <charset val="134"/>
      </rPr>
      <t>云阳县2023年石门乡高山配料生产基地建设项目</t>
    </r>
  </si>
  <si>
    <r>
      <rPr>
        <sz val="10"/>
        <rFont val="宋体"/>
        <family val="3"/>
        <charset val="134"/>
      </rPr>
      <t>在石门乡建设高山辣椒、番茄、葱、姜等配料生产基地大棚10000平方米。带动周边群众发展辣椒、番茄等基地5000亩。配套相关基础设施。</t>
    </r>
  </si>
  <si>
    <r>
      <rPr>
        <sz val="10"/>
        <rFont val="宋体"/>
        <family val="3"/>
        <charset val="134"/>
      </rPr>
      <t>石门乡石门社区</t>
    </r>
  </si>
  <si>
    <r>
      <rPr>
        <sz val="10"/>
        <rFont val="宋体"/>
        <family val="3"/>
        <charset val="134"/>
      </rPr>
      <t>通过建设配料生产基地大棚10000平方米。带动周边群众发展辣椒、番茄等基地5000亩。带动农户增收，受益农户50人，其中脱贫人口和监测对象15人。</t>
    </r>
  </si>
  <si>
    <r>
      <rPr>
        <sz val="10"/>
        <rFont val="宋体"/>
        <family val="3"/>
        <charset val="134"/>
      </rPr>
      <t>建设高山辣椒、番茄、葱、姜等配料生产基地大棚10000平方米。带动周边群众发展辣椒、番茄等基地5000亩。</t>
    </r>
  </si>
  <si>
    <r>
      <rPr>
        <sz val="10"/>
        <rFont val="宋体"/>
        <family val="3"/>
        <charset val="134"/>
      </rPr>
      <t>大棚按照60元/平方米进行补助。</t>
    </r>
  </si>
  <si>
    <r>
      <rPr>
        <sz val="10"/>
        <rFont val="宋体"/>
        <family val="3"/>
        <charset val="134"/>
      </rPr>
      <t>每亩增加综合收益超过500元。</t>
    </r>
  </si>
  <si>
    <r>
      <rPr>
        <sz val="10"/>
        <rFont val="宋体"/>
        <family val="3"/>
        <charset val="134"/>
      </rPr>
      <t>云阳县石门乡人民政府</t>
    </r>
  </si>
  <si>
    <r>
      <rPr>
        <sz val="10"/>
        <rFont val="宋体"/>
        <family val="3"/>
        <charset val="134"/>
      </rPr>
      <t>薛媛</t>
    </r>
  </si>
  <si>
    <r>
      <rPr>
        <sz val="10"/>
        <rFont val="宋体"/>
        <family val="3"/>
        <charset val="134"/>
      </rPr>
      <t>云阳县2023年“重庆小面·云阳领鲜”面业品牌打造项目</t>
    </r>
  </si>
  <si>
    <r>
      <rPr>
        <sz val="10"/>
        <rFont val="宋体"/>
        <family val="3"/>
        <charset val="134"/>
      </rPr>
      <t>制作“重庆小面·云阳领鲜”宣传片，进行logo设计和面业文化文创设计。宣传品牌，组织产品参加展销等。</t>
    </r>
  </si>
  <si>
    <r>
      <rPr>
        <sz val="10"/>
        <rFont val="宋体"/>
        <family val="3"/>
        <charset val="134"/>
      </rPr>
      <t>通过宣传“重庆小面·云阳领鲜”面业品牌，扩大云阳面受众群体，让云阳面及云阳面业文化深入人心，走向更加广阔的市场，同时可以极大地提升“天生云阳”品牌形象，增加天生云阳农产品销量，初步预估可增加天生云阳品牌受众300万人次，线下销售产品200万元，引流用户至电商平台实现当月电商销售收入50万元。</t>
    </r>
  </si>
  <si>
    <r>
      <rPr>
        <sz val="10"/>
        <rFont val="宋体"/>
        <family val="3"/>
        <charset val="134"/>
      </rPr>
      <t>3人参与入库项目的选择，3人参与项目实施过程中施工质量和资金使用的监督。通过宣传“重庆小面·云阳领鲜”面业品牌，增加天生云阳农产品销量，初步预估可增加天生云阳品牌受众300万人次，线下销售产品200万元，引流用户至电商平台实现当月电商销售收入50万元</t>
    </r>
  </si>
  <si>
    <r>
      <rPr>
        <sz val="10"/>
        <rFont val="宋体"/>
        <family val="3"/>
        <charset val="134"/>
      </rPr>
      <t>“重庆小面·云阳领鲜”优质宣传片1条、专属云阳面logo设计1条、面业文化文创类设计10款等</t>
    </r>
  </si>
  <si>
    <r>
      <rPr>
        <sz val="10"/>
        <rFont val="宋体"/>
        <family val="3"/>
        <charset val="134"/>
      </rPr>
      <t>1.“重庆小面·云阳领鲜”宣传视频制作费用45万元；</t>
    </r>
    <r>
      <rPr>
        <sz val="10"/>
        <rFont val="宋体"/>
        <family val="3"/>
        <charset val="134"/>
      </rPr>
      <t xml:space="preserve">
</t>
    </r>
    <r>
      <rPr>
        <sz val="10"/>
        <rFont val="宋体"/>
        <family val="3"/>
        <charset val="134"/>
      </rPr>
      <t>2.logo设计的费用10万元；</t>
    </r>
    <r>
      <rPr>
        <sz val="10"/>
        <rFont val="宋体"/>
        <family val="3"/>
        <charset val="134"/>
      </rPr>
      <t xml:space="preserve">
</t>
    </r>
    <r>
      <rPr>
        <sz val="10"/>
        <rFont val="宋体"/>
        <family val="3"/>
        <charset val="134"/>
      </rPr>
      <t>3.文创设计10款的设计及制作费用45万元。</t>
    </r>
  </si>
  <si>
    <r>
      <rPr>
        <sz val="10"/>
        <rFont val="宋体"/>
        <family val="3"/>
        <charset val="134"/>
      </rPr>
      <t>增加天生云阳农产品销量，线下销售产品200万元，引流用户至电商平台实现当月电商销售收入50万元。</t>
    </r>
  </si>
  <si>
    <r>
      <rPr>
        <sz val="10"/>
        <rFont val="宋体"/>
        <family val="3"/>
        <charset val="134"/>
      </rPr>
      <t>增加天生云阳品牌受众300万人次</t>
    </r>
  </si>
  <si>
    <r>
      <rPr>
        <sz val="10"/>
        <rFont val="宋体"/>
        <family val="3"/>
        <charset val="134"/>
      </rPr>
      <t>云阳县人和街道办事处</t>
    </r>
  </si>
  <si>
    <r>
      <rPr>
        <sz val="10"/>
        <rFont val="宋体"/>
        <family val="3"/>
        <charset val="134"/>
      </rPr>
      <t>周作</t>
    </r>
  </si>
  <si>
    <r>
      <rPr>
        <sz val="10"/>
        <rFont val="宋体"/>
        <family val="3"/>
        <charset val="134"/>
      </rPr>
      <t>云阳县2023年人和街道特色挂面生产线扩建项目</t>
    </r>
  </si>
  <si>
    <r>
      <rPr>
        <sz val="10"/>
        <rFont val="宋体"/>
        <family val="3"/>
        <charset val="134"/>
      </rPr>
      <t>改建厂房3600平方米；含研发室及研发设备1套；完善厂区相关配套设施设备等。购置全自动挂面纸包装机4套；升级850挂面生产设备1套；购置全自动石磨面粉设备1套；购置超微粉碎设备1套；购置全自动挂面塑料包装机1套；购置打浆机1套。</t>
    </r>
  </si>
  <si>
    <r>
      <rPr>
        <sz val="10"/>
        <rFont val="宋体"/>
        <family val="3"/>
        <charset val="134"/>
      </rPr>
      <t>工业园区</t>
    </r>
  </si>
  <si>
    <r>
      <rPr>
        <sz val="10"/>
        <rFont val="宋体"/>
        <family val="3"/>
        <charset val="134"/>
      </rPr>
      <t>通过改建厂房、扩建生产线，可新增挂面加工能力1000吨/年，为300亩果蔬提供加工服务，在连年发供应链收购环节预计产生经济效益500万元，可创税收30万元,新增带动农户20余户，供应链加工环节预计可提供临时性务工岗位50余人。</t>
    </r>
  </si>
  <si>
    <r>
      <rPr>
        <sz val="10"/>
        <rFont val="宋体"/>
        <family val="3"/>
        <charset val="134"/>
      </rPr>
      <t>3人参与入库项目的选择，3人参与项目实施过程中施工质量和资金使用的监督。铜鼓务工等方式带动农户增收，供应链加工环节预计可提供临时性务工岗位50余人，其中脱贫户5人。</t>
    </r>
  </si>
  <si>
    <r>
      <rPr>
        <sz val="10"/>
        <rFont val="宋体"/>
        <family val="3"/>
        <charset val="134"/>
      </rPr>
      <t>通过加工厂房改建，安装设备，新增挂面加工能力1000 吨/年，可以为300亩果蔬提供加工服务，在连年发供应链收购环节预计产生经济效益500万元，可创税收30万元,新增带动农户20余户，供应链加工环节预计可提供临时性务工岗位50余人。</t>
    </r>
  </si>
  <si>
    <r>
      <rPr>
        <sz val="10"/>
        <rFont val="宋体"/>
        <family val="3"/>
        <charset val="134"/>
      </rPr>
      <t>按照</t>
    </r>
    <r>
      <rPr>
        <sz val="10"/>
        <rFont val="Arial"/>
        <family val="2"/>
      </rPr>
      <t>≤</t>
    </r>
    <r>
      <rPr>
        <sz val="10"/>
        <rFont val="宋体"/>
        <family val="3"/>
        <charset val="134"/>
      </rPr>
      <t>总投资的25%进行补助，财政补助资金300万元用于购置全自动挂面纸包装机4套；升级850挂面生产设备1套；购置全自动石磨面粉设备1套；购置超微粉碎设备1套；购置全自动挂面塑料包装机1套；购置打浆机1套。</t>
    </r>
  </si>
  <si>
    <r>
      <rPr>
        <sz val="10"/>
        <rFont val="宋体"/>
        <family val="3"/>
        <charset val="134"/>
      </rPr>
      <t>产生经济效益500万元，可创税收30万元。</t>
    </r>
  </si>
  <si>
    <r>
      <rPr>
        <sz val="10"/>
        <rFont val="宋体"/>
        <family val="3"/>
        <charset val="134"/>
      </rPr>
      <t>可提供临时性务工岗位50余人。其中脱贫户5人。</t>
    </r>
  </si>
  <si>
    <r>
      <rPr>
        <sz val="10"/>
        <rFont val="宋体"/>
        <family val="3"/>
        <charset val="134"/>
      </rPr>
      <t>工程设计使用年限≥5年</t>
    </r>
  </si>
  <si>
    <r>
      <rPr>
        <sz val="10"/>
        <rFont val="宋体"/>
        <family val="3"/>
        <charset val="134"/>
      </rPr>
      <t>刘传良</t>
    </r>
  </si>
  <si>
    <r>
      <rPr>
        <sz val="10"/>
        <rFont val="宋体"/>
        <family val="3"/>
        <charset val="134"/>
      </rPr>
      <t>1.引进国内先进智能化、自动化养殖设备1套，主要用于购置安装蛋鸡生产智能化系统的棚架系统、中央鸡蛋系统、层叠式鸡笼笼体、清粪带、L65笼体支架、热浸锌采食槽、层叠式料机机体（含钢丝绳）、报警系统、喂料控制、清粪控制、集蛋控制、通风控制等配套设施设备等，并做好蛋鸡疫病防控。</t>
    </r>
    <r>
      <rPr>
        <sz val="10"/>
        <rFont val="宋体"/>
        <family val="3"/>
        <charset val="134"/>
      </rPr>
      <t xml:space="preserve">
</t>
    </r>
    <r>
      <rPr>
        <sz val="10"/>
        <rFont val="宋体"/>
        <family val="3"/>
        <charset val="134"/>
      </rPr>
      <t>2.新建边坡支护工程、品牌打造及推广、饲料采购及种苗引进等。</t>
    </r>
  </si>
  <si>
    <r>
      <rPr>
        <sz val="10"/>
        <rFont val="宋体"/>
        <family val="3"/>
        <charset val="134"/>
      </rPr>
      <t>巴阳镇望丰村</t>
    </r>
  </si>
  <si>
    <r>
      <rPr>
        <sz val="10"/>
        <rFont val="宋体"/>
        <family val="3"/>
        <charset val="134"/>
      </rPr>
      <t>通过购置鸡蛋生产加工相关设备设施，可年产鸡蛋3500万枚，年产值2900万元；为当地农户提供5个就业岗位，户均增收3万元。</t>
    </r>
  </si>
  <si>
    <r>
      <rPr>
        <sz val="10"/>
        <rFont val="宋体"/>
        <family val="3"/>
        <charset val="134"/>
      </rPr>
      <t>3人参与入库项目的选择，3人参与项目实施过程中施工质量和资金使用的监督。通过务工等方式带动农户增收，为当地农户提供5个就业岗位，户均增收3万元。</t>
    </r>
  </si>
  <si>
    <r>
      <rPr>
        <sz val="10"/>
        <rFont val="宋体"/>
        <family val="3"/>
        <charset val="134"/>
      </rPr>
      <t>1.引进国内先进智能化、自动化养殖设备一套。</t>
    </r>
    <r>
      <rPr>
        <sz val="10"/>
        <rFont val="宋体"/>
        <family val="3"/>
        <charset val="134"/>
      </rPr>
      <t xml:space="preserve">
</t>
    </r>
    <r>
      <rPr>
        <sz val="10"/>
        <rFont val="宋体"/>
        <family val="3"/>
        <charset val="134"/>
      </rPr>
      <t>2.新建边坡支护工程3000平方米。</t>
    </r>
  </si>
  <si>
    <r>
      <rPr>
        <sz val="10"/>
        <rFont val="宋体"/>
        <family val="3"/>
        <charset val="134"/>
      </rPr>
      <t>财政补助资金380万元用于引进国内先进智能化、自动化养殖设备1套，主要用于购置安装蛋鸡生产智能化系统的棚架系统、中央鸡蛋系统、层叠式鸡笼笼体、清粪带、L65笼体支架、热浸锌采食槽、层叠式料机机体（含钢丝绳）、报警系统、喂料控制、清粪控制、集蛋控制、通风控制等配套设施设备等。</t>
    </r>
  </si>
  <si>
    <r>
      <rPr>
        <sz val="10"/>
        <rFont val="宋体"/>
        <family val="3"/>
        <charset val="134"/>
      </rPr>
      <t>年产鸡蛋3500万枚，年产值2900万元</t>
    </r>
  </si>
  <si>
    <r>
      <rPr>
        <sz val="10"/>
        <rFont val="宋体"/>
        <family val="3"/>
        <charset val="134"/>
      </rPr>
      <t>当地农户提供5个就业岗位，户均增收3万元</t>
    </r>
  </si>
  <si>
    <r>
      <rPr>
        <sz val="10"/>
        <rFont val="宋体"/>
        <family val="3"/>
        <charset val="134"/>
      </rPr>
      <t>项目存续年限≥10年</t>
    </r>
  </si>
  <si>
    <r>
      <rPr>
        <sz val="10"/>
        <rFont val="宋体"/>
        <family val="3"/>
        <charset val="134"/>
      </rPr>
      <t>云阳县巴阳镇人民政府</t>
    </r>
  </si>
  <si>
    <r>
      <rPr>
        <sz val="10"/>
        <rFont val="宋体"/>
        <family val="3"/>
        <charset val="134"/>
      </rPr>
      <t>云阳县2023年盘龙街道配料冷库建设项目</t>
    </r>
  </si>
  <si>
    <r>
      <rPr>
        <sz val="10"/>
        <rFont val="宋体"/>
        <family val="3"/>
        <charset val="134"/>
      </rPr>
      <t>农产品仓储保鲜冷链基础设施建设</t>
    </r>
  </si>
  <si>
    <r>
      <rPr>
        <sz val="10"/>
        <rFont val="宋体"/>
        <family val="3"/>
        <charset val="134"/>
      </rPr>
      <t>新建冷贮鲜淀粉、面条辅料低温速冻冷库容积1200余立方米；购置安装致冷设施设备。完善物流配套设施；完成基础设施建设。</t>
    </r>
  </si>
  <si>
    <r>
      <rPr>
        <sz val="10"/>
        <rFont val="宋体"/>
        <family val="3"/>
        <charset val="134"/>
      </rPr>
      <t>盘龙街道石楼村</t>
    </r>
  </si>
  <si>
    <r>
      <rPr>
        <sz val="10"/>
        <rFont val="宋体"/>
        <family val="3"/>
        <charset val="134"/>
      </rPr>
      <t>通过增加冻库，增加鲜淀粉的储存量，带动农户红薯、土豆加工。预计新增粉条粉丝产能200吨，新增收入100万元，带动脱贫户就业3人，户均增收3000元以上。</t>
    </r>
  </si>
  <si>
    <r>
      <rPr>
        <sz val="10"/>
        <rFont val="宋体"/>
        <family val="3"/>
        <charset val="134"/>
      </rPr>
      <t>3人参与入库项目的选择，3人参与项目实施过程中施工质量和资金使用的监督。通过务工等方式带动农户增收，受益农户5人，其中脱贫人口和监测对象3人.</t>
    </r>
  </si>
  <si>
    <r>
      <rPr>
        <sz val="10"/>
        <rFont val="宋体"/>
        <family val="3"/>
        <charset val="134"/>
      </rPr>
      <t>冷库按照500元/立方米进行补助。</t>
    </r>
  </si>
  <si>
    <r>
      <rPr>
        <sz val="10"/>
        <rFont val="宋体"/>
        <family val="3"/>
        <charset val="134"/>
      </rPr>
      <t>增加销售收入100万元.</t>
    </r>
  </si>
  <si>
    <r>
      <rPr>
        <sz val="10"/>
        <rFont val="宋体"/>
        <family val="3"/>
        <charset val="134"/>
      </rPr>
      <t>带动务工就业5人，其中脱贫户和监测对象3人</t>
    </r>
  </si>
  <si>
    <r>
      <rPr>
        <sz val="10"/>
        <rFont val="宋体"/>
        <family val="3"/>
        <charset val="134"/>
      </rPr>
      <t>云阳盘龙街道办事处</t>
    </r>
  </si>
  <si>
    <t>健康</t>
  </si>
  <si>
    <t>巩固三保障成果</t>
  </si>
  <si>
    <t>补助资金及时发放率100%</t>
  </si>
  <si>
    <t>023-55181979</t>
  </si>
  <si>
    <r>
      <rPr>
        <sz val="10"/>
        <rFont val="方正仿宋_GBK"/>
        <family val="4"/>
        <charset val="134"/>
      </rPr>
      <t>云阳县</t>
    </r>
    <r>
      <rPr>
        <sz val="10"/>
        <rFont val="Times New Roman"/>
        <family val="1"/>
      </rPr>
      <t>2023</t>
    </r>
    <r>
      <rPr>
        <sz val="10"/>
        <rFont val="方正仿宋_GBK"/>
        <family val="4"/>
        <charset val="134"/>
      </rPr>
      <t>年推广</t>
    </r>
    <r>
      <rPr>
        <sz val="10"/>
        <rFont val="Times New Roman"/>
        <family val="1"/>
      </rPr>
      <t>“</t>
    </r>
    <r>
      <rPr>
        <sz val="10"/>
        <rFont val="方正仿宋_GBK"/>
        <family val="4"/>
        <charset val="134"/>
      </rPr>
      <t>乡村儿童社会主义核心价值观培育</t>
    </r>
    <r>
      <rPr>
        <sz val="10"/>
        <rFont val="Times New Roman"/>
        <family val="1"/>
      </rPr>
      <t>AI</t>
    </r>
    <r>
      <rPr>
        <sz val="10"/>
        <rFont val="方正仿宋_GBK"/>
        <family val="4"/>
        <charset val="134"/>
      </rPr>
      <t>互动空间</t>
    </r>
    <r>
      <rPr>
        <sz val="10"/>
        <rFont val="Times New Roman"/>
        <family val="1"/>
      </rPr>
      <t>”</t>
    </r>
    <r>
      <rPr>
        <sz val="10"/>
        <rFont val="方正仿宋_GBK"/>
        <family val="4"/>
        <charset val="134"/>
      </rPr>
      <t>项目试点</t>
    </r>
  </si>
  <si>
    <r>
      <rPr>
        <sz val="10"/>
        <rFont val="方正仿宋_GBK"/>
        <family val="4"/>
        <charset val="134"/>
      </rPr>
      <t>云阳县</t>
    </r>
    <r>
      <rPr>
        <sz val="10"/>
        <rFont val="Times New Roman"/>
        <family val="1"/>
      </rPr>
      <t>2023</t>
    </r>
    <r>
      <rPr>
        <sz val="10"/>
        <rFont val="方正仿宋_GBK"/>
        <family val="4"/>
        <charset val="134"/>
      </rPr>
      <t>年委托市乡村振兴促进中心培训村（社区）党组织书记项目</t>
    </r>
  </si>
  <si>
    <r>
      <rPr>
        <sz val="10"/>
        <rFont val="方正仿宋_GBK"/>
        <family val="4"/>
        <charset val="134"/>
      </rPr>
      <t>云阳县</t>
    </r>
    <r>
      <rPr>
        <sz val="10"/>
        <rFont val="Times New Roman"/>
        <family val="1"/>
      </rPr>
      <t>2023</t>
    </r>
    <r>
      <rPr>
        <sz val="10"/>
        <rFont val="方正仿宋_GBK"/>
        <family val="4"/>
        <charset val="134"/>
      </rPr>
      <t>年秋季雨露计划职业教育补助</t>
    </r>
  </si>
  <si>
    <r>
      <rPr>
        <sz val="10"/>
        <rFont val="方正仿宋_GBK"/>
        <family val="4"/>
        <charset val="134"/>
      </rPr>
      <t>巩固三保障成果</t>
    </r>
  </si>
  <si>
    <r>
      <rPr>
        <sz val="10"/>
        <rFont val="方正仿宋_GBK"/>
        <family val="4"/>
        <charset val="134"/>
      </rPr>
      <t>符合条件的雨露计划中高职、技工院校在校生进行应补尽补</t>
    </r>
  </si>
  <si>
    <t>县乡村振兴局</t>
  </si>
  <si>
    <r>
      <rPr>
        <sz val="10"/>
        <rFont val="方正仿宋_GBK"/>
        <family val="4"/>
        <charset val="134"/>
      </rPr>
      <t>云阳县</t>
    </r>
    <r>
      <rPr>
        <sz val="10"/>
        <rFont val="Times New Roman"/>
        <family val="1"/>
      </rPr>
      <t>2023</t>
    </r>
    <r>
      <rPr>
        <sz val="10"/>
        <rFont val="方正仿宋_GBK"/>
        <family val="4"/>
        <charset val="134"/>
      </rPr>
      <t>年参加</t>
    </r>
    <r>
      <rPr>
        <sz val="10"/>
        <rFont val="Times New Roman"/>
        <family val="1"/>
      </rPr>
      <t>2023</t>
    </r>
    <r>
      <rPr>
        <sz val="10"/>
        <rFont val="方正仿宋_GBK"/>
        <family val="4"/>
        <charset val="134"/>
      </rPr>
      <t>乡村振兴国际博览会项目</t>
    </r>
  </si>
  <si>
    <r>
      <rPr>
        <sz val="10"/>
        <rFont val="方正仿宋_GBK"/>
        <family val="4"/>
        <charset val="134"/>
      </rPr>
      <t>产业发展</t>
    </r>
  </si>
  <si>
    <r>
      <rPr>
        <sz val="10"/>
        <rFont val="方正仿宋_GBK"/>
        <family val="4"/>
        <charset val="134"/>
      </rPr>
      <t>搭建农特产品、云阳优质产品等展区</t>
    </r>
    <r>
      <rPr>
        <sz val="10"/>
        <rFont val="Times New Roman"/>
        <family val="1"/>
      </rPr>
      <t>200</t>
    </r>
    <r>
      <rPr>
        <sz val="10"/>
        <rFont val="方正仿宋_GBK"/>
        <family val="4"/>
        <charset val="134"/>
      </rPr>
      <t>㎡，邀请企业参展相关配套设施建设。</t>
    </r>
  </si>
  <si>
    <r>
      <rPr>
        <sz val="10"/>
        <rFont val="方正仿宋_GBK"/>
        <family val="4"/>
        <charset val="134"/>
      </rPr>
      <t>云阳县</t>
    </r>
    <r>
      <rPr>
        <sz val="10"/>
        <rFont val="Times New Roman"/>
        <family val="1"/>
      </rPr>
      <t>2023</t>
    </r>
    <r>
      <rPr>
        <sz val="10"/>
        <rFont val="方正仿宋_GBK"/>
        <family val="4"/>
        <charset val="134"/>
      </rPr>
      <t>年凤鸣镇清江村实施农业社会化服务试点项目</t>
    </r>
  </si>
  <si>
    <t>≥90%</t>
  </si>
  <si>
    <r>
      <rPr>
        <sz val="10"/>
        <rFont val="方正仿宋_GBK"/>
        <family val="4"/>
        <charset val="134"/>
      </rPr>
      <t>云阳县</t>
    </r>
    <r>
      <rPr>
        <sz val="10"/>
        <rFont val="Times New Roman"/>
        <family val="1"/>
      </rPr>
      <t>2023</t>
    </r>
    <r>
      <rPr>
        <sz val="10"/>
        <rFont val="方正仿宋_GBK"/>
        <family val="4"/>
        <charset val="134"/>
      </rPr>
      <t>年龙角镇军家村实施农业社会化服务试点项目</t>
    </r>
  </si>
  <si>
    <r>
      <rPr>
        <sz val="10"/>
        <rFont val="方正仿宋_GBK"/>
        <family val="4"/>
        <charset val="134"/>
      </rPr>
      <t>云阳县</t>
    </r>
    <r>
      <rPr>
        <sz val="10"/>
        <rFont val="Times New Roman"/>
        <family val="1"/>
      </rPr>
      <t>2023</t>
    </r>
    <r>
      <rPr>
        <sz val="10"/>
        <rFont val="方正仿宋_GBK"/>
        <family val="4"/>
        <charset val="134"/>
      </rPr>
      <t>年未消除风险监测对象大学新生资助项目</t>
    </r>
  </si>
  <si>
    <r>
      <rPr>
        <sz val="10"/>
        <rFont val="方正仿宋_GBK"/>
        <family val="4"/>
        <charset val="134"/>
      </rPr>
      <t>对</t>
    </r>
    <r>
      <rPr>
        <sz val="10"/>
        <rFont val="Times New Roman"/>
        <family val="1"/>
      </rPr>
      <t>2023</t>
    </r>
    <r>
      <rPr>
        <sz val="10"/>
        <rFont val="方正仿宋_GBK"/>
        <family val="4"/>
        <charset val="134"/>
      </rPr>
      <t>年通过统一高考招生考入大学本科的未消除风险监测大学新生进行资助，资助标准最高</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人。</t>
    </r>
  </si>
  <si>
    <t>住房</t>
  </si>
  <si>
    <t>伍小成</t>
  </si>
  <si>
    <t>13638275377</t>
  </si>
  <si>
    <t>参加其他补充医疗保险</t>
  </si>
  <si>
    <t>云阳县外郎乡人民政府</t>
  </si>
  <si>
    <t>17772403335</t>
  </si>
  <si>
    <t>云阳县2023年江口镇田垭村基础设施建设及院落整治项目</t>
  </si>
  <si>
    <t>1.扩建及硬化耕作便道200米；2.秦家包大堰塘进水堰沟整治293米；3.群众集中院坝硬化196平方米。</t>
  </si>
  <si>
    <t>云阳县畜禽养殖污染防治规划</t>
  </si>
  <si>
    <t>畜禽养殖污染防治规划编制</t>
  </si>
  <si>
    <t>云阳县全域</t>
  </si>
  <si>
    <t>推进全县畜禽养殖业可持续发展</t>
  </si>
  <si>
    <t>群众参与监督实施</t>
  </si>
  <si>
    <t>完成畜禽养殖污染防治规划编制</t>
  </si>
  <si>
    <t>1套</t>
  </si>
  <si>
    <t>技术服务费、咨询费等共15万元。</t>
  </si>
  <si>
    <t>王红</t>
  </si>
  <si>
    <t>云阳县盘龙街道活龙社区乡村生态振兴试点项目</t>
  </si>
  <si>
    <t>活龙社区污水处理站升级改造等试点项目建设:厂区改造及管网维修等。</t>
  </si>
  <si>
    <t>盘龙街道活龙社区</t>
  </si>
  <si>
    <t>提升当地居民人居环境质量，探索生态振兴试点示范。</t>
  </si>
  <si>
    <t>提升村内人居环境</t>
  </si>
  <si>
    <t>完成活龙社区污水处理站升级改造等试点项目建设</t>
  </si>
  <si>
    <t>厂区改造（面积200余平方米工艺改造）及管网维修（DN110PVC约1000米），生态建设300-600平方米。</t>
  </si>
  <si>
    <t>设计费5万元，厂区改造（面积200余平方米工艺改造）及管网维修（DN110PVC约1000米）30万元，生态建设（300-600平方米）25万元。</t>
  </si>
  <si>
    <t>节约运行成本20%以上</t>
  </si>
  <si>
    <t>解决居民点污水处理问题</t>
  </si>
  <si>
    <t>项目二级类型</t>
  </si>
  <si>
    <t>系统名称</t>
  </si>
  <si>
    <r>
      <rPr>
        <sz val="10"/>
        <rFont val="方正仿宋_GBK"/>
        <family val="4"/>
        <charset val="134"/>
      </rPr>
      <t>云阳县平安镇龙塘社区农村环境整治项目</t>
    </r>
  </si>
  <si>
    <r>
      <rPr>
        <sz val="10"/>
        <rFont val="方正仿宋_GBK"/>
        <family val="4"/>
        <charset val="134"/>
      </rPr>
      <t>乡村建设行动</t>
    </r>
  </si>
  <si>
    <r>
      <rPr>
        <sz val="10"/>
        <rFont val="方正仿宋_GBK"/>
        <family val="4"/>
        <charset val="134"/>
      </rPr>
      <t>人居环境整治</t>
    </r>
  </si>
  <si>
    <r>
      <rPr>
        <sz val="10"/>
        <rFont val="方正仿宋_GBK"/>
        <family val="4"/>
        <charset val="134"/>
      </rPr>
      <t>农村污水治理</t>
    </r>
  </si>
  <si>
    <r>
      <rPr>
        <sz val="10"/>
        <rFont val="方正仿宋_GBK"/>
        <family val="4"/>
        <charset val="134"/>
      </rPr>
      <t>安装</t>
    </r>
    <r>
      <rPr>
        <sz val="10"/>
        <rFont val="Times New Roman"/>
        <family val="1"/>
      </rPr>
      <t>DN300PE</t>
    </r>
    <r>
      <rPr>
        <sz val="10"/>
        <rFont val="方正仿宋_GBK"/>
        <family val="4"/>
        <charset val="134"/>
      </rPr>
      <t>管</t>
    </r>
    <r>
      <rPr>
        <sz val="10"/>
        <rFont val="Times New Roman"/>
        <family val="1"/>
      </rPr>
      <t>98</t>
    </r>
    <r>
      <rPr>
        <sz val="10"/>
        <rFont val="方正仿宋_GBK"/>
        <family val="4"/>
        <charset val="134"/>
      </rPr>
      <t>米（其中</t>
    </r>
    <r>
      <rPr>
        <sz val="10"/>
        <rFont val="Times New Roman"/>
        <family val="1"/>
      </rPr>
      <t>8.9</t>
    </r>
    <r>
      <rPr>
        <sz val="10"/>
        <rFont val="方正仿宋_GBK"/>
        <family val="4"/>
        <charset val="134"/>
      </rPr>
      <t>米埋地敷设）、</t>
    </r>
    <r>
      <rPr>
        <sz val="10"/>
        <rFont val="Times New Roman"/>
        <family val="1"/>
      </rPr>
      <t>DN200PE</t>
    </r>
    <r>
      <rPr>
        <sz val="10"/>
        <rFont val="方正仿宋_GBK"/>
        <family val="4"/>
        <charset val="134"/>
      </rPr>
      <t>管</t>
    </r>
    <r>
      <rPr>
        <sz val="10"/>
        <rFont val="Times New Roman"/>
        <family val="1"/>
      </rPr>
      <t>21</t>
    </r>
    <r>
      <rPr>
        <sz val="10"/>
        <rFont val="方正仿宋_GBK"/>
        <family val="4"/>
        <charset val="134"/>
      </rPr>
      <t>米（埋地敷设）、</t>
    </r>
    <r>
      <rPr>
        <sz val="10"/>
        <rFont val="Times New Roman"/>
        <family val="1"/>
      </rPr>
      <t>DN200PVC</t>
    </r>
    <r>
      <rPr>
        <sz val="10"/>
        <rFont val="方正仿宋_GBK"/>
        <family val="4"/>
        <charset val="134"/>
      </rPr>
      <t>管</t>
    </r>
    <r>
      <rPr>
        <sz val="10"/>
        <rFont val="Times New Roman"/>
        <family val="1"/>
      </rPr>
      <t>31.5</t>
    </r>
    <r>
      <rPr>
        <sz val="10"/>
        <rFont val="方正仿宋_GBK"/>
        <family val="4"/>
        <charset val="134"/>
      </rPr>
      <t>米（其中</t>
    </r>
    <r>
      <rPr>
        <sz val="10"/>
        <rFont val="Times New Roman"/>
        <family val="1"/>
      </rPr>
      <t>24.8</t>
    </r>
    <r>
      <rPr>
        <sz val="10"/>
        <rFont val="方正仿宋_GBK"/>
        <family val="4"/>
        <charset val="134"/>
      </rPr>
      <t>米埋地敷设）、</t>
    </r>
    <r>
      <rPr>
        <sz val="10"/>
        <rFont val="Times New Roman"/>
        <family val="1"/>
      </rPr>
      <t>DN110PVC</t>
    </r>
    <r>
      <rPr>
        <sz val="10"/>
        <rFont val="方正仿宋_GBK"/>
        <family val="4"/>
        <charset val="134"/>
      </rPr>
      <t>管</t>
    </r>
    <r>
      <rPr>
        <sz val="10"/>
        <rFont val="Times New Roman"/>
        <family val="1"/>
      </rPr>
      <t>64.2</t>
    </r>
    <r>
      <rPr>
        <sz val="10"/>
        <rFont val="方正仿宋_GBK"/>
        <family val="4"/>
        <charset val="134"/>
      </rPr>
      <t>米（其中</t>
    </r>
    <r>
      <rPr>
        <sz val="10"/>
        <rFont val="Times New Roman"/>
        <family val="1"/>
      </rPr>
      <t>2</t>
    </r>
    <r>
      <rPr>
        <sz val="10"/>
        <rFont val="方正仿宋_GBK"/>
        <family val="4"/>
        <charset val="134"/>
      </rPr>
      <t>米埋地敷设）、</t>
    </r>
    <r>
      <rPr>
        <sz val="10"/>
        <rFont val="Times New Roman"/>
        <family val="1"/>
      </rPr>
      <t>DN160PVC</t>
    </r>
    <r>
      <rPr>
        <sz val="10"/>
        <rFont val="方正仿宋_GBK"/>
        <family val="4"/>
        <charset val="134"/>
      </rPr>
      <t>管</t>
    </r>
    <r>
      <rPr>
        <sz val="10"/>
        <rFont val="Times New Roman"/>
        <family val="1"/>
      </rPr>
      <t>17</t>
    </r>
    <r>
      <rPr>
        <sz val="10"/>
        <rFont val="方正仿宋_GBK"/>
        <family val="4"/>
        <charset val="134"/>
      </rPr>
      <t>米；新增检查井</t>
    </r>
    <r>
      <rPr>
        <sz val="10"/>
        <rFont val="Times New Roman"/>
        <family val="1"/>
      </rPr>
      <t>6</t>
    </r>
    <r>
      <rPr>
        <sz val="10"/>
        <rFont val="方正仿宋_GBK"/>
        <family val="4"/>
        <charset val="134"/>
      </rPr>
      <t>座、砖砌支墩</t>
    </r>
    <r>
      <rPr>
        <sz val="10"/>
        <rFont val="Times New Roman"/>
        <family val="1"/>
      </rPr>
      <t>32</t>
    </r>
    <r>
      <rPr>
        <sz val="10"/>
        <rFont val="方正仿宋_GBK"/>
        <family val="4"/>
        <charset val="134"/>
      </rPr>
      <t>个；拆除内罐、清理池体；修复更换曝气装置一套；新增自动控制设备一套；新增污水泵、污泥泵各一个；新增硬化</t>
    </r>
    <r>
      <rPr>
        <sz val="10"/>
        <rFont val="Times New Roman"/>
        <family val="1"/>
      </rPr>
      <t>4.16</t>
    </r>
    <r>
      <rPr>
        <sz val="10"/>
        <rFont val="方正仿宋_GBK"/>
        <family val="4"/>
        <charset val="134"/>
      </rPr>
      <t>平方米；其它施工附件若干。</t>
    </r>
  </si>
  <si>
    <r>
      <rPr>
        <sz val="10"/>
        <rFont val="方正仿宋_GBK"/>
        <family val="4"/>
        <charset val="134"/>
      </rPr>
      <t>改扩建</t>
    </r>
  </si>
  <si>
    <r>
      <rPr>
        <sz val="10"/>
        <rFont val="方正仿宋_GBK"/>
        <family val="4"/>
        <charset val="134"/>
      </rPr>
      <t>平安镇龙塘社区</t>
    </r>
  </si>
  <si>
    <r>
      <rPr>
        <sz val="10"/>
        <rFont val="方正仿宋_GBK"/>
        <family val="4"/>
        <charset val="134"/>
      </rPr>
      <t>通过安装</t>
    </r>
    <r>
      <rPr>
        <sz val="10"/>
        <rFont val="Times New Roman"/>
        <family val="1"/>
      </rPr>
      <t>DN300PE</t>
    </r>
    <r>
      <rPr>
        <sz val="10"/>
        <rFont val="方正仿宋_GBK"/>
        <family val="4"/>
        <charset val="134"/>
      </rPr>
      <t>管</t>
    </r>
    <r>
      <rPr>
        <sz val="10"/>
        <rFont val="Times New Roman"/>
        <family val="1"/>
      </rPr>
      <t>98</t>
    </r>
    <r>
      <rPr>
        <sz val="10"/>
        <rFont val="方正仿宋_GBK"/>
        <family val="4"/>
        <charset val="134"/>
      </rPr>
      <t>米、</t>
    </r>
    <r>
      <rPr>
        <sz val="10"/>
        <rFont val="Times New Roman"/>
        <family val="1"/>
      </rPr>
      <t>DN200PE</t>
    </r>
    <r>
      <rPr>
        <sz val="10"/>
        <rFont val="方正仿宋_GBK"/>
        <family val="4"/>
        <charset val="134"/>
      </rPr>
      <t>管</t>
    </r>
    <r>
      <rPr>
        <sz val="10"/>
        <rFont val="Times New Roman"/>
        <family val="1"/>
      </rPr>
      <t>21</t>
    </r>
    <r>
      <rPr>
        <sz val="10"/>
        <rFont val="方正仿宋_GBK"/>
        <family val="4"/>
        <charset val="134"/>
      </rPr>
      <t>米、</t>
    </r>
    <r>
      <rPr>
        <sz val="10"/>
        <rFont val="Times New Roman"/>
        <family val="1"/>
      </rPr>
      <t>DN200PVC</t>
    </r>
    <r>
      <rPr>
        <sz val="10"/>
        <rFont val="方正仿宋_GBK"/>
        <family val="4"/>
        <charset val="134"/>
      </rPr>
      <t>管</t>
    </r>
    <r>
      <rPr>
        <sz val="10"/>
        <rFont val="Times New Roman"/>
        <family val="1"/>
      </rPr>
      <t>31.5</t>
    </r>
    <r>
      <rPr>
        <sz val="10"/>
        <rFont val="方正仿宋_GBK"/>
        <family val="4"/>
        <charset val="134"/>
      </rPr>
      <t>米、</t>
    </r>
    <r>
      <rPr>
        <sz val="10"/>
        <rFont val="Times New Roman"/>
        <family val="1"/>
      </rPr>
      <t>DN110PVC</t>
    </r>
    <r>
      <rPr>
        <sz val="10"/>
        <rFont val="方正仿宋_GBK"/>
        <family val="4"/>
        <charset val="134"/>
      </rPr>
      <t>管</t>
    </r>
    <r>
      <rPr>
        <sz val="10"/>
        <rFont val="Times New Roman"/>
        <family val="1"/>
      </rPr>
      <t>64.2</t>
    </r>
    <r>
      <rPr>
        <sz val="10"/>
        <rFont val="方正仿宋_GBK"/>
        <family val="4"/>
        <charset val="134"/>
      </rPr>
      <t>米、</t>
    </r>
    <r>
      <rPr>
        <sz val="10"/>
        <rFont val="Times New Roman"/>
        <family val="1"/>
      </rPr>
      <t>DN160PVC</t>
    </r>
    <r>
      <rPr>
        <sz val="10"/>
        <rFont val="方正仿宋_GBK"/>
        <family val="4"/>
        <charset val="134"/>
      </rPr>
      <t>管</t>
    </r>
    <r>
      <rPr>
        <sz val="10"/>
        <rFont val="Times New Roman"/>
        <family val="1"/>
      </rPr>
      <t>17</t>
    </r>
    <r>
      <rPr>
        <sz val="10"/>
        <rFont val="方正仿宋_GBK"/>
        <family val="4"/>
        <charset val="134"/>
      </rPr>
      <t>米；新增检查井</t>
    </r>
    <r>
      <rPr>
        <sz val="10"/>
        <rFont val="Times New Roman"/>
        <family val="1"/>
      </rPr>
      <t>6</t>
    </r>
    <r>
      <rPr>
        <sz val="10"/>
        <rFont val="方正仿宋_GBK"/>
        <family val="4"/>
        <charset val="134"/>
      </rPr>
      <t>座、砖砌支墩</t>
    </r>
    <r>
      <rPr>
        <sz val="10"/>
        <rFont val="Times New Roman"/>
        <family val="1"/>
      </rPr>
      <t>32</t>
    </r>
    <r>
      <rPr>
        <sz val="10"/>
        <rFont val="方正仿宋_GBK"/>
        <family val="4"/>
        <charset val="134"/>
      </rPr>
      <t>个；污水泵、污泥泵各一个；新增硬化</t>
    </r>
    <r>
      <rPr>
        <sz val="10"/>
        <rFont val="Times New Roman"/>
        <family val="1"/>
      </rPr>
      <t>4.16</t>
    </r>
    <r>
      <rPr>
        <sz val="10"/>
        <rFont val="方正仿宋_GBK"/>
        <family val="4"/>
        <charset val="134"/>
      </rPr>
      <t>平方米；其它施工附件若干。项目建成后将解决</t>
    </r>
    <r>
      <rPr>
        <sz val="10"/>
        <rFont val="Times New Roman"/>
        <family val="1"/>
      </rPr>
      <t>300</t>
    </r>
    <r>
      <rPr>
        <sz val="10"/>
        <rFont val="方正仿宋_GBK"/>
        <family val="4"/>
        <charset val="134"/>
      </rPr>
      <t>余人生活污水处理。</t>
    </r>
  </si>
  <si>
    <r>
      <rPr>
        <sz val="10"/>
        <rFont val="Times New Roman"/>
        <family val="1"/>
      </rPr>
      <t>78</t>
    </r>
    <r>
      <rPr>
        <sz val="10"/>
        <rFont val="方正仿宋_GBK"/>
        <family val="4"/>
        <charset val="134"/>
      </rPr>
      <t>名群众代表参与项目实施过程中施工质量和资金使用的监督</t>
    </r>
  </si>
  <si>
    <r>
      <rPr>
        <sz val="10"/>
        <rFont val="方正仿宋_GBK"/>
        <family val="4"/>
        <charset val="134"/>
      </rPr>
      <t>工程合格率</t>
    </r>
    <r>
      <rPr>
        <sz val="10"/>
        <rFont val="Times New Roman"/>
        <family val="1"/>
      </rPr>
      <t>100%</t>
    </r>
  </si>
  <si>
    <r>
      <rPr>
        <sz val="10"/>
        <rFont val="方正仿宋_GBK"/>
        <family val="4"/>
        <charset val="134"/>
      </rPr>
      <t>完工及时率</t>
    </r>
    <r>
      <rPr>
        <sz val="10"/>
        <rFont val="Times New Roman"/>
        <family val="1"/>
      </rPr>
      <t>100%</t>
    </r>
  </si>
  <si>
    <r>
      <rPr>
        <sz val="10"/>
        <rFont val="Times New Roman"/>
        <family val="1"/>
      </rPr>
      <t>10</t>
    </r>
    <r>
      <rPr>
        <sz val="10"/>
        <rFont val="方正仿宋_GBK"/>
        <family val="4"/>
        <charset val="134"/>
      </rPr>
      <t>万元</t>
    </r>
  </si>
  <si>
    <r>
      <rPr>
        <sz val="10"/>
        <rFont val="方正仿宋_GBK"/>
        <family val="4"/>
        <charset val="134"/>
      </rPr>
      <t>项目建设带动当地</t>
    </r>
    <r>
      <rPr>
        <sz val="10"/>
        <rFont val="Times New Roman"/>
        <family val="1"/>
      </rPr>
      <t>5</t>
    </r>
    <r>
      <rPr>
        <sz val="10"/>
        <rFont val="方正仿宋_GBK"/>
        <family val="4"/>
        <charset val="134"/>
      </rPr>
      <t>名群众参与务工，增加收入</t>
    </r>
    <r>
      <rPr>
        <sz val="10"/>
        <rFont val="Times New Roman"/>
        <family val="1"/>
      </rPr>
      <t>6000</t>
    </r>
    <r>
      <rPr>
        <sz val="10"/>
        <rFont val="方正仿宋_GBK"/>
        <family val="4"/>
        <charset val="134"/>
      </rPr>
      <t>元</t>
    </r>
  </si>
  <si>
    <r>
      <rPr>
        <sz val="10"/>
        <rFont val="方正仿宋_GBK"/>
        <family val="4"/>
        <charset val="134"/>
      </rPr>
      <t>解决</t>
    </r>
    <r>
      <rPr>
        <sz val="10"/>
        <rFont val="Times New Roman"/>
        <family val="1"/>
      </rPr>
      <t>300</t>
    </r>
    <r>
      <rPr>
        <sz val="10"/>
        <rFont val="方正仿宋_GBK"/>
        <family val="4"/>
        <charset val="134"/>
      </rPr>
      <t>余人生活污水处理</t>
    </r>
  </si>
  <si>
    <r>
      <rPr>
        <sz val="10"/>
        <rFont val="方正仿宋_GBK"/>
        <family val="4"/>
        <charset val="134"/>
      </rPr>
      <t>项目存续年限≥</t>
    </r>
    <r>
      <rPr>
        <sz val="10"/>
        <rFont val="Times New Roman"/>
        <family val="1"/>
      </rPr>
      <t>10</t>
    </r>
    <r>
      <rPr>
        <sz val="10"/>
        <rFont val="方正仿宋_GBK"/>
        <family val="4"/>
        <charset val="134"/>
      </rPr>
      <t>年</t>
    </r>
  </si>
  <si>
    <r>
      <rPr>
        <sz val="10"/>
        <rFont val="方正仿宋_GBK"/>
        <family val="4"/>
        <charset val="134"/>
      </rPr>
      <t>受益农户满意度≥</t>
    </r>
    <r>
      <rPr>
        <sz val="10"/>
        <rFont val="Times New Roman"/>
        <family val="1"/>
      </rPr>
      <t>95%</t>
    </r>
  </si>
  <si>
    <r>
      <rPr>
        <sz val="10"/>
        <rFont val="方正仿宋_GBK"/>
        <family val="4"/>
        <charset val="134"/>
      </rPr>
      <t>县生态环境局</t>
    </r>
  </si>
  <si>
    <r>
      <rPr>
        <sz val="10"/>
        <rFont val="方正仿宋_GBK"/>
        <family val="4"/>
        <charset val="134"/>
      </rPr>
      <t>云阳县平安镇人民政府</t>
    </r>
  </si>
  <si>
    <r>
      <rPr>
        <sz val="10"/>
        <rFont val="Times New Roman"/>
        <family val="1"/>
      </rPr>
      <t>2023</t>
    </r>
    <r>
      <rPr>
        <sz val="10"/>
        <rFont val="方正仿宋_GBK"/>
        <family val="4"/>
        <charset val="134"/>
      </rPr>
      <t>年</t>
    </r>
  </si>
  <si>
    <r>
      <rPr>
        <sz val="10"/>
        <rFont val="方正仿宋_GBK"/>
        <family val="4"/>
        <charset val="134"/>
      </rPr>
      <t>否</t>
    </r>
  </si>
  <si>
    <r>
      <rPr>
        <sz val="10"/>
        <rFont val="方正仿宋_GBK"/>
        <family val="4"/>
        <charset val="134"/>
      </rPr>
      <t>是</t>
    </r>
  </si>
  <si>
    <r>
      <rPr>
        <sz val="10"/>
        <rFont val="方正仿宋_GBK"/>
        <family val="4"/>
        <charset val="134"/>
      </rPr>
      <t>无</t>
    </r>
  </si>
  <si>
    <r>
      <rPr>
        <sz val="10"/>
        <rFont val="方正仿宋_GBK"/>
        <family val="4"/>
        <charset val="134"/>
      </rPr>
      <t>余宗建</t>
    </r>
  </si>
  <si>
    <r>
      <rPr>
        <sz val="10"/>
        <rFont val="方正仿宋_GBK"/>
        <family val="4"/>
        <charset val="134"/>
      </rPr>
      <t>云阳县</t>
    </r>
    <r>
      <rPr>
        <sz val="10"/>
        <rFont val="Times New Roman"/>
        <family val="1"/>
      </rPr>
      <t>2023</t>
    </r>
    <r>
      <rPr>
        <sz val="10"/>
        <rFont val="方正仿宋_GBK"/>
        <family val="4"/>
        <charset val="134"/>
      </rPr>
      <t>年平安镇忠诚村李子园安装轨道项目</t>
    </r>
  </si>
  <si>
    <r>
      <rPr>
        <sz val="10"/>
        <rFont val="方正仿宋_GBK"/>
        <family val="4"/>
        <charset val="134"/>
      </rPr>
      <t>配套设施项目</t>
    </r>
  </si>
  <si>
    <r>
      <rPr>
        <sz val="10"/>
        <rFont val="方正仿宋_GBK"/>
        <family val="4"/>
        <charset val="134"/>
      </rPr>
      <t>产业园（区）</t>
    </r>
  </si>
  <si>
    <r>
      <rPr>
        <sz val="10"/>
        <rFont val="方正仿宋_GBK"/>
        <family val="4"/>
        <charset val="134"/>
      </rPr>
      <t>忠诚村</t>
    </r>
    <r>
      <rPr>
        <sz val="10"/>
        <rFont val="Times New Roman"/>
        <family val="1"/>
      </rPr>
      <t>400</t>
    </r>
    <r>
      <rPr>
        <sz val="10"/>
        <rFont val="方正仿宋_GBK"/>
        <family val="4"/>
        <charset val="134"/>
      </rPr>
      <t>亩李子园安装运输单轨</t>
    </r>
    <r>
      <rPr>
        <sz val="10"/>
        <rFont val="Times New Roman"/>
        <family val="1"/>
      </rPr>
      <t>4</t>
    </r>
    <r>
      <rPr>
        <sz val="10"/>
        <rFont val="方正仿宋_GBK"/>
        <family val="4"/>
        <charset val="134"/>
      </rPr>
      <t>条，长度分别是</t>
    </r>
    <r>
      <rPr>
        <sz val="10"/>
        <rFont val="Times New Roman"/>
        <family val="1"/>
      </rPr>
      <t>300</t>
    </r>
    <r>
      <rPr>
        <sz val="10"/>
        <rFont val="方正仿宋_GBK"/>
        <family val="4"/>
        <charset val="134"/>
      </rPr>
      <t>米、</t>
    </r>
    <r>
      <rPr>
        <sz val="10"/>
        <rFont val="Times New Roman"/>
        <family val="1"/>
      </rPr>
      <t>600</t>
    </r>
    <r>
      <rPr>
        <sz val="10"/>
        <rFont val="方正仿宋_GBK"/>
        <family val="4"/>
        <charset val="134"/>
      </rPr>
      <t>米、</t>
    </r>
    <r>
      <rPr>
        <sz val="10"/>
        <rFont val="Times New Roman"/>
        <family val="1"/>
      </rPr>
      <t>900</t>
    </r>
    <r>
      <rPr>
        <sz val="10"/>
        <rFont val="方正仿宋_GBK"/>
        <family val="4"/>
        <charset val="134"/>
      </rPr>
      <t>米、</t>
    </r>
    <r>
      <rPr>
        <sz val="10"/>
        <rFont val="Times New Roman"/>
        <family val="1"/>
      </rPr>
      <t>600</t>
    </r>
    <r>
      <rPr>
        <sz val="10"/>
        <rFont val="方正仿宋_GBK"/>
        <family val="4"/>
        <charset val="134"/>
      </rPr>
      <t>米。新购</t>
    </r>
    <r>
      <rPr>
        <sz val="10"/>
        <rFont val="Times New Roman"/>
        <family val="1"/>
      </rPr>
      <t>4</t>
    </r>
    <r>
      <rPr>
        <sz val="10"/>
        <rFont val="方正仿宋_GBK"/>
        <family val="4"/>
        <charset val="134"/>
      </rPr>
      <t>个机头。</t>
    </r>
  </si>
  <si>
    <r>
      <rPr>
        <sz val="10"/>
        <rFont val="方正仿宋_GBK"/>
        <family val="4"/>
        <charset val="134"/>
      </rPr>
      <t>新建</t>
    </r>
  </si>
  <si>
    <r>
      <rPr>
        <sz val="10"/>
        <rFont val="方正仿宋_GBK"/>
        <family val="4"/>
        <charset val="134"/>
      </rPr>
      <t>平安镇忠诚村</t>
    </r>
  </si>
  <si>
    <r>
      <rPr>
        <sz val="10"/>
        <rFont val="方正仿宋_GBK"/>
        <family val="4"/>
        <charset val="134"/>
      </rPr>
      <t>通过安装运输单轨</t>
    </r>
    <r>
      <rPr>
        <sz val="10"/>
        <rFont val="Times New Roman"/>
        <family val="1"/>
      </rPr>
      <t>4</t>
    </r>
    <r>
      <rPr>
        <sz val="10"/>
        <rFont val="方正仿宋_GBK"/>
        <family val="4"/>
        <charset val="134"/>
      </rPr>
      <t>条，长度分别是</t>
    </r>
    <r>
      <rPr>
        <sz val="10"/>
        <rFont val="Times New Roman"/>
        <family val="1"/>
      </rPr>
      <t>300</t>
    </r>
    <r>
      <rPr>
        <sz val="10"/>
        <rFont val="方正仿宋_GBK"/>
        <family val="4"/>
        <charset val="134"/>
      </rPr>
      <t>米、</t>
    </r>
    <r>
      <rPr>
        <sz val="10"/>
        <rFont val="Times New Roman"/>
        <family val="1"/>
      </rPr>
      <t>600</t>
    </r>
    <r>
      <rPr>
        <sz val="10"/>
        <rFont val="方正仿宋_GBK"/>
        <family val="4"/>
        <charset val="134"/>
      </rPr>
      <t>米、</t>
    </r>
    <r>
      <rPr>
        <sz val="10"/>
        <rFont val="Times New Roman"/>
        <family val="1"/>
      </rPr>
      <t>900</t>
    </r>
    <r>
      <rPr>
        <sz val="10"/>
        <rFont val="方正仿宋_GBK"/>
        <family val="4"/>
        <charset val="134"/>
      </rPr>
      <t>米、</t>
    </r>
    <r>
      <rPr>
        <sz val="10"/>
        <rFont val="Times New Roman"/>
        <family val="1"/>
      </rPr>
      <t>600</t>
    </r>
    <r>
      <rPr>
        <sz val="10"/>
        <rFont val="方正仿宋_GBK"/>
        <family val="4"/>
        <charset val="134"/>
      </rPr>
      <t>米。新购</t>
    </r>
    <r>
      <rPr>
        <sz val="10"/>
        <rFont val="Times New Roman"/>
        <family val="1"/>
      </rPr>
      <t>4</t>
    </r>
    <r>
      <rPr>
        <sz val="10"/>
        <rFont val="方正仿宋_GBK"/>
        <family val="4"/>
        <charset val="134"/>
      </rPr>
      <t>个机头。项目实施后带动群众</t>
    </r>
    <r>
      <rPr>
        <sz val="10"/>
        <rFont val="Times New Roman"/>
        <family val="1"/>
      </rPr>
      <t>38</t>
    </r>
    <r>
      <rPr>
        <sz val="10"/>
        <rFont val="方正仿宋_GBK"/>
        <family val="4"/>
        <charset val="134"/>
      </rPr>
      <t>户</t>
    </r>
    <r>
      <rPr>
        <sz val="10"/>
        <rFont val="Times New Roman"/>
        <family val="1"/>
      </rPr>
      <t>141</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19</t>
    </r>
    <r>
      <rPr>
        <sz val="10"/>
        <rFont val="方正仿宋_GBK"/>
        <family val="4"/>
        <charset val="134"/>
      </rPr>
      <t>人）发展李子产业，预计实现户均增收</t>
    </r>
    <r>
      <rPr>
        <sz val="10"/>
        <rFont val="Times New Roman"/>
        <family val="1"/>
      </rPr>
      <t>300</t>
    </r>
    <r>
      <rPr>
        <sz val="10"/>
        <rFont val="方正仿宋_GBK"/>
        <family val="4"/>
        <charset val="134"/>
      </rPr>
      <t>元以上。</t>
    </r>
  </si>
  <si>
    <r>
      <rPr>
        <sz val="10"/>
        <rFont val="Times New Roman"/>
        <family val="1"/>
      </rPr>
      <t>141</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</si>
  <si>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安装运输单轨</t>
    </r>
    <r>
      <rPr>
        <sz val="10"/>
        <rFont val="Times New Roman"/>
        <family val="1"/>
      </rPr>
      <t>4</t>
    </r>
    <r>
      <rPr>
        <sz val="10"/>
        <rFont val="方正仿宋_GBK"/>
        <family val="4"/>
        <charset val="134"/>
      </rPr>
      <t>条，长度分别是</t>
    </r>
    <r>
      <rPr>
        <sz val="10"/>
        <rFont val="Times New Roman"/>
        <family val="1"/>
      </rPr>
      <t>300</t>
    </r>
    <r>
      <rPr>
        <sz val="10"/>
        <rFont val="方正仿宋_GBK"/>
        <family val="4"/>
        <charset val="134"/>
      </rPr>
      <t>米、</t>
    </r>
    <r>
      <rPr>
        <sz val="10"/>
        <rFont val="Times New Roman"/>
        <family val="1"/>
      </rPr>
      <t>600</t>
    </r>
    <r>
      <rPr>
        <sz val="10"/>
        <rFont val="方正仿宋_GBK"/>
        <family val="4"/>
        <charset val="134"/>
      </rPr>
      <t>米、</t>
    </r>
    <r>
      <rPr>
        <sz val="10"/>
        <rFont val="Times New Roman"/>
        <family val="1"/>
      </rPr>
      <t>900</t>
    </r>
    <r>
      <rPr>
        <sz val="10"/>
        <rFont val="方正仿宋_GBK"/>
        <family val="4"/>
        <charset val="134"/>
      </rPr>
      <t>米、</t>
    </r>
    <r>
      <rPr>
        <sz val="10"/>
        <rFont val="Times New Roman"/>
        <family val="1"/>
      </rPr>
      <t>600</t>
    </r>
    <r>
      <rPr>
        <sz val="10"/>
        <rFont val="方正仿宋_GBK"/>
        <family val="4"/>
        <charset val="134"/>
      </rPr>
      <t>米。新购</t>
    </r>
    <r>
      <rPr>
        <sz val="10"/>
        <rFont val="Times New Roman"/>
        <family val="1"/>
      </rPr>
      <t>4</t>
    </r>
    <r>
      <rPr>
        <sz val="10"/>
        <rFont val="方正仿宋_GBK"/>
        <family val="4"/>
        <charset val="134"/>
      </rPr>
      <t>个机头。</t>
    </r>
  </si>
  <si>
    <r>
      <rPr>
        <sz val="10"/>
        <rFont val="方正仿宋_GBK"/>
        <family val="4"/>
        <charset val="134"/>
      </rPr>
      <t>项目（工程）验收合格率达</t>
    </r>
    <r>
      <rPr>
        <sz val="10"/>
        <rFont val="Times New Roman"/>
        <family val="1"/>
      </rPr>
      <t>100%</t>
    </r>
  </si>
  <si>
    <r>
      <rPr>
        <sz val="10"/>
        <rFont val="方正仿宋_GBK"/>
        <family val="4"/>
        <charset val="134"/>
      </rPr>
      <t>项目（工程）完成及时率</t>
    </r>
    <r>
      <rPr>
        <sz val="10"/>
        <rFont val="Times New Roman"/>
        <family val="1"/>
      </rPr>
      <t>100%</t>
    </r>
  </si>
  <si>
    <r>
      <rPr>
        <sz val="10"/>
        <rFont val="方正仿宋_GBK"/>
        <family val="4"/>
        <charset val="134"/>
      </rPr>
      <t>按照轨道</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个进行补助。</t>
    </r>
  </si>
  <si>
    <r>
      <rPr>
        <sz val="10"/>
        <rFont val="方正仿宋_GBK"/>
        <family val="4"/>
        <charset val="134"/>
      </rPr>
      <t>项目实施后带动群众</t>
    </r>
    <r>
      <rPr>
        <sz val="10"/>
        <rFont val="Times New Roman"/>
        <family val="1"/>
      </rPr>
      <t>38</t>
    </r>
    <r>
      <rPr>
        <sz val="10"/>
        <rFont val="方正仿宋_GBK"/>
        <family val="4"/>
        <charset val="134"/>
      </rPr>
      <t>户</t>
    </r>
    <r>
      <rPr>
        <sz val="10"/>
        <rFont val="Times New Roman"/>
        <family val="1"/>
      </rPr>
      <t>141</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19</t>
    </r>
    <r>
      <rPr>
        <sz val="10"/>
        <rFont val="方正仿宋_GBK"/>
        <family val="4"/>
        <charset val="134"/>
      </rPr>
      <t>人）发展李子产业，预计实现户均增收</t>
    </r>
    <r>
      <rPr>
        <sz val="10"/>
        <rFont val="Times New Roman"/>
        <family val="1"/>
      </rPr>
      <t>300</t>
    </r>
    <r>
      <rPr>
        <sz val="10"/>
        <rFont val="方正仿宋_GBK"/>
        <family val="4"/>
        <charset val="134"/>
      </rPr>
      <t>元以上。</t>
    </r>
  </si>
  <si>
    <r>
      <rPr>
        <sz val="10"/>
        <rFont val="方正仿宋_GBK"/>
        <family val="4"/>
        <charset val="134"/>
      </rPr>
      <t>项目实施后带动群众</t>
    </r>
    <r>
      <rPr>
        <sz val="10"/>
        <rFont val="Times New Roman"/>
        <family val="1"/>
      </rPr>
      <t>38</t>
    </r>
    <r>
      <rPr>
        <sz val="10"/>
        <rFont val="方正仿宋_GBK"/>
        <family val="4"/>
        <charset val="134"/>
      </rPr>
      <t>户</t>
    </r>
    <r>
      <rPr>
        <sz val="10"/>
        <rFont val="Times New Roman"/>
        <family val="1"/>
      </rPr>
      <t>141</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19</t>
    </r>
    <r>
      <rPr>
        <sz val="10"/>
        <rFont val="方正仿宋_GBK"/>
        <family val="4"/>
        <charset val="134"/>
      </rPr>
      <t>人）。</t>
    </r>
  </si>
  <si>
    <r>
      <rPr>
        <sz val="10"/>
        <rFont val="方正仿宋_GBK"/>
        <family val="4"/>
        <charset val="134"/>
      </rPr>
      <t>项目存续年限≥</t>
    </r>
    <r>
      <rPr>
        <sz val="10"/>
        <rFont val="Times New Roman"/>
        <family val="1"/>
      </rPr>
      <t>3</t>
    </r>
    <r>
      <rPr>
        <sz val="10"/>
        <rFont val="方正仿宋_GBK"/>
        <family val="4"/>
        <charset val="134"/>
      </rPr>
      <t>年</t>
    </r>
  </si>
  <si>
    <r>
      <rPr>
        <sz val="10"/>
        <rFont val="方正仿宋_GBK"/>
        <family val="4"/>
        <charset val="134"/>
      </rPr>
      <t>云阳县农业农村委</t>
    </r>
  </si>
  <si>
    <r>
      <rPr>
        <sz val="10"/>
        <rFont val="方正仿宋_GBK"/>
        <family val="4"/>
        <charset val="134"/>
      </rPr>
      <t>李文瀚</t>
    </r>
  </si>
  <si>
    <r>
      <rPr>
        <sz val="10"/>
        <rFont val="方正仿宋_GBK"/>
        <family val="4"/>
        <charset val="134"/>
      </rPr>
      <t>云阳县</t>
    </r>
    <r>
      <rPr>
        <sz val="10"/>
        <rFont val="Times New Roman"/>
        <family val="1"/>
      </rPr>
      <t>2023</t>
    </r>
    <r>
      <rPr>
        <sz val="10"/>
        <rFont val="方正仿宋_GBK"/>
        <family val="4"/>
        <charset val="134"/>
      </rPr>
      <t>年平安镇向阳村通村公路硬化项目</t>
    </r>
  </si>
  <si>
    <r>
      <rPr>
        <sz val="10"/>
        <rFont val="方正仿宋_GBK"/>
        <family val="4"/>
        <charset val="134"/>
      </rPr>
      <t>农村基础设施（含产业配套基础设施）</t>
    </r>
  </si>
  <si>
    <r>
      <rPr>
        <sz val="10"/>
        <rFont val="方正仿宋_GBK"/>
        <family val="4"/>
        <charset val="134"/>
      </rPr>
      <t>农村道路建设（通村路、通户路、小型桥梁等）</t>
    </r>
  </si>
  <si>
    <r>
      <rPr>
        <sz val="10"/>
        <rFont val="方正仿宋_GBK"/>
        <family val="4"/>
        <charset val="134"/>
      </rPr>
      <t>硬化向阳村</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7</t>
    </r>
    <r>
      <rPr>
        <sz val="10"/>
        <rFont val="方正仿宋_GBK"/>
        <family val="4"/>
        <charset val="134"/>
      </rPr>
      <t>组公路</t>
    </r>
    <r>
      <rPr>
        <sz val="10"/>
        <rFont val="Times New Roman"/>
        <family val="1"/>
      </rPr>
      <t>5.5</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</si>
  <si>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改建</t>
    </r>
  </si>
  <si>
    <r>
      <rPr>
        <sz val="10"/>
        <rFont val="方正仿宋_GBK"/>
        <family val="4"/>
        <charset val="134"/>
      </rPr>
      <t>平安镇向阳村</t>
    </r>
  </si>
  <si>
    <r>
      <rPr>
        <sz val="10"/>
        <rFont val="方正仿宋_GBK"/>
        <family val="4"/>
        <charset val="134"/>
      </rPr>
      <t>通过硬化向阳村</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7</t>
    </r>
    <r>
      <rPr>
        <sz val="10"/>
        <rFont val="方正仿宋_GBK"/>
        <family val="4"/>
        <charset val="134"/>
      </rPr>
      <t>组公路</t>
    </r>
    <r>
      <rPr>
        <sz val="10"/>
        <rFont val="Times New Roman"/>
        <family val="1"/>
      </rPr>
      <t>5.5</t>
    </r>
    <r>
      <rPr>
        <sz val="10"/>
        <rFont val="方正仿宋_GBK"/>
        <family val="4"/>
        <charset val="134"/>
      </rPr>
      <t>公里，均宽</t>
    </r>
    <r>
      <rPr>
        <sz val="10"/>
        <rFont val="Times New Roman"/>
        <family val="1"/>
      </rPr>
      <t>4.5</t>
    </r>
    <r>
      <rPr>
        <sz val="10"/>
        <rFont val="方正仿宋_GBK"/>
        <family val="4"/>
        <charset val="134"/>
      </rPr>
      <t>米，完工后将解决交通出行困难，改善贫困农户发展增收致富条件。带动农户务工</t>
    </r>
    <r>
      <rPr>
        <sz val="10"/>
        <rFont val="Times New Roman"/>
        <family val="1"/>
      </rPr>
      <t>20</t>
    </r>
    <r>
      <rPr>
        <sz val="10"/>
        <rFont val="方正仿宋_GBK"/>
        <family val="4"/>
        <charset val="134"/>
      </rPr>
      <t>人，人均增收</t>
    </r>
    <r>
      <rPr>
        <sz val="10"/>
        <rFont val="Times New Roman"/>
        <family val="1"/>
      </rPr>
      <t>4000</t>
    </r>
    <r>
      <rPr>
        <sz val="10"/>
        <rFont val="方正仿宋_GBK"/>
        <family val="4"/>
        <charset val="134"/>
      </rPr>
      <t>元。</t>
    </r>
  </si>
  <si>
    <r>
      <rPr>
        <sz val="10"/>
        <rFont val="方正仿宋_GBK"/>
        <family val="4"/>
        <charset val="134"/>
      </rPr>
      <t>群众参与项目实施，带动农户务工</t>
    </r>
    <r>
      <rPr>
        <sz val="10"/>
        <rFont val="Times New Roman"/>
        <family val="1"/>
      </rPr>
      <t>20</t>
    </r>
    <r>
      <rPr>
        <sz val="10"/>
        <rFont val="方正仿宋_GBK"/>
        <family val="4"/>
        <charset val="134"/>
      </rPr>
      <t>人，人均增收</t>
    </r>
    <r>
      <rPr>
        <sz val="10"/>
        <rFont val="Times New Roman"/>
        <family val="1"/>
      </rPr>
      <t>4000</t>
    </r>
    <r>
      <rPr>
        <sz val="10"/>
        <rFont val="方正仿宋_GBK"/>
        <family val="4"/>
        <charset val="134"/>
      </rPr>
      <t>元。参与项目监督，对建设过程中存在的问题予以反映。</t>
    </r>
  </si>
  <si>
    <r>
      <rPr>
        <sz val="10"/>
        <rFont val="方正仿宋_GBK"/>
        <family val="4"/>
        <charset val="134"/>
      </rPr>
      <t>硬化公路</t>
    </r>
    <r>
      <rPr>
        <sz val="10"/>
        <rFont val="Times New Roman"/>
        <family val="1"/>
      </rPr>
      <t>5.5</t>
    </r>
    <r>
      <rPr>
        <sz val="10"/>
        <rFont val="方正仿宋_GBK"/>
        <family val="4"/>
        <charset val="134"/>
      </rPr>
      <t>公里</t>
    </r>
  </si>
  <si>
    <r>
      <rPr>
        <sz val="10"/>
        <rFont val="方正仿宋_GBK"/>
        <family val="4"/>
        <charset val="134"/>
      </rPr>
      <t>项目验收合格率≥</t>
    </r>
    <r>
      <rPr>
        <sz val="10"/>
        <rFont val="Times New Roman"/>
        <family val="1"/>
      </rPr>
      <t>100%</t>
    </r>
  </si>
  <si>
    <r>
      <rPr>
        <sz val="10"/>
        <rFont val="方正仿宋_GBK"/>
        <family val="4"/>
        <charset val="134"/>
      </rPr>
      <t>项目完工及时率≥</t>
    </r>
    <r>
      <rPr>
        <sz val="10"/>
        <rFont val="Times New Roman"/>
        <family val="1"/>
      </rPr>
      <t>100%</t>
    </r>
  </si>
  <si>
    <r>
      <rPr>
        <sz val="10"/>
        <rFont val="方正仿宋_GBK"/>
        <family val="4"/>
        <charset val="134"/>
      </rPr>
      <t>补助标准</t>
    </r>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</si>
  <si>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降低农副产品运输成本，增加群众收入，人均增收</t>
    </r>
    <r>
      <rPr>
        <sz val="10"/>
        <rFont val="Times New Roman"/>
        <family val="1"/>
      </rPr>
      <t>500</t>
    </r>
    <r>
      <rPr>
        <sz val="10"/>
        <rFont val="方正仿宋_GBK"/>
        <family val="4"/>
        <charset val="134"/>
      </rPr>
      <t>元。</t>
    </r>
  </si>
  <si>
    <r>
      <rPr>
        <sz val="10"/>
        <rFont val="方正仿宋_GBK"/>
        <family val="4"/>
        <charset val="134"/>
      </rPr>
      <t>带动农户</t>
    </r>
    <r>
      <rPr>
        <sz val="10"/>
        <rFont val="Times New Roman"/>
        <family val="1"/>
      </rPr>
      <t>256</t>
    </r>
    <r>
      <rPr>
        <sz val="10"/>
        <rFont val="方正仿宋_GBK"/>
        <family val="4"/>
        <charset val="134"/>
      </rPr>
      <t>人，脱贫户和监测户</t>
    </r>
    <r>
      <rPr>
        <sz val="10"/>
        <rFont val="Times New Roman"/>
        <family val="1"/>
      </rPr>
      <t>20</t>
    </r>
    <r>
      <rPr>
        <sz val="10"/>
        <rFont val="方正仿宋_GBK"/>
        <family val="4"/>
        <charset val="134"/>
      </rPr>
      <t>人，出行平均缩短时间≥</t>
    </r>
    <r>
      <rPr>
        <sz val="10"/>
        <rFont val="Times New Roman"/>
        <family val="1"/>
      </rPr>
      <t>0.5</t>
    </r>
    <r>
      <rPr>
        <sz val="10"/>
        <rFont val="方正仿宋_GBK"/>
        <family val="4"/>
        <charset val="134"/>
      </rPr>
      <t>小时，</t>
    </r>
  </si>
  <si>
    <r>
      <rPr>
        <sz val="10"/>
        <rFont val="方正仿宋_GBK"/>
        <family val="4"/>
        <charset val="134"/>
      </rPr>
      <t>工程设计使用年限≥</t>
    </r>
    <r>
      <rPr>
        <sz val="10"/>
        <rFont val="Times New Roman"/>
        <family val="1"/>
      </rPr>
      <t>10</t>
    </r>
    <r>
      <rPr>
        <sz val="10"/>
        <rFont val="方正仿宋_GBK"/>
        <family val="4"/>
        <charset val="134"/>
      </rPr>
      <t>年</t>
    </r>
  </si>
  <si>
    <r>
      <rPr>
        <sz val="10"/>
        <rFont val="方正仿宋_GBK"/>
        <family val="4"/>
        <charset val="134"/>
      </rPr>
      <t>受益人口满意度</t>
    </r>
    <r>
      <rPr>
        <sz val="10"/>
        <rFont val="Times New Roman"/>
        <family val="1"/>
      </rPr>
      <t>98%</t>
    </r>
    <r>
      <rPr>
        <sz val="10"/>
        <rFont val="方正仿宋_GBK"/>
        <family val="4"/>
        <charset val="134"/>
      </rPr>
      <t>以上</t>
    </r>
  </si>
  <si>
    <r>
      <rPr>
        <sz val="10"/>
        <rFont val="方正仿宋_GBK"/>
        <family val="4"/>
        <charset val="134"/>
      </rPr>
      <t>云阳县交通局</t>
    </r>
  </si>
  <si>
    <r>
      <rPr>
        <sz val="10"/>
        <rFont val="方正仿宋_GBK"/>
        <family val="4"/>
        <charset val="134"/>
      </rPr>
      <t>朱令</t>
    </r>
  </si>
  <si>
    <r>
      <rPr>
        <sz val="10"/>
        <rFont val="方正仿宋_GBK"/>
        <family val="4"/>
        <charset val="134"/>
      </rPr>
      <t>云阳县</t>
    </r>
    <r>
      <rPr>
        <sz val="10"/>
        <rFont val="Times New Roman"/>
        <family val="1"/>
      </rPr>
      <t>2023</t>
    </r>
    <r>
      <rPr>
        <sz val="10"/>
        <rFont val="方正仿宋_GBK"/>
        <family val="4"/>
        <charset val="134"/>
      </rPr>
      <t>年平安镇五湖村水源整治工程</t>
    </r>
  </si>
  <si>
    <r>
      <rPr>
        <sz val="10"/>
        <rFont val="方正仿宋_GBK"/>
        <family val="4"/>
        <charset val="134"/>
      </rPr>
      <t>农村供水保障设施建设</t>
    </r>
  </si>
  <si>
    <r>
      <rPr>
        <sz val="10"/>
        <rFont val="方正仿宋_GBK"/>
        <family val="4"/>
        <charset val="134"/>
      </rPr>
      <t>整治五湖村</t>
    </r>
    <r>
      <rPr>
        <sz val="10"/>
        <rFont val="Times New Roman"/>
        <family val="1"/>
      </rPr>
      <t>4</t>
    </r>
    <r>
      <rPr>
        <sz val="10"/>
        <rFont val="方正仿宋_GBK"/>
        <family val="4"/>
        <charset val="134"/>
      </rPr>
      <t>组山坪塘水源整治</t>
    </r>
    <r>
      <rPr>
        <sz val="10"/>
        <rFont val="Times New Roman"/>
        <family val="1"/>
      </rPr>
      <t>2</t>
    </r>
    <r>
      <rPr>
        <sz val="10"/>
        <rFont val="方正仿宋_GBK"/>
        <family val="4"/>
        <charset val="134"/>
      </rPr>
      <t>口，坝体铺设土工膜，循环过滤池</t>
    </r>
    <r>
      <rPr>
        <sz val="10"/>
        <rFont val="Times New Roman"/>
        <family val="1"/>
      </rPr>
      <t>2</t>
    </r>
    <r>
      <rPr>
        <sz val="10"/>
        <rFont val="方正仿宋_GBK"/>
        <family val="4"/>
        <charset val="134"/>
      </rPr>
      <t>口，安装供水管道与已成供水管网相连，水表</t>
    </r>
    <r>
      <rPr>
        <sz val="10"/>
        <rFont val="Times New Roman"/>
        <family val="1"/>
      </rPr>
      <t>2</t>
    </r>
    <r>
      <rPr>
        <sz val="10"/>
        <rFont val="方正仿宋_GBK"/>
        <family val="4"/>
        <charset val="134"/>
      </rPr>
      <t>块，竣工牌，三个责任人公示牌等。</t>
    </r>
  </si>
  <si>
    <r>
      <rPr>
        <sz val="10"/>
        <rFont val="方正仿宋_GBK"/>
        <family val="4"/>
        <charset val="134"/>
      </rPr>
      <t>平安镇五湖村</t>
    </r>
  </si>
  <si>
    <r>
      <rPr>
        <sz val="10"/>
        <rFont val="方正仿宋_GBK"/>
        <family val="4"/>
        <charset val="134"/>
      </rPr>
      <t>通过整治五湖村</t>
    </r>
    <r>
      <rPr>
        <sz val="10"/>
        <rFont val="Times New Roman"/>
        <family val="1"/>
      </rPr>
      <t>4</t>
    </r>
    <r>
      <rPr>
        <sz val="10"/>
        <rFont val="方正仿宋_GBK"/>
        <family val="4"/>
        <charset val="134"/>
      </rPr>
      <t>组山坪塘水源整治</t>
    </r>
    <r>
      <rPr>
        <sz val="10"/>
        <rFont val="Times New Roman"/>
        <family val="1"/>
      </rPr>
      <t>2</t>
    </r>
    <r>
      <rPr>
        <sz val="10"/>
        <rFont val="方正仿宋_GBK"/>
        <family val="4"/>
        <charset val="134"/>
      </rPr>
      <t>口，坝体铺设土工膜，循环过滤池</t>
    </r>
    <r>
      <rPr>
        <sz val="10"/>
        <rFont val="Times New Roman"/>
        <family val="1"/>
      </rPr>
      <t>2</t>
    </r>
    <r>
      <rPr>
        <sz val="10"/>
        <rFont val="方正仿宋_GBK"/>
        <family val="4"/>
        <charset val="134"/>
      </rPr>
      <t>口，安装供水管道与已成供水管网相连，水表</t>
    </r>
    <r>
      <rPr>
        <sz val="10"/>
        <rFont val="Times New Roman"/>
        <family val="1"/>
      </rPr>
      <t>2</t>
    </r>
    <r>
      <rPr>
        <sz val="10"/>
        <rFont val="方正仿宋_GBK"/>
        <family val="4"/>
        <charset val="134"/>
      </rPr>
      <t>块，竣工牌，三个责任人公示牌等。建设完成后巩固提升</t>
    </r>
    <r>
      <rPr>
        <sz val="10"/>
        <rFont val="Times New Roman"/>
        <family val="1"/>
      </rPr>
      <t>260</t>
    </r>
    <r>
      <rPr>
        <sz val="10"/>
        <rFont val="方正仿宋_GBK"/>
        <family val="4"/>
        <charset val="134"/>
      </rPr>
      <t>人饮水安全。</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</si>
  <si>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</si>
  <si>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整治五湖村</t>
    </r>
    <r>
      <rPr>
        <sz val="10"/>
        <rFont val="Times New Roman"/>
        <family val="1"/>
      </rPr>
      <t>4</t>
    </r>
    <r>
      <rPr>
        <sz val="10"/>
        <rFont val="方正仿宋_GBK"/>
        <family val="4"/>
        <charset val="134"/>
      </rPr>
      <t>组山坪塘水源</t>
    </r>
    <r>
      <rPr>
        <sz val="10"/>
        <rFont val="Times New Roman"/>
        <family val="1"/>
      </rPr>
      <t>2</t>
    </r>
    <r>
      <rPr>
        <sz val="10"/>
        <rFont val="方正仿宋_GBK"/>
        <family val="4"/>
        <charset val="134"/>
      </rPr>
      <t>口，坝体铺设土工膜。</t>
    </r>
  </si>
  <si>
    <r>
      <rPr>
        <sz val="10"/>
        <rFont val="方正仿宋_GBK"/>
        <family val="4"/>
        <charset val="134"/>
      </rPr>
      <t>项目验收合格率≥</t>
    </r>
    <r>
      <rPr>
        <sz val="10"/>
        <rFont val="Times New Roman"/>
        <family val="1"/>
      </rPr>
      <t>95%</t>
    </r>
  </si>
  <si>
    <r>
      <rPr>
        <sz val="10"/>
        <rFont val="方正仿宋_GBK"/>
        <family val="4"/>
        <charset val="134"/>
      </rPr>
      <t>项目完工及时率≥</t>
    </r>
    <r>
      <rPr>
        <sz val="10"/>
        <rFont val="Times New Roman"/>
        <family val="1"/>
      </rPr>
      <t>95%</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</si>
  <si>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105</t>
    </r>
    <r>
      <rPr>
        <sz val="10"/>
        <rFont val="方正仿宋_GBK"/>
        <family val="4"/>
        <charset val="134"/>
      </rPr>
      <t>元每米。</t>
    </r>
  </si>
  <si>
    <r>
      <rPr>
        <sz val="10"/>
        <rFont val="方正仿宋_GBK"/>
        <family val="4"/>
        <charset val="134"/>
      </rPr>
      <t>巩固提升</t>
    </r>
    <r>
      <rPr>
        <sz val="10"/>
        <rFont val="Times New Roman"/>
        <family val="1"/>
      </rPr>
      <t>260</t>
    </r>
    <r>
      <rPr>
        <sz val="10"/>
        <rFont val="方正仿宋_GBK"/>
        <family val="4"/>
        <charset val="134"/>
      </rPr>
      <t>人饮水安全</t>
    </r>
  </si>
  <si>
    <r>
      <rPr>
        <sz val="10"/>
        <rFont val="方正仿宋_GBK"/>
        <family val="4"/>
        <charset val="134"/>
      </rPr>
      <t>受益对象满意度≥</t>
    </r>
    <r>
      <rPr>
        <sz val="10"/>
        <rFont val="Times New Roman"/>
        <family val="1"/>
      </rPr>
      <t>95%</t>
    </r>
  </si>
  <si>
    <r>
      <rPr>
        <sz val="10"/>
        <rFont val="方正仿宋_GBK"/>
        <family val="4"/>
        <charset val="134"/>
      </rPr>
      <t>云阳县水利局</t>
    </r>
  </si>
  <si>
    <r>
      <rPr>
        <sz val="10"/>
        <rFont val="方正仿宋_GBK"/>
        <family val="4"/>
        <charset val="134"/>
      </rPr>
      <t>谯渝辉</t>
    </r>
  </si>
  <si>
    <r>
      <rPr>
        <sz val="10"/>
        <rFont val="方正仿宋_GBK"/>
        <family val="4"/>
        <charset val="134"/>
      </rPr>
      <t>云阳县</t>
    </r>
    <r>
      <rPr>
        <sz val="10"/>
        <rFont val="Times New Roman"/>
        <family val="1"/>
      </rPr>
      <t>2023</t>
    </r>
    <r>
      <rPr>
        <sz val="10"/>
        <rFont val="方正仿宋_GBK"/>
        <family val="4"/>
        <charset val="134"/>
      </rPr>
      <t>年平安镇同德村供水保障工程</t>
    </r>
  </si>
  <si>
    <r>
      <rPr>
        <sz val="10"/>
        <rFont val="方正仿宋_GBK"/>
        <family val="4"/>
        <charset val="134"/>
      </rPr>
      <t>同德村</t>
    </r>
    <r>
      <rPr>
        <sz val="10"/>
        <rFont val="Times New Roman"/>
        <family val="1"/>
      </rPr>
      <t>2</t>
    </r>
    <r>
      <rPr>
        <sz val="10"/>
        <rFont val="方正仿宋_GBK"/>
        <family val="4"/>
        <charset val="134"/>
      </rPr>
      <t>组新建循环过滤池</t>
    </r>
    <r>
      <rPr>
        <sz val="10"/>
        <rFont val="Times New Roman"/>
        <family val="1"/>
      </rPr>
      <t>1</t>
    </r>
    <r>
      <rPr>
        <sz val="10"/>
        <rFont val="方正仿宋_GBK"/>
        <family val="4"/>
        <charset val="134"/>
      </rPr>
      <t>口，安装供水管道、竣工牌，三个责任人公示牌等</t>
    </r>
  </si>
  <si>
    <r>
      <rPr>
        <sz val="10"/>
        <rFont val="方正仿宋_GBK"/>
        <family val="4"/>
        <charset val="134"/>
      </rPr>
      <t>平安镇同德村</t>
    </r>
  </si>
  <si>
    <r>
      <rPr>
        <sz val="10"/>
        <rFont val="方正仿宋_GBK"/>
        <family val="4"/>
        <charset val="134"/>
      </rPr>
      <t>通过在同德村</t>
    </r>
    <r>
      <rPr>
        <sz val="10"/>
        <rFont val="Times New Roman"/>
        <family val="1"/>
      </rPr>
      <t>2</t>
    </r>
    <r>
      <rPr>
        <sz val="10"/>
        <rFont val="方正仿宋_GBK"/>
        <family val="4"/>
        <charset val="134"/>
      </rPr>
      <t>组新建循环过滤池</t>
    </r>
    <r>
      <rPr>
        <sz val="10"/>
        <rFont val="Times New Roman"/>
        <family val="1"/>
      </rPr>
      <t>1</t>
    </r>
    <r>
      <rPr>
        <sz val="10"/>
        <rFont val="方正仿宋_GBK"/>
        <family val="4"/>
        <charset val="134"/>
      </rPr>
      <t>口，巩固提升</t>
    </r>
    <r>
      <rPr>
        <sz val="10"/>
        <rFont val="Times New Roman"/>
        <family val="1"/>
      </rPr>
      <t>150</t>
    </r>
    <r>
      <rPr>
        <sz val="10"/>
        <rFont val="方正仿宋_GBK"/>
        <family val="4"/>
        <charset val="134"/>
      </rPr>
      <t>人饮水安全</t>
    </r>
  </si>
  <si>
    <r>
      <rPr>
        <sz val="10"/>
        <rFont val="方正仿宋_GBK"/>
        <family val="4"/>
        <charset val="134"/>
      </rPr>
      <t>带动当地</t>
    </r>
    <r>
      <rPr>
        <sz val="10"/>
        <rFont val="Times New Roman"/>
        <family val="1"/>
      </rPr>
      <t>3</t>
    </r>
    <r>
      <rPr>
        <sz val="10"/>
        <rFont val="方正仿宋_GBK"/>
        <family val="4"/>
        <charset val="134"/>
      </rPr>
      <t>名群众参与务工，增加收入</t>
    </r>
    <r>
      <rPr>
        <sz val="10"/>
        <rFont val="Times New Roman"/>
        <family val="1"/>
      </rPr>
      <t>0.3</t>
    </r>
    <r>
      <rPr>
        <sz val="10"/>
        <rFont val="方正仿宋_GBK"/>
        <family val="4"/>
        <charset val="134"/>
      </rPr>
      <t>万元</t>
    </r>
  </si>
  <si>
    <r>
      <rPr>
        <sz val="10"/>
        <rFont val="方正仿宋_GBK"/>
        <family val="4"/>
        <charset val="134"/>
      </rPr>
      <t>同德村</t>
    </r>
    <r>
      <rPr>
        <sz val="10"/>
        <rFont val="Times New Roman"/>
        <family val="1"/>
      </rPr>
      <t>2</t>
    </r>
    <r>
      <rPr>
        <sz val="10"/>
        <rFont val="方正仿宋_GBK"/>
        <family val="4"/>
        <charset val="134"/>
      </rPr>
      <t>组新建循环过滤池</t>
    </r>
    <r>
      <rPr>
        <sz val="10"/>
        <rFont val="Times New Roman"/>
        <family val="1"/>
      </rPr>
      <t>1</t>
    </r>
    <r>
      <rPr>
        <sz val="10"/>
        <rFont val="方正仿宋_GBK"/>
        <family val="4"/>
        <charset val="134"/>
      </rPr>
      <t>口</t>
    </r>
  </si>
  <si>
    <r>
      <rPr>
        <sz val="10"/>
        <rFont val="方正仿宋_GBK"/>
        <family val="4"/>
        <charset val="134"/>
      </rPr>
      <t>饮食工程补助标准</t>
    </r>
    <r>
      <rPr>
        <sz val="10"/>
        <rFont val="Times New Roman"/>
        <family val="1"/>
      </rPr>
      <t>44</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</si>
  <si>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巩固提升</t>
    </r>
    <r>
      <rPr>
        <sz val="10"/>
        <rFont val="Times New Roman"/>
        <family val="1"/>
      </rPr>
      <t>150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</si>
  <si>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年平安镇太合村柑橘园安装轨道项目</t>
    </r>
  </si>
  <si>
    <r>
      <rPr>
        <sz val="10"/>
        <rFont val="方正仿宋_GBK"/>
        <family val="4"/>
        <charset val="134"/>
      </rPr>
      <t>太合村</t>
    </r>
    <r>
      <rPr>
        <sz val="10"/>
        <rFont val="Times New Roman"/>
        <family val="1"/>
      </rPr>
      <t>1</t>
    </r>
    <r>
      <rPr>
        <sz val="10"/>
        <rFont val="方正仿宋_GBK"/>
        <family val="4"/>
        <charset val="134"/>
      </rPr>
      <t>组</t>
    </r>
    <r>
      <rPr>
        <sz val="10"/>
        <rFont val="Times New Roman"/>
        <family val="1"/>
      </rPr>
      <t>:</t>
    </r>
    <r>
      <rPr>
        <sz val="10"/>
        <rFont val="方正仿宋_GBK"/>
        <family val="4"/>
        <charset val="134"/>
      </rPr>
      <t>刘登安、刘登谋、张春香、刘登兵、刘登吉等</t>
    </r>
    <r>
      <rPr>
        <sz val="10"/>
        <rFont val="Times New Roman"/>
        <family val="1"/>
      </rPr>
      <t>100</t>
    </r>
    <r>
      <rPr>
        <sz val="10"/>
        <rFont val="方正仿宋_GBK"/>
        <family val="4"/>
        <charset val="134"/>
      </rPr>
      <t>亩柑橘园安装运输单轨</t>
    </r>
    <r>
      <rPr>
        <sz val="10"/>
        <rFont val="Times New Roman"/>
        <family val="1"/>
      </rPr>
      <t>3</t>
    </r>
    <r>
      <rPr>
        <sz val="10"/>
        <rFont val="方正仿宋_GBK"/>
        <family val="4"/>
        <charset val="134"/>
      </rPr>
      <t>条，长度分别是</t>
    </r>
    <r>
      <rPr>
        <sz val="10"/>
        <rFont val="Times New Roman"/>
        <family val="1"/>
      </rPr>
      <t>300</t>
    </r>
    <r>
      <rPr>
        <sz val="10"/>
        <rFont val="方正仿宋_GBK"/>
        <family val="4"/>
        <charset val="134"/>
      </rPr>
      <t>米、</t>
    </r>
    <r>
      <rPr>
        <sz val="10"/>
        <rFont val="Times New Roman"/>
        <family val="1"/>
      </rPr>
      <t>300</t>
    </r>
    <r>
      <rPr>
        <sz val="10"/>
        <rFont val="方正仿宋_GBK"/>
        <family val="4"/>
        <charset val="134"/>
      </rPr>
      <t>米、</t>
    </r>
    <r>
      <rPr>
        <sz val="10"/>
        <rFont val="Times New Roman"/>
        <family val="1"/>
      </rPr>
      <t>400</t>
    </r>
    <r>
      <rPr>
        <sz val="10"/>
        <rFont val="方正仿宋_GBK"/>
        <family val="4"/>
        <charset val="134"/>
      </rPr>
      <t>米，新购</t>
    </r>
    <r>
      <rPr>
        <sz val="10"/>
        <rFont val="Times New Roman"/>
        <family val="1"/>
      </rPr>
      <t>3</t>
    </r>
    <r>
      <rPr>
        <sz val="10"/>
        <rFont val="方正仿宋_GBK"/>
        <family val="4"/>
        <charset val="134"/>
      </rPr>
      <t>个机头。</t>
    </r>
  </si>
  <si>
    <r>
      <rPr>
        <sz val="10"/>
        <rFont val="方正仿宋_GBK"/>
        <family val="4"/>
        <charset val="134"/>
      </rPr>
      <t>平安镇太合村</t>
    </r>
    <r>
      <rPr>
        <sz val="10"/>
        <rFont val="Times New Roman"/>
        <family val="1"/>
      </rPr>
      <t>1</t>
    </r>
    <r>
      <rPr>
        <sz val="10"/>
        <rFont val="方正仿宋_GBK"/>
        <family val="4"/>
        <charset val="134"/>
      </rPr>
      <t>组</t>
    </r>
  </si>
  <si>
    <r>
      <rPr>
        <sz val="10"/>
        <rFont val="方正仿宋_GBK"/>
        <family val="4"/>
        <charset val="134"/>
      </rPr>
      <t>通过项目实施后带动群众</t>
    </r>
    <r>
      <rPr>
        <sz val="10"/>
        <rFont val="Times New Roman"/>
        <family val="1"/>
      </rPr>
      <t>47</t>
    </r>
    <r>
      <rPr>
        <sz val="10"/>
        <rFont val="方正仿宋_GBK"/>
        <family val="4"/>
        <charset val="134"/>
      </rPr>
      <t>户</t>
    </r>
    <r>
      <rPr>
        <sz val="10"/>
        <rFont val="Times New Roman"/>
        <family val="1"/>
      </rPr>
      <t>168</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23</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</si>
  <si>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方正仿宋_GBK"/>
        <family val="4"/>
        <charset val="134"/>
      </rPr>
      <t>村民代表参与前期项目确定会议、决议，参与项目的选择，参与项目实施过程中施工质量和资金使用的监督；通过流转土地、务工等方式带动脱贫户增收。</t>
    </r>
  </si>
  <si>
    <r>
      <rPr>
        <sz val="10"/>
        <rFont val="方正仿宋_GBK"/>
        <family val="4"/>
        <charset val="134"/>
      </rPr>
      <t>项目实施后带动群众</t>
    </r>
    <r>
      <rPr>
        <sz val="10"/>
        <rFont val="Times New Roman"/>
        <family val="1"/>
      </rPr>
      <t>47</t>
    </r>
    <r>
      <rPr>
        <sz val="10"/>
        <rFont val="方正仿宋_GBK"/>
        <family val="4"/>
        <charset val="134"/>
      </rPr>
      <t>户</t>
    </r>
    <r>
      <rPr>
        <sz val="10"/>
        <rFont val="Times New Roman"/>
        <family val="1"/>
      </rPr>
      <t>168</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23</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</si>
  <si>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方正仿宋_GBK"/>
        <family val="4"/>
        <charset val="134"/>
      </rPr>
      <t>项目实施后带动群众</t>
    </r>
    <r>
      <rPr>
        <sz val="10"/>
        <rFont val="Times New Roman"/>
        <family val="1"/>
      </rPr>
      <t>47</t>
    </r>
    <r>
      <rPr>
        <sz val="10"/>
        <rFont val="方正仿宋_GBK"/>
        <family val="4"/>
        <charset val="134"/>
      </rPr>
      <t>户</t>
    </r>
    <r>
      <rPr>
        <sz val="10"/>
        <rFont val="Times New Roman"/>
        <family val="1"/>
      </rPr>
      <t>77</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</si>
  <si>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年平安镇太合村</t>
    </r>
    <r>
      <rPr>
        <sz val="10"/>
        <rFont val="Times New Roman"/>
        <family val="1"/>
      </rPr>
      <t>100</t>
    </r>
    <r>
      <rPr>
        <sz val="10"/>
        <rFont val="方正仿宋_GBK"/>
        <family val="4"/>
        <charset val="134"/>
      </rPr>
      <t>亩柑橘提质增效项目</t>
    </r>
  </si>
  <si>
    <r>
      <rPr>
        <sz val="10"/>
        <rFont val="方正仿宋_GBK"/>
        <family val="4"/>
        <charset val="134"/>
      </rPr>
      <t>生产项目</t>
    </r>
  </si>
  <si>
    <r>
      <rPr>
        <sz val="10"/>
        <rFont val="方正仿宋_GBK"/>
        <family val="4"/>
        <charset val="134"/>
      </rPr>
      <t>种植业基地</t>
    </r>
  </si>
  <si>
    <r>
      <rPr>
        <sz val="10"/>
        <rFont val="方正仿宋_GBK"/>
        <family val="4"/>
        <charset val="134"/>
      </rPr>
      <t>安装单轨运输</t>
    </r>
    <r>
      <rPr>
        <sz val="10"/>
        <rFont val="Times New Roman"/>
        <family val="1"/>
      </rPr>
      <t>1000</t>
    </r>
    <r>
      <rPr>
        <sz val="10"/>
        <rFont val="方正仿宋_GBK"/>
        <family val="4"/>
        <charset val="134"/>
      </rPr>
      <t>米</t>
    </r>
    <r>
      <rPr>
        <sz val="10"/>
        <rFont val="Times New Roman"/>
        <family val="1"/>
      </rPr>
      <t>;</t>
    </r>
  </si>
  <si>
    <r>
      <rPr>
        <sz val="10"/>
        <rFont val="方正仿宋_GBK"/>
        <family val="4"/>
        <charset val="134"/>
      </rPr>
      <t>太合</t>
    </r>
    <r>
      <rPr>
        <sz val="10"/>
        <rFont val="Times New Roman"/>
        <family val="1"/>
      </rPr>
      <t>1</t>
    </r>
    <r>
      <rPr>
        <sz val="10"/>
        <rFont val="方正仿宋_GBK"/>
        <family val="4"/>
        <charset val="134"/>
      </rPr>
      <t>组</t>
    </r>
  </si>
  <si>
    <r>
      <rPr>
        <sz val="10"/>
        <rFont val="方正仿宋_GBK"/>
        <family val="4"/>
        <charset val="134"/>
      </rPr>
      <t>通过安装单轨运输</t>
    </r>
    <r>
      <rPr>
        <sz val="10"/>
        <rFont val="Times New Roman"/>
        <family val="1"/>
      </rPr>
      <t>1000</t>
    </r>
    <r>
      <rPr>
        <sz val="10"/>
        <rFont val="方正仿宋_GBK"/>
        <family val="4"/>
        <charset val="134"/>
      </rPr>
      <t>米，项目实施后带动群众</t>
    </r>
    <r>
      <rPr>
        <sz val="10"/>
        <rFont val="Times New Roman"/>
        <family val="1"/>
      </rPr>
      <t>10</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</si>
  <si>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Times New Roman"/>
        <family val="1"/>
      </rPr>
      <t>8</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</si>
  <si>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轨道</t>
    </r>
    <r>
      <rPr>
        <sz val="10"/>
        <rFont val="Times New Roman"/>
        <family val="1"/>
      </rPr>
      <t>1000</t>
    </r>
    <r>
      <rPr>
        <sz val="10"/>
        <rFont val="方正仿宋_GBK"/>
        <family val="4"/>
        <charset val="134"/>
      </rPr>
      <t>米</t>
    </r>
  </si>
  <si>
    <r>
      <rPr>
        <sz val="10"/>
        <rFont val="方正仿宋_GBK"/>
        <family val="4"/>
        <charset val="134"/>
      </rPr>
      <t>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个，单轨</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</si>
  <si>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带动脱贫户户均增收</t>
    </r>
    <r>
      <rPr>
        <sz val="10"/>
        <rFont val="Times New Roman"/>
        <family val="1"/>
      </rPr>
      <t>500</t>
    </r>
    <r>
      <rPr>
        <sz val="10"/>
        <rFont val="方正仿宋_GBK"/>
        <family val="4"/>
        <charset val="134"/>
      </rPr>
      <t>元以上</t>
    </r>
  </si>
  <si>
    <r>
      <rPr>
        <sz val="10"/>
        <rFont val="方正仿宋_GBK"/>
        <family val="4"/>
        <charset val="134"/>
      </rPr>
      <t>解决柑橘运输及采摘难</t>
    </r>
  </si>
  <si>
    <r>
      <rPr>
        <sz val="10"/>
        <rFont val="方正仿宋_GBK"/>
        <family val="4"/>
        <charset val="134"/>
      </rPr>
      <t>项目持续期≥</t>
    </r>
    <r>
      <rPr>
        <sz val="10"/>
        <rFont val="Times New Roman"/>
        <family val="1"/>
      </rPr>
      <t>1</t>
    </r>
    <r>
      <rPr>
        <sz val="10"/>
        <rFont val="方正仿宋_GBK"/>
        <family val="4"/>
        <charset val="134"/>
      </rPr>
      <t>年</t>
    </r>
  </si>
  <si>
    <r>
      <rPr>
        <sz val="10"/>
        <rFont val="方正仿宋_GBK"/>
        <family val="4"/>
        <charset val="134"/>
      </rPr>
      <t>入股分红</t>
    </r>
  </si>
  <si>
    <r>
      <rPr>
        <sz val="10"/>
        <rFont val="方正仿宋_GBK"/>
        <family val="4"/>
        <charset val="134"/>
      </rPr>
      <t>张家来</t>
    </r>
  </si>
  <si>
    <r>
      <rPr>
        <sz val="10"/>
        <rFont val="方正仿宋_GBK"/>
        <family val="4"/>
        <charset val="134"/>
      </rPr>
      <t>云阳县</t>
    </r>
    <r>
      <rPr>
        <sz val="10"/>
        <rFont val="Times New Roman"/>
        <family val="1"/>
      </rPr>
      <t>2023</t>
    </r>
    <r>
      <rPr>
        <sz val="10"/>
        <rFont val="方正仿宋_GBK"/>
        <family val="4"/>
        <charset val="134"/>
      </rPr>
      <t>年平安镇双平村新建标准化种植园项目（续建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</si>
  <si>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</si>
  <si>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续建</t>
    </r>
  </si>
  <si>
    <r>
      <rPr>
        <sz val="10"/>
        <rFont val="方正仿宋_GBK"/>
        <family val="4"/>
        <charset val="134"/>
      </rPr>
      <t>双平村</t>
    </r>
    <r>
      <rPr>
        <sz val="10"/>
        <rFont val="Times New Roman"/>
        <family val="1"/>
      </rPr>
      <t>3</t>
    </r>
    <r>
      <rPr>
        <sz val="10"/>
        <rFont val="方正仿宋_GBK"/>
        <family val="4"/>
        <charset val="134"/>
      </rPr>
      <t>组</t>
    </r>
  </si>
  <si>
    <r>
      <rPr>
        <sz val="10"/>
        <rFont val="方正仿宋_GBK"/>
        <family val="4"/>
        <charset val="134"/>
      </rPr>
      <t>通过管护柑橘</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次。带动脱贫户</t>
    </r>
    <r>
      <rPr>
        <sz val="10"/>
        <rFont val="Times New Roman"/>
        <family val="1"/>
      </rPr>
      <t>8</t>
    </r>
    <r>
      <rPr>
        <sz val="10"/>
        <rFont val="方正仿宋_GBK"/>
        <family val="4"/>
        <charset val="134"/>
      </rPr>
      <t>人以上增收。</t>
    </r>
  </si>
  <si>
    <r>
      <rPr>
        <sz val="10"/>
        <rFont val="Times New Roman"/>
        <family val="1"/>
      </rPr>
      <t>34</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</si>
  <si>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管护柑橘</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</si>
  <si>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根据云农发〔</t>
    </r>
    <r>
      <rPr>
        <sz val="10"/>
        <rFont val="Times New Roman"/>
        <family val="1"/>
      </rPr>
      <t>2021</t>
    </r>
    <r>
      <rPr>
        <sz val="10"/>
        <rFont val="方正仿宋_GBK"/>
        <family val="4"/>
        <charset val="134"/>
      </rPr>
      <t>〕</t>
    </r>
    <r>
      <rPr>
        <sz val="10"/>
        <rFont val="Times New Roman"/>
        <family val="1"/>
      </rPr>
      <t>34</t>
    </r>
    <r>
      <rPr>
        <sz val="10"/>
        <rFont val="方正仿宋_GBK"/>
        <family val="4"/>
        <charset val="134"/>
      </rPr>
      <t>号，第三年每亩补助</t>
    </r>
    <r>
      <rPr>
        <sz val="10"/>
        <rFont val="Times New Roman"/>
        <family val="1"/>
      </rPr>
      <t>440</t>
    </r>
    <r>
      <rPr>
        <sz val="10"/>
        <rFont val="方正仿宋_GBK"/>
        <family val="4"/>
        <charset val="134"/>
      </rPr>
      <t>元，用于肥料、农药等生产性投入补助。</t>
    </r>
  </si>
  <si>
    <r>
      <rPr>
        <sz val="10"/>
        <rFont val="方正仿宋_GBK"/>
        <family val="4"/>
        <charset val="134"/>
      </rPr>
      <t>带动脱贫户户均增收</t>
    </r>
    <r>
      <rPr>
        <sz val="10"/>
        <rFont val="Times New Roman"/>
        <family val="1"/>
      </rPr>
      <t>1000</t>
    </r>
    <r>
      <rPr>
        <sz val="10"/>
        <rFont val="方正仿宋_GBK"/>
        <family val="4"/>
        <charset val="134"/>
      </rPr>
      <t>元以上</t>
    </r>
  </si>
  <si>
    <r>
      <rPr>
        <sz val="10"/>
        <rFont val="方正仿宋_GBK"/>
        <family val="4"/>
        <charset val="134"/>
      </rPr>
      <t>带动脱贫户</t>
    </r>
    <r>
      <rPr>
        <sz val="10"/>
        <rFont val="Times New Roman"/>
        <family val="1"/>
      </rPr>
      <t>8</t>
    </r>
    <r>
      <rPr>
        <sz val="10"/>
        <rFont val="方正仿宋_GBK"/>
        <family val="4"/>
        <charset val="134"/>
      </rPr>
      <t>人以上增收</t>
    </r>
  </si>
  <si>
    <r>
      <rPr>
        <sz val="10"/>
        <rFont val="方正仿宋_GBK"/>
        <family val="4"/>
        <charset val="134"/>
      </rPr>
      <t>股权化改革，项目所在地村级集体经济组织按财政补助资金</t>
    </r>
    <r>
      <rPr>
        <sz val="10"/>
        <rFont val="Times New Roman"/>
        <family val="1"/>
      </rPr>
      <t>30%—50%</t>
    </r>
    <r>
      <rPr>
        <sz val="10"/>
        <rFont val="方正仿宋_GBK"/>
        <family val="4"/>
        <charset val="134"/>
      </rPr>
      <t>持股，一般按持股资金</t>
    </r>
    <r>
      <rPr>
        <sz val="10"/>
        <rFont val="Times New Roman"/>
        <family val="1"/>
      </rPr>
      <t>5%—10%/</t>
    </r>
    <r>
      <rPr>
        <sz val="10"/>
        <rFont val="方正仿宋_GBK"/>
        <family val="4"/>
        <charset val="134"/>
      </rPr>
      <t>年的标准固定分红。</t>
    </r>
  </si>
  <si>
    <r>
      <rPr>
        <sz val="10"/>
        <rFont val="方正仿宋_GBK"/>
        <family val="4"/>
        <charset val="134"/>
      </rPr>
      <t>胡平</t>
    </r>
  </si>
  <si>
    <r>
      <rPr>
        <sz val="10"/>
        <rFont val="方正仿宋_GBK"/>
        <family val="4"/>
        <charset val="134"/>
      </rPr>
      <t>云阳县</t>
    </r>
    <r>
      <rPr>
        <sz val="10"/>
        <rFont val="Times New Roman"/>
        <family val="1"/>
      </rPr>
      <t>2023</t>
    </r>
    <r>
      <rPr>
        <sz val="10"/>
        <rFont val="方正仿宋_GBK"/>
        <family val="4"/>
        <charset val="134"/>
      </rPr>
      <t>年平安镇双花村股权化改革柑橘产业园提质增效项目</t>
    </r>
  </si>
  <si>
    <r>
      <rPr>
        <sz val="10"/>
        <rFont val="方正仿宋_GBK"/>
        <family val="4"/>
        <charset val="134"/>
      </rPr>
      <t>建产业园配套硬化道路</t>
    </r>
    <r>
      <rPr>
        <sz val="10"/>
        <rFont val="Times New Roman"/>
        <family val="1"/>
      </rPr>
      <t>865.29m</t>
    </r>
    <r>
      <rPr>
        <sz val="10"/>
        <rFont val="方正仿宋_GBK"/>
        <family val="4"/>
        <charset val="134"/>
      </rPr>
      <t>，平均宽度</t>
    </r>
    <r>
      <rPr>
        <sz val="10"/>
        <rFont val="Times New Roman"/>
        <family val="1"/>
      </rPr>
      <t>4.5m</t>
    </r>
    <r>
      <rPr>
        <sz val="10"/>
        <rFont val="方正仿宋_GBK"/>
        <family val="4"/>
        <charset val="134"/>
      </rPr>
      <t>；产业园配套人行便道</t>
    </r>
    <r>
      <rPr>
        <sz val="10"/>
        <rFont val="Times New Roman"/>
        <family val="1"/>
      </rPr>
      <t>6000m</t>
    </r>
    <r>
      <rPr>
        <sz val="10"/>
        <rFont val="方正仿宋_GBK"/>
        <family val="4"/>
        <charset val="134"/>
      </rPr>
      <t>，宽</t>
    </r>
    <r>
      <rPr>
        <sz val="10"/>
        <rFont val="Times New Roman"/>
        <family val="1"/>
      </rPr>
      <t>2</t>
    </r>
    <r>
      <rPr>
        <sz val="10"/>
        <rFont val="方正仿宋_GBK"/>
        <family val="4"/>
        <charset val="134"/>
      </rPr>
      <t>米；柑橘转运场</t>
    </r>
    <r>
      <rPr>
        <sz val="10"/>
        <rFont val="Times New Roman"/>
        <family val="1"/>
      </rPr>
      <t>625.58</t>
    </r>
    <r>
      <rPr>
        <sz val="10"/>
        <rFont val="方正仿宋_GBK"/>
        <family val="4"/>
        <charset val="134"/>
      </rPr>
      <t>平方米；拟建挡土墙</t>
    </r>
    <r>
      <rPr>
        <sz val="10"/>
        <rFont val="Times New Roman"/>
        <family val="1"/>
      </rPr>
      <t>53m</t>
    </r>
    <r>
      <rPr>
        <sz val="10"/>
        <rFont val="方正仿宋_GBK"/>
        <family val="4"/>
        <charset val="134"/>
      </rPr>
      <t>；拟建排水沟</t>
    </r>
    <r>
      <rPr>
        <sz val="10"/>
        <rFont val="Times New Roman"/>
        <family val="1"/>
      </rPr>
      <t>67m</t>
    </r>
    <r>
      <rPr>
        <sz val="10"/>
        <rFont val="方正仿宋_GBK"/>
        <family val="4"/>
        <charset val="134"/>
      </rPr>
      <t>；灌溉管网主管</t>
    </r>
    <r>
      <rPr>
        <sz val="10"/>
        <rFont val="Times New Roman"/>
        <family val="1"/>
      </rPr>
      <t>PE15420</t>
    </r>
    <r>
      <rPr>
        <sz val="10"/>
        <rFont val="方正仿宋_GBK"/>
        <family val="4"/>
        <charset val="134"/>
      </rPr>
      <t>米，支管</t>
    </r>
    <r>
      <rPr>
        <sz val="10"/>
        <rFont val="Times New Roman"/>
        <family val="1"/>
      </rPr>
      <t>PPR</t>
    </r>
    <r>
      <rPr>
        <sz val="10"/>
        <rFont val="方正仿宋_GBK"/>
        <family val="4"/>
        <charset val="134"/>
      </rPr>
      <t>管</t>
    </r>
    <r>
      <rPr>
        <sz val="10"/>
        <rFont val="Times New Roman"/>
        <family val="1"/>
      </rPr>
      <t>30000</t>
    </r>
    <r>
      <rPr>
        <sz val="10"/>
        <rFont val="方正仿宋_GBK"/>
        <family val="4"/>
        <charset val="134"/>
      </rPr>
      <t>米；阀门井</t>
    </r>
    <r>
      <rPr>
        <sz val="10"/>
        <rFont val="Times New Roman"/>
        <family val="1"/>
      </rPr>
      <t>30</t>
    </r>
    <r>
      <rPr>
        <sz val="10"/>
        <rFont val="方正仿宋_GBK"/>
        <family val="4"/>
        <charset val="134"/>
      </rPr>
      <t>个；管理用房</t>
    </r>
    <r>
      <rPr>
        <sz val="10"/>
        <rFont val="Times New Roman"/>
        <family val="1"/>
      </rPr>
      <t>46.8</t>
    </r>
    <r>
      <rPr>
        <sz val="10"/>
        <rFont val="方正仿宋_GBK"/>
        <family val="4"/>
        <charset val="134"/>
      </rPr>
      <t>平方米，安装水肥一体化一套。</t>
    </r>
  </si>
  <si>
    <r>
      <rPr>
        <sz val="10"/>
        <rFont val="方正仿宋_GBK"/>
        <family val="4"/>
        <charset val="134"/>
      </rPr>
      <t>双花村</t>
    </r>
    <r>
      <rPr>
        <sz val="10"/>
        <rFont val="Times New Roman"/>
        <family val="1"/>
      </rPr>
      <t>5</t>
    </r>
    <r>
      <rPr>
        <sz val="10"/>
        <rFont val="方正仿宋_GBK"/>
        <family val="4"/>
        <charset val="134"/>
      </rPr>
      <t>组</t>
    </r>
  </si>
  <si>
    <r>
      <rPr>
        <sz val="10"/>
        <rFont val="方正仿宋_GBK"/>
        <family val="4"/>
        <charset val="134"/>
      </rPr>
      <t>通过建产业园配套硬化道路</t>
    </r>
    <r>
      <rPr>
        <sz val="10"/>
        <rFont val="Times New Roman"/>
        <family val="1"/>
      </rPr>
      <t>865.29m</t>
    </r>
    <r>
      <rPr>
        <sz val="10"/>
        <rFont val="方正仿宋_GBK"/>
        <family val="4"/>
        <charset val="134"/>
      </rPr>
      <t>，平均宽度</t>
    </r>
    <r>
      <rPr>
        <sz val="10"/>
        <rFont val="Times New Roman"/>
        <family val="1"/>
      </rPr>
      <t>4.5m</t>
    </r>
    <r>
      <rPr>
        <sz val="10"/>
        <rFont val="方正仿宋_GBK"/>
        <family val="4"/>
        <charset val="134"/>
      </rPr>
      <t>；产业园配套人行便道</t>
    </r>
    <r>
      <rPr>
        <sz val="10"/>
        <rFont val="Times New Roman"/>
        <family val="1"/>
      </rPr>
      <t>6000m</t>
    </r>
    <r>
      <rPr>
        <sz val="10"/>
        <rFont val="方正仿宋_GBK"/>
        <family val="4"/>
        <charset val="134"/>
      </rPr>
      <t>，宽</t>
    </r>
    <r>
      <rPr>
        <sz val="10"/>
        <rFont val="Times New Roman"/>
        <family val="1"/>
      </rPr>
      <t>2</t>
    </r>
    <r>
      <rPr>
        <sz val="10"/>
        <rFont val="方正仿宋_GBK"/>
        <family val="4"/>
        <charset val="134"/>
      </rPr>
      <t>米；柑橘转运场</t>
    </r>
    <r>
      <rPr>
        <sz val="10"/>
        <rFont val="Times New Roman"/>
        <family val="1"/>
      </rPr>
      <t>625.58</t>
    </r>
    <r>
      <rPr>
        <sz val="10"/>
        <rFont val="方正仿宋_GBK"/>
        <family val="4"/>
        <charset val="134"/>
      </rPr>
      <t>平方米；拟建挡土墙</t>
    </r>
    <r>
      <rPr>
        <sz val="10"/>
        <rFont val="Times New Roman"/>
        <family val="1"/>
      </rPr>
      <t>53m</t>
    </r>
    <r>
      <rPr>
        <sz val="10"/>
        <rFont val="方正仿宋_GBK"/>
        <family val="4"/>
        <charset val="134"/>
      </rPr>
      <t>；拟建排水沟</t>
    </r>
    <r>
      <rPr>
        <sz val="10"/>
        <rFont val="Times New Roman"/>
        <family val="1"/>
      </rPr>
      <t>67m</t>
    </r>
    <r>
      <rPr>
        <sz val="10"/>
        <rFont val="方正仿宋_GBK"/>
        <family val="4"/>
        <charset val="134"/>
      </rPr>
      <t>；灌溉管网主管</t>
    </r>
    <r>
      <rPr>
        <sz val="10"/>
        <rFont val="Times New Roman"/>
        <family val="1"/>
      </rPr>
      <t>PE15420</t>
    </r>
    <r>
      <rPr>
        <sz val="10"/>
        <rFont val="方正仿宋_GBK"/>
        <family val="4"/>
        <charset val="134"/>
      </rPr>
      <t>米，支管</t>
    </r>
    <r>
      <rPr>
        <sz val="10"/>
        <rFont val="Times New Roman"/>
        <family val="1"/>
      </rPr>
      <t>PPR</t>
    </r>
    <r>
      <rPr>
        <sz val="10"/>
        <rFont val="方正仿宋_GBK"/>
        <family val="4"/>
        <charset val="134"/>
      </rPr>
      <t>管</t>
    </r>
    <r>
      <rPr>
        <sz val="10"/>
        <rFont val="Times New Roman"/>
        <family val="1"/>
      </rPr>
      <t>30000</t>
    </r>
    <r>
      <rPr>
        <sz val="10"/>
        <rFont val="方正仿宋_GBK"/>
        <family val="4"/>
        <charset val="134"/>
      </rPr>
      <t>米；阀门井</t>
    </r>
    <r>
      <rPr>
        <sz val="10"/>
        <rFont val="Times New Roman"/>
        <family val="1"/>
      </rPr>
      <t>30</t>
    </r>
    <r>
      <rPr>
        <sz val="10"/>
        <rFont val="方正仿宋_GBK"/>
        <family val="4"/>
        <charset val="134"/>
      </rPr>
      <t>个；管理用房</t>
    </r>
    <r>
      <rPr>
        <sz val="10"/>
        <rFont val="Times New Roman"/>
        <family val="1"/>
      </rPr>
      <t>46.8</t>
    </r>
    <r>
      <rPr>
        <sz val="10"/>
        <rFont val="方正仿宋_GBK"/>
        <family val="4"/>
        <charset val="134"/>
      </rPr>
      <t>平方米，安装水肥一体化一套；项目实施后带动群众</t>
    </r>
    <r>
      <rPr>
        <sz val="10"/>
        <rFont val="Times New Roman"/>
        <family val="1"/>
      </rPr>
      <t>45</t>
    </r>
    <r>
      <rPr>
        <sz val="10"/>
        <rFont val="方正仿宋_GBK"/>
        <family val="4"/>
        <charset val="134"/>
      </rPr>
      <t>户</t>
    </r>
    <r>
      <rPr>
        <sz val="10"/>
        <rFont val="Times New Roman"/>
        <family val="1"/>
      </rPr>
      <t>128</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16</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</si>
  <si>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Times New Roman"/>
        <family val="1"/>
      </rPr>
      <t>25</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</si>
  <si>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建产业园配套硬化道路</t>
    </r>
    <r>
      <rPr>
        <sz val="10"/>
        <rFont val="Times New Roman"/>
        <family val="1"/>
      </rPr>
      <t>865.29m</t>
    </r>
    <r>
      <rPr>
        <sz val="10"/>
        <rFont val="方正仿宋_GBK"/>
        <family val="4"/>
        <charset val="134"/>
      </rPr>
      <t>，平均宽度</t>
    </r>
    <r>
      <rPr>
        <sz val="10"/>
        <rFont val="Times New Roman"/>
        <family val="1"/>
      </rPr>
      <t>4.5m</t>
    </r>
    <r>
      <rPr>
        <sz val="10"/>
        <rFont val="方正仿宋_GBK"/>
        <family val="4"/>
        <charset val="134"/>
      </rPr>
      <t>；产业园配套人行便道</t>
    </r>
    <r>
      <rPr>
        <sz val="10"/>
        <rFont val="Times New Roman"/>
        <family val="1"/>
      </rPr>
      <t>6000m</t>
    </r>
    <r>
      <rPr>
        <sz val="10"/>
        <rFont val="方正仿宋_GBK"/>
        <family val="4"/>
        <charset val="134"/>
      </rPr>
      <t>，宽</t>
    </r>
    <r>
      <rPr>
        <sz val="10"/>
        <rFont val="Times New Roman"/>
        <family val="1"/>
      </rPr>
      <t>2</t>
    </r>
    <r>
      <rPr>
        <sz val="10"/>
        <rFont val="方正仿宋_GBK"/>
        <family val="4"/>
        <charset val="134"/>
      </rPr>
      <t>米；柑橘转运场</t>
    </r>
    <r>
      <rPr>
        <sz val="10"/>
        <rFont val="Times New Roman"/>
        <family val="1"/>
      </rPr>
      <t>625.58</t>
    </r>
    <r>
      <rPr>
        <sz val="10"/>
        <rFont val="方正仿宋_GBK"/>
        <family val="4"/>
        <charset val="134"/>
      </rPr>
      <t>平方米；拟建挡土墙</t>
    </r>
    <r>
      <rPr>
        <sz val="10"/>
        <rFont val="Times New Roman"/>
        <family val="1"/>
      </rPr>
      <t>53m</t>
    </r>
    <r>
      <rPr>
        <sz val="10"/>
        <rFont val="方正仿宋_GBK"/>
        <family val="4"/>
        <charset val="134"/>
      </rPr>
      <t>；拟建排水沟</t>
    </r>
    <r>
      <rPr>
        <sz val="10"/>
        <rFont val="Times New Roman"/>
        <family val="1"/>
      </rPr>
      <t>67m</t>
    </r>
    <r>
      <rPr>
        <sz val="10"/>
        <rFont val="方正仿宋_GBK"/>
        <family val="4"/>
        <charset val="134"/>
      </rPr>
      <t>；灌溉管网主管</t>
    </r>
    <r>
      <rPr>
        <sz val="10"/>
        <rFont val="Times New Roman"/>
        <family val="1"/>
      </rPr>
      <t>PE15420</t>
    </r>
    <r>
      <rPr>
        <sz val="10"/>
        <rFont val="方正仿宋_GBK"/>
        <family val="4"/>
        <charset val="134"/>
      </rPr>
      <t>米，支管</t>
    </r>
    <r>
      <rPr>
        <sz val="10"/>
        <rFont val="Times New Roman"/>
        <family val="1"/>
      </rPr>
      <t>PPR</t>
    </r>
    <r>
      <rPr>
        <sz val="10"/>
        <rFont val="方正仿宋_GBK"/>
        <family val="4"/>
        <charset val="134"/>
      </rPr>
      <t>管</t>
    </r>
    <r>
      <rPr>
        <sz val="10"/>
        <rFont val="Times New Roman"/>
        <family val="1"/>
      </rPr>
      <t>30000</t>
    </r>
    <r>
      <rPr>
        <sz val="10"/>
        <rFont val="方正仿宋_GBK"/>
        <family val="4"/>
        <charset val="134"/>
      </rPr>
      <t>米；阀门井</t>
    </r>
    <r>
      <rPr>
        <sz val="10"/>
        <rFont val="Times New Roman"/>
        <family val="1"/>
      </rPr>
      <t>30</t>
    </r>
    <r>
      <rPr>
        <sz val="10"/>
        <rFont val="方正仿宋_GBK"/>
        <family val="4"/>
        <charset val="134"/>
      </rPr>
      <t>个；管理用房</t>
    </r>
    <r>
      <rPr>
        <sz val="10"/>
        <rFont val="Times New Roman"/>
        <family val="1"/>
      </rPr>
      <t>46.8</t>
    </r>
    <r>
      <rPr>
        <sz val="10"/>
        <rFont val="方正仿宋_GBK"/>
        <family val="4"/>
        <charset val="134"/>
      </rPr>
      <t>平方米，安装水肥一体化一套；</t>
    </r>
  </si>
  <si>
    <r>
      <rPr>
        <sz val="10"/>
        <rFont val="方正仿宋_GBK"/>
        <family val="4"/>
        <charset val="134"/>
      </rPr>
      <t>机耕道</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公里；水肥一体化</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</si>
  <si>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节约成本，减轻劳动力，提高效益，降低农副产品运输成本，增加群众收入</t>
    </r>
  </si>
  <si>
    <r>
      <rPr>
        <sz val="10"/>
        <rFont val="方正仿宋_GBK"/>
        <family val="4"/>
        <charset val="134"/>
      </rPr>
      <t>减轻劳动力，提高效益，提高灌溉农作物条件</t>
    </r>
  </si>
  <si>
    <r>
      <rPr>
        <sz val="10"/>
        <rFont val="方正仿宋_GBK"/>
        <family val="4"/>
        <charset val="134"/>
      </rPr>
      <t>有效保障产业发展</t>
    </r>
  </si>
  <si>
    <r>
      <rPr>
        <sz val="10"/>
        <rFont val="方正仿宋_GBK"/>
        <family val="4"/>
        <charset val="134"/>
      </rPr>
      <t>向长江</t>
    </r>
  </si>
  <si>
    <r>
      <rPr>
        <sz val="10"/>
        <rFont val="方正仿宋_GBK"/>
        <family val="4"/>
        <charset val="134"/>
      </rPr>
      <t>云阳县</t>
    </r>
    <r>
      <rPr>
        <sz val="10"/>
        <rFont val="Times New Roman"/>
        <family val="1"/>
      </rPr>
      <t>2023</t>
    </r>
    <r>
      <rPr>
        <sz val="10"/>
        <rFont val="方正仿宋_GBK"/>
        <family val="4"/>
        <charset val="134"/>
      </rPr>
      <t>年平安镇前面村水厂新建项目</t>
    </r>
  </si>
  <si>
    <r>
      <rPr>
        <sz val="10"/>
        <rFont val="方正仿宋_GBK"/>
        <family val="4"/>
        <charset val="134"/>
      </rPr>
      <t>新建日供水</t>
    </r>
    <r>
      <rPr>
        <sz val="10"/>
        <rFont val="Times New Roman"/>
        <family val="1"/>
      </rPr>
      <t>200</t>
    </r>
    <r>
      <rPr>
        <sz val="10"/>
        <rFont val="方正仿宋_GBK"/>
        <family val="4"/>
        <charset val="134"/>
      </rPr>
      <t>吨超滤水厂一座，水源至水厂引水管道</t>
    </r>
    <r>
      <rPr>
        <sz val="10"/>
        <rFont val="Times New Roman"/>
        <family val="1"/>
      </rPr>
      <t>2000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7000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t>
    </r>
  </si>
  <si>
    <r>
      <rPr>
        <sz val="10"/>
        <rFont val="方正仿宋_GBK"/>
        <family val="4"/>
        <charset val="134"/>
      </rPr>
      <t>平安镇前面村</t>
    </r>
  </si>
  <si>
    <r>
      <rPr>
        <sz val="10"/>
        <rFont val="方正仿宋_GBK"/>
        <family val="4"/>
        <charset val="134"/>
      </rPr>
      <t>通过新建日供水</t>
    </r>
    <r>
      <rPr>
        <sz val="10"/>
        <rFont val="Times New Roman"/>
        <family val="1"/>
      </rPr>
      <t>200</t>
    </r>
    <r>
      <rPr>
        <sz val="10"/>
        <rFont val="方正仿宋_GBK"/>
        <family val="4"/>
        <charset val="134"/>
      </rPr>
      <t>吨超滤水厂一座，水源至水厂引水管道</t>
    </r>
    <r>
      <rPr>
        <sz val="10"/>
        <rFont val="Times New Roman"/>
        <family val="1"/>
      </rPr>
      <t>2000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7000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管道。建成后巩固提升</t>
    </r>
    <r>
      <rPr>
        <sz val="10"/>
        <rFont val="Times New Roman"/>
        <family val="1"/>
      </rPr>
      <t>2640</t>
    </r>
    <r>
      <rPr>
        <sz val="10"/>
        <rFont val="方正仿宋_GBK"/>
        <family val="4"/>
        <charset val="134"/>
      </rPr>
      <t>人饮水安全，其中脱贫人口和监测对象人数</t>
    </r>
    <r>
      <rPr>
        <sz val="10"/>
        <rFont val="Times New Roman"/>
        <family val="1"/>
      </rPr>
      <t>251</t>
    </r>
    <r>
      <rPr>
        <sz val="10"/>
        <rFont val="方正仿宋_GBK"/>
        <family val="4"/>
        <charset val="134"/>
      </rPr>
      <t>人。</t>
    </r>
  </si>
  <si>
    <r>
      <rPr>
        <sz val="10"/>
        <rFont val="方正仿宋_GBK"/>
        <family val="4"/>
        <charset val="134"/>
      </rPr>
      <t>完成新建日供水</t>
    </r>
    <r>
      <rPr>
        <sz val="10"/>
        <rFont val="Times New Roman"/>
        <family val="1"/>
      </rPr>
      <t>200</t>
    </r>
    <r>
      <rPr>
        <sz val="10"/>
        <rFont val="方正仿宋_GBK"/>
        <family val="4"/>
        <charset val="134"/>
      </rPr>
      <t>吨超滤水厂一座，水源至水厂引水管道</t>
    </r>
    <r>
      <rPr>
        <sz val="10"/>
        <rFont val="Times New Roman"/>
        <family val="1"/>
      </rPr>
      <t>2000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7000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</si>
  <si>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75</t>
    </r>
    <r>
      <rPr>
        <sz val="10"/>
        <rFont val="方正仿宋_GBK"/>
        <family val="4"/>
        <charset val="134"/>
      </rPr>
      <t>元每米。</t>
    </r>
  </si>
  <si>
    <r>
      <rPr>
        <sz val="10"/>
        <rFont val="方正仿宋_GBK"/>
        <family val="4"/>
        <charset val="134"/>
      </rPr>
      <t>巩固提升</t>
    </r>
    <r>
      <rPr>
        <sz val="10"/>
        <rFont val="Times New Roman"/>
        <family val="1"/>
      </rPr>
      <t>2640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</si>
  <si>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年平安镇前面村产业园区提升工程</t>
    </r>
  </si>
  <si>
    <r>
      <rPr>
        <sz val="10"/>
        <rFont val="方正仿宋_GBK"/>
        <family val="4"/>
        <charset val="134"/>
      </rPr>
      <t>产业园区新修抗旱池</t>
    </r>
    <r>
      <rPr>
        <sz val="10"/>
        <rFont val="Times New Roman"/>
        <family val="1"/>
      </rPr>
      <t>9</t>
    </r>
    <r>
      <rPr>
        <sz val="10"/>
        <rFont val="方正仿宋_GBK"/>
        <family val="4"/>
        <charset val="134"/>
      </rPr>
      <t>口，抗旱管网铺设</t>
    </r>
    <r>
      <rPr>
        <sz val="10"/>
        <rFont val="Times New Roman"/>
        <family val="1"/>
      </rPr>
      <t>40</t>
    </r>
    <r>
      <rPr>
        <sz val="10"/>
        <rFont val="方正仿宋_GBK"/>
        <family val="4"/>
        <charset val="134"/>
      </rPr>
      <t>型塑料管</t>
    </r>
    <r>
      <rPr>
        <sz val="10"/>
        <rFont val="Times New Roman"/>
        <family val="1"/>
      </rPr>
      <t>15000</t>
    </r>
    <r>
      <rPr>
        <sz val="10"/>
        <rFont val="方正仿宋_GBK"/>
        <family val="4"/>
        <charset val="134"/>
      </rPr>
      <t>米</t>
    </r>
  </si>
  <si>
    <r>
      <rPr>
        <sz val="10"/>
        <rFont val="方正仿宋_GBK"/>
        <family val="4"/>
        <charset val="134"/>
      </rPr>
      <t>前面村产业园区抗旱池工程</t>
    </r>
  </si>
  <si>
    <r>
      <rPr>
        <sz val="10"/>
        <rFont val="方正仿宋_GBK"/>
        <family val="4"/>
        <charset val="134"/>
      </rPr>
      <t>通过产业园区新修抗旱池</t>
    </r>
    <r>
      <rPr>
        <sz val="10"/>
        <rFont val="Times New Roman"/>
        <family val="1"/>
      </rPr>
      <t>9</t>
    </r>
    <r>
      <rPr>
        <sz val="10"/>
        <rFont val="方正仿宋_GBK"/>
        <family val="4"/>
        <charset val="134"/>
      </rPr>
      <t>口，抗旱管网铺设</t>
    </r>
    <r>
      <rPr>
        <sz val="10"/>
        <rFont val="Times New Roman"/>
        <family val="1"/>
      </rPr>
      <t>40</t>
    </r>
    <r>
      <rPr>
        <sz val="10"/>
        <rFont val="方正仿宋_GBK"/>
        <family val="4"/>
        <charset val="134"/>
      </rPr>
      <t>型塑料管</t>
    </r>
    <r>
      <rPr>
        <sz val="10"/>
        <rFont val="Times New Roman"/>
        <family val="1"/>
      </rPr>
      <t>15000</t>
    </r>
    <r>
      <rPr>
        <sz val="10"/>
        <rFont val="方正仿宋_GBK"/>
        <family val="4"/>
        <charset val="134"/>
      </rPr>
      <t>米，项目实施后带动群众</t>
    </r>
    <r>
      <rPr>
        <sz val="10"/>
        <rFont val="Times New Roman"/>
        <family val="1"/>
      </rPr>
      <t>85</t>
    </r>
    <r>
      <rPr>
        <sz val="10"/>
        <rFont val="方正仿宋_GBK"/>
        <family val="4"/>
        <charset val="134"/>
      </rPr>
      <t>户</t>
    </r>
    <r>
      <rPr>
        <sz val="10"/>
        <rFont val="Times New Roman"/>
        <family val="1"/>
      </rPr>
      <t>241</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53</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</si>
  <si>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Times New Roman"/>
        <family val="1"/>
      </rPr>
      <t>38</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</si>
  <si>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解决全村</t>
    </r>
    <r>
      <rPr>
        <sz val="10"/>
        <rFont val="Times New Roman"/>
        <family val="1"/>
      </rPr>
      <t>2050</t>
    </r>
    <r>
      <rPr>
        <sz val="10"/>
        <rFont val="方正仿宋_GBK"/>
        <family val="4"/>
        <charset val="134"/>
      </rPr>
      <t>亩柑橘及</t>
    </r>
    <r>
      <rPr>
        <sz val="10"/>
        <rFont val="Times New Roman"/>
        <family val="1"/>
      </rPr>
      <t>450</t>
    </r>
    <r>
      <rPr>
        <sz val="10"/>
        <rFont val="方正仿宋_GBK"/>
        <family val="4"/>
        <charset val="134"/>
      </rPr>
      <t>亩青脆李干旱问题，产业园区新修抗旱池</t>
    </r>
    <r>
      <rPr>
        <sz val="10"/>
        <rFont val="Times New Roman"/>
        <family val="1"/>
      </rPr>
      <t>9</t>
    </r>
    <r>
      <rPr>
        <sz val="10"/>
        <rFont val="方正仿宋_GBK"/>
        <family val="4"/>
        <charset val="134"/>
      </rPr>
      <t>口，抗旱管网铺设</t>
    </r>
    <r>
      <rPr>
        <sz val="10"/>
        <rFont val="Times New Roman"/>
        <family val="1"/>
      </rPr>
      <t>40</t>
    </r>
    <r>
      <rPr>
        <sz val="10"/>
        <rFont val="方正仿宋_GBK"/>
        <family val="4"/>
        <charset val="134"/>
      </rPr>
      <t>型塑料管</t>
    </r>
    <r>
      <rPr>
        <sz val="10"/>
        <rFont val="Times New Roman"/>
        <family val="1"/>
      </rPr>
      <t>15000</t>
    </r>
    <r>
      <rPr>
        <sz val="10"/>
        <rFont val="方正仿宋_GBK"/>
        <family val="4"/>
        <charset val="134"/>
      </rPr>
      <t>米</t>
    </r>
  </si>
  <si>
    <r>
      <rPr>
        <sz val="10"/>
        <rFont val="方正仿宋_GBK"/>
        <family val="4"/>
        <charset val="134"/>
      </rPr>
      <t>财政补贴</t>
    </r>
    <r>
      <rPr>
        <sz val="10"/>
        <rFont val="Times New Roman"/>
        <family val="1"/>
      </rPr>
      <t>150</t>
    </r>
    <r>
      <rPr>
        <sz val="10"/>
        <rFont val="方正仿宋_GBK"/>
        <family val="4"/>
        <charset val="134"/>
      </rPr>
      <t>万</t>
    </r>
  </si>
  <si>
    <r>
      <rPr>
        <sz val="10"/>
        <rFont val="方正仿宋_GBK"/>
        <family val="4"/>
        <charset val="134"/>
      </rPr>
      <t>预计</t>
    </r>
    <r>
      <rPr>
        <sz val="10"/>
        <rFont val="Times New Roman"/>
        <family val="1"/>
      </rPr>
      <t>2000</t>
    </r>
    <r>
      <rPr>
        <sz val="10"/>
        <rFont val="方正仿宋_GBK"/>
        <family val="4"/>
        <charset val="134"/>
      </rPr>
      <t>多村民每人每年增收</t>
    </r>
    <r>
      <rPr>
        <sz val="10"/>
        <rFont val="Times New Roman"/>
        <family val="1"/>
      </rPr>
      <t>380</t>
    </r>
    <r>
      <rPr>
        <sz val="10"/>
        <rFont val="方正仿宋_GBK"/>
        <family val="4"/>
        <charset val="134"/>
      </rPr>
      <t>元。</t>
    </r>
  </si>
  <si>
    <r>
      <rPr>
        <sz val="10"/>
        <rFont val="方正仿宋_GBK"/>
        <family val="4"/>
        <charset val="134"/>
      </rPr>
      <t>实施抗旱设施配套，解决全村</t>
    </r>
    <r>
      <rPr>
        <sz val="10"/>
        <rFont val="Times New Roman"/>
        <family val="1"/>
      </rPr>
      <t>2050</t>
    </r>
    <r>
      <rPr>
        <sz val="10"/>
        <rFont val="方正仿宋_GBK"/>
        <family val="4"/>
        <charset val="134"/>
      </rPr>
      <t>亩柑橘及</t>
    </r>
    <r>
      <rPr>
        <sz val="10"/>
        <rFont val="Times New Roman"/>
        <family val="1"/>
      </rPr>
      <t>450</t>
    </r>
    <r>
      <rPr>
        <sz val="10"/>
        <rFont val="方正仿宋_GBK"/>
        <family val="4"/>
        <charset val="134"/>
      </rPr>
      <t>亩青脆李干旱问题。</t>
    </r>
  </si>
  <si>
    <r>
      <rPr>
        <sz val="10"/>
        <rFont val="方正仿宋_GBK"/>
        <family val="4"/>
        <charset val="134"/>
      </rPr>
      <t>陈云</t>
    </r>
  </si>
  <si>
    <r>
      <rPr>
        <sz val="10"/>
        <rFont val="方正仿宋_GBK"/>
        <family val="4"/>
        <charset val="134"/>
      </rPr>
      <t>云阳县</t>
    </r>
    <r>
      <rPr>
        <sz val="10"/>
        <rFont val="Times New Roman"/>
        <family val="1"/>
      </rPr>
      <t>2023</t>
    </r>
    <r>
      <rPr>
        <sz val="10"/>
        <rFont val="方正仿宋_GBK"/>
        <family val="4"/>
        <charset val="134"/>
      </rPr>
      <t>年平安镇前面村</t>
    </r>
    <r>
      <rPr>
        <sz val="10"/>
        <rFont val="Times New Roman"/>
        <family val="1"/>
      </rPr>
      <t>400</t>
    </r>
    <r>
      <rPr>
        <sz val="10"/>
        <rFont val="方正仿宋_GBK"/>
        <family val="4"/>
        <charset val="134"/>
      </rPr>
      <t>亩李子园提质增效项目</t>
    </r>
  </si>
  <si>
    <r>
      <rPr>
        <sz val="10"/>
        <rFont val="方正仿宋_GBK"/>
        <family val="4"/>
        <charset val="134"/>
      </rPr>
      <t>安装水肥一体化</t>
    </r>
    <r>
      <rPr>
        <sz val="10"/>
        <rFont val="Times New Roman"/>
        <family val="1"/>
      </rPr>
      <t>2</t>
    </r>
    <r>
      <rPr>
        <sz val="10"/>
        <rFont val="方正仿宋_GBK"/>
        <family val="4"/>
        <charset val="134"/>
      </rPr>
      <t>套。</t>
    </r>
  </si>
  <si>
    <r>
      <rPr>
        <sz val="10"/>
        <rFont val="方正仿宋_GBK"/>
        <family val="4"/>
        <charset val="134"/>
      </rPr>
      <t>前面村</t>
    </r>
  </si>
  <si>
    <r>
      <rPr>
        <sz val="10"/>
        <rFont val="方正仿宋_GBK"/>
        <family val="4"/>
        <charset val="134"/>
      </rPr>
      <t>通过安装水肥一体化</t>
    </r>
    <r>
      <rPr>
        <sz val="10"/>
        <rFont val="Times New Roman"/>
        <family val="1"/>
      </rPr>
      <t>2</t>
    </r>
    <r>
      <rPr>
        <sz val="10"/>
        <rFont val="方正仿宋_GBK"/>
        <family val="4"/>
        <charset val="134"/>
      </rPr>
      <t>套，项目实施后带动群众</t>
    </r>
    <r>
      <rPr>
        <sz val="10"/>
        <rFont val="Times New Roman"/>
        <family val="1"/>
      </rPr>
      <t>18</t>
    </r>
    <r>
      <rPr>
        <sz val="10"/>
        <rFont val="方正仿宋_GBK"/>
        <family val="4"/>
        <charset val="134"/>
      </rPr>
      <t>户</t>
    </r>
    <r>
      <rPr>
        <sz val="10"/>
        <rFont val="Times New Roman"/>
        <family val="1"/>
      </rPr>
      <t>52</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人）发展李子产业，预计实现户均增收</t>
    </r>
    <r>
      <rPr>
        <sz val="10"/>
        <rFont val="Times New Roman"/>
        <family val="1"/>
      </rPr>
      <t>500</t>
    </r>
    <r>
      <rPr>
        <sz val="10"/>
        <rFont val="方正仿宋_GBK"/>
        <family val="4"/>
        <charset val="134"/>
      </rPr>
      <t>元以上。</t>
    </r>
  </si>
  <si>
    <r>
      <rPr>
        <sz val="10"/>
        <rFont val="方正仿宋_GBK"/>
        <family val="4"/>
        <charset val="134"/>
      </rPr>
      <t>发展农业，参与务工，增加收入</t>
    </r>
  </si>
  <si>
    <r>
      <rPr>
        <sz val="10"/>
        <rFont val="方正仿宋_GBK"/>
        <family val="4"/>
        <charset val="134"/>
      </rPr>
      <t>安装水肥一体化</t>
    </r>
    <r>
      <rPr>
        <sz val="10"/>
        <rFont val="Times New Roman"/>
        <family val="1"/>
      </rPr>
      <t>2</t>
    </r>
    <r>
      <rPr>
        <sz val="10"/>
        <rFont val="方正仿宋_GBK"/>
        <family val="4"/>
        <charset val="134"/>
      </rPr>
      <t>套</t>
    </r>
  </si>
  <si>
    <r>
      <rPr>
        <sz val="10"/>
        <rFont val="方正仿宋_GBK"/>
        <family val="4"/>
        <charset val="134"/>
      </rPr>
      <t>安装水肥药一体化系统</t>
    </r>
    <r>
      <rPr>
        <sz val="10"/>
        <rFont val="Times New Roman"/>
        <family val="1"/>
      </rPr>
      <t>400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亩补助计算，财政补助</t>
    </r>
    <r>
      <rPr>
        <sz val="10"/>
        <rFont val="Times New Roman"/>
        <family val="1"/>
      </rPr>
      <t>32</t>
    </r>
    <r>
      <rPr>
        <sz val="10"/>
        <rFont val="方正仿宋_GBK"/>
        <family val="4"/>
        <charset val="134"/>
      </rPr>
      <t>万元。</t>
    </r>
  </si>
  <si>
    <r>
      <rPr>
        <sz val="10"/>
        <rFont val="方正仿宋_GBK"/>
        <family val="4"/>
        <charset val="134"/>
      </rPr>
      <t>降低劳动人工成本</t>
    </r>
    <r>
      <rPr>
        <sz val="10"/>
        <rFont val="Times New Roman"/>
        <family val="1"/>
      </rPr>
      <t>50%</t>
    </r>
  </si>
  <si>
    <r>
      <rPr>
        <sz val="10"/>
        <rFont val="方正仿宋_GBK"/>
        <family val="4"/>
        <charset val="134"/>
      </rPr>
      <t>提高灌溉农作物条件</t>
    </r>
  </si>
  <si>
    <r>
      <rPr>
        <sz val="10"/>
        <rFont val="方正仿宋_GBK"/>
        <family val="4"/>
        <charset val="134"/>
      </rPr>
      <t>云阳县</t>
    </r>
    <r>
      <rPr>
        <sz val="10"/>
        <rFont val="Times New Roman"/>
        <family val="1"/>
      </rPr>
      <t>2023</t>
    </r>
    <r>
      <rPr>
        <sz val="10"/>
        <rFont val="方正仿宋_GBK"/>
        <family val="4"/>
        <charset val="134"/>
      </rPr>
      <t>年平安镇平安社区亿森翠冠梨园提质增效项目</t>
    </r>
  </si>
  <si>
    <r>
      <rPr>
        <sz val="10"/>
        <rFont val="方正仿宋_GBK"/>
        <family val="4"/>
        <charset val="134"/>
      </rPr>
      <t>安装水肥一体化</t>
    </r>
    <r>
      <rPr>
        <sz val="10"/>
        <rFont val="Times New Roman"/>
        <family val="1"/>
      </rPr>
      <t>2</t>
    </r>
    <r>
      <rPr>
        <sz val="10"/>
        <rFont val="方正仿宋_GBK"/>
        <family val="4"/>
        <charset val="134"/>
      </rPr>
      <t>套，建设抗旱池</t>
    </r>
    <r>
      <rPr>
        <sz val="10"/>
        <rFont val="Times New Roman"/>
        <family val="1"/>
      </rPr>
      <t>3</t>
    </r>
    <r>
      <rPr>
        <sz val="10"/>
        <rFont val="方正仿宋_GBK"/>
        <family val="4"/>
        <charset val="134"/>
      </rPr>
      <t>口</t>
    </r>
    <r>
      <rPr>
        <sz val="10"/>
        <rFont val="Times New Roman"/>
        <family val="1"/>
      </rPr>
      <t>100</t>
    </r>
    <r>
      <rPr>
        <sz val="10"/>
        <rFont val="方正仿宋_GBK"/>
        <family val="4"/>
        <charset val="134"/>
      </rPr>
      <t>方</t>
    </r>
    <r>
      <rPr>
        <sz val="10"/>
        <rFont val="Times New Roman"/>
        <family val="1"/>
      </rPr>
      <t>/</t>
    </r>
    <r>
      <rPr>
        <sz val="10"/>
        <rFont val="方正仿宋_GBK"/>
        <family val="4"/>
        <charset val="134"/>
      </rPr>
      <t>口，（</t>
    </r>
    <r>
      <rPr>
        <sz val="10"/>
        <rFont val="Times New Roman"/>
        <family val="1"/>
      </rPr>
      <t>300</t>
    </r>
    <r>
      <rPr>
        <sz val="10"/>
        <rFont val="方正仿宋_GBK"/>
        <family val="4"/>
        <charset val="134"/>
      </rPr>
      <t>立方米）</t>
    </r>
  </si>
  <si>
    <r>
      <rPr>
        <sz val="10"/>
        <rFont val="方正仿宋_GBK"/>
        <family val="4"/>
        <charset val="134"/>
      </rPr>
      <t>平安社区</t>
    </r>
    <r>
      <rPr>
        <sz val="10"/>
        <rFont val="Times New Roman"/>
        <family val="1"/>
      </rPr>
      <t>13</t>
    </r>
    <r>
      <rPr>
        <sz val="10"/>
        <rFont val="方正仿宋_GBK"/>
        <family val="4"/>
        <charset val="134"/>
      </rPr>
      <t>、</t>
    </r>
    <r>
      <rPr>
        <sz val="10"/>
        <rFont val="Times New Roman"/>
        <family val="1"/>
      </rPr>
      <t>14</t>
    </r>
    <r>
      <rPr>
        <sz val="10"/>
        <rFont val="方正仿宋_GBK"/>
        <family val="4"/>
        <charset val="134"/>
      </rPr>
      <t>组</t>
    </r>
  </si>
  <si>
    <r>
      <rPr>
        <sz val="10"/>
        <rFont val="方正仿宋_GBK"/>
        <family val="4"/>
        <charset val="134"/>
      </rPr>
      <t>通过安装水肥一体化</t>
    </r>
    <r>
      <rPr>
        <sz val="10"/>
        <rFont val="Times New Roman"/>
        <family val="1"/>
      </rPr>
      <t>2</t>
    </r>
    <r>
      <rPr>
        <sz val="10"/>
        <rFont val="方正仿宋_GBK"/>
        <family val="4"/>
        <charset val="134"/>
      </rPr>
      <t>套，建设抗旱池</t>
    </r>
    <r>
      <rPr>
        <sz val="10"/>
        <rFont val="Times New Roman"/>
        <family val="1"/>
      </rPr>
      <t>3</t>
    </r>
    <r>
      <rPr>
        <sz val="10"/>
        <rFont val="方正仿宋_GBK"/>
        <family val="4"/>
        <charset val="134"/>
      </rPr>
      <t>口</t>
    </r>
    <r>
      <rPr>
        <sz val="10"/>
        <rFont val="Times New Roman"/>
        <family val="1"/>
      </rPr>
      <t>100</t>
    </r>
    <r>
      <rPr>
        <sz val="10"/>
        <rFont val="方正仿宋_GBK"/>
        <family val="4"/>
        <charset val="134"/>
      </rPr>
      <t>方</t>
    </r>
    <r>
      <rPr>
        <sz val="10"/>
        <rFont val="Times New Roman"/>
        <family val="1"/>
      </rPr>
      <t>/</t>
    </r>
    <r>
      <rPr>
        <sz val="10"/>
        <rFont val="方正仿宋_GBK"/>
        <family val="4"/>
        <charset val="134"/>
      </rPr>
      <t>口，（</t>
    </r>
    <r>
      <rPr>
        <sz val="10"/>
        <rFont val="Times New Roman"/>
        <family val="1"/>
      </rPr>
      <t>300</t>
    </r>
    <r>
      <rPr>
        <sz val="10"/>
        <rFont val="方正仿宋_GBK"/>
        <family val="4"/>
        <charset val="134"/>
      </rPr>
      <t>立方米），项目实施后带动群众</t>
    </r>
    <r>
      <rPr>
        <sz val="10"/>
        <rFont val="Times New Roman"/>
        <family val="1"/>
      </rPr>
      <t>15</t>
    </r>
    <r>
      <rPr>
        <sz val="10"/>
        <rFont val="方正仿宋_GBK"/>
        <family val="4"/>
        <charset val="134"/>
      </rPr>
      <t>户</t>
    </r>
    <r>
      <rPr>
        <sz val="10"/>
        <rFont val="Times New Roman"/>
        <family val="1"/>
      </rPr>
      <t>43</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10</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</si>
  <si>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方正仿宋_GBK"/>
        <family val="4"/>
        <charset val="134"/>
      </rPr>
      <t>安装水肥一体化</t>
    </r>
    <r>
      <rPr>
        <sz val="10"/>
        <rFont val="Times New Roman"/>
        <family val="1"/>
      </rPr>
      <t>2</t>
    </r>
    <r>
      <rPr>
        <sz val="10"/>
        <rFont val="方正仿宋_GBK"/>
        <family val="4"/>
        <charset val="134"/>
      </rPr>
      <t>套，建设抗旱池</t>
    </r>
    <r>
      <rPr>
        <sz val="10"/>
        <rFont val="Times New Roman"/>
        <family val="1"/>
      </rPr>
      <t>3</t>
    </r>
    <r>
      <rPr>
        <sz val="10"/>
        <rFont val="方正仿宋_GBK"/>
        <family val="4"/>
        <charset val="134"/>
      </rPr>
      <t>口</t>
    </r>
    <r>
      <rPr>
        <sz val="10"/>
        <rFont val="Times New Roman"/>
        <family val="1"/>
      </rPr>
      <t>100</t>
    </r>
    <r>
      <rPr>
        <sz val="10"/>
        <rFont val="方正仿宋_GBK"/>
        <family val="4"/>
        <charset val="134"/>
      </rPr>
      <t>方</t>
    </r>
    <r>
      <rPr>
        <sz val="10"/>
        <rFont val="Times New Roman"/>
        <family val="1"/>
      </rPr>
      <t>/</t>
    </r>
    <r>
      <rPr>
        <sz val="10"/>
        <rFont val="方正仿宋_GBK"/>
        <family val="4"/>
        <charset val="134"/>
      </rPr>
      <t>口</t>
    </r>
  </si>
  <si>
    <r>
      <rPr>
        <sz val="10"/>
        <rFont val="方正仿宋_GBK"/>
        <family val="4"/>
        <charset val="134"/>
      </rPr>
      <t>安装水肥药一体化系统</t>
    </r>
    <r>
      <rPr>
        <sz val="10"/>
        <rFont val="Times New Roman"/>
        <family val="1"/>
      </rPr>
      <t>400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亩补助计算，抗旱池</t>
    </r>
    <r>
      <rPr>
        <sz val="10"/>
        <rFont val="Times New Roman"/>
        <family val="1"/>
      </rPr>
      <t>3</t>
    </r>
    <r>
      <rPr>
        <sz val="10"/>
        <rFont val="方正仿宋_GBK"/>
        <family val="4"/>
        <charset val="134"/>
      </rPr>
      <t>口</t>
    </r>
    <r>
      <rPr>
        <sz val="10"/>
        <rFont val="Times New Roman"/>
        <family val="1"/>
      </rPr>
      <t>100</t>
    </r>
    <r>
      <rPr>
        <sz val="10"/>
        <rFont val="方正仿宋_GBK"/>
        <family val="4"/>
        <charset val="134"/>
      </rPr>
      <t>立方，按</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立方，财政补助</t>
    </r>
    <r>
      <rPr>
        <sz val="10"/>
        <rFont val="Times New Roman"/>
        <family val="1"/>
      </rPr>
      <t>37</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</si>
  <si>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年平安镇平安社区农业基础设施提升工程</t>
    </r>
  </si>
  <si>
    <r>
      <rPr>
        <sz val="10"/>
        <rFont val="Times New Roman"/>
        <family val="1"/>
      </rPr>
      <t>9</t>
    </r>
    <r>
      <rPr>
        <sz val="10"/>
        <rFont val="方正仿宋_GBK"/>
        <family val="4"/>
        <charset val="134"/>
      </rPr>
      <t>组柑橘产业园内山顶处</t>
    </r>
    <r>
      <rPr>
        <sz val="10"/>
        <rFont val="Times New Roman"/>
        <family val="1"/>
      </rPr>
      <t>500</t>
    </r>
    <r>
      <rPr>
        <sz val="10"/>
        <rFont val="方正仿宋_GBK"/>
        <family val="4"/>
        <charset val="134"/>
      </rPr>
      <t>立方，</t>
    </r>
    <r>
      <rPr>
        <sz val="10"/>
        <rFont val="Times New Roman"/>
        <family val="1"/>
      </rPr>
      <t>15</t>
    </r>
    <r>
      <rPr>
        <sz val="10"/>
        <rFont val="方正仿宋_GBK"/>
        <family val="4"/>
        <charset val="134"/>
      </rPr>
      <t>组江家沟</t>
    </r>
    <r>
      <rPr>
        <sz val="10"/>
        <rFont val="Times New Roman"/>
        <family val="1"/>
      </rPr>
      <t>300</t>
    </r>
    <r>
      <rPr>
        <sz val="10"/>
        <rFont val="方正仿宋_GBK"/>
        <family val="4"/>
        <charset val="134"/>
      </rPr>
      <t>立方，</t>
    </r>
    <r>
      <rPr>
        <sz val="10"/>
        <rFont val="Times New Roman"/>
        <family val="1"/>
      </rPr>
      <t>14</t>
    </r>
    <r>
      <rPr>
        <sz val="10"/>
        <rFont val="方正仿宋_GBK"/>
        <family val="4"/>
        <charset val="134"/>
      </rPr>
      <t>组减槽田</t>
    </r>
    <r>
      <rPr>
        <sz val="10"/>
        <rFont val="Times New Roman"/>
        <family val="1"/>
      </rPr>
      <t>400</t>
    </r>
    <r>
      <rPr>
        <sz val="10"/>
        <rFont val="方正仿宋_GBK"/>
        <family val="4"/>
        <charset val="134"/>
      </rPr>
      <t>立方</t>
    </r>
    <r>
      <rPr>
        <sz val="10"/>
        <rFont val="Times New Roman"/>
        <family val="1"/>
      </rPr>
      <t>.</t>
    </r>
    <r>
      <rPr>
        <sz val="10"/>
        <rFont val="方正仿宋_GBK"/>
        <family val="4"/>
        <charset val="134"/>
      </rPr>
      <t>水管</t>
    </r>
    <r>
      <rPr>
        <sz val="10"/>
        <rFont val="Times New Roman"/>
        <family val="1"/>
      </rPr>
      <t>2</t>
    </r>
    <r>
      <rPr>
        <sz val="10"/>
        <rFont val="方正仿宋_GBK"/>
        <family val="4"/>
        <charset val="134"/>
      </rPr>
      <t>万米。</t>
    </r>
  </si>
  <si>
    <r>
      <rPr>
        <sz val="10"/>
        <rFont val="方正仿宋_GBK"/>
        <family val="4"/>
        <charset val="134"/>
      </rPr>
      <t>平安社区</t>
    </r>
    <r>
      <rPr>
        <sz val="10"/>
        <rFont val="Times New Roman"/>
        <family val="1"/>
      </rPr>
      <t>9</t>
    </r>
    <r>
      <rPr>
        <sz val="10"/>
        <rFont val="方正仿宋_GBK"/>
        <family val="4"/>
        <charset val="134"/>
      </rPr>
      <t>、</t>
    </r>
    <r>
      <rPr>
        <sz val="10"/>
        <rFont val="Times New Roman"/>
        <family val="1"/>
      </rPr>
      <t>14</t>
    </r>
    <r>
      <rPr>
        <sz val="10"/>
        <rFont val="方正仿宋_GBK"/>
        <family val="4"/>
        <charset val="134"/>
      </rPr>
      <t>、</t>
    </r>
    <r>
      <rPr>
        <sz val="10"/>
        <rFont val="Times New Roman"/>
        <family val="1"/>
      </rPr>
      <t>15</t>
    </r>
    <r>
      <rPr>
        <sz val="10"/>
        <rFont val="方正仿宋_GBK"/>
        <family val="4"/>
        <charset val="134"/>
      </rPr>
      <t>组</t>
    </r>
  </si>
  <si>
    <r>
      <rPr>
        <sz val="10"/>
        <rFont val="方正仿宋_GBK"/>
        <family val="4"/>
        <charset val="134"/>
      </rPr>
      <t>通过新修抗旱池及水管安装将改善柑橘产业园灌溉条件。</t>
    </r>
  </si>
  <si>
    <r>
      <rPr>
        <sz val="10"/>
        <rFont val="Times New Roman"/>
        <family val="1"/>
      </rPr>
      <t>11</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</si>
  <si>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Times New Roman"/>
        <family val="1"/>
      </rPr>
      <t>9</t>
    </r>
    <r>
      <rPr>
        <sz val="10"/>
        <rFont val="方正仿宋_GBK"/>
        <family val="4"/>
        <charset val="134"/>
      </rPr>
      <t>组柑橘产业园内山顶处</t>
    </r>
    <r>
      <rPr>
        <sz val="10"/>
        <rFont val="Times New Roman"/>
        <family val="1"/>
      </rPr>
      <t>500</t>
    </r>
    <r>
      <rPr>
        <sz val="10"/>
        <rFont val="方正仿宋_GBK"/>
        <family val="4"/>
        <charset val="134"/>
      </rPr>
      <t>立方，</t>
    </r>
    <r>
      <rPr>
        <sz val="10"/>
        <rFont val="Times New Roman"/>
        <family val="1"/>
      </rPr>
      <t>15</t>
    </r>
    <r>
      <rPr>
        <sz val="10"/>
        <rFont val="方正仿宋_GBK"/>
        <family val="4"/>
        <charset val="134"/>
      </rPr>
      <t>组江家沟</t>
    </r>
    <r>
      <rPr>
        <sz val="10"/>
        <rFont val="Times New Roman"/>
        <family val="1"/>
      </rPr>
      <t>300</t>
    </r>
    <r>
      <rPr>
        <sz val="10"/>
        <rFont val="方正仿宋_GBK"/>
        <family val="4"/>
        <charset val="134"/>
      </rPr>
      <t>立方，</t>
    </r>
    <r>
      <rPr>
        <sz val="10"/>
        <rFont val="Times New Roman"/>
        <family val="1"/>
      </rPr>
      <t>14</t>
    </r>
    <r>
      <rPr>
        <sz val="10"/>
        <rFont val="方正仿宋_GBK"/>
        <family val="4"/>
        <charset val="134"/>
      </rPr>
      <t>组减槽田</t>
    </r>
    <r>
      <rPr>
        <sz val="10"/>
        <rFont val="Times New Roman"/>
        <family val="1"/>
      </rPr>
      <t>400</t>
    </r>
    <r>
      <rPr>
        <sz val="10"/>
        <rFont val="方正仿宋_GBK"/>
        <family val="4"/>
        <charset val="134"/>
      </rPr>
      <t>立方</t>
    </r>
    <r>
      <rPr>
        <sz val="10"/>
        <rFont val="Times New Roman"/>
        <family val="1"/>
      </rPr>
      <t>.</t>
    </r>
    <r>
      <rPr>
        <sz val="10"/>
        <rFont val="方正仿宋_GBK"/>
        <family val="4"/>
        <charset val="134"/>
      </rPr>
      <t>水管</t>
    </r>
    <r>
      <rPr>
        <sz val="10"/>
        <rFont val="Times New Roman"/>
        <family val="1"/>
      </rPr>
      <t>2</t>
    </r>
    <r>
      <rPr>
        <sz val="10"/>
        <rFont val="方正仿宋_GBK"/>
        <family val="4"/>
        <charset val="134"/>
      </rPr>
      <t>万米</t>
    </r>
  </si>
  <si>
    <r>
      <rPr>
        <sz val="10"/>
        <rFont val="方正仿宋_GBK"/>
        <family val="4"/>
        <charset val="134"/>
      </rPr>
      <t>抗旱池</t>
    </r>
    <r>
      <rPr>
        <sz val="10"/>
        <rFont val="Times New Roman"/>
        <family val="1"/>
      </rPr>
      <t>450</t>
    </r>
    <r>
      <rPr>
        <sz val="10"/>
        <rFont val="方正仿宋_GBK"/>
        <family val="4"/>
        <charset val="134"/>
      </rPr>
      <t>元</t>
    </r>
    <r>
      <rPr>
        <sz val="10"/>
        <rFont val="Times New Roman"/>
        <family val="1"/>
      </rPr>
      <t>/</t>
    </r>
    <r>
      <rPr>
        <sz val="10"/>
        <rFont val="方正仿宋_GBK"/>
        <family val="4"/>
        <charset val="134"/>
      </rPr>
      <t>立方，水管</t>
    </r>
    <r>
      <rPr>
        <sz val="10"/>
        <rFont val="Times New Roman"/>
        <family val="1"/>
      </rPr>
      <t>2.8</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</si>
  <si>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提高当地村民经济收入</t>
    </r>
  </si>
  <si>
    <r>
      <rPr>
        <sz val="10"/>
        <rFont val="方正仿宋_GBK"/>
        <family val="4"/>
        <charset val="134"/>
      </rPr>
      <t>解决交通困难居民出行平均缩短时间≥</t>
    </r>
    <r>
      <rPr>
        <sz val="10"/>
        <rFont val="Times New Roman"/>
        <family val="1"/>
      </rPr>
      <t>0.5</t>
    </r>
    <r>
      <rPr>
        <sz val="10"/>
        <rFont val="方正仿宋_GBK"/>
        <family val="4"/>
        <charset val="134"/>
      </rPr>
      <t>小时</t>
    </r>
  </si>
  <si>
    <r>
      <rPr>
        <sz val="10"/>
        <rFont val="方正仿宋_GBK"/>
        <family val="4"/>
        <charset val="134"/>
      </rPr>
      <t>使用年限</t>
    </r>
    <r>
      <rPr>
        <sz val="10"/>
        <rFont val="Times New Roman"/>
        <family val="1"/>
      </rPr>
      <t>10</t>
    </r>
    <r>
      <rPr>
        <sz val="10"/>
        <rFont val="方正仿宋_GBK"/>
        <family val="4"/>
        <charset val="134"/>
      </rPr>
      <t>年以上</t>
    </r>
  </si>
  <si>
    <r>
      <rPr>
        <sz val="10"/>
        <rFont val="方正仿宋_GBK"/>
        <family val="4"/>
        <charset val="134"/>
      </rPr>
      <t>方便产业园区灌溉，施农药，</t>
    </r>
  </si>
  <si>
    <r>
      <rPr>
        <sz val="10"/>
        <rFont val="方正仿宋_GBK"/>
        <family val="4"/>
        <charset val="134"/>
      </rPr>
      <t>方便村民发展产业，预计户均增收</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</si>
  <si>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年平安镇平安社区梨、柑橘园安装轨道项目</t>
    </r>
  </si>
  <si>
    <r>
      <rPr>
        <sz val="10"/>
        <rFont val="Times New Roman"/>
        <family val="1"/>
      </rPr>
      <t>300</t>
    </r>
    <r>
      <rPr>
        <sz val="10"/>
        <rFont val="方正仿宋_GBK"/>
        <family val="4"/>
        <charset val="134"/>
      </rPr>
      <t>亩梨、柑橘园安装运输单轨</t>
    </r>
    <r>
      <rPr>
        <sz val="10"/>
        <rFont val="Times New Roman"/>
        <family val="1"/>
      </rPr>
      <t>3</t>
    </r>
    <r>
      <rPr>
        <sz val="10"/>
        <rFont val="方正仿宋_GBK"/>
        <family val="4"/>
        <charset val="134"/>
      </rPr>
      <t>条，长度分别是</t>
    </r>
    <r>
      <rPr>
        <sz val="10"/>
        <rFont val="Times New Roman"/>
        <family val="1"/>
      </rPr>
      <t>300</t>
    </r>
    <r>
      <rPr>
        <sz val="10"/>
        <rFont val="方正仿宋_GBK"/>
        <family val="4"/>
        <charset val="134"/>
      </rPr>
      <t>米、</t>
    </r>
    <r>
      <rPr>
        <sz val="10"/>
        <rFont val="Times New Roman"/>
        <family val="1"/>
      </rPr>
      <t>300</t>
    </r>
    <r>
      <rPr>
        <sz val="10"/>
        <rFont val="方正仿宋_GBK"/>
        <family val="4"/>
        <charset val="134"/>
      </rPr>
      <t>米、</t>
    </r>
    <r>
      <rPr>
        <sz val="10"/>
        <rFont val="Times New Roman"/>
        <family val="1"/>
      </rPr>
      <t>400</t>
    </r>
    <r>
      <rPr>
        <sz val="10"/>
        <rFont val="方正仿宋_GBK"/>
        <family val="4"/>
        <charset val="134"/>
      </rPr>
      <t>米，新购</t>
    </r>
    <r>
      <rPr>
        <sz val="10"/>
        <rFont val="Times New Roman"/>
        <family val="1"/>
      </rPr>
      <t>3</t>
    </r>
    <r>
      <rPr>
        <sz val="10"/>
        <rFont val="方正仿宋_GBK"/>
        <family val="4"/>
        <charset val="134"/>
      </rPr>
      <t>个机头。</t>
    </r>
  </si>
  <si>
    <r>
      <rPr>
        <sz val="10"/>
        <rFont val="方正仿宋_GBK"/>
        <family val="4"/>
        <charset val="134"/>
      </rPr>
      <t>平安镇平安社区</t>
    </r>
  </si>
  <si>
    <r>
      <rPr>
        <sz val="10"/>
        <rFont val="方正仿宋_GBK"/>
        <family val="4"/>
        <charset val="134"/>
      </rPr>
      <t>通过轨道项目实施，带动群众</t>
    </r>
    <r>
      <rPr>
        <sz val="10"/>
        <rFont val="Times New Roman"/>
        <family val="1"/>
      </rPr>
      <t>25</t>
    </r>
    <r>
      <rPr>
        <sz val="10"/>
        <rFont val="方正仿宋_GBK"/>
        <family val="4"/>
        <charset val="134"/>
      </rPr>
      <t>户</t>
    </r>
    <r>
      <rPr>
        <sz val="10"/>
        <rFont val="Times New Roman"/>
        <family val="1"/>
      </rPr>
      <t>63</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11</t>
    </r>
    <r>
      <rPr>
        <sz val="10"/>
        <rFont val="方正仿宋_GBK"/>
        <family val="4"/>
        <charset val="134"/>
      </rPr>
      <t>人）发展梨、柑橘产业，预计实现户均增收</t>
    </r>
    <r>
      <rPr>
        <sz val="10"/>
        <rFont val="Times New Roman"/>
        <family val="1"/>
      </rPr>
      <t>500</t>
    </r>
    <r>
      <rPr>
        <sz val="10"/>
        <rFont val="方正仿宋_GBK"/>
        <family val="4"/>
        <charset val="134"/>
      </rPr>
      <t>元以上。</t>
    </r>
  </si>
  <si>
    <r>
      <rPr>
        <sz val="10"/>
        <rFont val="Times New Roman"/>
        <family val="1"/>
      </rPr>
      <t>6</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</si>
  <si>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项目实施后带动群众</t>
    </r>
    <r>
      <rPr>
        <sz val="10"/>
        <rFont val="Times New Roman"/>
        <family val="1"/>
      </rPr>
      <t>25</t>
    </r>
    <r>
      <rPr>
        <sz val="10"/>
        <rFont val="方正仿宋_GBK"/>
        <family val="4"/>
        <charset val="134"/>
      </rPr>
      <t>户</t>
    </r>
    <r>
      <rPr>
        <sz val="10"/>
        <rFont val="Times New Roman"/>
        <family val="1"/>
      </rPr>
      <t>63</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11</t>
    </r>
    <r>
      <rPr>
        <sz val="10"/>
        <rFont val="方正仿宋_GBK"/>
        <family val="4"/>
        <charset val="134"/>
      </rPr>
      <t>人）发展梨、柑橘产业，预计实现户均增收</t>
    </r>
    <r>
      <rPr>
        <sz val="10"/>
        <rFont val="Times New Roman"/>
        <family val="1"/>
      </rPr>
      <t>500</t>
    </r>
    <r>
      <rPr>
        <sz val="10"/>
        <rFont val="方正仿宋_GBK"/>
        <family val="4"/>
        <charset val="134"/>
      </rPr>
      <t>元以上。</t>
    </r>
  </si>
  <si>
    <r>
      <rPr>
        <sz val="10"/>
        <rFont val="方正仿宋_GBK"/>
        <family val="4"/>
        <charset val="134"/>
      </rPr>
      <t>项目实施后带动群众</t>
    </r>
    <r>
      <rPr>
        <sz val="10"/>
        <rFont val="Times New Roman"/>
        <family val="1"/>
      </rPr>
      <t>25</t>
    </r>
    <r>
      <rPr>
        <sz val="10"/>
        <rFont val="方正仿宋_GBK"/>
        <family val="4"/>
        <charset val="134"/>
      </rPr>
      <t>户</t>
    </r>
    <r>
      <rPr>
        <sz val="10"/>
        <rFont val="Times New Roman"/>
        <family val="1"/>
      </rPr>
      <t>63</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</si>
  <si>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年平安镇平安社区柑橘园提质增效项目</t>
    </r>
  </si>
  <si>
    <r>
      <rPr>
        <sz val="10"/>
        <rFont val="方正仿宋_GBK"/>
        <family val="4"/>
        <charset val="134"/>
      </rPr>
      <t>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t>
    </r>
  </si>
  <si>
    <r>
      <rPr>
        <sz val="10"/>
        <rFont val="方正仿宋_GBK"/>
        <family val="4"/>
        <charset val="134"/>
      </rPr>
      <t>通过提质增效项目实施，项目实施后带动群众</t>
    </r>
    <r>
      <rPr>
        <sz val="10"/>
        <rFont val="Times New Roman"/>
        <family val="1"/>
      </rPr>
      <t>18</t>
    </r>
    <r>
      <rPr>
        <sz val="10"/>
        <rFont val="方正仿宋_GBK"/>
        <family val="4"/>
        <charset val="134"/>
      </rPr>
      <t>户</t>
    </r>
    <r>
      <rPr>
        <sz val="10"/>
        <rFont val="Times New Roman"/>
        <family val="1"/>
      </rPr>
      <t>35</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16</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</si>
  <si>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Times New Roman"/>
        <family val="1"/>
      </rPr>
      <t>18</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</si>
  <si>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t>
    </r>
  </si>
  <si>
    <r>
      <rPr>
        <sz val="10"/>
        <rFont val="方正仿宋_GBK"/>
        <family val="4"/>
        <charset val="134"/>
      </rPr>
      <t>安装水肥药一体化系统</t>
    </r>
    <r>
      <rPr>
        <sz val="10"/>
        <rFont val="Times New Roman"/>
        <family val="1"/>
      </rPr>
      <t>200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亩补助计算，财政补助</t>
    </r>
    <r>
      <rPr>
        <sz val="10"/>
        <rFont val="Times New Roman"/>
        <family val="1"/>
      </rPr>
      <t>16</t>
    </r>
    <r>
      <rPr>
        <sz val="10"/>
        <rFont val="方正仿宋_GBK"/>
        <family val="4"/>
        <charset val="134"/>
      </rPr>
      <t>万元。</t>
    </r>
  </si>
  <si>
    <r>
      <rPr>
        <sz val="10"/>
        <rFont val="方正仿宋_GBK"/>
        <family val="4"/>
        <charset val="134"/>
      </rPr>
      <t>预计实现户均增收</t>
    </r>
    <r>
      <rPr>
        <sz val="10"/>
        <rFont val="Times New Roman"/>
        <family val="1"/>
      </rPr>
      <t>500</t>
    </r>
    <r>
      <rPr>
        <sz val="10"/>
        <rFont val="方正仿宋_GBK"/>
        <family val="4"/>
        <charset val="134"/>
      </rPr>
      <t>元以上。</t>
    </r>
  </si>
  <si>
    <r>
      <rPr>
        <sz val="10"/>
        <rFont val="方正仿宋_GBK"/>
        <family val="4"/>
        <charset val="134"/>
      </rPr>
      <t>项目实施后带动群众</t>
    </r>
    <r>
      <rPr>
        <sz val="10"/>
        <rFont val="Times New Roman"/>
        <family val="1"/>
      </rPr>
      <t>18</t>
    </r>
    <r>
      <rPr>
        <sz val="10"/>
        <rFont val="方正仿宋_GBK"/>
        <family val="4"/>
        <charset val="134"/>
      </rPr>
      <t>户</t>
    </r>
    <r>
      <rPr>
        <sz val="10"/>
        <rFont val="Times New Roman"/>
        <family val="1"/>
      </rPr>
      <t>35</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16</t>
    </r>
    <r>
      <rPr>
        <sz val="10"/>
        <rFont val="方正仿宋_GBK"/>
        <family val="4"/>
        <charset val="134"/>
      </rPr>
      <t>人）发展柑橘产业</t>
    </r>
  </si>
  <si>
    <r>
      <rPr>
        <sz val="10"/>
        <rFont val="方正仿宋_GBK"/>
        <family val="4"/>
        <charset val="134"/>
      </rPr>
      <t>云阳县</t>
    </r>
    <r>
      <rPr>
        <sz val="10"/>
        <rFont val="Times New Roman"/>
        <family val="1"/>
      </rPr>
      <t>2023</t>
    </r>
    <r>
      <rPr>
        <sz val="10"/>
        <rFont val="方正仿宋_GBK"/>
        <family val="4"/>
        <charset val="134"/>
      </rPr>
      <t>年平安镇平安农副产品交易集散中心冻库建设项目</t>
    </r>
  </si>
  <si>
    <r>
      <rPr>
        <sz val="10"/>
        <rFont val="方正仿宋_GBK"/>
        <family val="4"/>
        <charset val="134"/>
      </rPr>
      <t>加工流通项目</t>
    </r>
  </si>
  <si>
    <r>
      <rPr>
        <sz val="10"/>
        <rFont val="方正仿宋_GBK"/>
        <family val="4"/>
        <charset val="134"/>
      </rPr>
      <t>农产品仓储保鲜冷链基础设施建设</t>
    </r>
  </si>
  <si>
    <r>
      <rPr>
        <sz val="10"/>
        <rFont val="方正仿宋_GBK"/>
        <family val="4"/>
        <charset val="134"/>
      </rPr>
      <t>建设</t>
    </r>
    <r>
      <rPr>
        <sz val="10"/>
        <rFont val="Times New Roman"/>
        <family val="1"/>
      </rPr>
      <t>500</t>
    </r>
    <r>
      <rPr>
        <sz val="10"/>
        <rFont val="方正仿宋_GBK"/>
        <family val="4"/>
        <charset val="134"/>
      </rPr>
      <t>平方米冻库一个，用于配套农副产品交易集散中心。</t>
    </r>
  </si>
  <si>
    <r>
      <rPr>
        <sz val="10"/>
        <rFont val="方正仿宋_GBK"/>
        <family val="4"/>
        <charset val="134"/>
      </rPr>
      <t>通过集散中心冷冻库项目建设，使农副产品年吞吐量达到</t>
    </r>
    <r>
      <rPr>
        <sz val="10"/>
        <rFont val="Times New Roman"/>
        <family val="1"/>
      </rPr>
      <t>3000</t>
    </r>
    <r>
      <rPr>
        <sz val="10"/>
        <rFont val="方正仿宋_GBK"/>
        <family val="4"/>
        <charset val="134"/>
      </rPr>
      <t>吨以上，促进农户及脱贫户发展产业增收。</t>
    </r>
  </si>
  <si>
    <r>
      <rPr>
        <sz val="10"/>
        <rFont val="方正仿宋_GBK"/>
        <family val="4"/>
        <charset val="134"/>
      </rPr>
      <t>完成</t>
    </r>
    <r>
      <rPr>
        <sz val="10"/>
        <rFont val="Times New Roman"/>
        <family val="1"/>
      </rPr>
      <t>500</t>
    </r>
    <r>
      <rPr>
        <sz val="10"/>
        <rFont val="方正仿宋_GBK"/>
        <family val="4"/>
        <charset val="134"/>
      </rPr>
      <t>亩冻库的发展建设</t>
    </r>
  </si>
  <si>
    <r>
      <rPr>
        <sz val="10"/>
        <rFont val="方正仿宋_GBK"/>
        <family val="4"/>
        <charset val="134"/>
      </rPr>
      <t>补助</t>
    </r>
    <r>
      <rPr>
        <sz val="10"/>
        <rFont val="Times New Roman"/>
        <family val="1"/>
      </rPr>
      <t>120</t>
    </r>
    <r>
      <rPr>
        <sz val="10"/>
        <rFont val="方正仿宋_GBK"/>
        <family val="4"/>
        <charset val="134"/>
      </rPr>
      <t>万元</t>
    </r>
  </si>
  <si>
    <r>
      <rPr>
        <sz val="10"/>
        <rFont val="方正仿宋_GBK"/>
        <family val="4"/>
        <charset val="134"/>
      </rPr>
      <t>冻库年吞吐农产品量达到</t>
    </r>
    <r>
      <rPr>
        <sz val="10"/>
        <rFont val="Times New Roman"/>
        <family val="1"/>
      </rPr>
      <t>3000</t>
    </r>
    <r>
      <rPr>
        <sz val="10"/>
        <rFont val="方正仿宋_GBK"/>
        <family val="4"/>
        <charset val="134"/>
      </rPr>
      <t>吨以上</t>
    </r>
  </si>
  <si>
    <r>
      <rPr>
        <sz val="10"/>
        <rFont val="方正仿宋_GBK"/>
        <family val="4"/>
        <charset val="134"/>
      </rPr>
      <t>解决</t>
    </r>
    <r>
      <rPr>
        <sz val="10"/>
        <rFont val="Times New Roman"/>
        <family val="1"/>
      </rPr>
      <t>2</t>
    </r>
    <r>
      <rPr>
        <sz val="10"/>
        <rFont val="方正仿宋_GBK"/>
        <family val="4"/>
        <charset val="134"/>
      </rPr>
      <t>人就业</t>
    </r>
  </si>
  <si>
    <r>
      <rPr>
        <sz val="10"/>
        <rFont val="方正仿宋_GBK"/>
        <family val="4"/>
        <charset val="134"/>
      </rPr>
      <t>为农副产品交易集散中心提供保鲜冷链保障</t>
    </r>
  </si>
  <si>
    <r>
      <rPr>
        <sz val="10"/>
        <rFont val="方正仿宋_GBK"/>
        <family val="4"/>
        <charset val="134"/>
      </rPr>
      <t>云阳县商务委</t>
    </r>
  </si>
  <si>
    <r>
      <rPr>
        <sz val="10"/>
        <rFont val="方正仿宋_GBK"/>
        <family val="4"/>
        <charset val="134"/>
      </rPr>
      <t>村劳务公司承建部分基建工程，增加集体经济收入</t>
    </r>
  </si>
  <si>
    <r>
      <rPr>
        <sz val="10"/>
        <rFont val="方正仿宋_GBK"/>
        <family val="4"/>
        <charset val="134"/>
      </rPr>
      <t>云阳县</t>
    </r>
    <r>
      <rPr>
        <sz val="10"/>
        <rFont val="Times New Roman"/>
        <family val="1"/>
      </rPr>
      <t>2023</t>
    </r>
    <r>
      <rPr>
        <sz val="10"/>
        <rFont val="方正仿宋_GBK"/>
        <family val="4"/>
        <charset val="134"/>
      </rPr>
      <t>年平安镇民安村通村公路硬化项目</t>
    </r>
  </si>
  <si>
    <r>
      <rPr>
        <sz val="10"/>
        <rFont val="方正仿宋_GBK"/>
        <family val="4"/>
        <charset val="134"/>
      </rPr>
      <t>硬化民安</t>
    </r>
    <r>
      <rPr>
        <sz val="10"/>
        <rFont val="Times New Roman"/>
        <family val="1"/>
      </rPr>
      <t>5</t>
    </r>
    <r>
      <rPr>
        <sz val="10"/>
        <rFont val="方正仿宋_GBK"/>
        <family val="4"/>
        <charset val="134"/>
      </rPr>
      <t>组</t>
    </r>
    <r>
      <rPr>
        <sz val="10"/>
        <rFont val="Times New Roman"/>
        <family val="1"/>
      </rPr>
      <t>14</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组公路</t>
    </r>
    <r>
      <rPr>
        <sz val="10"/>
        <rFont val="Times New Roman"/>
        <family val="1"/>
      </rPr>
      <t>5</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</si>
  <si>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平安镇民安村</t>
    </r>
  </si>
  <si>
    <r>
      <rPr>
        <sz val="10"/>
        <rFont val="方正仿宋_GBK"/>
        <family val="4"/>
        <charset val="134"/>
      </rPr>
      <t>通过硬化民安村足迹公路，将改善</t>
    </r>
    <r>
      <rPr>
        <sz val="10"/>
        <rFont val="Times New Roman"/>
        <family val="1"/>
      </rPr>
      <t>286</t>
    </r>
    <r>
      <rPr>
        <sz val="10"/>
        <rFont val="方正仿宋_GBK"/>
        <family val="4"/>
        <charset val="134"/>
      </rPr>
      <t>人（脱贫人口</t>
    </r>
    <r>
      <rPr>
        <sz val="10"/>
        <rFont val="Times New Roman"/>
        <family val="1"/>
      </rPr>
      <t>35</t>
    </r>
    <r>
      <rPr>
        <sz val="10"/>
        <rFont val="方正仿宋_GBK"/>
        <family val="4"/>
        <charset val="134"/>
      </rPr>
      <t>人）交通出行条件，带动农户务工</t>
    </r>
    <r>
      <rPr>
        <sz val="10"/>
        <rFont val="Times New Roman"/>
        <family val="1"/>
      </rPr>
      <t>15</t>
    </r>
    <r>
      <rPr>
        <sz val="10"/>
        <rFont val="方正仿宋_GBK"/>
        <family val="4"/>
        <charset val="134"/>
      </rPr>
      <t>人，人均增收</t>
    </r>
    <r>
      <rPr>
        <sz val="10"/>
        <rFont val="Times New Roman"/>
        <family val="1"/>
      </rPr>
      <t>4000</t>
    </r>
    <r>
      <rPr>
        <sz val="10"/>
        <rFont val="方正仿宋_GBK"/>
        <family val="4"/>
        <charset val="134"/>
      </rPr>
      <t>元。</t>
    </r>
  </si>
  <si>
    <r>
      <rPr>
        <sz val="10"/>
        <rFont val="方正仿宋_GBK"/>
        <family val="4"/>
        <charset val="134"/>
      </rPr>
      <t>群众参与项目实施，带动农户务工</t>
    </r>
    <r>
      <rPr>
        <sz val="10"/>
        <rFont val="Times New Roman"/>
        <family val="1"/>
      </rPr>
      <t>15</t>
    </r>
    <r>
      <rPr>
        <sz val="10"/>
        <rFont val="方正仿宋_GBK"/>
        <family val="4"/>
        <charset val="134"/>
      </rPr>
      <t>人，人均增收</t>
    </r>
    <r>
      <rPr>
        <sz val="10"/>
        <rFont val="Times New Roman"/>
        <family val="1"/>
      </rPr>
      <t>4000</t>
    </r>
    <r>
      <rPr>
        <sz val="10"/>
        <rFont val="方正仿宋_GBK"/>
        <family val="4"/>
        <charset val="134"/>
      </rPr>
      <t>元；参与项目监督，对建设过程中存在的问题予以反映。</t>
    </r>
  </si>
  <si>
    <r>
      <rPr>
        <sz val="10"/>
        <rFont val="方正仿宋_GBK"/>
        <family val="4"/>
        <charset val="134"/>
      </rPr>
      <t>通过硬化民安</t>
    </r>
    <r>
      <rPr>
        <sz val="10"/>
        <rFont val="Times New Roman"/>
        <family val="1"/>
      </rPr>
      <t>5</t>
    </r>
    <r>
      <rPr>
        <sz val="10"/>
        <rFont val="方正仿宋_GBK"/>
        <family val="4"/>
        <charset val="134"/>
      </rPr>
      <t>组</t>
    </r>
    <r>
      <rPr>
        <sz val="10"/>
        <rFont val="Times New Roman"/>
        <family val="1"/>
      </rPr>
      <t>14</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组公路</t>
    </r>
    <r>
      <rPr>
        <sz val="10"/>
        <rFont val="Times New Roman"/>
        <family val="1"/>
      </rPr>
      <t>5</t>
    </r>
    <r>
      <rPr>
        <sz val="10"/>
        <rFont val="方正仿宋_GBK"/>
        <family val="4"/>
        <charset val="134"/>
      </rPr>
      <t>公里，均宽</t>
    </r>
    <r>
      <rPr>
        <sz val="10"/>
        <rFont val="Times New Roman"/>
        <family val="1"/>
      </rPr>
      <t>4.5</t>
    </r>
    <r>
      <rPr>
        <sz val="10"/>
        <rFont val="方正仿宋_GBK"/>
        <family val="4"/>
        <charset val="134"/>
      </rPr>
      <t>米解决交通出行困难，改善贫困农户发展增收致富条件，将带动农户务工</t>
    </r>
    <r>
      <rPr>
        <sz val="10"/>
        <rFont val="Times New Roman"/>
        <family val="1"/>
      </rPr>
      <t>15</t>
    </r>
    <r>
      <rPr>
        <sz val="10"/>
        <rFont val="方正仿宋_GBK"/>
        <family val="4"/>
        <charset val="134"/>
      </rPr>
      <t>人，人均增收</t>
    </r>
    <r>
      <rPr>
        <sz val="10"/>
        <rFont val="Times New Roman"/>
        <family val="1"/>
      </rPr>
      <t>4000</t>
    </r>
    <r>
      <rPr>
        <sz val="10"/>
        <rFont val="方正仿宋_GBK"/>
        <family val="4"/>
        <charset val="134"/>
      </rPr>
      <t>元。</t>
    </r>
  </si>
  <si>
    <r>
      <rPr>
        <sz val="10"/>
        <rFont val="方正仿宋_GBK"/>
        <family val="4"/>
        <charset val="134"/>
      </rPr>
      <t>硬化公路</t>
    </r>
    <r>
      <rPr>
        <sz val="10"/>
        <rFont val="Times New Roman"/>
        <family val="1"/>
      </rPr>
      <t>5</t>
    </r>
    <r>
      <rPr>
        <sz val="10"/>
        <rFont val="方正仿宋_GBK"/>
        <family val="4"/>
        <charset val="134"/>
      </rPr>
      <t>公里</t>
    </r>
  </si>
  <si>
    <r>
      <rPr>
        <sz val="10"/>
        <rFont val="方正仿宋_GBK"/>
        <family val="4"/>
        <charset val="134"/>
      </rPr>
      <t>降低农副产品运输成本，增加群众收入，人均增收</t>
    </r>
    <r>
      <rPr>
        <sz val="10"/>
        <rFont val="Times New Roman"/>
        <family val="1"/>
      </rPr>
      <t>400</t>
    </r>
    <r>
      <rPr>
        <sz val="10"/>
        <rFont val="方正仿宋_GBK"/>
        <family val="4"/>
        <charset val="134"/>
      </rPr>
      <t>元。</t>
    </r>
  </si>
  <si>
    <r>
      <rPr>
        <sz val="10"/>
        <rFont val="方正仿宋_GBK"/>
        <family val="4"/>
        <charset val="134"/>
      </rPr>
      <t>带动农户</t>
    </r>
    <r>
      <rPr>
        <sz val="10"/>
        <rFont val="Times New Roman"/>
        <family val="1"/>
      </rPr>
      <t>286</t>
    </r>
    <r>
      <rPr>
        <sz val="10"/>
        <rFont val="方正仿宋_GBK"/>
        <family val="4"/>
        <charset val="134"/>
      </rPr>
      <t>人，脱贫户和监测户</t>
    </r>
    <r>
      <rPr>
        <sz val="10"/>
        <rFont val="Times New Roman"/>
        <family val="1"/>
      </rPr>
      <t>35</t>
    </r>
    <r>
      <rPr>
        <sz val="10"/>
        <rFont val="方正仿宋_GBK"/>
        <family val="4"/>
        <charset val="134"/>
      </rPr>
      <t>人，出行平均缩短时间≥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</si>
  <si>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年平安镇民安村柑橘果园水肥一体化系统建设项目</t>
    </r>
  </si>
  <si>
    <r>
      <rPr>
        <sz val="10"/>
        <rFont val="方正仿宋_GBK"/>
        <family val="4"/>
        <charset val="134"/>
      </rPr>
      <t>柑橘提质增效</t>
    </r>
    <r>
      <rPr>
        <sz val="10"/>
        <rFont val="Times New Roman"/>
        <family val="1"/>
      </rPr>
      <t>130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130</t>
    </r>
    <r>
      <rPr>
        <sz val="10"/>
        <rFont val="方正仿宋_GBK"/>
        <family val="4"/>
        <charset val="134"/>
      </rPr>
      <t>亩，实现施肥枪施肥及喷药。</t>
    </r>
  </si>
  <si>
    <r>
      <rPr>
        <sz val="10"/>
        <rFont val="方正仿宋_GBK"/>
        <family val="4"/>
        <charset val="134"/>
      </rPr>
      <t>平安镇民安村</t>
    </r>
    <r>
      <rPr>
        <sz val="10"/>
        <rFont val="Times New Roman"/>
        <family val="1"/>
      </rPr>
      <t>10</t>
    </r>
    <r>
      <rPr>
        <sz val="10"/>
        <rFont val="方正仿宋_GBK"/>
        <family val="4"/>
        <charset val="134"/>
      </rPr>
      <t>组</t>
    </r>
  </si>
  <si>
    <r>
      <rPr>
        <sz val="10"/>
        <rFont val="方正仿宋_GBK"/>
        <family val="4"/>
        <charset val="134"/>
      </rPr>
      <t>通过水肥药一体化灌溉系统项目建设，带动群众</t>
    </r>
    <r>
      <rPr>
        <sz val="10"/>
        <rFont val="Times New Roman"/>
        <family val="1"/>
      </rPr>
      <t>47</t>
    </r>
    <r>
      <rPr>
        <sz val="10"/>
        <rFont val="方正仿宋_GBK"/>
        <family val="4"/>
        <charset val="134"/>
      </rPr>
      <t>户</t>
    </r>
    <r>
      <rPr>
        <sz val="10"/>
        <rFont val="Times New Roman"/>
        <family val="1"/>
      </rPr>
      <t>168</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23</t>
    </r>
    <r>
      <rPr>
        <sz val="10"/>
        <rFont val="方正仿宋_GBK"/>
        <family val="4"/>
        <charset val="134"/>
      </rPr>
      <t>人）发展柑橘产业。</t>
    </r>
  </si>
  <si>
    <r>
      <rPr>
        <sz val="10"/>
        <rFont val="Times New Roman"/>
        <family val="1"/>
      </rPr>
      <t>47</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</si>
  <si>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130</t>
    </r>
    <r>
      <rPr>
        <sz val="10"/>
        <rFont val="方正仿宋_GBK"/>
        <family val="4"/>
        <charset val="134"/>
      </rPr>
      <t>亩。</t>
    </r>
  </si>
  <si>
    <r>
      <rPr>
        <sz val="10"/>
        <rFont val="方正仿宋_GBK"/>
        <family val="4"/>
        <charset val="134"/>
      </rPr>
      <t>安装水肥药一体化系统</t>
    </r>
    <r>
      <rPr>
        <sz val="10"/>
        <rFont val="Times New Roman"/>
        <family val="1"/>
      </rPr>
      <t>130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亩补助计算，财政补助</t>
    </r>
    <r>
      <rPr>
        <sz val="10"/>
        <rFont val="Times New Roman"/>
        <family val="1"/>
      </rPr>
      <t>10.4</t>
    </r>
    <r>
      <rPr>
        <sz val="10"/>
        <rFont val="方正仿宋_GBK"/>
        <family val="4"/>
        <charset val="134"/>
      </rPr>
      <t>万元。</t>
    </r>
  </si>
  <si>
    <r>
      <rPr>
        <sz val="10"/>
        <rFont val="方正仿宋_GBK"/>
        <family val="4"/>
        <charset val="134"/>
      </rPr>
      <t>项目实施后带动群众</t>
    </r>
    <r>
      <rPr>
        <sz val="10"/>
        <rFont val="Times New Roman"/>
        <family val="1"/>
      </rPr>
      <t>47</t>
    </r>
    <r>
      <rPr>
        <sz val="10"/>
        <rFont val="方正仿宋_GBK"/>
        <family val="4"/>
        <charset val="134"/>
      </rPr>
      <t>户</t>
    </r>
    <r>
      <rPr>
        <sz val="10"/>
        <rFont val="Times New Roman"/>
        <family val="1"/>
      </rPr>
      <t>168</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23</t>
    </r>
    <r>
      <rPr>
        <sz val="10"/>
        <rFont val="方正仿宋_GBK"/>
        <family val="4"/>
        <charset val="134"/>
      </rPr>
      <t>人）发展柑橘产业</t>
    </r>
  </si>
  <si>
    <r>
      <rPr>
        <sz val="10"/>
        <rFont val="方正仿宋_GBK"/>
        <family val="4"/>
        <charset val="134"/>
      </rPr>
      <t>云阳县</t>
    </r>
    <r>
      <rPr>
        <sz val="10"/>
        <rFont val="Times New Roman"/>
        <family val="1"/>
      </rPr>
      <t>2023</t>
    </r>
    <r>
      <rPr>
        <sz val="10"/>
        <rFont val="方正仿宋_GBK"/>
        <family val="4"/>
        <charset val="134"/>
      </rPr>
      <t>年平安镇龙塘社区柑橘提质增效项目</t>
    </r>
  </si>
  <si>
    <r>
      <rPr>
        <sz val="10"/>
        <rFont val="方正仿宋_GBK"/>
        <family val="4"/>
        <charset val="134"/>
      </rPr>
      <t>在龙塘社区</t>
    </r>
    <r>
      <rPr>
        <sz val="10"/>
        <rFont val="Times New Roman"/>
        <family val="1"/>
      </rPr>
      <t>1</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6</t>
    </r>
    <r>
      <rPr>
        <sz val="10"/>
        <rFont val="方正仿宋_GBK"/>
        <family val="4"/>
        <charset val="134"/>
      </rPr>
      <t>组</t>
    </r>
    <r>
      <rPr>
        <sz val="10"/>
        <rFont val="Times New Roman"/>
        <family val="1"/>
      </rPr>
      <t>900</t>
    </r>
    <r>
      <rPr>
        <sz val="10"/>
        <rFont val="方正仿宋_GBK"/>
        <family val="4"/>
        <charset val="134"/>
      </rPr>
      <t>亩区域内实施补植柑橘</t>
    </r>
    <r>
      <rPr>
        <sz val="10"/>
        <rFont val="Times New Roman"/>
        <family val="1"/>
      </rPr>
      <t>120</t>
    </r>
    <r>
      <rPr>
        <sz val="10"/>
        <rFont val="方正仿宋_GBK"/>
        <family val="4"/>
        <charset val="134"/>
      </rPr>
      <t>亩，补植二年生大苗</t>
    </r>
    <r>
      <rPr>
        <sz val="10"/>
        <rFont val="Times New Roman"/>
        <family val="1"/>
      </rPr>
      <t>4800</t>
    </r>
    <r>
      <rPr>
        <sz val="10"/>
        <rFont val="方正仿宋_GBK"/>
        <family val="4"/>
        <charset val="134"/>
      </rPr>
      <t>株</t>
    </r>
    <r>
      <rPr>
        <sz val="10"/>
        <rFont val="Times New Roman"/>
        <family val="1"/>
      </rPr>
      <t>,</t>
    </r>
    <r>
      <rPr>
        <sz val="10"/>
        <rFont val="方正仿宋_GBK"/>
        <family val="4"/>
        <charset val="134"/>
      </rPr>
      <t>已建</t>
    </r>
    <r>
      <rPr>
        <sz val="10"/>
        <rFont val="Times New Roman"/>
        <family val="1"/>
      </rPr>
      <t>900</t>
    </r>
    <r>
      <rPr>
        <sz val="10"/>
        <rFont val="方正仿宋_GBK"/>
        <family val="4"/>
        <charset val="134"/>
      </rPr>
      <t>亩柑橘园区管护</t>
    </r>
    <r>
      <rPr>
        <sz val="10"/>
        <rFont val="Times New Roman"/>
        <family val="1"/>
      </rPr>
      <t>2</t>
    </r>
    <r>
      <rPr>
        <sz val="10"/>
        <rFont val="方正仿宋_GBK"/>
        <family val="4"/>
        <charset val="134"/>
      </rPr>
      <t>年。</t>
    </r>
  </si>
  <si>
    <r>
      <rPr>
        <sz val="10"/>
        <rFont val="方正仿宋_GBK"/>
        <family val="4"/>
        <charset val="134"/>
      </rPr>
      <t>龙塘社区</t>
    </r>
    <r>
      <rPr>
        <sz val="10"/>
        <rFont val="Times New Roman"/>
        <family val="1"/>
      </rPr>
      <t>1</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6</t>
    </r>
    <r>
      <rPr>
        <sz val="10"/>
        <rFont val="方正仿宋_GBK"/>
        <family val="4"/>
        <charset val="134"/>
      </rPr>
      <t>组</t>
    </r>
  </si>
  <si>
    <r>
      <rPr>
        <sz val="10"/>
        <rFont val="方正仿宋_GBK"/>
        <family val="4"/>
        <charset val="134"/>
      </rPr>
      <t>通过实施柑橘提质增效项目，带动农户</t>
    </r>
    <r>
      <rPr>
        <sz val="10"/>
        <rFont val="Times New Roman"/>
        <family val="1"/>
      </rPr>
      <t>21</t>
    </r>
    <r>
      <rPr>
        <sz val="10"/>
        <rFont val="方正仿宋_GBK"/>
        <family val="4"/>
        <charset val="134"/>
      </rPr>
      <t>户</t>
    </r>
    <r>
      <rPr>
        <sz val="10"/>
        <rFont val="Times New Roman"/>
        <family val="1"/>
      </rPr>
      <t>43</t>
    </r>
    <r>
      <rPr>
        <sz val="10"/>
        <rFont val="方正仿宋_GBK"/>
        <family val="4"/>
        <charset val="134"/>
      </rPr>
      <t>人（脱贫户</t>
    </r>
    <r>
      <rPr>
        <sz val="10"/>
        <rFont val="Times New Roman"/>
        <family val="1"/>
      </rPr>
      <t>4</t>
    </r>
    <r>
      <rPr>
        <sz val="10"/>
        <rFont val="方正仿宋_GBK"/>
        <family val="4"/>
        <charset val="134"/>
      </rPr>
      <t>户</t>
    </r>
    <r>
      <rPr>
        <sz val="10"/>
        <rFont val="Times New Roman"/>
        <family val="1"/>
      </rPr>
      <t>15</t>
    </r>
    <r>
      <rPr>
        <sz val="10"/>
        <rFont val="方正仿宋_GBK"/>
        <family val="4"/>
        <charset val="134"/>
      </rPr>
      <t>人）发展柑橘产业，预计户增均收</t>
    </r>
    <r>
      <rPr>
        <sz val="10"/>
        <rFont val="Times New Roman"/>
        <family val="1"/>
      </rPr>
      <t>800</t>
    </r>
    <r>
      <rPr>
        <sz val="10"/>
        <rFont val="方正仿宋_GBK"/>
        <family val="4"/>
        <charset val="134"/>
      </rPr>
      <t>元以上。</t>
    </r>
  </si>
  <si>
    <r>
      <rPr>
        <sz val="10"/>
        <rFont val="方正仿宋_GBK"/>
        <family val="4"/>
        <charset val="134"/>
      </rPr>
      <t>全体村民代表讨论并形成一致意见同意实施柑橘提质增效项目，并对项目实施全过程进行监督，</t>
    </r>
    <r>
      <rPr>
        <sz val="10"/>
        <rFont val="Times New Roman"/>
        <family val="1"/>
      </rPr>
      <t>5</t>
    </r>
    <r>
      <rPr>
        <sz val="10"/>
        <rFont val="方正仿宋_GBK"/>
        <family val="4"/>
        <charset val="134"/>
      </rPr>
      <t>人参与项目实施，增加务工收入，带动群众</t>
    </r>
    <r>
      <rPr>
        <sz val="10"/>
        <rFont val="Times New Roman"/>
        <family val="1"/>
      </rPr>
      <t>21</t>
    </r>
    <r>
      <rPr>
        <sz val="10"/>
        <rFont val="方正仿宋_GBK"/>
        <family val="4"/>
        <charset val="134"/>
      </rPr>
      <t>户（其中脱贫户</t>
    </r>
    <r>
      <rPr>
        <sz val="10"/>
        <rFont val="Times New Roman"/>
        <family val="1"/>
      </rPr>
      <t>4</t>
    </r>
    <r>
      <rPr>
        <sz val="10"/>
        <rFont val="方正仿宋_GBK"/>
        <family val="4"/>
        <charset val="134"/>
      </rPr>
      <t>户）发展柑橘产业，实现户均增收</t>
    </r>
    <r>
      <rPr>
        <sz val="10"/>
        <rFont val="Times New Roman"/>
        <family val="1"/>
      </rPr>
      <t>800</t>
    </r>
    <r>
      <rPr>
        <sz val="10"/>
        <rFont val="方正仿宋_GBK"/>
        <family val="4"/>
        <charset val="134"/>
      </rPr>
      <t>元以上。</t>
    </r>
  </si>
  <si>
    <r>
      <rPr>
        <sz val="10"/>
        <rFont val="方正仿宋_GBK"/>
        <family val="4"/>
        <charset val="134"/>
      </rPr>
      <t>在龙塘社区</t>
    </r>
    <r>
      <rPr>
        <sz val="10"/>
        <rFont val="Times New Roman"/>
        <family val="1"/>
      </rPr>
      <t>1</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6</t>
    </r>
    <r>
      <rPr>
        <sz val="10"/>
        <rFont val="方正仿宋_GBK"/>
        <family val="4"/>
        <charset val="134"/>
      </rPr>
      <t>组</t>
    </r>
    <r>
      <rPr>
        <sz val="10"/>
        <rFont val="Times New Roman"/>
        <family val="1"/>
      </rPr>
      <t>900</t>
    </r>
    <r>
      <rPr>
        <sz val="10"/>
        <rFont val="方正仿宋_GBK"/>
        <family val="4"/>
        <charset val="134"/>
      </rPr>
      <t>亩区域内实施补植柑橘</t>
    </r>
    <r>
      <rPr>
        <sz val="10"/>
        <rFont val="Times New Roman"/>
        <family val="1"/>
      </rPr>
      <t>120</t>
    </r>
    <r>
      <rPr>
        <sz val="10"/>
        <rFont val="方正仿宋_GBK"/>
        <family val="4"/>
        <charset val="134"/>
      </rPr>
      <t>亩，补植二年生大苗</t>
    </r>
    <r>
      <rPr>
        <sz val="10"/>
        <rFont val="Times New Roman"/>
        <family val="1"/>
      </rPr>
      <t>4800</t>
    </r>
    <r>
      <rPr>
        <sz val="10"/>
        <rFont val="方正仿宋_GBK"/>
        <family val="4"/>
        <charset val="134"/>
      </rPr>
      <t>株</t>
    </r>
    <r>
      <rPr>
        <sz val="10"/>
        <rFont val="Times New Roman"/>
        <family val="1"/>
      </rPr>
      <t>,</t>
    </r>
    <r>
      <rPr>
        <sz val="10"/>
        <rFont val="方正仿宋_GBK"/>
        <family val="4"/>
        <charset val="134"/>
      </rPr>
      <t>已建</t>
    </r>
    <r>
      <rPr>
        <sz val="10"/>
        <rFont val="Times New Roman"/>
        <family val="1"/>
      </rPr>
      <t>900</t>
    </r>
    <r>
      <rPr>
        <sz val="10"/>
        <rFont val="方正仿宋_GBK"/>
        <family val="4"/>
        <charset val="134"/>
      </rPr>
      <t>亩柑橘园区管护</t>
    </r>
    <r>
      <rPr>
        <sz val="10"/>
        <rFont val="Times New Roman"/>
        <family val="1"/>
      </rPr>
      <t>2</t>
    </r>
    <r>
      <rPr>
        <sz val="10"/>
        <rFont val="方正仿宋_GBK"/>
        <family val="4"/>
        <charset val="134"/>
      </rPr>
      <t>年。带动农户增收≥</t>
    </r>
    <r>
      <rPr>
        <sz val="10"/>
        <rFont val="Times New Roman"/>
        <family val="1"/>
      </rPr>
      <t>43</t>
    </r>
    <r>
      <rPr>
        <sz val="10"/>
        <rFont val="方正仿宋_GBK"/>
        <family val="4"/>
        <charset val="134"/>
      </rPr>
      <t>人。</t>
    </r>
  </si>
  <si>
    <r>
      <rPr>
        <sz val="10"/>
        <rFont val="方正仿宋_GBK"/>
        <family val="4"/>
        <charset val="134"/>
      </rPr>
      <t>柑橘补植补造</t>
    </r>
    <r>
      <rPr>
        <sz val="10"/>
        <rFont val="Times New Roman"/>
        <family val="1"/>
      </rPr>
      <t>120</t>
    </r>
    <r>
      <rPr>
        <sz val="10"/>
        <rFont val="方正仿宋_GBK"/>
        <family val="4"/>
        <charset val="134"/>
      </rPr>
      <t>亩，补植二年生柑橘大苗</t>
    </r>
    <r>
      <rPr>
        <sz val="10"/>
        <rFont val="Times New Roman"/>
        <family val="1"/>
      </rPr>
      <t>4800</t>
    </r>
    <r>
      <rPr>
        <sz val="10"/>
        <rFont val="方正仿宋_GBK"/>
        <family val="4"/>
        <charset val="134"/>
      </rPr>
      <t>株，按</t>
    </r>
    <r>
      <rPr>
        <sz val="10"/>
        <rFont val="Times New Roman"/>
        <family val="1"/>
      </rPr>
      <t>20</t>
    </r>
    <r>
      <rPr>
        <sz val="10"/>
        <rFont val="方正仿宋_GBK"/>
        <family val="4"/>
        <charset val="134"/>
      </rPr>
      <t>元</t>
    </r>
    <r>
      <rPr>
        <sz val="10"/>
        <rFont val="Times New Roman"/>
        <family val="1"/>
      </rPr>
      <t>/</t>
    </r>
    <r>
      <rPr>
        <sz val="10"/>
        <rFont val="方正仿宋_GBK"/>
        <family val="4"/>
        <charset val="134"/>
      </rPr>
      <t>株计算，申请财政补助</t>
    </r>
    <r>
      <rPr>
        <sz val="10"/>
        <rFont val="Times New Roman"/>
        <family val="1"/>
      </rPr>
      <t>9.6</t>
    </r>
    <r>
      <rPr>
        <sz val="10"/>
        <rFont val="方正仿宋_GBK"/>
        <family val="4"/>
        <charset val="134"/>
      </rPr>
      <t>万元。</t>
    </r>
  </si>
  <si>
    <r>
      <rPr>
        <sz val="10"/>
        <rFont val="方正仿宋_GBK"/>
        <family val="4"/>
        <charset val="134"/>
      </rPr>
      <t>三年后产量每亩增加≥</t>
    </r>
    <r>
      <rPr>
        <sz val="10"/>
        <rFont val="Times New Roman"/>
        <family val="1"/>
      </rPr>
      <t>50</t>
    </r>
    <r>
      <rPr>
        <sz val="10"/>
        <rFont val="方正仿宋_GBK"/>
        <family val="4"/>
        <charset val="134"/>
      </rPr>
      <t>公斤</t>
    </r>
  </si>
  <si>
    <r>
      <rPr>
        <sz val="10"/>
        <rFont val="方正仿宋_GBK"/>
        <family val="4"/>
        <charset val="134"/>
      </rPr>
      <t>带动农户增收≥</t>
    </r>
    <r>
      <rPr>
        <sz val="10"/>
        <rFont val="Times New Roman"/>
        <family val="1"/>
      </rPr>
      <t>43</t>
    </r>
    <r>
      <rPr>
        <sz val="10"/>
        <rFont val="方正仿宋_GBK"/>
        <family val="4"/>
        <charset val="134"/>
      </rPr>
      <t>人</t>
    </r>
  </si>
  <si>
    <r>
      <rPr>
        <sz val="10"/>
        <rFont val="方正仿宋_GBK"/>
        <family val="4"/>
        <charset val="134"/>
      </rPr>
      <t>周淋</t>
    </r>
  </si>
  <si>
    <r>
      <rPr>
        <sz val="10"/>
        <rFont val="方正仿宋_GBK"/>
        <family val="4"/>
        <charset val="134"/>
      </rPr>
      <t>云阳县</t>
    </r>
    <r>
      <rPr>
        <sz val="10"/>
        <rFont val="Times New Roman"/>
        <family val="1"/>
      </rPr>
      <t>2023</t>
    </r>
    <r>
      <rPr>
        <sz val="10"/>
        <rFont val="方正仿宋_GBK"/>
        <family val="4"/>
        <charset val="134"/>
      </rPr>
      <t>年平安镇黄木村新建标准化种植园项目（续建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</si>
  <si>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123.3</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</si>
  <si>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黄木村</t>
    </r>
    <r>
      <rPr>
        <sz val="10"/>
        <rFont val="Times New Roman"/>
        <family val="1"/>
      </rPr>
      <t>10</t>
    </r>
    <r>
      <rPr>
        <sz val="10"/>
        <rFont val="方正仿宋_GBK"/>
        <family val="4"/>
        <charset val="134"/>
      </rPr>
      <t>、</t>
    </r>
    <r>
      <rPr>
        <sz val="10"/>
        <rFont val="Times New Roman"/>
        <family val="1"/>
      </rPr>
      <t>14</t>
    </r>
    <r>
      <rPr>
        <sz val="10"/>
        <rFont val="方正仿宋_GBK"/>
        <family val="4"/>
        <charset val="134"/>
      </rPr>
      <t>组</t>
    </r>
  </si>
  <si>
    <r>
      <rPr>
        <sz val="10"/>
        <rFont val="方正仿宋_GBK"/>
        <family val="4"/>
        <charset val="134"/>
      </rPr>
      <t>通过实施标准化种植园官湖项目，带动</t>
    </r>
    <r>
      <rPr>
        <sz val="10"/>
        <rFont val="Times New Roman"/>
        <family val="1"/>
      </rPr>
      <t>3</t>
    </r>
    <r>
      <rPr>
        <sz val="10"/>
        <rFont val="方正仿宋_GBK"/>
        <family val="4"/>
        <charset val="134"/>
      </rPr>
      <t>户以上脱贫户增收。</t>
    </r>
  </si>
  <si>
    <r>
      <rPr>
        <sz val="10"/>
        <rFont val="方正仿宋_GBK"/>
        <family val="4"/>
        <charset val="134"/>
      </rPr>
      <t>管护柑橘</t>
    </r>
    <r>
      <rPr>
        <sz val="10"/>
        <rFont val="Times New Roman"/>
        <family val="1"/>
      </rPr>
      <t>123.3</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</si>
  <si>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t>
    </r>
    <r>
      <rPr>
        <sz val="10"/>
        <rFont val="Times New Roman"/>
        <family val="1"/>
      </rPr>
      <t>3</t>
    </r>
    <r>
      <rPr>
        <sz val="10"/>
        <rFont val="方正仿宋_GBK"/>
        <family val="4"/>
        <charset val="134"/>
      </rPr>
      <t>人以上增收</t>
    </r>
  </si>
  <si>
    <r>
      <rPr>
        <sz val="10"/>
        <rFont val="方正仿宋_GBK"/>
        <family val="4"/>
        <charset val="134"/>
      </rPr>
      <t>项目存续期</t>
    </r>
    <r>
      <rPr>
        <sz val="10"/>
        <rFont val="Times New Roman"/>
        <family val="1"/>
      </rPr>
      <t>3</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</si>
  <si>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年平安镇黄木村柑橘园提质增效项目</t>
    </r>
  </si>
  <si>
    <r>
      <rPr>
        <sz val="10"/>
        <rFont val="方正仿宋_GBK"/>
        <family val="4"/>
        <charset val="134"/>
      </rPr>
      <t>提质增效</t>
    </r>
    <r>
      <rPr>
        <sz val="10"/>
        <rFont val="Times New Roman"/>
        <family val="1"/>
      </rPr>
      <t>600</t>
    </r>
    <r>
      <rPr>
        <sz val="10"/>
        <rFont val="方正仿宋_GBK"/>
        <family val="4"/>
        <charset val="134"/>
      </rPr>
      <t>亩，建设水肥药一体化灌溉系统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600</t>
    </r>
    <r>
      <rPr>
        <sz val="10"/>
        <rFont val="方正仿宋_GBK"/>
        <family val="4"/>
        <charset val="134"/>
      </rPr>
      <t>亩，实现施肥枪施肥及喷药。</t>
    </r>
  </si>
  <si>
    <r>
      <rPr>
        <sz val="10"/>
        <rFont val="方正仿宋_GBK"/>
        <family val="4"/>
        <charset val="134"/>
      </rPr>
      <t>平安镇黄木村</t>
    </r>
  </si>
  <si>
    <r>
      <rPr>
        <sz val="10"/>
        <rFont val="方正仿宋_GBK"/>
        <family val="4"/>
        <charset val="134"/>
      </rPr>
      <t>通过实施柑橘园提质增效项目，带动群众</t>
    </r>
    <r>
      <rPr>
        <sz val="10"/>
        <rFont val="Times New Roman"/>
        <family val="1"/>
      </rPr>
      <t>38</t>
    </r>
    <r>
      <rPr>
        <sz val="10"/>
        <rFont val="方正仿宋_GBK"/>
        <family val="4"/>
        <charset val="134"/>
      </rPr>
      <t>户</t>
    </r>
    <r>
      <rPr>
        <sz val="10"/>
        <rFont val="Times New Roman"/>
        <family val="1"/>
      </rPr>
      <t>151</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14</t>
    </r>
    <r>
      <rPr>
        <sz val="10"/>
        <rFont val="方正仿宋_GBK"/>
        <family val="4"/>
        <charset val="134"/>
      </rPr>
      <t>人）发展柑橘产业，预计户均增收</t>
    </r>
    <r>
      <rPr>
        <sz val="10"/>
        <rFont val="Times New Roman"/>
        <family val="1"/>
      </rPr>
      <t>500</t>
    </r>
    <r>
      <rPr>
        <sz val="10"/>
        <rFont val="方正仿宋_GBK"/>
        <family val="4"/>
        <charset val="134"/>
      </rPr>
      <t>元以上。</t>
    </r>
  </si>
  <si>
    <r>
      <rPr>
        <sz val="10"/>
        <rFont val="方正仿宋_GBK"/>
        <family val="4"/>
        <charset val="134"/>
      </rPr>
      <t>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600</t>
    </r>
    <r>
      <rPr>
        <sz val="10"/>
        <rFont val="方正仿宋_GBK"/>
        <family val="4"/>
        <charset val="134"/>
      </rPr>
      <t>亩，</t>
    </r>
  </si>
  <si>
    <r>
      <rPr>
        <sz val="10"/>
        <rFont val="方正仿宋_GBK"/>
        <family val="4"/>
        <charset val="134"/>
      </rPr>
      <t>安装水肥药一体化系统</t>
    </r>
    <r>
      <rPr>
        <sz val="10"/>
        <rFont val="Times New Roman"/>
        <family val="1"/>
      </rPr>
      <t>600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亩补助计算，财政补助</t>
    </r>
    <r>
      <rPr>
        <sz val="10"/>
        <rFont val="Times New Roman"/>
        <family val="1"/>
      </rPr>
      <t>48</t>
    </r>
    <r>
      <rPr>
        <sz val="10"/>
        <rFont val="方正仿宋_GBK"/>
        <family val="4"/>
        <charset val="134"/>
      </rPr>
      <t>万元。</t>
    </r>
  </si>
  <si>
    <r>
      <rPr>
        <sz val="10"/>
        <rFont val="方正仿宋_GBK"/>
        <family val="4"/>
        <charset val="134"/>
      </rPr>
      <t>项目实施后带动群众</t>
    </r>
    <r>
      <rPr>
        <sz val="10"/>
        <rFont val="Times New Roman"/>
        <family val="1"/>
      </rPr>
      <t>38</t>
    </r>
    <r>
      <rPr>
        <sz val="10"/>
        <rFont val="方正仿宋_GBK"/>
        <family val="4"/>
        <charset val="134"/>
      </rPr>
      <t>户</t>
    </r>
    <r>
      <rPr>
        <sz val="10"/>
        <rFont val="Times New Roman"/>
        <family val="1"/>
      </rPr>
      <t>151</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14</t>
    </r>
    <r>
      <rPr>
        <sz val="10"/>
        <rFont val="方正仿宋_GBK"/>
        <family val="4"/>
        <charset val="134"/>
      </rPr>
      <t>人）发展柑橘产业</t>
    </r>
  </si>
  <si>
    <r>
      <rPr>
        <sz val="10"/>
        <rFont val="方正仿宋_GBK"/>
        <family val="4"/>
        <charset val="134"/>
      </rPr>
      <t>云阳县</t>
    </r>
    <r>
      <rPr>
        <sz val="10"/>
        <rFont val="Times New Roman"/>
        <family val="1"/>
      </rPr>
      <t>2023</t>
    </r>
    <r>
      <rPr>
        <sz val="10"/>
        <rFont val="方正仿宋_GBK"/>
        <family val="4"/>
        <charset val="134"/>
      </rPr>
      <t>年平安镇红关村柑橘园提质增效项目</t>
    </r>
  </si>
  <si>
    <r>
      <rPr>
        <sz val="10"/>
        <rFont val="方正仿宋_GBK"/>
        <family val="4"/>
        <charset val="134"/>
      </rPr>
      <t>提质增效</t>
    </r>
    <r>
      <rPr>
        <sz val="10"/>
        <rFont val="Times New Roman"/>
        <family val="1"/>
      </rPr>
      <t>190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190</t>
    </r>
    <r>
      <rPr>
        <sz val="10"/>
        <rFont val="方正仿宋_GBK"/>
        <family val="4"/>
        <charset val="134"/>
      </rPr>
      <t>亩，实现施肥枪施肥及喷药。</t>
    </r>
  </si>
  <si>
    <r>
      <rPr>
        <sz val="10"/>
        <rFont val="方正仿宋_GBK"/>
        <family val="4"/>
        <charset val="134"/>
      </rPr>
      <t>平安镇红关村</t>
    </r>
  </si>
  <si>
    <r>
      <rPr>
        <sz val="10"/>
        <rFont val="方正仿宋_GBK"/>
        <family val="4"/>
        <charset val="134"/>
      </rPr>
      <t>通过实施柑橘园提质增效项目，带动群众</t>
    </r>
    <r>
      <rPr>
        <sz val="10"/>
        <rFont val="Times New Roman"/>
        <family val="1"/>
      </rPr>
      <t>19</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17</t>
    </r>
    <r>
      <rPr>
        <sz val="10"/>
        <rFont val="方正仿宋_GBK"/>
        <family val="4"/>
        <charset val="134"/>
      </rPr>
      <t>人）发展柑橘产业，预计实现户均增收</t>
    </r>
    <r>
      <rPr>
        <sz val="10"/>
        <rFont val="Times New Roman"/>
        <family val="1"/>
      </rPr>
      <t>500</t>
    </r>
    <r>
      <rPr>
        <sz val="10"/>
        <rFont val="方正仿宋_GBK"/>
        <family val="4"/>
        <charset val="134"/>
      </rPr>
      <t>元以上。</t>
    </r>
  </si>
  <si>
    <r>
      <rPr>
        <sz val="10"/>
        <rFont val="方正仿宋_GBK"/>
        <family val="4"/>
        <charset val="134"/>
      </rPr>
      <t>安装水肥药一体化系统</t>
    </r>
    <r>
      <rPr>
        <sz val="10"/>
        <rFont val="Times New Roman"/>
        <family val="1"/>
      </rPr>
      <t>190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亩补助计算，财政补助</t>
    </r>
    <r>
      <rPr>
        <sz val="10"/>
        <rFont val="Times New Roman"/>
        <family val="1"/>
      </rPr>
      <t>15.2</t>
    </r>
    <r>
      <rPr>
        <sz val="10"/>
        <rFont val="方正仿宋_GBK"/>
        <family val="4"/>
        <charset val="134"/>
      </rPr>
      <t>万元。</t>
    </r>
  </si>
  <si>
    <r>
      <rPr>
        <sz val="10"/>
        <rFont val="方正仿宋_GBK"/>
        <family val="4"/>
        <charset val="134"/>
      </rPr>
      <t>项目实施后带动群众</t>
    </r>
    <r>
      <rPr>
        <sz val="10"/>
        <rFont val="Times New Roman"/>
        <family val="1"/>
      </rPr>
      <t>19</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17</t>
    </r>
    <r>
      <rPr>
        <sz val="10"/>
        <rFont val="方正仿宋_GBK"/>
        <family val="4"/>
        <charset val="134"/>
      </rPr>
      <t>人）发展柑橘产业</t>
    </r>
  </si>
  <si>
    <r>
      <rPr>
        <sz val="10"/>
        <rFont val="方正仿宋_GBK"/>
        <family val="4"/>
        <charset val="134"/>
      </rPr>
      <t>云阳县</t>
    </r>
    <r>
      <rPr>
        <sz val="10"/>
        <rFont val="Times New Roman"/>
        <family val="1"/>
      </rPr>
      <t>2023</t>
    </r>
    <r>
      <rPr>
        <sz val="10"/>
        <rFont val="方正仿宋_GBK"/>
        <family val="4"/>
        <charset val="134"/>
      </rPr>
      <t>年双土镇营鹤村水源池围（防）护网工程新建项目</t>
    </r>
  </si>
  <si>
    <r>
      <rPr>
        <sz val="10"/>
        <rFont val="方正仿宋_GBK"/>
        <family val="4"/>
        <charset val="134"/>
      </rPr>
      <t>购安防护网长</t>
    </r>
    <r>
      <rPr>
        <sz val="10"/>
        <rFont val="Times New Roman"/>
        <family val="1"/>
      </rPr>
      <t>690</t>
    </r>
    <r>
      <rPr>
        <sz val="10"/>
        <rFont val="方正仿宋_GBK"/>
        <family val="4"/>
        <charset val="134"/>
      </rPr>
      <t>米，高</t>
    </r>
    <r>
      <rPr>
        <sz val="10"/>
        <rFont val="Times New Roman"/>
        <family val="1"/>
      </rPr>
      <t>2</t>
    </r>
    <r>
      <rPr>
        <sz val="10"/>
        <rFont val="方正仿宋_GBK"/>
        <family val="4"/>
        <charset val="134"/>
      </rPr>
      <t>米，开挖基础墩</t>
    </r>
    <r>
      <rPr>
        <sz val="10"/>
        <rFont val="Times New Roman"/>
        <family val="1"/>
      </rPr>
      <t>30</t>
    </r>
    <r>
      <rPr>
        <sz val="10"/>
        <rFont val="方正仿宋_GBK"/>
        <family val="4"/>
        <charset val="134"/>
      </rPr>
      <t>个，水源池清於，扩大。</t>
    </r>
  </si>
  <si>
    <r>
      <rPr>
        <sz val="10"/>
        <rFont val="方正仿宋_GBK"/>
        <family val="4"/>
        <charset val="134"/>
      </rPr>
      <t>双土镇营鹤村</t>
    </r>
  </si>
  <si>
    <r>
      <rPr>
        <sz val="10"/>
        <rFont val="方正仿宋_GBK"/>
        <family val="4"/>
        <charset val="134"/>
      </rPr>
      <t>通过购买安防护网长</t>
    </r>
    <r>
      <rPr>
        <sz val="10"/>
        <rFont val="Times New Roman"/>
        <family val="1"/>
      </rPr>
      <t>690</t>
    </r>
    <r>
      <rPr>
        <sz val="10"/>
        <rFont val="方正仿宋_GBK"/>
        <family val="4"/>
        <charset val="134"/>
      </rPr>
      <t>米（高</t>
    </r>
    <r>
      <rPr>
        <sz val="10"/>
        <rFont val="Times New Roman"/>
        <family val="1"/>
      </rPr>
      <t>2</t>
    </r>
    <r>
      <rPr>
        <sz val="10"/>
        <rFont val="方正仿宋_GBK"/>
        <family val="4"/>
        <charset val="134"/>
      </rPr>
      <t>米），开挖基础墩</t>
    </r>
    <r>
      <rPr>
        <sz val="10"/>
        <rFont val="Times New Roman"/>
        <family val="1"/>
      </rPr>
      <t>30</t>
    </r>
    <r>
      <rPr>
        <sz val="10"/>
        <rFont val="方正仿宋_GBK"/>
        <family val="4"/>
        <charset val="134"/>
      </rPr>
      <t>个，同时对水源池清於，扩大，可提升</t>
    </r>
    <r>
      <rPr>
        <sz val="10"/>
        <rFont val="Times New Roman"/>
        <family val="1"/>
      </rPr>
      <t>2547</t>
    </r>
    <r>
      <rPr>
        <sz val="10"/>
        <rFont val="方正仿宋_GBK"/>
        <family val="4"/>
        <charset val="134"/>
      </rPr>
      <t>人（其中脱贫户</t>
    </r>
    <r>
      <rPr>
        <sz val="10"/>
        <rFont val="Times New Roman"/>
        <family val="1"/>
      </rPr>
      <t>314</t>
    </r>
    <r>
      <rPr>
        <sz val="10"/>
        <rFont val="方正仿宋_GBK"/>
        <family val="4"/>
        <charset val="134"/>
      </rPr>
      <t>人）的安全供水保障水平。项目过程中可吸纳群众临时务工</t>
    </r>
    <r>
      <rPr>
        <sz val="10"/>
        <rFont val="Times New Roman"/>
        <family val="1"/>
      </rPr>
      <t>10</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</si>
  <si>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Times New Roman"/>
        <family val="1"/>
      </rPr>
      <t>15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人参与项目实施过程中施工质量和资金使用的监督。项目实施可提升</t>
    </r>
    <r>
      <rPr>
        <sz val="10"/>
        <rFont val="Times New Roman"/>
        <family val="1"/>
      </rPr>
      <t>2547</t>
    </r>
    <r>
      <rPr>
        <sz val="10"/>
        <rFont val="方正仿宋_GBK"/>
        <family val="4"/>
        <charset val="134"/>
      </rPr>
      <t>人，其中脱贫人口</t>
    </r>
    <r>
      <rPr>
        <sz val="10"/>
        <rFont val="Times New Roman"/>
        <family val="1"/>
      </rPr>
      <t>314</t>
    </r>
    <r>
      <rPr>
        <sz val="10"/>
        <rFont val="方正仿宋_GBK"/>
        <family val="4"/>
        <charset val="134"/>
      </rPr>
      <t>人的安全供水保障水平。项目过程中可吸纳群众临时务工</t>
    </r>
    <r>
      <rPr>
        <sz val="10"/>
        <rFont val="Times New Roman"/>
        <family val="1"/>
      </rPr>
      <t>10</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</si>
  <si>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购安防护网</t>
    </r>
    <r>
      <rPr>
        <sz val="10"/>
        <rFont val="Times New Roman"/>
        <family val="1"/>
      </rPr>
      <t>690</t>
    </r>
    <r>
      <rPr>
        <sz val="10"/>
        <rFont val="方正仿宋_GBK"/>
        <family val="4"/>
        <charset val="134"/>
      </rPr>
      <t>米，开挖基础墩</t>
    </r>
    <r>
      <rPr>
        <sz val="10"/>
        <rFont val="Times New Roman"/>
        <family val="1"/>
      </rPr>
      <t>30</t>
    </r>
    <r>
      <rPr>
        <sz val="10"/>
        <rFont val="方正仿宋_GBK"/>
        <family val="4"/>
        <charset val="134"/>
      </rPr>
      <t>个，水源池清於</t>
    </r>
    <r>
      <rPr>
        <sz val="10"/>
        <rFont val="Times New Roman"/>
        <family val="1"/>
      </rPr>
      <t>690</t>
    </r>
    <r>
      <rPr>
        <sz val="10"/>
        <rFont val="方正仿宋_GBK"/>
        <family val="4"/>
        <charset val="134"/>
      </rPr>
      <t>立方。</t>
    </r>
  </si>
  <si>
    <r>
      <rPr>
        <sz val="10"/>
        <rFont val="方正仿宋_GBK"/>
        <family val="4"/>
        <charset val="134"/>
      </rPr>
      <t>项目（工程）竣工验收合格率</t>
    </r>
    <r>
      <rPr>
        <sz val="10"/>
        <rFont val="Times New Roman"/>
        <family val="1"/>
      </rPr>
      <t>100%</t>
    </r>
  </si>
  <si>
    <r>
      <rPr>
        <sz val="10"/>
        <rFont val="方正仿宋_GBK"/>
        <family val="4"/>
        <charset val="134"/>
      </rPr>
      <t>项目完成及时率</t>
    </r>
    <r>
      <rPr>
        <sz val="10"/>
        <rFont val="Times New Roman"/>
        <family val="1"/>
      </rPr>
      <t>100%</t>
    </r>
  </si>
  <si>
    <r>
      <rPr>
        <sz val="10"/>
        <rFont val="方正仿宋_GBK"/>
        <family val="4"/>
        <charset val="134"/>
      </rPr>
      <t>按照清淤</t>
    </r>
    <r>
      <rPr>
        <sz val="10"/>
        <rFont val="Times New Roman"/>
        <family val="1"/>
      </rPr>
      <t>370</t>
    </r>
    <r>
      <rPr>
        <sz val="10"/>
        <rFont val="方正仿宋_GBK"/>
        <family val="4"/>
        <charset val="134"/>
      </rPr>
      <t>元</t>
    </r>
    <r>
      <rPr>
        <sz val="10"/>
        <rFont val="Times New Roman"/>
        <family val="1"/>
      </rPr>
      <t>/m³</t>
    </r>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DN80</t>
    </r>
    <r>
      <rPr>
        <sz val="10"/>
        <rFont val="方正仿宋_GBK"/>
        <family val="4"/>
        <charset val="134"/>
      </rPr>
      <t>镀锌钢管购安补助标准</t>
    </r>
    <r>
      <rPr>
        <sz val="10"/>
        <rFont val="Times New Roman"/>
        <family val="1"/>
      </rPr>
      <t>75</t>
    </r>
    <r>
      <rPr>
        <sz val="10"/>
        <rFont val="方正仿宋_GBK"/>
        <family val="4"/>
        <charset val="134"/>
      </rPr>
      <t>元</t>
    </r>
    <r>
      <rPr>
        <sz val="10"/>
        <rFont val="Times New Roman"/>
        <family val="1"/>
      </rPr>
      <t>/</t>
    </r>
    <r>
      <rPr>
        <sz val="10"/>
        <rFont val="方正仿宋_GBK"/>
        <family val="4"/>
        <charset val="134"/>
      </rPr>
      <t>米计算。</t>
    </r>
  </si>
  <si>
    <r>
      <rPr>
        <sz val="10"/>
        <rFont val="方正仿宋_GBK"/>
        <family val="4"/>
        <charset val="134"/>
      </rPr>
      <t>项目过程中可吸纳群众临时务工</t>
    </r>
    <r>
      <rPr>
        <sz val="10"/>
        <rFont val="Times New Roman"/>
        <family val="1"/>
      </rPr>
      <t>10</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</si>
  <si>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受益脱贫人口≥</t>
    </r>
    <r>
      <rPr>
        <sz val="10"/>
        <rFont val="Times New Roman"/>
        <family val="1"/>
      </rPr>
      <t>314</t>
    </r>
    <r>
      <rPr>
        <sz val="10"/>
        <rFont val="方正仿宋_GBK"/>
        <family val="4"/>
        <charset val="134"/>
      </rPr>
      <t>人</t>
    </r>
  </si>
  <si>
    <r>
      <rPr>
        <sz val="10"/>
        <rFont val="方正仿宋_GBK"/>
        <family val="4"/>
        <charset val="134"/>
      </rPr>
      <t>工程设计使用年限≥</t>
    </r>
    <r>
      <rPr>
        <sz val="10"/>
        <rFont val="Times New Roman"/>
        <family val="1"/>
      </rPr>
      <t>5</t>
    </r>
    <r>
      <rPr>
        <sz val="10"/>
        <rFont val="方正仿宋_GBK"/>
        <family val="4"/>
        <charset val="134"/>
      </rPr>
      <t>年</t>
    </r>
  </si>
  <si>
    <r>
      <rPr>
        <sz val="10"/>
        <rFont val="方正仿宋_GBK"/>
        <family val="4"/>
        <charset val="134"/>
      </rPr>
      <t>云阳县双土镇人民政府</t>
    </r>
  </si>
  <si>
    <r>
      <rPr>
        <sz val="10"/>
        <rFont val="方正仿宋_GBK"/>
        <family val="4"/>
        <charset val="134"/>
      </rPr>
      <t>马路</t>
    </r>
  </si>
  <si>
    <r>
      <rPr>
        <sz val="10"/>
        <rFont val="方正仿宋_GBK"/>
        <family val="4"/>
        <charset val="134"/>
      </rPr>
      <t>云阳县</t>
    </r>
    <r>
      <rPr>
        <sz val="10"/>
        <rFont val="Times New Roman"/>
        <family val="1"/>
      </rPr>
      <t>2023</t>
    </r>
    <r>
      <rPr>
        <sz val="10"/>
        <rFont val="方正仿宋_GBK"/>
        <family val="4"/>
        <charset val="134"/>
      </rPr>
      <t>年双土镇无量村茶条沟山坪塘整治项目</t>
    </r>
  </si>
  <si>
    <r>
      <rPr>
        <sz val="10"/>
        <rFont val="方正仿宋_GBK"/>
        <family val="4"/>
        <charset val="134"/>
      </rPr>
      <t>小型农田水利设施建设</t>
    </r>
  </si>
  <si>
    <r>
      <rPr>
        <sz val="10"/>
        <rFont val="方正仿宋_GBK"/>
        <family val="4"/>
        <charset val="134"/>
      </rPr>
      <t>新建拦水堰坝约</t>
    </r>
    <r>
      <rPr>
        <sz val="10"/>
        <rFont val="Times New Roman"/>
        <family val="1"/>
      </rPr>
      <t>600</t>
    </r>
    <r>
      <rPr>
        <sz val="10"/>
        <rFont val="方正仿宋_GBK"/>
        <family val="4"/>
        <charset val="134"/>
      </rPr>
      <t>立方（长</t>
    </r>
    <r>
      <rPr>
        <sz val="10"/>
        <rFont val="Times New Roman"/>
        <family val="1"/>
      </rPr>
      <t>60</t>
    </r>
    <r>
      <rPr>
        <sz val="10"/>
        <rFont val="方正仿宋_GBK"/>
        <family val="4"/>
        <charset val="134"/>
      </rPr>
      <t>米、宽</t>
    </r>
    <r>
      <rPr>
        <sz val="10"/>
        <rFont val="Times New Roman"/>
        <family val="1"/>
      </rPr>
      <t>4</t>
    </r>
    <r>
      <rPr>
        <sz val="10"/>
        <rFont val="方正仿宋_GBK"/>
        <family val="4"/>
        <charset val="134"/>
      </rPr>
      <t>米、高</t>
    </r>
    <r>
      <rPr>
        <sz val="10"/>
        <rFont val="Times New Roman"/>
        <family val="1"/>
      </rPr>
      <t>2.5</t>
    </r>
    <r>
      <rPr>
        <sz val="10"/>
        <rFont val="方正仿宋_GBK"/>
        <family val="4"/>
        <charset val="134"/>
      </rPr>
      <t>米），新建进水堰</t>
    </r>
    <r>
      <rPr>
        <sz val="10"/>
        <rFont val="Times New Roman"/>
        <family val="1"/>
      </rPr>
      <t>1</t>
    </r>
    <r>
      <rPr>
        <sz val="10"/>
        <rFont val="方正仿宋_GBK"/>
        <family val="4"/>
        <charset val="134"/>
      </rPr>
      <t>公里，清淤约</t>
    </r>
    <r>
      <rPr>
        <sz val="10"/>
        <rFont val="Times New Roman"/>
        <family val="1"/>
      </rPr>
      <t>10000</t>
    </r>
    <r>
      <rPr>
        <sz val="10"/>
        <rFont val="方正仿宋_GBK"/>
        <family val="4"/>
        <charset val="134"/>
      </rPr>
      <t>立方。</t>
    </r>
  </si>
  <si>
    <r>
      <rPr>
        <sz val="10"/>
        <rFont val="方正仿宋_GBK"/>
        <family val="4"/>
        <charset val="134"/>
      </rPr>
      <t>双土镇无量村</t>
    </r>
  </si>
  <si>
    <r>
      <rPr>
        <sz val="10"/>
        <rFont val="方正仿宋_GBK"/>
        <family val="4"/>
        <charset val="134"/>
      </rPr>
      <t>通过新建拦水堰坝约</t>
    </r>
    <r>
      <rPr>
        <sz val="10"/>
        <rFont val="Times New Roman"/>
        <family val="1"/>
      </rPr>
      <t>600</t>
    </r>
    <r>
      <rPr>
        <sz val="10"/>
        <rFont val="方正仿宋_GBK"/>
        <family val="4"/>
        <charset val="134"/>
      </rPr>
      <t>立方（长</t>
    </r>
    <r>
      <rPr>
        <sz val="10"/>
        <rFont val="Times New Roman"/>
        <family val="1"/>
      </rPr>
      <t>60</t>
    </r>
    <r>
      <rPr>
        <sz val="10"/>
        <rFont val="方正仿宋_GBK"/>
        <family val="4"/>
        <charset val="134"/>
      </rPr>
      <t>米、宽</t>
    </r>
    <r>
      <rPr>
        <sz val="10"/>
        <rFont val="Times New Roman"/>
        <family val="1"/>
      </rPr>
      <t>4</t>
    </r>
    <r>
      <rPr>
        <sz val="10"/>
        <rFont val="方正仿宋_GBK"/>
        <family val="4"/>
        <charset val="134"/>
      </rPr>
      <t>米、高</t>
    </r>
    <r>
      <rPr>
        <sz val="10"/>
        <rFont val="Times New Roman"/>
        <family val="1"/>
      </rPr>
      <t>2.5</t>
    </r>
    <r>
      <rPr>
        <sz val="10"/>
        <rFont val="方正仿宋_GBK"/>
        <family val="4"/>
        <charset val="134"/>
      </rPr>
      <t>米），新建进水堰</t>
    </r>
    <r>
      <rPr>
        <sz val="10"/>
        <rFont val="Times New Roman"/>
        <family val="1"/>
      </rPr>
      <t>650</t>
    </r>
    <r>
      <rPr>
        <sz val="10"/>
        <rFont val="方正仿宋_GBK"/>
        <family val="4"/>
        <charset val="134"/>
      </rPr>
      <t>米，清淤约</t>
    </r>
    <r>
      <rPr>
        <sz val="10"/>
        <rFont val="Times New Roman"/>
        <family val="1"/>
      </rPr>
      <t>7000</t>
    </r>
    <r>
      <rPr>
        <sz val="10"/>
        <rFont val="方正仿宋_GBK"/>
        <family val="4"/>
        <charset val="134"/>
      </rPr>
      <t>方，新建排水沟</t>
    </r>
    <r>
      <rPr>
        <sz val="10"/>
        <rFont val="Times New Roman"/>
        <family val="1"/>
      </rPr>
      <t>40</t>
    </r>
    <r>
      <rPr>
        <sz val="10"/>
        <rFont val="方正仿宋_GBK"/>
        <family val="4"/>
        <charset val="134"/>
      </rPr>
      <t>米，路面硬化</t>
    </r>
    <r>
      <rPr>
        <sz val="10"/>
        <rFont val="Times New Roman"/>
        <family val="1"/>
      </rPr>
      <t>447</t>
    </r>
    <r>
      <rPr>
        <sz val="10"/>
        <rFont val="方正仿宋_GBK"/>
        <family val="4"/>
        <charset val="134"/>
      </rPr>
      <t>平方米，可提升无量村和长保村</t>
    </r>
    <r>
      <rPr>
        <sz val="10"/>
        <rFont val="Times New Roman"/>
        <family val="1"/>
      </rPr>
      <t>4800</t>
    </r>
    <r>
      <rPr>
        <sz val="10"/>
        <rFont val="方正仿宋_GBK"/>
        <family val="4"/>
        <charset val="134"/>
      </rPr>
      <t>人（其中脱贫人口</t>
    </r>
    <r>
      <rPr>
        <sz val="10"/>
        <rFont val="Times New Roman"/>
        <family val="1"/>
      </rPr>
      <t>676</t>
    </r>
    <r>
      <rPr>
        <sz val="10"/>
        <rFont val="方正仿宋_GBK"/>
        <family val="4"/>
        <charset val="134"/>
      </rPr>
      <t>人）的安全供水保障水平。项目过程中可吸纳群众临时务工</t>
    </r>
    <r>
      <rPr>
        <sz val="10"/>
        <rFont val="Times New Roman"/>
        <family val="1"/>
      </rPr>
      <t>15</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</si>
  <si>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Times New Roman"/>
        <family val="1"/>
      </rPr>
      <t>35</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人参与项目实施过程中施工质量和资金使用的监督。项目实施可提升无量村和长保村</t>
    </r>
    <r>
      <rPr>
        <sz val="10"/>
        <rFont val="Times New Roman"/>
        <family val="1"/>
      </rPr>
      <t>4800</t>
    </r>
    <r>
      <rPr>
        <sz val="10"/>
        <rFont val="方正仿宋_GBK"/>
        <family val="4"/>
        <charset val="134"/>
      </rPr>
      <t>人（其中脱贫人口</t>
    </r>
    <r>
      <rPr>
        <sz val="10"/>
        <rFont val="Times New Roman"/>
        <family val="1"/>
      </rPr>
      <t>676</t>
    </r>
    <r>
      <rPr>
        <sz val="10"/>
        <rFont val="方正仿宋_GBK"/>
        <family val="4"/>
        <charset val="134"/>
      </rPr>
      <t>人）的安全供水保障水平。项目过程中可吸纳群众临时务工</t>
    </r>
    <r>
      <rPr>
        <sz val="10"/>
        <rFont val="Times New Roman"/>
        <family val="1"/>
      </rPr>
      <t>15</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</si>
  <si>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新建拦水堰坝约</t>
    </r>
    <r>
      <rPr>
        <sz val="10"/>
        <rFont val="Times New Roman"/>
        <family val="1"/>
      </rPr>
      <t>600</t>
    </r>
    <r>
      <rPr>
        <sz val="10"/>
        <rFont val="方正仿宋_GBK"/>
        <family val="4"/>
        <charset val="134"/>
      </rPr>
      <t>立方（长</t>
    </r>
    <r>
      <rPr>
        <sz val="10"/>
        <rFont val="Times New Roman"/>
        <family val="1"/>
      </rPr>
      <t>60</t>
    </r>
    <r>
      <rPr>
        <sz val="10"/>
        <rFont val="方正仿宋_GBK"/>
        <family val="4"/>
        <charset val="134"/>
      </rPr>
      <t>米、宽</t>
    </r>
    <r>
      <rPr>
        <sz val="10"/>
        <rFont val="Times New Roman"/>
        <family val="1"/>
      </rPr>
      <t>4</t>
    </r>
    <r>
      <rPr>
        <sz val="10"/>
        <rFont val="方正仿宋_GBK"/>
        <family val="4"/>
        <charset val="134"/>
      </rPr>
      <t>米、高</t>
    </r>
    <r>
      <rPr>
        <sz val="10"/>
        <rFont val="Times New Roman"/>
        <family val="1"/>
      </rPr>
      <t>2.5</t>
    </r>
    <r>
      <rPr>
        <sz val="10"/>
        <rFont val="方正仿宋_GBK"/>
        <family val="4"/>
        <charset val="134"/>
      </rPr>
      <t>米），新建进水堰</t>
    </r>
    <r>
      <rPr>
        <sz val="10"/>
        <rFont val="Times New Roman"/>
        <family val="1"/>
      </rPr>
      <t>650</t>
    </r>
    <r>
      <rPr>
        <sz val="10"/>
        <rFont val="方正仿宋_GBK"/>
        <family val="4"/>
        <charset val="134"/>
      </rPr>
      <t>米，清淤约</t>
    </r>
    <r>
      <rPr>
        <sz val="10"/>
        <rFont val="Times New Roman"/>
        <family val="1"/>
      </rPr>
      <t>7000</t>
    </r>
    <r>
      <rPr>
        <sz val="10"/>
        <rFont val="方正仿宋_GBK"/>
        <family val="4"/>
        <charset val="134"/>
      </rPr>
      <t>方，新建排水沟</t>
    </r>
    <r>
      <rPr>
        <sz val="10"/>
        <rFont val="Times New Roman"/>
        <family val="1"/>
      </rPr>
      <t>40</t>
    </r>
    <r>
      <rPr>
        <sz val="10"/>
        <rFont val="方正仿宋_GBK"/>
        <family val="4"/>
        <charset val="134"/>
      </rPr>
      <t>米，路面硬化</t>
    </r>
    <r>
      <rPr>
        <sz val="10"/>
        <rFont val="Times New Roman"/>
        <family val="1"/>
      </rPr>
      <t>447</t>
    </r>
    <r>
      <rPr>
        <sz val="10"/>
        <rFont val="方正仿宋_GBK"/>
        <family val="4"/>
        <charset val="134"/>
      </rPr>
      <t>平方米。</t>
    </r>
  </si>
  <si>
    <r>
      <rPr>
        <sz val="10"/>
        <rFont val="方正仿宋_GBK"/>
        <family val="4"/>
        <charset val="134"/>
      </rPr>
      <t>按照清淤</t>
    </r>
    <r>
      <rPr>
        <sz val="10"/>
        <rFont val="Times New Roman"/>
        <family val="1"/>
      </rPr>
      <t>370</t>
    </r>
    <r>
      <rPr>
        <sz val="10"/>
        <rFont val="方正仿宋_GBK"/>
        <family val="4"/>
        <charset val="134"/>
      </rPr>
      <t>元</t>
    </r>
    <r>
      <rPr>
        <sz val="10"/>
        <rFont val="Times New Roman"/>
        <family val="1"/>
      </rPr>
      <t>/m³</t>
    </r>
    <r>
      <rPr>
        <sz val="10"/>
        <rFont val="方正仿宋_GBK"/>
        <family val="4"/>
        <charset val="134"/>
      </rPr>
      <t>，路面硬化</t>
    </r>
    <r>
      <rPr>
        <sz val="10"/>
        <rFont val="Times New Roman"/>
        <family val="1"/>
      </rPr>
      <t>65</t>
    </r>
    <r>
      <rPr>
        <sz val="10"/>
        <rFont val="方正仿宋_GBK"/>
        <family val="4"/>
        <charset val="134"/>
      </rPr>
      <t>万</t>
    </r>
    <r>
      <rPr>
        <sz val="10"/>
        <rFont val="Times New Roman"/>
        <family val="1"/>
      </rPr>
      <t>/</t>
    </r>
    <r>
      <rPr>
        <sz val="10"/>
        <rFont val="方正仿宋_GBK"/>
        <family val="4"/>
        <charset val="134"/>
      </rPr>
      <t>公里，拦水堰坝混凝土</t>
    </r>
    <r>
      <rPr>
        <sz val="10"/>
        <rFont val="Times New Roman"/>
        <family val="1"/>
      </rPr>
      <t>450</t>
    </r>
    <r>
      <rPr>
        <sz val="10"/>
        <rFont val="方正仿宋_GBK"/>
        <family val="4"/>
        <charset val="134"/>
      </rPr>
      <t>元</t>
    </r>
    <r>
      <rPr>
        <sz val="10"/>
        <rFont val="Times New Roman"/>
        <family val="1"/>
      </rPr>
      <t>/m³</t>
    </r>
    <r>
      <rPr>
        <sz val="10"/>
        <rFont val="方正仿宋_GBK"/>
        <family val="4"/>
        <charset val="134"/>
      </rPr>
      <t>，进水堰</t>
    </r>
    <r>
      <rPr>
        <sz val="10"/>
        <rFont val="Times New Roman"/>
        <family val="1"/>
      </rPr>
      <t>480</t>
    </r>
    <r>
      <rPr>
        <sz val="10"/>
        <rFont val="方正仿宋_GBK"/>
        <family val="4"/>
        <charset val="134"/>
      </rPr>
      <t>元</t>
    </r>
    <r>
      <rPr>
        <sz val="10"/>
        <rFont val="Times New Roman"/>
        <family val="1"/>
      </rPr>
      <t>/m</t>
    </r>
    <r>
      <rPr>
        <sz val="10"/>
        <rFont val="方正仿宋_GBK"/>
        <family val="4"/>
        <charset val="134"/>
      </rPr>
      <t>，排水沟</t>
    </r>
    <r>
      <rPr>
        <sz val="10"/>
        <rFont val="Times New Roman"/>
        <family val="1"/>
      </rPr>
      <t>480</t>
    </r>
    <r>
      <rPr>
        <sz val="10"/>
        <rFont val="方正仿宋_GBK"/>
        <family val="4"/>
        <charset val="134"/>
      </rPr>
      <t>元</t>
    </r>
    <r>
      <rPr>
        <sz val="10"/>
        <rFont val="Times New Roman"/>
        <family val="1"/>
      </rPr>
      <t>/m³</t>
    </r>
    <r>
      <rPr>
        <sz val="10"/>
        <rFont val="方正仿宋_GBK"/>
        <family val="4"/>
        <charset val="134"/>
      </rPr>
      <t>计算。</t>
    </r>
  </si>
  <si>
    <r>
      <rPr>
        <sz val="10"/>
        <rFont val="方正仿宋_GBK"/>
        <family val="4"/>
        <charset val="134"/>
      </rPr>
      <t>项目过程中可吸纳群众临时务工</t>
    </r>
    <r>
      <rPr>
        <sz val="10"/>
        <rFont val="Times New Roman"/>
        <family val="1"/>
      </rPr>
      <t>15</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</si>
  <si>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受益脱贫人口≥</t>
    </r>
    <r>
      <rPr>
        <sz val="10"/>
        <rFont val="Times New Roman"/>
        <family val="1"/>
      </rPr>
      <t>676</t>
    </r>
    <r>
      <rPr>
        <sz val="10"/>
        <rFont val="方正仿宋_GBK"/>
        <family val="4"/>
        <charset val="134"/>
      </rPr>
      <t>人</t>
    </r>
  </si>
  <si>
    <r>
      <rPr>
        <sz val="10"/>
        <rFont val="方正仿宋_GBK"/>
        <family val="4"/>
        <charset val="134"/>
      </rPr>
      <t>受益对象满意度≥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</si>
  <si>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年双土镇吉星村农村环境整治项目</t>
    </r>
  </si>
  <si>
    <r>
      <rPr>
        <sz val="10"/>
        <rFont val="方正仿宋_GBK"/>
        <family val="4"/>
        <charset val="134"/>
      </rPr>
      <t>村容村貌提升</t>
    </r>
  </si>
  <si>
    <r>
      <rPr>
        <sz val="10"/>
        <rFont val="方正仿宋_GBK"/>
        <family val="4"/>
        <charset val="134"/>
      </rPr>
      <t>整修吉星村</t>
    </r>
    <r>
      <rPr>
        <sz val="10"/>
        <rFont val="Times New Roman"/>
        <family val="1"/>
      </rPr>
      <t>3</t>
    </r>
    <r>
      <rPr>
        <sz val="10"/>
        <rFont val="方正仿宋_GBK"/>
        <family val="4"/>
        <charset val="134"/>
      </rPr>
      <t>组农村人畜饮用水池，长</t>
    </r>
    <r>
      <rPr>
        <sz val="10"/>
        <rFont val="Times New Roman"/>
        <family val="1"/>
      </rPr>
      <t>40</t>
    </r>
    <r>
      <rPr>
        <sz val="10"/>
        <rFont val="方正仿宋_GBK"/>
        <family val="4"/>
        <charset val="134"/>
      </rPr>
      <t>米，宽</t>
    </r>
    <r>
      <rPr>
        <sz val="10"/>
        <rFont val="Times New Roman"/>
        <family val="1"/>
      </rPr>
      <t>10</t>
    </r>
    <r>
      <rPr>
        <sz val="10"/>
        <rFont val="方正仿宋_GBK"/>
        <family val="4"/>
        <charset val="134"/>
      </rPr>
      <t>米，高</t>
    </r>
    <r>
      <rPr>
        <sz val="10"/>
        <rFont val="Times New Roman"/>
        <family val="1"/>
      </rPr>
      <t>4</t>
    </r>
    <r>
      <rPr>
        <sz val="10"/>
        <rFont val="方正仿宋_GBK"/>
        <family val="4"/>
        <charset val="134"/>
      </rPr>
      <t>米，塘四周及塘底清淤并用混凝土进行浇灌；整修进水堰</t>
    </r>
    <r>
      <rPr>
        <sz val="10"/>
        <rFont val="Times New Roman"/>
        <family val="1"/>
      </rPr>
      <t>200</t>
    </r>
    <r>
      <rPr>
        <sz val="10"/>
        <rFont val="方正仿宋_GBK"/>
        <family val="4"/>
        <charset val="134"/>
      </rPr>
      <t>米。</t>
    </r>
  </si>
  <si>
    <r>
      <rPr>
        <sz val="10"/>
        <rFont val="方正仿宋_GBK"/>
        <family val="4"/>
        <charset val="134"/>
      </rPr>
      <t>双土镇吉星村</t>
    </r>
    <r>
      <rPr>
        <sz val="10"/>
        <rFont val="Times New Roman"/>
        <family val="1"/>
      </rPr>
      <t>3</t>
    </r>
    <r>
      <rPr>
        <sz val="10"/>
        <rFont val="方正仿宋_GBK"/>
        <family val="4"/>
        <charset val="134"/>
      </rPr>
      <t>组</t>
    </r>
  </si>
  <si>
    <r>
      <rPr>
        <sz val="10"/>
        <rFont val="方正仿宋_GBK"/>
        <family val="4"/>
        <charset val="134"/>
      </rPr>
      <t>通过整修吉星村</t>
    </r>
    <r>
      <rPr>
        <sz val="10"/>
        <rFont val="Times New Roman"/>
        <family val="1"/>
      </rPr>
      <t>3</t>
    </r>
    <r>
      <rPr>
        <sz val="10"/>
        <rFont val="方正仿宋_GBK"/>
        <family val="4"/>
        <charset val="134"/>
      </rPr>
      <t>组农村人畜饮用水池，长</t>
    </r>
    <r>
      <rPr>
        <sz val="10"/>
        <rFont val="Times New Roman"/>
        <family val="1"/>
      </rPr>
      <t>40</t>
    </r>
    <r>
      <rPr>
        <sz val="10"/>
        <rFont val="方正仿宋_GBK"/>
        <family val="4"/>
        <charset val="134"/>
      </rPr>
      <t>米，宽</t>
    </r>
    <r>
      <rPr>
        <sz val="10"/>
        <rFont val="Times New Roman"/>
        <family val="1"/>
      </rPr>
      <t>10</t>
    </r>
    <r>
      <rPr>
        <sz val="10"/>
        <rFont val="方正仿宋_GBK"/>
        <family val="4"/>
        <charset val="134"/>
      </rPr>
      <t>米，高</t>
    </r>
    <r>
      <rPr>
        <sz val="10"/>
        <rFont val="Times New Roman"/>
        <family val="1"/>
      </rPr>
      <t>4</t>
    </r>
    <r>
      <rPr>
        <sz val="10"/>
        <rFont val="方正仿宋_GBK"/>
        <family val="4"/>
        <charset val="134"/>
      </rPr>
      <t>米，塘四周及塘底清淤并用混凝土进行浇灌；整修进水堰</t>
    </r>
    <r>
      <rPr>
        <sz val="10"/>
        <rFont val="Times New Roman"/>
        <family val="1"/>
      </rPr>
      <t>200</t>
    </r>
    <r>
      <rPr>
        <sz val="10"/>
        <rFont val="方正仿宋_GBK"/>
        <family val="4"/>
        <charset val="134"/>
      </rPr>
      <t>米。项目实施后，将有效提升</t>
    </r>
    <r>
      <rPr>
        <sz val="10"/>
        <rFont val="Times New Roman"/>
        <family val="1"/>
      </rPr>
      <t>366</t>
    </r>
    <r>
      <rPr>
        <sz val="10"/>
        <rFont val="方正仿宋_GBK"/>
        <family val="4"/>
        <charset val="134"/>
      </rPr>
      <t>人（其中脱贫人口</t>
    </r>
    <r>
      <rPr>
        <sz val="10"/>
        <rFont val="Times New Roman"/>
        <family val="1"/>
      </rPr>
      <t>76</t>
    </r>
    <r>
      <rPr>
        <sz val="10"/>
        <rFont val="方正仿宋_GBK"/>
        <family val="4"/>
        <charset val="134"/>
      </rPr>
      <t>人）的安全供水保障水平，同时吉星村</t>
    </r>
    <r>
      <rPr>
        <sz val="10"/>
        <rFont val="Times New Roman"/>
        <family val="1"/>
      </rPr>
      <t>3</t>
    </r>
    <r>
      <rPr>
        <sz val="10"/>
        <rFont val="方正仿宋_GBK"/>
        <family val="4"/>
        <charset val="134"/>
      </rPr>
      <t>组的人居环境将进一步得到改善。项目过程中可吸纳群众临时务工</t>
    </r>
    <r>
      <rPr>
        <sz val="10"/>
        <rFont val="Times New Roman"/>
        <family val="1"/>
      </rPr>
      <t>6</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</si>
  <si>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Times New Roman"/>
        <family val="1"/>
      </rPr>
      <t>15</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人参与项目实施过程中施工质量和资金使用的监督。通过整修吉星村</t>
    </r>
    <r>
      <rPr>
        <sz val="10"/>
        <rFont val="Times New Roman"/>
        <family val="1"/>
      </rPr>
      <t>3</t>
    </r>
    <r>
      <rPr>
        <sz val="10"/>
        <rFont val="方正仿宋_GBK"/>
        <family val="4"/>
        <charset val="134"/>
      </rPr>
      <t>组农村人畜饮用水池，长</t>
    </r>
    <r>
      <rPr>
        <sz val="10"/>
        <rFont val="Times New Roman"/>
        <family val="1"/>
      </rPr>
      <t>40</t>
    </r>
    <r>
      <rPr>
        <sz val="10"/>
        <rFont val="方正仿宋_GBK"/>
        <family val="4"/>
        <charset val="134"/>
      </rPr>
      <t>米，宽</t>
    </r>
    <r>
      <rPr>
        <sz val="10"/>
        <rFont val="Times New Roman"/>
        <family val="1"/>
      </rPr>
      <t>10</t>
    </r>
    <r>
      <rPr>
        <sz val="10"/>
        <rFont val="方正仿宋_GBK"/>
        <family val="4"/>
        <charset val="134"/>
      </rPr>
      <t>米，高</t>
    </r>
    <r>
      <rPr>
        <sz val="10"/>
        <rFont val="Times New Roman"/>
        <family val="1"/>
      </rPr>
      <t>4</t>
    </r>
    <r>
      <rPr>
        <sz val="10"/>
        <rFont val="方正仿宋_GBK"/>
        <family val="4"/>
        <charset val="134"/>
      </rPr>
      <t>米，塘四周及塘底清淤并用混凝土进行浇灌；整修进水堰</t>
    </r>
    <r>
      <rPr>
        <sz val="10"/>
        <rFont val="Times New Roman"/>
        <family val="1"/>
      </rPr>
      <t>200</t>
    </r>
    <r>
      <rPr>
        <sz val="10"/>
        <rFont val="方正仿宋_GBK"/>
        <family val="4"/>
        <charset val="134"/>
      </rPr>
      <t>米。项目实施后，将有效提升</t>
    </r>
    <r>
      <rPr>
        <sz val="10"/>
        <rFont val="Times New Roman"/>
        <family val="1"/>
      </rPr>
      <t>366</t>
    </r>
    <r>
      <rPr>
        <sz val="10"/>
        <rFont val="方正仿宋_GBK"/>
        <family val="4"/>
        <charset val="134"/>
      </rPr>
      <t>人（其中脱贫人口</t>
    </r>
    <r>
      <rPr>
        <sz val="10"/>
        <rFont val="Times New Roman"/>
        <family val="1"/>
      </rPr>
      <t>76</t>
    </r>
    <r>
      <rPr>
        <sz val="10"/>
        <rFont val="方正仿宋_GBK"/>
        <family val="4"/>
        <charset val="134"/>
      </rPr>
      <t>人）的安全供水保障水平，同时吉星村</t>
    </r>
    <r>
      <rPr>
        <sz val="10"/>
        <rFont val="Times New Roman"/>
        <family val="1"/>
      </rPr>
      <t>3</t>
    </r>
    <r>
      <rPr>
        <sz val="10"/>
        <rFont val="方正仿宋_GBK"/>
        <family val="4"/>
        <charset val="134"/>
      </rPr>
      <t>组的人居环境将进一步得到改善。项目过程中可吸纳群众临时务工</t>
    </r>
    <r>
      <rPr>
        <sz val="10"/>
        <rFont val="Times New Roman"/>
        <family val="1"/>
      </rPr>
      <t>6</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</si>
  <si>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修建人畜饮用水池：</t>
    </r>
    <r>
      <rPr>
        <sz val="10"/>
        <rFont val="Times New Roman"/>
        <family val="1"/>
      </rPr>
      <t>1600</t>
    </r>
    <r>
      <rPr>
        <sz val="10"/>
        <rFont val="方正仿宋_GBK"/>
        <family val="4"/>
        <charset val="134"/>
      </rPr>
      <t>立方米；塘四周及塘底清淤，面积约</t>
    </r>
    <r>
      <rPr>
        <sz val="10"/>
        <rFont val="Times New Roman"/>
        <family val="1"/>
      </rPr>
      <t>1000</t>
    </r>
    <r>
      <rPr>
        <sz val="10"/>
        <rFont val="方正仿宋_GBK"/>
        <family val="4"/>
        <charset val="134"/>
      </rPr>
      <t>平方米；整修进水堰</t>
    </r>
    <r>
      <rPr>
        <sz val="10"/>
        <rFont val="Times New Roman"/>
        <family val="1"/>
      </rPr>
      <t>200</t>
    </r>
    <r>
      <rPr>
        <sz val="10"/>
        <rFont val="方正仿宋_GBK"/>
        <family val="4"/>
        <charset val="134"/>
      </rPr>
      <t>米。</t>
    </r>
  </si>
  <si>
    <r>
      <rPr>
        <sz val="10"/>
        <rFont val="方正仿宋_GBK"/>
        <family val="4"/>
        <charset val="134"/>
      </rPr>
      <t>项目验收合格率</t>
    </r>
    <r>
      <rPr>
        <sz val="10"/>
        <rFont val="Times New Roman"/>
        <family val="1"/>
      </rPr>
      <t>100%</t>
    </r>
  </si>
  <si>
    <r>
      <rPr>
        <sz val="10"/>
        <rFont val="方正仿宋_GBK"/>
        <family val="4"/>
        <charset val="134"/>
      </rPr>
      <t>整修吉星村</t>
    </r>
    <r>
      <rPr>
        <sz val="10"/>
        <rFont val="Times New Roman"/>
        <family val="1"/>
      </rPr>
      <t>3</t>
    </r>
    <r>
      <rPr>
        <sz val="10"/>
        <rFont val="方正仿宋_GBK"/>
        <family val="4"/>
        <charset val="134"/>
      </rPr>
      <t>组山坪塘进行蓄水，整治内容：长</t>
    </r>
    <r>
      <rPr>
        <sz val="10"/>
        <rFont val="Times New Roman"/>
        <family val="1"/>
      </rPr>
      <t>40</t>
    </r>
    <r>
      <rPr>
        <sz val="10"/>
        <rFont val="方正仿宋_GBK"/>
        <family val="4"/>
        <charset val="134"/>
      </rPr>
      <t>米，宽</t>
    </r>
    <r>
      <rPr>
        <sz val="10"/>
        <rFont val="Times New Roman"/>
        <family val="1"/>
      </rPr>
      <t>10</t>
    </r>
    <r>
      <rPr>
        <sz val="10"/>
        <rFont val="方正仿宋_GBK"/>
        <family val="4"/>
        <charset val="134"/>
      </rPr>
      <t>米，高</t>
    </r>
    <r>
      <rPr>
        <sz val="10"/>
        <rFont val="Times New Roman"/>
        <family val="1"/>
      </rPr>
      <t>4</t>
    </r>
    <r>
      <rPr>
        <sz val="10"/>
        <rFont val="方正仿宋_GBK"/>
        <family val="4"/>
        <charset val="134"/>
      </rPr>
      <t>米，塘四周及塘底清淤并用约</t>
    </r>
    <r>
      <rPr>
        <sz val="10"/>
        <rFont val="Times New Roman"/>
        <family val="1"/>
      </rPr>
      <t>240</t>
    </r>
    <r>
      <rPr>
        <sz val="10"/>
        <rFont val="方正仿宋_GBK"/>
        <family val="4"/>
        <charset val="134"/>
      </rPr>
      <t>立方米混凝土进行浇灌，所需资金</t>
    </r>
    <r>
      <rPr>
        <sz val="10"/>
        <rFont val="Times New Roman"/>
        <family val="1"/>
      </rPr>
      <t>20.2</t>
    </r>
    <r>
      <rPr>
        <sz val="10"/>
        <rFont val="方正仿宋_GBK"/>
        <family val="4"/>
        <charset val="134"/>
      </rPr>
      <t>万元；</t>
    </r>
    <r>
      <rPr>
        <sz val="10"/>
        <rFont val="Times New Roman"/>
        <family val="1"/>
      </rPr>
      <t>12#</t>
    </r>
    <r>
      <rPr>
        <sz val="10"/>
        <rFont val="方正仿宋_GBK"/>
        <family val="4"/>
        <charset val="134"/>
      </rPr>
      <t>钢筋约</t>
    </r>
    <r>
      <rPr>
        <sz val="10"/>
        <rFont val="Times New Roman"/>
        <family val="1"/>
      </rPr>
      <t>15</t>
    </r>
    <r>
      <rPr>
        <sz val="10"/>
        <rFont val="方正仿宋_GBK"/>
        <family val="4"/>
        <charset val="134"/>
      </rPr>
      <t>吨所需资金</t>
    </r>
    <r>
      <rPr>
        <sz val="10"/>
        <rFont val="Times New Roman"/>
        <family val="1"/>
      </rPr>
      <t>6.8</t>
    </r>
    <r>
      <rPr>
        <sz val="10"/>
        <rFont val="方正仿宋_GBK"/>
        <family val="4"/>
        <charset val="134"/>
      </rPr>
      <t>万元；整修进水堰</t>
    </r>
    <r>
      <rPr>
        <sz val="10"/>
        <rFont val="Times New Roman"/>
        <family val="1"/>
      </rPr>
      <t>200</t>
    </r>
    <r>
      <rPr>
        <sz val="10"/>
        <rFont val="方正仿宋_GBK"/>
        <family val="4"/>
        <charset val="134"/>
      </rPr>
      <t>米，所需资金约</t>
    </r>
    <r>
      <rPr>
        <sz val="10"/>
        <rFont val="Times New Roman"/>
        <family val="1"/>
      </rPr>
      <t>3</t>
    </r>
    <r>
      <rPr>
        <sz val="10"/>
        <rFont val="方正仿宋_GBK"/>
        <family val="4"/>
        <charset val="134"/>
      </rPr>
      <t>万元，共计</t>
    </r>
    <r>
      <rPr>
        <sz val="10"/>
        <rFont val="Times New Roman"/>
        <family val="1"/>
      </rPr>
      <t>30</t>
    </r>
    <r>
      <rPr>
        <sz val="10"/>
        <rFont val="方正仿宋_GBK"/>
        <family val="4"/>
        <charset val="134"/>
      </rPr>
      <t>万元。</t>
    </r>
  </si>
  <si>
    <r>
      <rPr>
        <sz val="10"/>
        <rFont val="方正仿宋_GBK"/>
        <family val="4"/>
        <charset val="134"/>
      </rPr>
      <t>项目过程中可吸纳群众临时务工</t>
    </r>
    <r>
      <rPr>
        <sz val="10"/>
        <rFont val="Times New Roman"/>
        <family val="1"/>
      </rPr>
      <t>6</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</si>
  <si>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受益脱贫人口≥</t>
    </r>
    <r>
      <rPr>
        <sz val="10"/>
        <rFont val="Times New Roman"/>
        <family val="1"/>
      </rPr>
      <t>76</t>
    </r>
    <r>
      <rPr>
        <sz val="10"/>
        <rFont val="方正仿宋_GBK"/>
        <family val="4"/>
        <charset val="134"/>
      </rPr>
      <t>人</t>
    </r>
  </si>
  <si>
    <r>
      <rPr>
        <sz val="10"/>
        <rFont val="方正仿宋_GBK"/>
        <family val="4"/>
        <charset val="134"/>
      </rPr>
      <t>受益脱贫人口满意度≥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</si>
  <si>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年双土镇农业社会化服务项目</t>
    </r>
  </si>
  <si>
    <r>
      <rPr>
        <sz val="10"/>
        <rFont val="方正仿宋_GBK"/>
        <family val="4"/>
        <charset val="134"/>
      </rPr>
      <t>产业服务支撑项目</t>
    </r>
  </si>
  <si>
    <r>
      <rPr>
        <sz val="10"/>
        <rFont val="方正仿宋_GBK"/>
        <family val="4"/>
        <charset val="134"/>
      </rPr>
      <t>农业社会化服务</t>
    </r>
  </si>
  <si>
    <r>
      <rPr>
        <sz val="10"/>
        <rFont val="方正仿宋_GBK"/>
        <family val="4"/>
        <charset val="134"/>
      </rPr>
      <t>水稻机防</t>
    </r>
    <r>
      <rPr>
        <sz val="10"/>
        <rFont val="Times New Roman"/>
        <family val="1"/>
      </rPr>
      <t>600</t>
    </r>
    <r>
      <rPr>
        <sz val="10"/>
        <rFont val="方正仿宋_GBK"/>
        <family val="4"/>
        <charset val="134"/>
      </rPr>
      <t>亩，机收</t>
    </r>
    <r>
      <rPr>
        <sz val="10"/>
        <rFont val="Times New Roman"/>
        <family val="1"/>
      </rPr>
      <t>1000</t>
    </r>
    <r>
      <rPr>
        <sz val="10"/>
        <rFont val="方正仿宋_GBK"/>
        <family val="4"/>
        <charset val="134"/>
      </rPr>
      <t>亩，烘干</t>
    </r>
    <r>
      <rPr>
        <sz val="10"/>
        <rFont val="Times New Roman"/>
        <family val="1"/>
      </rPr>
      <t>850</t>
    </r>
    <r>
      <rPr>
        <sz val="10"/>
        <rFont val="方正仿宋_GBK"/>
        <family val="4"/>
        <charset val="134"/>
      </rPr>
      <t>吨。</t>
    </r>
  </si>
  <si>
    <r>
      <rPr>
        <sz val="10"/>
        <rFont val="方正仿宋_GBK"/>
        <family val="4"/>
        <charset val="134"/>
      </rPr>
      <t>双土镇</t>
    </r>
  </si>
  <si>
    <r>
      <rPr>
        <sz val="10"/>
        <rFont val="方正仿宋_GBK"/>
        <family val="4"/>
        <charset val="134"/>
      </rPr>
      <t>通过对水稻进行机防</t>
    </r>
    <r>
      <rPr>
        <sz val="10"/>
        <rFont val="Times New Roman"/>
        <family val="1"/>
      </rPr>
      <t>600</t>
    </r>
    <r>
      <rPr>
        <sz val="10"/>
        <rFont val="方正仿宋_GBK"/>
        <family val="4"/>
        <charset val="134"/>
      </rPr>
      <t>亩，机收</t>
    </r>
    <r>
      <rPr>
        <sz val="10"/>
        <rFont val="Times New Roman"/>
        <family val="1"/>
      </rPr>
      <t>1000</t>
    </r>
    <r>
      <rPr>
        <sz val="10"/>
        <rFont val="方正仿宋_GBK"/>
        <family val="4"/>
        <charset val="134"/>
      </rPr>
      <t>亩，烘干</t>
    </r>
    <r>
      <rPr>
        <sz val="10"/>
        <rFont val="Times New Roman"/>
        <family val="1"/>
      </rPr>
      <t>850</t>
    </r>
    <r>
      <rPr>
        <sz val="10"/>
        <rFont val="方正仿宋_GBK"/>
        <family val="4"/>
        <charset val="134"/>
      </rPr>
      <t>吨，减少农户水稻生产成本支出（机耕节约</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亩，机防节约</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亩，机收节约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亩，烘干节约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吨）。</t>
    </r>
  </si>
  <si>
    <r>
      <rPr>
        <sz val="10"/>
        <rFont val="Times New Roman"/>
        <family val="1"/>
      </rPr>
      <t>44</t>
    </r>
    <r>
      <rPr>
        <sz val="10"/>
        <rFont val="方正仿宋_GBK"/>
        <family val="4"/>
        <charset val="134"/>
      </rPr>
      <t>人参与前期项目确定会议、决议，</t>
    </r>
    <r>
      <rPr>
        <sz val="10"/>
        <rFont val="Times New Roman"/>
        <family val="1"/>
      </rPr>
      <t>25</t>
    </r>
    <r>
      <rPr>
        <sz val="10"/>
        <rFont val="方正仿宋_GBK"/>
        <family val="4"/>
        <charset val="134"/>
      </rPr>
      <t>人参与入库项目的选择，</t>
    </r>
    <r>
      <rPr>
        <sz val="10"/>
        <rFont val="Times New Roman"/>
        <family val="1"/>
      </rPr>
      <t>20</t>
    </r>
    <r>
      <rPr>
        <sz val="10"/>
        <rFont val="方正仿宋_GBK"/>
        <family val="4"/>
        <charset val="134"/>
      </rPr>
      <t>人参与项目实施过程中施工质量和资金使用的监督。通过对水稻进行机防</t>
    </r>
    <r>
      <rPr>
        <sz val="10"/>
        <rFont val="Times New Roman"/>
        <family val="1"/>
      </rPr>
      <t>600</t>
    </r>
    <r>
      <rPr>
        <sz val="10"/>
        <rFont val="方正仿宋_GBK"/>
        <family val="4"/>
        <charset val="134"/>
      </rPr>
      <t>亩，机收</t>
    </r>
    <r>
      <rPr>
        <sz val="10"/>
        <rFont val="Times New Roman"/>
        <family val="1"/>
      </rPr>
      <t>1000</t>
    </r>
    <r>
      <rPr>
        <sz val="10"/>
        <rFont val="方正仿宋_GBK"/>
        <family val="4"/>
        <charset val="134"/>
      </rPr>
      <t>亩，烘干</t>
    </r>
    <r>
      <rPr>
        <sz val="10"/>
        <rFont val="Times New Roman"/>
        <family val="1"/>
      </rPr>
      <t>850</t>
    </r>
    <r>
      <rPr>
        <sz val="10"/>
        <rFont val="方正仿宋_GBK"/>
        <family val="4"/>
        <charset val="134"/>
      </rPr>
      <t>吨减少农户水稻生产成本支出，群众受益人数达到</t>
    </r>
    <r>
      <rPr>
        <sz val="10"/>
        <rFont val="Times New Roman"/>
        <family val="1"/>
      </rPr>
      <t>1000</t>
    </r>
    <r>
      <rPr>
        <sz val="10"/>
        <rFont val="方正仿宋_GBK"/>
        <family val="4"/>
        <charset val="134"/>
      </rPr>
      <t>人以上，其中脱贫（监测）人口</t>
    </r>
    <r>
      <rPr>
        <sz val="10"/>
        <rFont val="Times New Roman"/>
        <family val="1"/>
      </rPr>
      <t>150</t>
    </r>
    <r>
      <rPr>
        <sz val="10"/>
        <rFont val="方正仿宋_GBK"/>
        <family val="4"/>
        <charset val="134"/>
      </rPr>
      <t>人以上。</t>
    </r>
  </si>
  <si>
    <r>
      <rPr>
        <sz val="10"/>
        <rFont val="方正仿宋_GBK"/>
        <family val="4"/>
        <charset val="134"/>
      </rPr>
      <t>按照机耕</t>
    </r>
    <r>
      <rPr>
        <sz val="10"/>
        <rFont val="Times New Roman"/>
        <family val="1"/>
      </rPr>
      <t>41</t>
    </r>
    <r>
      <rPr>
        <sz val="10"/>
        <rFont val="方正仿宋_GBK"/>
        <family val="4"/>
        <charset val="134"/>
      </rPr>
      <t>元</t>
    </r>
    <r>
      <rPr>
        <sz val="10"/>
        <rFont val="Times New Roman"/>
        <family val="1"/>
      </rPr>
      <t>/</t>
    </r>
    <r>
      <rPr>
        <sz val="10"/>
        <rFont val="方正仿宋_GBK"/>
        <family val="4"/>
        <charset val="134"/>
      </rPr>
      <t>亩，机防</t>
    </r>
    <r>
      <rPr>
        <sz val="10"/>
        <rFont val="Times New Roman"/>
        <family val="1"/>
      </rPr>
      <t>9</t>
    </r>
    <r>
      <rPr>
        <sz val="10"/>
        <rFont val="方正仿宋_GBK"/>
        <family val="4"/>
        <charset val="134"/>
      </rPr>
      <t>元</t>
    </r>
    <r>
      <rPr>
        <sz val="10"/>
        <rFont val="Times New Roman"/>
        <family val="1"/>
      </rPr>
      <t>/</t>
    </r>
    <r>
      <rPr>
        <sz val="10"/>
        <rFont val="方正仿宋_GBK"/>
        <family val="4"/>
        <charset val="134"/>
      </rPr>
      <t>亩，机收</t>
    </r>
    <r>
      <rPr>
        <sz val="10"/>
        <rFont val="Times New Roman"/>
        <family val="1"/>
      </rPr>
      <t>54</t>
    </r>
    <r>
      <rPr>
        <sz val="10"/>
        <rFont val="方正仿宋_GBK"/>
        <family val="4"/>
        <charset val="134"/>
      </rPr>
      <t>元</t>
    </r>
    <r>
      <rPr>
        <sz val="10"/>
        <rFont val="Times New Roman"/>
        <family val="1"/>
      </rPr>
      <t>/</t>
    </r>
    <r>
      <rPr>
        <sz val="10"/>
        <rFont val="方正仿宋_GBK"/>
        <family val="4"/>
        <charset val="134"/>
      </rPr>
      <t>亩，烘干</t>
    </r>
    <r>
      <rPr>
        <sz val="10"/>
        <rFont val="Times New Roman"/>
        <family val="1"/>
      </rPr>
      <t>82</t>
    </r>
    <r>
      <rPr>
        <sz val="10"/>
        <rFont val="方正仿宋_GBK"/>
        <family val="4"/>
        <charset val="134"/>
      </rPr>
      <t>元</t>
    </r>
    <r>
      <rPr>
        <sz val="10"/>
        <rFont val="Times New Roman"/>
        <family val="1"/>
      </rPr>
      <t>/</t>
    </r>
    <r>
      <rPr>
        <sz val="10"/>
        <rFont val="方正仿宋_GBK"/>
        <family val="4"/>
        <charset val="134"/>
      </rPr>
      <t>吨进行补助。</t>
    </r>
  </si>
  <si>
    <r>
      <rPr>
        <sz val="10"/>
        <rFont val="方正仿宋_GBK"/>
        <family val="4"/>
        <charset val="134"/>
      </rPr>
      <t>每亩节约人工生产成本≥</t>
    </r>
    <r>
      <rPr>
        <sz val="10"/>
        <rFont val="Times New Roman"/>
        <family val="1"/>
      </rPr>
      <t>255</t>
    </r>
    <r>
      <rPr>
        <sz val="10"/>
        <rFont val="方正仿宋_GBK"/>
        <family val="4"/>
        <charset val="134"/>
      </rPr>
      <t>元</t>
    </r>
  </si>
  <si>
    <r>
      <rPr>
        <sz val="10"/>
        <rFont val="方正仿宋_GBK"/>
        <family val="4"/>
        <charset val="134"/>
      </rPr>
      <t>受益脱贫（监测）人口≥</t>
    </r>
    <r>
      <rPr>
        <sz val="10"/>
        <rFont val="Times New Roman"/>
        <family val="1"/>
      </rPr>
      <t>150</t>
    </r>
    <r>
      <rPr>
        <sz val="10"/>
        <rFont val="方正仿宋_GBK"/>
        <family val="4"/>
        <charset val="134"/>
      </rPr>
      <t>人</t>
    </r>
  </si>
  <si>
    <r>
      <rPr>
        <sz val="10"/>
        <rFont val="方正仿宋_GBK"/>
        <family val="4"/>
        <charset val="134"/>
      </rPr>
      <t>项目存续期≥</t>
    </r>
    <r>
      <rPr>
        <sz val="10"/>
        <rFont val="Times New Roman"/>
        <family val="1"/>
      </rPr>
      <t>1</t>
    </r>
    <r>
      <rPr>
        <sz val="10"/>
        <rFont val="方正仿宋_GBK"/>
        <family val="4"/>
        <charset val="134"/>
      </rPr>
      <t>年</t>
    </r>
  </si>
  <si>
    <r>
      <rPr>
        <sz val="10"/>
        <rFont val="方正仿宋_GBK"/>
        <family val="4"/>
        <charset val="134"/>
      </rPr>
      <t>受益脱贫（监测）人口≥</t>
    </r>
    <r>
      <rPr>
        <sz val="10"/>
        <rFont val="Times New Roman"/>
        <family val="1"/>
      </rPr>
      <t>95%</t>
    </r>
  </si>
  <si>
    <r>
      <rPr>
        <sz val="10"/>
        <rFont val="方正仿宋_GBK"/>
        <family val="4"/>
        <charset val="134"/>
      </rPr>
      <t>彭智竹</t>
    </r>
  </si>
  <si>
    <r>
      <rPr>
        <sz val="10"/>
        <rFont val="方正仿宋_GBK"/>
        <family val="4"/>
        <charset val="134"/>
      </rPr>
      <t>云阳县</t>
    </r>
    <r>
      <rPr>
        <sz val="10"/>
        <rFont val="Times New Roman"/>
        <family val="1"/>
      </rPr>
      <t>2023</t>
    </r>
    <r>
      <rPr>
        <sz val="10"/>
        <rFont val="方正仿宋_GBK"/>
        <family val="4"/>
        <charset val="134"/>
      </rPr>
      <t>年双土镇无量村</t>
    </r>
    <r>
      <rPr>
        <sz val="10"/>
        <rFont val="Times New Roman"/>
        <family val="1"/>
      </rPr>
      <t>8</t>
    </r>
    <r>
      <rPr>
        <sz val="10"/>
        <rFont val="方正仿宋_GBK"/>
        <family val="4"/>
        <charset val="134"/>
      </rPr>
      <t>组产业机耕道项目</t>
    </r>
  </si>
  <si>
    <r>
      <rPr>
        <sz val="10"/>
        <rFont val="方正仿宋_GBK"/>
        <family val="4"/>
        <charset val="134"/>
      </rPr>
      <t>休闲农业园区修建机耕道</t>
    </r>
    <r>
      <rPr>
        <sz val="10"/>
        <rFont val="Times New Roman"/>
        <family val="1"/>
      </rPr>
      <t>1</t>
    </r>
    <r>
      <rPr>
        <sz val="10"/>
        <rFont val="方正仿宋_GBK"/>
        <family val="4"/>
        <charset val="134"/>
      </rPr>
      <t>公里，</t>
    </r>
    <r>
      <rPr>
        <sz val="10"/>
        <rFont val="Times New Roman"/>
        <family val="1"/>
      </rPr>
      <t>C25</t>
    </r>
    <r>
      <rPr>
        <sz val="10"/>
        <rFont val="方正仿宋_GBK"/>
        <family val="4"/>
        <charset val="134"/>
      </rPr>
      <t>，厚度</t>
    </r>
    <r>
      <rPr>
        <sz val="10"/>
        <rFont val="Times New Roman"/>
        <family val="1"/>
      </rPr>
      <t>0.2</t>
    </r>
    <r>
      <rPr>
        <sz val="10"/>
        <rFont val="方正仿宋_GBK"/>
        <family val="4"/>
        <charset val="134"/>
      </rPr>
      <t>米。</t>
    </r>
  </si>
  <si>
    <r>
      <rPr>
        <sz val="10"/>
        <rFont val="方正仿宋_GBK"/>
        <family val="4"/>
        <charset val="134"/>
      </rPr>
      <t>通过新建采摘便道</t>
    </r>
    <r>
      <rPr>
        <sz val="10"/>
        <rFont val="Times New Roman"/>
        <family val="1"/>
      </rPr>
      <t>1</t>
    </r>
    <r>
      <rPr>
        <sz val="10"/>
        <rFont val="方正仿宋_GBK"/>
        <family val="4"/>
        <charset val="134"/>
      </rPr>
      <t>公里，进一步提升无量村</t>
    </r>
    <r>
      <rPr>
        <sz val="10"/>
        <rFont val="Times New Roman"/>
        <family val="1"/>
      </rPr>
      <t>8</t>
    </r>
    <r>
      <rPr>
        <sz val="10"/>
        <rFont val="方正仿宋_GBK"/>
        <family val="4"/>
        <charset val="134"/>
      </rPr>
      <t>组基础设施，带动周边产业发展及改善</t>
    </r>
    <r>
      <rPr>
        <sz val="10"/>
        <rFont val="Times New Roman"/>
        <family val="1"/>
      </rPr>
      <t>120</t>
    </r>
    <r>
      <rPr>
        <sz val="10"/>
        <rFont val="方正仿宋_GBK"/>
        <family val="4"/>
        <charset val="134"/>
      </rPr>
      <t>人（其中脱贫人口</t>
    </r>
    <r>
      <rPr>
        <sz val="10"/>
        <rFont val="Times New Roman"/>
        <family val="1"/>
      </rPr>
      <t>20</t>
    </r>
    <r>
      <rPr>
        <sz val="10"/>
        <rFont val="方正仿宋_GBK"/>
        <family val="4"/>
        <charset val="134"/>
      </rPr>
      <t>人）生产生活条件等问题；项目过程中可吸纳群众临时务工</t>
    </r>
    <r>
      <rPr>
        <sz val="10"/>
        <rFont val="Times New Roman"/>
        <family val="1"/>
      </rPr>
      <t>10</t>
    </r>
    <r>
      <rPr>
        <sz val="10"/>
        <rFont val="方正仿宋_GBK"/>
        <family val="4"/>
        <charset val="134"/>
      </rPr>
      <t>人以上，人均务工收入增加</t>
    </r>
    <r>
      <rPr>
        <sz val="10"/>
        <rFont val="Times New Roman"/>
        <family val="1"/>
      </rPr>
      <t>2000</t>
    </r>
    <r>
      <rPr>
        <sz val="10"/>
        <rFont val="方正仿宋_GBK"/>
        <family val="4"/>
        <charset val="134"/>
      </rPr>
      <t>元以上。</t>
    </r>
  </si>
  <si>
    <r>
      <rPr>
        <sz val="10"/>
        <rFont val="Times New Roman"/>
        <family val="1"/>
      </rPr>
      <t>18</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人参与项目实施过程中施工质量和资金使用的监督。通过新建采摘便道</t>
    </r>
    <r>
      <rPr>
        <sz val="10"/>
        <rFont val="Times New Roman"/>
        <family val="1"/>
      </rPr>
      <t>1</t>
    </r>
    <r>
      <rPr>
        <sz val="10"/>
        <rFont val="方正仿宋_GBK"/>
        <family val="4"/>
        <charset val="134"/>
      </rPr>
      <t>公里，进一步提升无量村</t>
    </r>
    <r>
      <rPr>
        <sz val="10"/>
        <rFont val="Times New Roman"/>
        <family val="1"/>
      </rPr>
      <t>8</t>
    </r>
    <r>
      <rPr>
        <sz val="10"/>
        <rFont val="方正仿宋_GBK"/>
        <family val="4"/>
        <charset val="134"/>
      </rPr>
      <t>组基础设施，带动周边产业发展及改善</t>
    </r>
    <r>
      <rPr>
        <sz val="10"/>
        <rFont val="Times New Roman"/>
        <family val="1"/>
      </rPr>
      <t>120</t>
    </r>
    <r>
      <rPr>
        <sz val="10"/>
        <rFont val="方正仿宋_GBK"/>
        <family val="4"/>
        <charset val="134"/>
      </rPr>
      <t>人（其中脱贫人口</t>
    </r>
    <r>
      <rPr>
        <sz val="10"/>
        <rFont val="Times New Roman"/>
        <family val="1"/>
      </rPr>
      <t>20</t>
    </r>
    <r>
      <rPr>
        <sz val="10"/>
        <rFont val="方正仿宋_GBK"/>
        <family val="4"/>
        <charset val="134"/>
      </rPr>
      <t>人）生产生活条件等问题；项目过程中可吸纳群众临时务工</t>
    </r>
    <r>
      <rPr>
        <sz val="10"/>
        <rFont val="Times New Roman"/>
        <family val="1"/>
      </rPr>
      <t>10</t>
    </r>
    <r>
      <rPr>
        <sz val="10"/>
        <rFont val="方正仿宋_GBK"/>
        <family val="4"/>
        <charset val="134"/>
      </rPr>
      <t>人以上，人均务工收入增加</t>
    </r>
    <r>
      <rPr>
        <sz val="10"/>
        <rFont val="Times New Roman"/>
        <family val="1"/>
      </rPr>
      <t>2000</t>
    </r>
    <r>
      <rPr>
        <sz val="10"/>
        <rFont val="方正仿宋_GBK"/>
        <family val="4"/>
        <charset val="134"/>
      </rPr>
      <t>元以上。</t>
    </r>
  </si>
  <si>
    <r>
      <rPr>
        <sz val="10"/>
        <rFont val="方正仿宋_GBK"/>
        <family val="4"/>
        <charset val="134"/>
      </rPr>
      <t>新建机耕道</t>
    </r>
    <r>
      <rPr>
        <sz val="10"/>
        <rFont val="Times New Roman"/>
        <family val="1"/>
      </rPr>
      <t>1</t>
    </r>
    <r>
      <rPr>
        <sz val="10"/>
        <rFont val="方正仿宋_GBK"/>
        <family val="4"/>
        <charset val="134"/>
      </rPr>
      <t>公里。</t>
    </r>
  </si>
  <si>
    <r>
      <rPr>
        <sz val="10"/>
        <rFont val="方正仿宋_GBK"/>
        <family val="4"/>
        <charset val="134"/>
      </rPr>
      <t>财政补助≤</t>
    </r>
    <r>
      <rPr>
        <sz val="10"/>
        <rFont val="Times New Roman"/>
        <family val="1"/>
      </rPr>
      <t>45</t>
    </r>
    <r>
      <rPr>
        <sz val="10"/>
        <rFont val="方正仿宋_GBK"/>
        <family val="4"/>
        <charset val="134"/>
      </rPr>
      <t>万元</t>
    </r>
    <r>
      <rPr>
        <sz val="10"/>
        <rFont val="Times New Roman"/>
        <family val="1"/>
      </rPr>
      <t>/</t>
    </r>
    <r>
      <rPr>
        <sz val="10"/>
        <rFont val="方正仿宋_GBK"/>
        <family val="4"/>
        <charset val="134"/>
      </rPr>
      <t>千米。</t>
    </r>
  </si>
  <si>
    <r>
      <rPr>
        <sz val="10"/>
        <rFont val="方正仿宋_GBK"/>
        <family val="4"/>
        <charset val="134"/>
      </rPr>
      <t>项目过程中可吸纳群众临时务工</t>
    </r>
    <r>
      <rPr>
        <sz val="10"/>
        <rFont val="Times New Roman"/>
        <family val="1"/>
      </rPr>
      <t>10</t>
    </r>
    <r>
      <rPr>
        <sz val="10"/>
        <rFont val="方正仿宋_GBK"/>
        <family val="4"/>
        <charset val="134"/>
      </rPr>
      <t>人以上，人均务工收入增加</t>
    </r>
    <r>
      <rPr>
        <sz val="10"/>
        <rFont val="Times New Roman"/>
        <family val="1"/>
      </rPr>
      <t>2000</t>
    </r>
    <r>
      <rPr>
        <sz val="10"/>
        <rFont val="方正仿宋_GBK"/>
        <family val="4"/>
        <charset val="134"/>
      </rPr>
      <t>元以上。</t>
    </r>
  </si>
  <si>
    <r>
      <rPr>
        <sz val="10"/>
        <rFont val="方正仿宋_GBK"/>
        <family val="4"/>
        <charset val="134"/>
      </rPr>
      <t>受益脱贫人口≥</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</si>
  <si>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年双土镇优质粮油示范基地项目</t>
    </r>
  </si>
  <si>
    <r>
      <rPr>
        <sz val="10"/>
        <rFont val="方正仿宋_GBK"/>
        <family val="4"/>
        <charset val="134"/>
      </rPr>
      <t>升级打造</t>
    </r>
    <r>
      <rPr>
        <sz val="10"/>
        <rFont val="Times New Roman"/>
        <family val="1"/>
      </rPr>
      <t>“</t>
    </r>
    <r>
      <rPr>
        <sz val="10"/>
        <rFont val="方正仿宋_GBK"/>
        <family val="4"/>
        <charset val="134"/>
      </rPr>
      <t>坪天一口香</t>
    </r>
    <r>
      <rPr>
        <sz val="10"/>
        <rFont val="Times New Roman"/>
        <family val="1"/>
      </rPr>
      <t>”</t>
    </r>
    <r>
      <rPr>
        <sz val="10"/>
        <rFont val="方正仿宋_GBK"/>
        <family val="4"/>
        <charset val="134"/>
      </rPr>
      <t>大米基地，形成绿色粮油种植万亩片区，示范带动全镇约</t>
    </r>
    <r>
      <rPr>
        <sz val="10"/>
        <rFont val="Times New Roman"/>
        <family val="1"/>
      </rPr>
      <t>20000</t>
    </r>
    <r>
      <rPr>
        <sz val="10"/>
        <rFont val="方正仿宋_GBK"/>
        <family val="4"/>
        <charset val="134"/>
      </rPr>
      <t>亩的水稻规范化种植。</t>
    </r>
  </si>
  <si>
    <r>
      <rPr>
        <sz val="10"/>
        <rFont val="方正仿宋_GBK"/>
        <family val="4"/>
        <charset val="134"/>
      </rPr>
      <t>扩建</t>
    </r>
  </si>
  <si>
    <r>
      <rPr>
        <sz val="10"/>
        <rFont val="方正仿宋_GBK"/>
        <family val="4"/>
        <charset val="134"/>
      </rPr>
      <t>双土镇坪东村、营鹤村</t>
    </r>
  </si>
  <si>
    <r>
      <rPr>
        <sz val="10"/>
        <rFont val="方正仿宋_GBK"/>
        <family val="4"/>
        <charset val="134"/>
      </rPr>
      <t>通过升级打造</t>
    </r>
    <r>
      <rPr>
        <sz val="10"/>
        <rFont val="Times New Roman"/>
        <family val="1"/>
      </rPr>
      <t>“</t>
    </r>
    <r>
      <rPr>
        <sz val="10"/>
        <rFont val="方正仿宋_GBK"/>
        <family val="4"/>
        <charset val="134"/>
      </rPr>
      <t>坪天一口香</t>
    </r>
    <r>
      <rPr>
        <sz val="10"/>
        <rFont val="Times New Roman"/>
        <family val="1"/>
      </rPr>
      <t>”</t>
    </r>
    <r>
      <rPr>
        <sz val="10"/>
        <rFont val="方正仿宋_GBK"/>
        <family val="4"/>
        <charset val="134"/>
      </rPr>
      <t>大米基地，形成绿色粮油种植万亩片区，示范带动全镇约</t>
    </r>
    <r>
      <rPr>
        <sz val="10"/>
        <rFont val="Times New Roman"/>
        <family val="1"/>
      </rPr>
      <t>20000</t>
    </r>
    <r>
      <rPr>
        <sz val="10"/>
        <rFont val="方正仿宋_GBK"/>
        <family val="4"/>
        <charset val="134"/>
      </rPr>
      <t>亩的水稻规范化种植，进一步提升双土镇粮食基地品牌优势，巩固壮大粮油产业区位优势。项目实施后，云阳县坪天一口香优质大米种植专业合作年增产值</t>
    </r>
    <r>
      <rPr>
        <sz val="10"/>
        <rFont val="Times New Roman"/>
        <family val="1"/>
      </rPr>
      <t>800</t>
    </r>
    <r>
      <rPr>
        <sz val="10"/>
        <rFont val="方正仿宋_GBK"/>
        <family val="4"/>
        <charset val="134"/>
      </rPr>
      <t>万元以上，受益总人口</t>
    </r>
    <r>
      <rPr>
        <sz val="10"/>
        <rFont val="Times New Roman"/>
        <family val="1"/>
      </rPr>
      <t>1000</t>
    </r>
    <r>
      <rPr>
        <sz val="10"/>
        <rFont val="方正仿宋_GBK"/>
        <family val="4"/>
        <charset val="134"/>
      </rPr>
      <t>人以上，其中可带动脱贫户</t>
    </r>
    <r>
      <rPr>
        <sz val="10"/>
        <rFont val="Times New Roman"/>
        <family val="1"/>
      </rPr>
      <t>40</t>
    </r>
    <r>
      <rPr>
        <sz val="10"/>
        <rFont val="方正仿宋_GBK"/>
        <family val="4"/>
        <charset val="134"/>
      </rPr>
      <t>户</t>
    </r>
    <r>
      <rPr>
        <sz val="10"/>
        <rFont val="Times New Roman"/>
        <family val="1"/>
      </rPr>
      <t>126</t>
    </r>
    <r>
      <rPr>
        <sz val="10"/>
        <rFont val="方正仿宋_GBK"/>
        <family val="4"/>
        <charset val="134"/>
      </rPr>
      <t>人，监测户</t>
    </r>
    <r>
      <rPr>
        <sz val="10"/>
        <rFont val="Times New Roman"/>
        <family val="1"/>
      </rPr>
      <t>7</t>
    </r>
    <r>
      <rPr>
        <sz val="10"/>
        <rFont val="方正仿宋_GBK"/>
        <family val="4"/>
        <charset val="134"/>
      </rPr>
      <t>户</t>
    </r>
    <r>
      <rPr>
        <sz val="10"/>
        <rFont val="Times New Roman"/>
        <family val="1"/>
      </rPr>
      <t>21</t>
    </r>
    <r>
      <rPr>
        <sz val="10"/>
        <rFont val="方正仿宋_GBK"/>
        <family val="4"/>
        <charset val="134"/>
      </rPr>
      <t>人务工，户均增加务工收入</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</si>
  <si>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13</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人参与项目实施过程中施工质量和资金使用的监督。通过升级打造</t>
    </r>
    <r>
      <rPr>
        <sz val="10"/>
        <rFont val="Times New Roman"/>
        <family val="1"/>
      </rPr>
      <t>“</t>
    </r>
    <r>
      <rPr>
        <sz val="10"/>
        <rFont val="方正仿宋_GBK"/>
        <family val="4"/>
        <charset val="134"/>
      </rPr>
      <t>坪天一口香</t>
    </r>
    <r>
      <rPr>
        <sz val="10"/>
        <rFont val="Times New Roman"/>
        <family val="1"/>
      </rPr>
      <t>”</t>
    </r>
    <r>
      <rPr>
        <sz val="10"/>
        <rFont val="方正仿宋_GBK"/>
        <family val="4"/>
        <charset val="134"/>
      </rPr>
      <t>大米基地，形成绿色粮油种植万亩片区，示范带动全镇约</t>
    </r>
    <r>
      <rPr>
        <sz val="10"/>
        <rFont val="Times New Roman"/>
        <family val="1"/>
      </rPr>
      <t>20000</t>
    </r>
    <r>
      <rPr>
        <sz val="10"/>
        <rFont val="方正仿宋_GBK"/>
        <family val="4"/>
        <charset val="134"/>
      </rPr>
      <t>亩的水稻规范化种植，进一步提升双土镇粮食基地品牌优势，巩固壮大粮油产业区位优势。项目实施后，云阳县坪天一口香优质大米种植专业合作年增产值</t>
    </r>
    <r>
      <rPr>
        <sz val="10"/>
        <rFont val="Times New Roman"/>
        <family val="1"/>
      </rPr>
      <t>800</t>
    </r>
    <r>
      <rPr>
        <sz val="10"/>
        <rFont val="方正仿宋_GBK"/>
        <family val="4"/>
        <charset val="134"/>
      </rPr>
      <t>万元以上，受益总人口</t>
    </r>
    <r>
      <rPr>
        <sz val="10"/>
        <rFont val="Times New Roman"/>
        <family val="1"/>
      </rPr>
      <t>1000</t>
    </r>
    <r>
      <rPr>
        <sz val="10"/>
        <rFont val="方正仿宋_GBK"/>
        <family val="4"/>
        <charset val="134"/>
      </rPr>
      <t>人以上，其中可带动脱贫户</t>
    </r>
    <r>
      <rPr>
        <sz val="10"/>
        <rFont val="Times New Roman"/>
        <family val="1"/>
      </rPr>
      <t>40</t>
    </r>
    <r>
      <rPr>
        <sz val="10"/>
        <rFont val="方正仿宋_GBK"/>
        <family val="4"/>
        <charset val="134"/>
      </rPr>
      <t>户</t>
    </r>
    <r>
      <rPr>
        <sz val="10"/>
        <rFont val="Times New Roman"/>
        <family val="1"/>
      </rPr>
      <t>126</t>
    </r>
    <r>
      <rPr>
        <sz val="10"/>
        <rFont val="方正仿宋_GBK"/>
        <family val="4"/>
        <charset val="134"/>
      </rPr>
      <t>人，监测户</t>
    </r>
    <r>
      <rPr>
        <sz val="10"/>
        <rFont val="Times New Roman"/>
        <family val="1"/>
      </rPr>
      <t>7</t>
    </r>
    <r>
      <rPr>
        <sz val="10"/>
        <rFont val="方正仿宋_GBK"/>
        <family val="4"/>
        <charset val="134"/>
      </rPr>
      <t>户</t>
    </r>
    <r>
      <rPr>
        <sz val="10"/>
        <rFont val="Times New Roman"/>
        <family val="1"/>
      </rPr>
      <t>21</t>
    </r>
    <r>
      <rPr>
        <sz val="10"/>
        <rFont val="方正仿宋_GBK"/>
        <family val="4"/>
        <charset val="134"/>
      </rPr>
      <t>人务工，户均增加务工收入</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</si>
  <si>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示范带动全镇约</t>
    </r>
    <r>
      <rPr>
        <sz val="10"/>
        <rFont val="Times New Roman"/>
        <family val="1"/>
      </rPr>
      <t>20000</t>
    </r>
    <r>
      <rPr>
        <sz val="10"/>
        <rFont val="方正仿宋_GBK"/>
        <family val="4"/>
        <charset val="134"/>
      </rPr>
      <t>亩的水稻形成绿色粮油种植片区。</t>
    </r>
  </si>
  <si>
    <r>
      <rPr>
        <sz val="10"/>
        <rFont val="方正仿宋_GBK"/>
        <family val="4"/>
        <charset val="134"/>
      </rPr>
      <t>亩均补助</t>
    </r>
    <r>
      <rPr>
        <sz val="10"/>
        <rFont val="Times New Roman"/>
        <family val="1"/>
      </rPr>
      <t>150-230</t>
    </r>
    <r>
      <rPr>
        <sz val="10"/>
        <rFont val="方正仿宋_GBK"/>
        <family val="4"/>
        <charset val="134"/>
      </rPr>
      <t>元</t>
    </r>
  </si>
  <si>
    <r>
      <rPr>
        <sz val="10"/>
        <rFont val="方正仿宋_GBK"/>
        <family val="4"/>
        <charset val="134"/>
      </rPr>
      <t>项目实施可带动脱贫户</t>
    </r>
    <r>
      <rPr>
        <sz val="10"/>
        <rFont val="Times New Roman"/>
        <family val="1"/>
      </rPr>
      <t>40</t>
    </r>
    <r>
      <rPr>
        <sz val="10"/>
        <rFont val="方正仿宋_GBK"/>
        <family val="4"/>
        <charset val="134"/>
      </rPr>
      <t>户</t>
    </r>
    <r>
      <rPr>
        <sz val="10"/>
        <rFont val="Times New Roman"/>
        <family val="1"/>
      </rPr>
      <t>126</t>
    </r>
    <r>
      <rPr>
        <sz val="10"/>
        <rFont val="方正仿宋_GBK"/>
        <family val="4"/>
        <charset val="134"/>
      </rPr>
      <t>人，监测户</t>
    </r>
    <r>
      <rPr>
        <sz val="10"/>
        <rFont val="Times New Roman"/>
        <family val="1"/>
      </rPr>
      <t>7</t>
    </r>
    <r>
      <rPr>
        <sz val="10"/>
        <rFont val="方正仿宋_GBK"/>
        <family val="4"/>
        <charset val="134"/>
      </rPr>
      <t>户</t>
    </r>
    <r>
      <rPr>
        <sz val="10"/>
        <rFont val="Times New Roman"/>
        <family val="1"/>
      </rPr>
      <t>21</t>
    </r>
    <r>
      <rPr>
        <sz val="10"/>
        <rFont val="方正仿宋_GBK"/>
        <family val="4"/>
        <charset val="134"/>
      </rPr>
      <t>人务工，户均增加务工收入</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</si>
  <si>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受益脱贫（监测）人口≥</t>
    </r>
    <r>
      <rPr>
        <sz val="10"/>
        <rFont val="Times New Roman"/>
        <family val="1"/>
      </rPr>
      <t>147</t>
    </r>
    <r>
      <rPr>
        <sz val="10"/>
        <rFont val="方正仿宋_GBK"/>
        <family val="4"/>
        <charset val="134"/>
      </rPr>
      <t>人</t>
    </r>
  </si>
  <si>
    <r>
      <rPr>
        <sz val="10"/>
        <rFont val="方正仿宋_GBK"/>
        <family val="4"/>
        <charset val="134"/>
      </rPr>
      <t>项目可持续效益≥</t>
    </r>
    <r>
      <rPr>
        <sz val="10"/>
        <rFont val="Times New Roman"/>
        <family val="1"/>
      </rPr>
      <t>1</t>
    </r>
    <r>
      <rPr>
        <sz val="10"/>
        <rFont val="方正仿宋_GBK"/>
        <family val="4"/>
        <charset val="134"/>
      </rPr>
      <t>年</t>
    </r>
  </si>
  <si>
    <r>
      <rPr>
        <sz val="10"/>
        <rFont val="方正仿宋_GBK"/>
        <family val="4"/>
        <charset val="134"/>
      </rPr>
      <t>受益脱贫（监测）人口满意度≥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</si>
  <si>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年双土镇古佛村冬桃园区水肥一体化系统建设项目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</si>
  <si>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t>
    </r>
    <r>
      <rPr>
        <sz val="10"/>
        <rFont val="Times New Roman"/>
        <family val="1"/>
      </rPr>
      <t>1</t>
    </r>
    <r>
      <rPr>
        <sz val="10"/>
        <rFont val="方正仿宋_GBK"/>
        <family val="4"/>
        <charset val="134"/>
      </rPr>
      <t>套，田间管网覆盖</t>
    </r>
    <r>
      <rPr>
        <sz val="10"/>
        <rFont val="Times New Roman"/>
        <family val="1"/>
      </rPr>
      <t>500</t>
    </r>
    <r>
      <rPr>
        <sz val="10"/>
        <rFont val="方正仿宋_GBK"/>
        <family val="4"/>
        <charset val="134"/>
      </rPr>
      <t>亩，实现施肥枪施肥及喷药。</t>
    </r>
  </si>
  <si>
    <r>
      <rPr>
        <sz val="10"/>
        <rFont val="方正仿宋_GBK"/>
        <family val="4"/>
        <charset val="134"/>
      </rPr>
      <t>双土镇古佛村</t>
    </r>
  </si>
  <si>
    <r>
      <rPr>
        <sz val="10"/>
        <rFont val="方正仿宋_GBK"/>
        <family val="4"/>
        <charset val="134"/>
      </rPr>
      <t>通过建设水肥药一体化灌溉系统</t>
    </r>
    <r>
      <rPr>
        <sz val="10"/>
        <rFont val="Times New Roman"/>
        <family val="1"/>
      </rPr>
      <t>1</t>
    </r>
    <r>
      <rPr>
        <sz val="10"/>
        <rFont val="方正仿宋_GBK"/>
        <family val="4"/>
        <charset val="134"/>
      </rPr>
      <t>套，以及完善配套设施，加大与村集体经济组织联合力度，强化经营主体带动作用，果园产值亩均增收</t>
    </r>
    <r>
      <rPr>
        <sz val="10"/>
        <rFont val="Times New Roman"/>
        <family val="1"/>
      </rPr>
      <t>1000</t>
    </r>
    <r>
      <rPr>
        <sz val="10"/>
        <rFont val="方正仿宋_GBK"/>
        <family val="4"/>
        <charset val="134"/>
      </rPr>
      <t>元以上，同时增加村集体经济收入</t>
    </r>
    <r>
      <rPr>
        <sz val="10"/>
        <rFont val="Times New Roman"/>
        <family val="1"/>
      </rPr>
      <t>0.5</t>
    </r>
    <r>
      <rPr>
        <sz val="10"/>
        <rFont val="方正仿宋_GBK"/>
        <family val="4"/>
        <charset val="134"/>
      </rPr>
      <t>万元以上。项目过程中可吸纳群众临时务工</t>
    </r>
    <r>
      <rPr>
        <sz val="10"/>
        <rFont val="Times New Roman"/>
        <family val="1"/>
      </rPr>
      <t>5</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</si>
  <si>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人参与项目实施过程中施工质量和资金使用的监督。通过建设水肥药一体化灌溉系统</t>
    </r>
    <r>
      <rPr>
        <sz val="10"/>
        <rFont val="Times New Roman"/>
        <family val="1"/>
      </rPr>
      <t>1</t>
    </r>
    <r>
      <rPr>
        <sz val="10"/>
        <rFont val="方正仿宋_GBK"/>
        <family val="4"/>
        <charset val="134"/>
      </rPr>
      <t>套，以及完善配套设施，加大与村集体经济组织联合力度，强化经营主体带动作用，果园产值亩均增收</t>
    </r>
    <r>
      <rPr>
        <sz val="10"/>
        <rFont val="Times New Roman"/>
        <family val="1"/>
      </rPr>
      <t>1000</t>
    </r>
    <r>
      <rPr>
        <sz val="10"/>
        <rFont val="方正仿宋_GBK"/>
        <family val="4"/>
        <charset val="134"/>
      </rPr>
      <t>元以上，同时增加村集体经济收入</t>
    </r>
    <r>
      <rPr>
        <sz val="10"/>
        <rFont val="Times New Roman"/>
        <family val="1"/>
      </rPr>
      <t>0.5</t>
    </r>
    <r>
      <rPr>
        <sz val="10"/>
        <rFont val="方正仿宋_GBK"/>
        <family val="4"/>
        <charset val="134"/>
      </rPr>
      <t>万元以上</t>
    </r>
    <r>
      <rPr>
        <sz val="10"/>
        <rFont val="Times New Roman"/>
        <family val="1"/>
      </rPr>
      <t>/</t>
    </r>
    <r>
      <rPr>
        <sz val="10"/>
        <rFont val="方正仿宋_GBK"/>
        <family val="4"/>
        <charset val="134"/>
      </rPr>
      <t>年。项目过程中可吸纳群众临时务工</t>
    </r>
    <r>
      <rPr>
        <sz val="10"/>
        <rFont val="Times New Roman"/>
        <family val="1"/>
      </rPr>
      <t>5</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</si>
  <si>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按照</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</si>
  <si>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项目过程中可吸纳群众临时务工</t>
    </r>
    <r>
      <rPr>
        <sz val="10"/>
        <rFont val="Times New Roman"/>
        <family val="1"/>
      </rPr>
      <t>5</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</si>
  <si>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带动季节性务工人员</t>
    </r>
    <r>
      <rPr>
        <sz val="10"/>
        <rFont val="Times New Roman"/>
        <family val="1"/>
      </rPr>
      <t>10</t>
    </r>
    <r>
      <rPr>
        <sz val="10"/>
        <rFont val="方正仿宋_GBK"/>
        <family val="4"/>
        <charset val="134"/>
      </rPr>
      <t>人以上。</t>
    </r>
  </si>
  <si>
    <r>
      <rPr>
        <sz val="10"/>
        <rFont val="方正仿宋_GBK"/>
        <family val="4"/>
        <charset val="134"/>
      </rPr>
      <t>项目可持续效益≥</t>
    </r>
    <r>
      <rPr>
        <sz val="10"/>
        <rFont val="Times New Roman"/>
        <family val="1"/>
      </rPr>
      <t>3</t>
    </r>
    <r>
      <rPr>
        <sz val="10"/>
        <rFont val="方正仿宋_GBK"/>
        <family val="4"/>
        <charset val="134"/>
      </rPr>
      <t>年</t>
    </r>
  </si>
  <si>
    <r>
      <rPr>
        <sz val="10"/>
        <rFont val="方正仿宋_GBK"/>
        <family val="4"/>
        <charset val="134"/>
      </rPr>
      <t>按不低于</t>
    </r>
    <r>
      <rPr>
        <sz val="10"/>
        <rFont val="Times New Roman"/>
        <family val="1"/>
      </rPr>
      <t>6%</t>
    </r>
    <r>
      <rPr>
        <sz val="10"/>
        <rFont val="方正仿宋_GBK"/>
        <family val="4"/>
        <charset val="134"/>
      </rPr>
      <t>分红壮大村集体经济</t>
    </r>
  </si>
  <si>
    <r>
      <rPr>
        <sz val="10"/>
        <rFont val="方正仿宋_GBK"/>
        <family val="4"/>
        <charset val="134"/>
      </rPr>
      <t>云阳县</t>
    </r>
    <r>
      <rPr>
        <sz val="10"/>
        <rFont val="Times New Roman"/>
        <family val="1"/>
      </rPr>
      <t>2023</t>
    </r>
    <r>
      <rPr>
        <sz val="10"/>
        <rFont val="方正仿宋_GBK"/>
        <family val="4"/>
        <charset val="134"/>
      </rPr>
      <t>年双土镇油料加工及精炼设备项目</t>
    </r>
  </si>
  <si>
    <r>
      <rPr>
        <sz val="10"/>
        <rFont val="方正仿宋_GBK"/>
        <family val="4"/>
        <charset val="134"/>
      </rPr>
      <t>加工业</t>
    </r>
  </si>
  <si>
    <r>
      <rPr>
        <sz val="10"/>
        <rFont val="方正仿宋_GBK"/>
        <family val="4"/>
        <charset val="134"/>
      </rPr>
      <t>新建油料加工厂房</t>
    </r>
    <r>
      <rPr>
        <sz val="10"/>
        <rFont val="Times New Roman"/>
        <family val="1"/>
      </rPr>
      <t>200</t>
    </r>
    <r>
      <rPr>
        <sz val="10"/>
        <rFont val="方正仿宋_GBK"/>
        <family val="4"/>
        <charset val="134"/>
      </rPr>
      <t>㎡，及购置安装加工设备一套。</t>
    </r>
  </si>
  <si>
    <r>
      <rPr>
        <sz val="10"/>
        <rFont val="方正仿宋_GBK"/>
        <family val="4"/>
        <charset val="134"/>
      </rPr>
      <t>双土镇双土社区</t>
    </r>
  </si>
  <si>
    <r>
      <rPr>
        <sz val="10"/>
        <rFont val="方正仿宋_GBK"/>
        <family val="4"/>
        <charset val="134"/>
      </rPr>
      <t>通过新建油料加工厂房</t>
    </r>
    <r>
      <rPr>
        <sz val="10"/>
        <rFont val="Times New Roman"/>
        <family val="1"/>
      </rPr>
      <t>200</t>
    </r>
    <r>
      <rPr>
        <sz val="10"/>
        <rFont val="方正仿宋_GBK"/>
        <family val="4"/>
        <charset val="134"/>
      </rPr>
      <t>㎡，及购置安装加工设备</t>
    </r>
    <r>
      <rPr>
        <sz val="10"/>
        <rFont val="Times New Roman"/>
        <family val="1"/>
      </rPr>
      <t>1</t>
    </r>
    <r>
      <rPr>
        <sz val="10"/>
        <rFont val="方正仿宋_GBK"/>
        <family val="4"/>
        <charset val="134"/>
      </rPr>
      <t>套，增加全镇工业总产值和工业看点。项目实施后，云阳县军盛粮油有限公司可实现年增加产值</t>
    </r>
    <r>
      <rPr>
        <sz val="10"/>
        <rFont val="Times New Roman"/>
        <family val="1"/>
      </rPr>
      <t>50</t>
    </r>
    <r>
      <rPr>
        <sz val="10"/>
        <rFont val="方正仿宋_GBK"/>
        <family val="4"/>
        <charset val="134"/>
      </rPr>
      <t>万元以上，可提供就业岗位</t>
    </r>
    <r>
      <rPr>
        <sz val="10"/>
        <rFont val="Times New Roman"/>
        <family val="1"/>
      </rPr>
      <t>6</t>
    </r>
    <r>
      <rPr>
        <sz val="10"/>
        <rFont val="方正仿宋_GBK"/>
        <family val="4"/>
        <charset val="134"/>
      </rPr>
      <t>个（其中脱贫人口就业</t>
    </r>
    <r>
      <rPr>
        <sz val="10"/>
        <rFont val="Times New Roman"/>
        <family val="1"/>
      </rPr>
      <t>3</t>
    </r>
    <r>
      <rPr>
        <sz val="10"/>
        <rFont val="方正仿宋_GBK"/>
        <family val="4"/>
        <charset val="134"/>
      </rPr>
      <t>人）；项目过程中可吸纳群众临时务工</t>
    </r>
    <r>
      <rPr>
        <sz val="10"/>
        <rFont val="Times New Roman"/>
        <family val="1"/>
      </rPr>
      <t>15</t>
    </r>
    <r>
      <rPr>
        <sz val="10"/>
        <rFont val="方正仿宋_GBK"/>
        <family val="4"/>
        <charset val="134"/>
      </rPr>
      <t>人以上，人均务工收入增加</t>
    </r>
    <r>
      <rPr>
        <sz val="10"/>
        <rFont val="Times New Roman"/>
        <family val="1"/>
      </rPr>
      <t>5000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</si>
  <si>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人参与项目实施过程中施工质量和资金使用的监督。项目实施后，云阳县军盛粮油有限公司可实现年增加产值</t>
    </r>
    <r>
      <rPr>
        <sz val="10"/>
        <rFont val="Times New Roman"/>
        <family val="1"/>
      </rPr>
      <t>50</t>
    </r>
    <r>
      <rPr>
        <sz val="10"/>
        <rFont val="方正仿宋_GBK"/>
        <family val="4"/>
        <charset val="134"/>
      </rPr>
      <t>万元以上，可提供就业岗位</t>
    </r>
    <r>
      <rPr>
        <sz val="10"/>
        <rFont val="Times New Roman"/>
        <family val="1"/>
      </rPr>
      <t>6</t>
    </r>
    <r>
      <rPr>
        <sz val="10"/>
        <rFont val="方正仿宋_GBK"/>
        <family val="4"/>
        <charset val="134"/>
      </rPr>
      <t>个（其中脱贫人口就业</t>
    </r>
    <r>
      <rPr>
        <sz val="10"/>
        <rFont val="Times New Roman"/>
        <family val="1"/>
      </rPr>
      <t>3</t>
    </r>
    <r>
      <rPr>
        <sz val="10"/>
        <rFont val="方正仿宋_GBK"/>
        <family val="4"/>
        <charset val="134"/>
      </rPr>
      <t>人）；项目过程中可吸纳群众临时务工</t>
    </r>
    <r>
      <rPr>
        <sz val="10"/>
        <rFont val="Times New Roman"/>
        <family val="1"/>
      </rPr>
      <t>15</t>
    </r>
    <r>
      <rPr>
        <sz val="10"/>
        <rFont val="方正仿宋_GBK"/>
        <family val="4"/>
        <charset val="134"/>
      </rPr>
      <t>人以上，人均务工收入增加</t>
    </r>
    <r>
      <rPr>
        <sz val="10"/>
        <rFont val="Times New Roman"/>
        <family val="1"/>
      </rPr>
      <t>5000</t>
    </r>
    <r>
      <rPr>
        <sz val="10"/>
        <rFont val="方正仿宋_GBK"/>
        <family val="4"/>
        <charset val="134"/>
      </rPr>
      <t>元以上。</t>
    </r>
  </si>
  <si>
    <r>
      <rPr>
        <sz val="10"/>
        <rFont val="方正仿宋_GBK"/>
        <family val="4"/>
        <charset val="134"/>
      </rPr>
      <t>新建油料加工厂房</t>
    </r>
    <r>
      <rPr>
        <sz val="10"/>
        <rFont val="Times New Roman"/>
        <family val="1"/>
      </rPr>
      <t>200</t>
    </r>
    <r>
      <rPr>
        <sz val="10"/>
        <rFont val="方正仿宋_GBK"/>
        <family val="4"/>
        <charset val="134"/>
      </rPr>
      <t>㎡，及购置安装加工设备</t>
    </r>
    <r>
      <rPr>
        <sz val="10"/>
        <rFont val="Times New Roman"/>
        <family val="1"/>
      </rPr>
      <t>1</t>
    </r>
    <r>
      <rPr>
        <sz val="10"/>
        <rFont val="方正仿宋_GBK"/>
        <family val="4"/>
        <charset val="134"/>
      </rPr>
      <t>套。</t>
    </r>
  </si>
  <si>
    <r>
      <rPr>
        <sz val="10"/>
        <rFont val="方正仿宋_GBK"/>
        <family val="4"/>
        <charset val="134"/>
      </rPr>
      <t>最高按总造价的</t>
    </r>
    <r>
      <rPr>
        <sz val="10"/>
        <rFont val="Times New Roman"/>
        <family val="1"/>
      </rPr>
      <t>50%</t>
    </r>
    <r>
      <rPr>
        <sz val="10"/>
        <rFont val="方正仿宋_GBK"/>
        <family val="4"/>
        <charset val="134"/>
      </rPr>
      <t>补助</t>
    </r>
  </si>
  <si>
    <r>
      <rPr>
        <sz val="10"/>
        <rFont val="方正仿宋_GBK"/>
        <family val="4"/>
        <charset val="134"/>
      </rPr>
      <t>项目实施后，云阳县军盛粮油有限公司可实现年增加产值</t>
    </r>
    <r>
      <rPr>
        <sz val="10"/>
        <rFont val="Times New Roman"/>
        <family val="1"/>
      </rPr>
      <t>50</t>
    </r>
    <r>
      <rPr>
        <sz val="10"/>
        <rFont val="方正仿宋_GBK"/>
        <family val="4"/>
        <charset val="134"/>
      </rPr>
      <t>万元以上，可提供就业岗位</t>
    </r>
    <r>
      <rPr>
        <sz val="10"/>
        <rFont val="Times New Roman"/>
        <family val="1"/>
      </rPr>
      <t>6</t>
    </r>
    <r>
      <rPr>
        <sz val="10"/>
        <rFont val="方正仿宋_GBK"/>
        <family val="4"/>
        <charset val="134"/>
      </rPr>
      <t>个（其中脱贫人口就业</t>
    </r>
    <r>
      <rPr>
        <sz val="10"/>
        <rFont val="Times New Roman"/>
        <family val="1"/>
      </rPr>
      <t>3</t>
    </r>
    <r>
      <rPr>
        <sz val="10"/>
        <rFont val="方正仿宋_GBK"/>
        <family val="4"/>
        <charset val="134"/>
      </rPr>
      <t>人）；项目过程中可吸纳群众临时务工</t>
    </r>
    <r>
      <rPr>
        <sz val="10"/>
        <rFont val="Times New Roman"/>
        <family val="1"/>
      </rPr>
      <t>15</t>
    </r>
    <r>
      <rPr>
        <sz val="10"/>
        <rFont val="方正仿宋_GBK"/>
        <family val="4"/>
        <charset val="134"/>
      </rPr>
      <t>人以上，人均务工收入增加</t>
    </r>
    <r>
      <rPr>
        <sz val="10"/>
        <rFont val="Times New Roman"/>
        <family val="1"/>
      </rPr>
      <t>5000</t>
    </r>
    <r>
      <rPr>
        <sz val="10"/>
        <rFont val="方正仿宋_GBK"/>
        <family val="4"/>
        <charset val="134"/>
      </rPr>
      <t>元以上。</t>
    </r>
  </si>
  <si>
    <r>
      <rPr>
        <sz val="10"/>
        <rFont val="方正仿宋_GBK"/>
        <family val="4"/>
        <charset val="134"/>
      </rPr>
      <t>受益脱贫（监测）人口≥</t>
    </r>
    <r>
      <rPr>
        <sz val="10"/>
        <rFont val="Times New Roman"/>
        <family val="1"/>
      </rPr>
      <t>5</t>
    </r>
    <r>
      <rPr>
        <sz val="10"/>
        <rFont val="方正仿宋_GBK"/>
        <family val="4"/>
        <charset val="134"/>
      </rPr>
      <t>人</t>
    </r>
  </si>
  <si>
    <r>
      <rPr>
        <sz val="10"/>
        <rFont val="方正仿宋_GBK"/>
        <family val="4"/>
        <charset val="134"/>
      </rPr>
      <t>项目可持续效益≥</t>
    </r>
    <r>
      <rPr>
        <sz val="10"/>
        <rFont val="Times New Roman"/>
        <family val="1"/>
      </rPr>
      <t>5</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</si>
  <si>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年双土镇坪天粮油核心基地能力提升项目</t>
    </r>
  </si>
  <si>
    <r>
      <rPr>
        <sz val="10"/>
        <rFont val="Times New Roman"/>
        <family val="1"/>
      </rPr>
      <t>1.</t>
    </r>
    <r>
      <rPr>
        <sz val="10"/>
        <rFont val="方正仿宋_GBK"/>
        <family val="4"/>
        <charset val="134"/>
      </rPr>
      <t>稻田新装提灌系统一套及</t>
    </r>
    <r>
      <rPr>
        <sz val="10"/>
        <rFont val="Times New Roman"/>
        <family val="1"/>
      </rPr>
      <t>5000m</t>
    </r>
    <r>
      <rPr>
        <sz val="10"/>
        <rFont val="方正仿宋_GBK"/>
        <family val="4"/>
        <charset val="134"/>
      </rPr>
      <t>管网配套设施；</t>
    </r>
    <r>
      <rPr>
        <sz val="10"/>
        <rFont val="Times New Roman"/>
        <family val="1"/>
      </rPr>
      <t>2.</t>
    </r>
    <r>
      <rPr>
        <sz val="10"/>
        <rFont val="方正仿宋_GBK"/>
        <family val="4"/>
        <charset val="134"/>
      </rPr>
      <t>容纳十万公斤粮油的仓储库</t>
    </r>
    <r>
      <rPr>
        <sz val="10"/>
        <rFont val="Times New Roman"/>
        <family val="1"/>
      </rPr>
      <t>1</t>
    </r>
    <r>
      <rPr>
        <sz val="10"/>
        <rFont val="方正仿宋_GBK"/>
        <family val="4"/>
        <charset val="134"/>
      </rPr>
      <t>间。</t>
    </r>
  </si>
  <si>
    <r>
      <rPr>
        <sz val="10"/>
        <rFont val="方正仿宋_GBK"/>
        <family val="4"/>
        <charset val="134"/>
      </rPr>
      <t>双土镇坪东村</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</si>
  <si>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通过建设稻田新装提灌系统一套及</t>
    </r>
    <r>
      <rPr>
        <sz val="10"/>
        <rFont val="Times New Roman"/>
        <family val="1"/>
      </rPr>
      <t>5000m</t>
    </r>
    <r>
      <rPr>
        <sz val="10"/>
        <rFont val="方正仿宋_GBK"/>
        <family val="4"/>
        <charset val="134"/>
      </rPr>
      <t>管网配套设施，容纳十万公斤粮油的仓储库</t>
    </r>
    <r>
      <rPr>
        <sz val="10"/>
        <rFont val="Times New Roman"/>
        <family val="1"/>
      </rPr>
      <t>1</t>
    </r>
    <r>
      <rPr>
        <sz val="10"/>
        <rFont val="方正仿宋_GBK"/>
        <family val="4"/>
        <charset val="134"/>
      </rPr>
      <t>间，将有效提升基地产值和粮油质量，辐射农田</t>
    </r>
    <r>
      <rPr>
        <sz val="10"/>
        <rFont val="Times New Roman"/>
        <family val="1"/>
      </rPr>
      <t>1200</t>
    </r>
    <r>
      <rPr>
        <sz val="10"/>
        <rFont val="方正仿宋_GBK"/>
        <family val="4"/>
        <charset val="134"/>
      </rPr>
      <t>余亩，带动农户</t>
    </r>
    <r>
      <rPr>
        <sz val="10"/>
        <rFont val="Times New Roman"/>
        <family val="1"/>
      </rPr>
      <t>128</t>
    </r>
    <r>
      <rPr>
        <sz val="10"/>
        <rFont val="方正仿宋_GBK"/>
        <family val="4"/>
        <charset val="134"/>
      </rPr>
      <t>户（其中大户</t>
    </r>
    <r>
      <rPr>
        <sz val="10"/>
        <rFont val="Times New Roman"/>
        <family val="1"/>
      </rPr>
      <t>4</t>
    </r>
    <r>
      <rPr>
        <sz val="10"/>
        <rFont val="方正仿宋_GBK"/>
        <family val="4"/>
        <charset val="134"/>
      </rPr>
      <t>户，脱贫户</t>
    </r>
    <r>
      <rPr>
        <sz val="10"/>
        <rFont val="Times New Roman"/>
        <family val="1"/>
      </rPr>
      <t>35</t>
    </r>
    <r>
      <rPr>
        <sz val="10"/>
        <rFont val="方正仿宋_GBK"/>
        <family val="4"/>
        <charset val="134"/>
      </rPr>
      <t>户）增收，户年均增收</t>
    </r>
    <r>
      <rPr>
        <sz val="10"/>
        <rFont val="Times New Roman"/>
        <family val="1"/>
      </rPr>
      <t>1000</t>
    </r>
    <r>
      <rPr>
        <sz val="10"/>
        <rFont val="方正仿宋_GBK"/>
        <family val="4"/>
        <charset val="134"/>
      </rPr>
      <t>元。</t>
    </r>
  </si>
  <si>
    <r>
      <rPr>
        <sz val="10"/>
        <rFont val="Times New Roman"/>
        <family val="1"/>
      </rPr>
      <t>16</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人参与项目实施过程中施工质量和资金使用的监督；通过建设稻田新装提灌系统一套及</t>
    </r>
    <r>
      <rPr>
        <sz val="10"/>
        <rFont val="Times New Roman"/>
        <family val="1"/>
      </rPr>
      <t>5000m</t>
    </r>
    <r>
      <rPr>
        <sz val="10"/>
        <rFont val="方正仿宋_GBK"/>
        <family val="4"/>
        <charset val="134"/>
      </rPr>
      <t>管网配套设施，容纳十万公斤粮油的仓储库</t>
    </r>
    <r>
      <rPr>
        <sz val="10"/>
        <rFont val="Times New Roman"/>
        <family val="1"/>
      </rPr>
      <t>1</t>
    </r>
    <r>
      <rPr>
        <sz val="10"/>
        <rFont val="方正仿宋_GBK"/>
        <family val="4"/>
        <charset val="134"/>
      </rPr>
      <t>间，将有效提升基地产值和粮油质量，辐射农田</t>
    </r>
    <r>
      <rPr>
        <sz val="10"/>
        <rFont val="Times New Roman"/>
        <family val="1"/>
      </rPr>
      <t>1200</t>
    </r>
    <r>
      <rPr>
        <sz val="10"/>
        <rFont val="方正仿宋_GBK"/>
        <family val="4"/>
        <charset val="134"/>
      </rPr>
      <t>余亩，带动农户</t>
    </r>
    <r>
      <rPr>
        <sz val="10"/>
        <rFont val="Times New Roman"/>
        <family val="1"/>
      </rPr>
      <t>128</t>
    </r>
    <r>
      <rPr>
        <sz val="10"/>
        <rFont val="方正仿宋_GBK"/>
        <family val="4"/>
        <charset val="134"/>
      </rPr>
      <t>户（其中大户</t>
    </r>
    <r>
      <rPr>
        <sz val="10"/>
        <rFont val="Times New Roman"/>
        <family val="1"/>
      </rPr>
      <t>4</t>
    </r>
    <r>
      <rPr>
        <sz val="10"/>
        <rFont val="方正仿宋_GBK"/>
        <family val="4"/>
        <charset val="134"/>
      </rPr>
      <t>户，脱贫户</t>
    </r>
    <r>
      <rPr>
        <sz val="10"/>
        <rFont val="Times New Roman"/>
        <family val="1"/>
      </rPr>
      <t>35</t>
    </r>
    <r>
      <rPr>
        <sz val="10"/>
        <rFont val="方正仿宋_GBK"/>
        <family val="4"/>
        <charset val="134"/>
      </rPr>
      <t>户）增收，户年均增收</t>
    </r>
    <r>
      <rPr>
        <sz val="10"/>
        <rFont val="Times New Roman"/>
        <family val="1"/>
      </rPr>
      <t>1000</t>
    </r>
    <r>
      <rPr>
        <sz val="10"/>
        <rFont val="方正仿宋_GBK"/>
        <family val="4"/>
        <charset val="134"/>
      </rPr>
      <t>元。</t>
    </r>
  </si>
  <si>
    <r>
      <rPr>
        <sz val="10"/>
        <rFont val="方正仿宋_GBK"/>
        <family val="4"/>
        <charset val="134"/>
      </rPr>
      <t>对稻田新装提灌系统一套及</t>
    </r>
    <r>
      <rPr>
        <sz val="10"/>
        <rFont val="Times New Roman"/>
        <family val="1"/>
      </rPr>
      <t>5000m</t>
    </r>
    <r>
      <rPr>
        <sz val="10"/>
        <rFont val="方正仿宋_GBK"/>
        <family val="4"/>
        <charset val="134"/>
      </rPr>
      <t>管网配套设施进行补助。</t>
    </r>
  </si>
  <si>
    <r>
      <rPr>
        <sz val="10"/>
        <rFont val="方正仿宋_GBK"/>
        <family val="4"/>
        <charset val="134"/>
      </rPr>
      <t>带动农户</t>
    </r>
    <r>
      <rPr>
        <sz val="10"/>
        <rFont val="Times New Roman"/>
        <family val="1"/>
      </rPr>
      <t>128</t>
    </r>
    <r>
      <rPr>
        <sz val="10"/>
        <rFont val="方正仿宋_GBK"/>
        <family val="4"/>
        <charset val="134"/>
      </rPr>
      <t>户（其中大户</t>
    </r>
    <r>
      <rPr>
        <sz val="10"/>
        <rFont val="Times New Roman"/>
        <family val="1"/>
      </rPr>
      <t>4</t>
    </r>
    <r>
      <rPr>
        <sz val="10"/>
        <rFont val="方正仿宋_GBK"/>
        <family val="4"/>
        <charset val="134"/>
      </rPr>
      <t>户，脱贫户</t>
    </r>
    <r>
      <rPr>
        <sz val="10"/>
        <rFont val="Times New Roman"/>
        <family val="1"/>
      </rPr>
      <t>35</t>
    </r>
    <r>
      <rPr>
        <sz val="10"/>
        <rFont val="方正仿宋_GBK"/>
        <family val="4"/>
        <charset val="134"/>
      </rPr>
      <t>户）增收，户年均增收</t>
    </r>
    <r>
      <rPr>
        <sz val="10"/>
        <rFont val="Times New Roman"/>
        <family val="1"/>
      </rPr>
      <t>1000</t>
    </r>
    <r>
      <rPr>
        <sz val="10"/>
        <rFont val="方正仿宋_GBK"/>
        <family val="4"/>
        <charset val="134"/>
      </rPr>
      <t>元。</t>
    </r>
  </si>
  <si>
    <r>
      <rPr>
        <sz val="10"/>
        <rFont val="方正仿宋_GBK"/>
        <family val="4"/>
        <charset val="134"/>
      </rPr>
      <t>受益脱贫户≥</t>
    </r>
    <r>
      <rPr>
        <sz val="10"/>
        <rFont val="Times New Roman"/>
        <family val="1"/>
      </rPr>
      <t>35</t>
    </r>
    <r>
      <rPr>
        <sz val="10"/>
        <rFont val="方正仿宋_GBK"/>
        <family val="4"/>
        <charset val="134"/>
      </rPr>
      <t>户</t>
    </r>
  </si>
  <si>
    <r>
      <rPr>
        <sz val="10"/>
        <rFont val="方正仿宋_GBK"/>
        <family val="4"/>
        <charset val="134"/>
      </rPr>
      <t>受益脱贫户满意度≥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</si>
  <si>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年双土镇加工设备配套项目</t>
    </r>
  </si>
  <si>
    <r>
      <rPr>
        <sz val="10"/>
        <rFont val="方正仿宋_GBK"/>
        <family val="4"/>
        <charset val="134"/>
      </rPr>
      <t>产地初加工及精深加工</t>
    </r>
  </si>
  <si>
    <r>
      <rPr>
        <sz val="10"/>
        <rFont val="方正仿宋_GBK"/>
        <family val="4"/>
        <charset val="134"/>
      </rPr>
      <t>购置</t>
    </r>
    <r>
      <rPr>
        <sz val="10"/>
        <rFont val="Times New Roman"/>
        <family val="1"/>
      </rPr>
      <t>2</t>
    </r>
    <r>
      <rPr>
        <sz val="10"/>
        <rFont val="方正仿宋_GBK"/>
        <family val="4"/>
        <charset val="134"/>
      </rPr>
      <t>台</t>
    </r>
    <r>
      <rPr>
        <sz val="10"/>
        <rFont val="Times New Roman"/>
        <family val="1"/>
      </rPr>
      <t>10JDH</t>
    </r>
    <r>
      <rPr>
        <sz val="10"/>
        <rFont val="方正仿宋_GBK"/>
        <family val="4"/>
        <charset val="134"/>
      </rPr>
      <t>环保型榨油机、</t>
    </r>
    <r>
      <rPr>
        <sz val="10"/>
        <rFont val="Times New Roman"/>
        <family val="1"/>
      </rPr>
      <t>2</t>
    </r>
    <r>
      <rPr>
        <sz val="10"/>
        <rFont val="方正仿宋_GBK"/>
        <family val="4"/>
        <charset val="134"/>
      </rPr>
      <t>台</t>
    </r>
    <r>
      <rPr>
        <sz val="10"/>
        <rFont val="Times New Roman"/>
        <family val="1"/>
      </rPr>
      <t>400</t>
    </r>
    <r>
      <rPr>
        <sz val="10"/>
        <rFont val="方正仿宋_GBK"/>
        <family val="4"/>
        <charset val="134"/>
      </rPr>
      <t>斤电炒锅、</t>
    </r>
    <r>
      <rPr>
        <sz val="10"/>
        <rFont val="Times New Roman"/>
        <family val="1"/>
      </rPr>
      <t>2</t>
    </r>
    <r>
      <rPr>
        <sz val="10"/>
        <rFont val="方正仿宋_GBK"/>
        <family val="4"/>
        <charset val="134"/>
      </rPr>
      <t>台离心式滤油机、</t>
    </r>
    <r>
      <rPr>
        <sz val="10"/>
        <rFont val="Times New Roman"/>
        <family val="1"/>
      </rPr>
      <t>4</t>
    </r>
    <r>
      <rPr>
        <sz val="10"/>
        <rFont val="方正仿宋_GBK"/>
        <family val="4"/>
        <charset val="134"/>
      </rPr>
      <t>台</t>
    </r>
    <r>
      <rPr>
        <sz val="10"/>
        <rFont val="Times New Roman"/>
        <family val="1"/>
      </rPr>
      <t>2</t>
    </r>
    <r>
      <rPr>
        <sz val="10"/>
        <rFont val="方正仿宋_GBK"/>
        <family val="4"/>
        <charset val="134"/>
      </rPr>
      <t>米小斗提升机、</t>
    </r>
    <r>
      <rPr>
        <sz val="10"/>
        <rFont val="Times New Roman"/>
        <family val="1"/>
      </rPr>
      <t>4</t>
    </r>
    <r>
      <rPr>
        <sz val="10"/>
        <rFont val="方正仿宋_GBK"/>
        <family val="4"/>
        <charset val="134"/>
      </rPr>
      <t>台</t>
    </r>
    <r>
      <rPr>
        <sz val="10"/>
        <rFont val="Times New Roman"/>
        <family val="1"/>
      </rPr>
      <t>2</t>
    </r>
    <r>
      <rPr>
        <sz val="10"/>
        <rFont val="方正仿宋_GBK"/>
        <family val="4"/>
        <charset val="134"/>
      </rPr>
      <t>米大斗提升机、</t>
    </r>
    <r>
      <rPr>
        <sz val="10"/>
        <rFont val="Times New Roman"/>
        <family val="1"/>
      </rPr>
      <t>2</t>
    </r>
    <r>
      <rPr>
        <sz val="10"/>
        <rFont val="方正仿宋_GBK"/>
        <family val="4"/>
        <charset val="134"/>
      </rPr>
      <t>台水化机、</t>
    </r>
    <r>
      <rPr>
        <sz val="10"/>
        <rFont val="Times New Roman"/>
        <family val="1"/>
      </rPr>
      <t>2</t>
    </r>
    <r>
      <rPr>
        <sz val="10"/>
        <rFont val="方正仿宋_GBK"/>
        <family val="4"/>
        <charset val="134"/>
      </rPr>
      <t>台冷油机、</t>
    </r>
    <r>
      <rPr>
        <sz val="10"/>
        <rFont val="Times New Roman"/>
        <family val="1"/>
      </rPr>
      <t>2</t>
    </r>
    <r>
      <rPr>
        <sz val="10"/>
        <rFont val="方正仿宋_GBK"/>
        <family val="4"/>
        <charset val="134"/>
      </rPr>
      <t>台</t>
    </r>
    <r>
      <rPr>
        <sz val="10"/>
        <rFont val="Times New Roman"/>
        <family val="1"/>
      </rPr>
      <t>1T</t>
    </r>
    <r>
      <rPr>
        <sz val="10"/>
        <rFont val="方正仿宋_GBK"/>
        <family val="4"/>
        <charset val="134"/>
      </rPr>
      <t>储油罐、</t>
    </r>
    <r>
      <rPr>
        <sz val="10"/>
        <rFont val="Times New Roman"/>
        <family val="1"/>
      </rPr>
      <t>4</t>
    </r>
    <r>
      <rPr>
        <sz val="10"/>
        <rFont val="方正仿宋_GBK"/>
        <family val="4"/>
        <charset val="134"/>
      </rPr>
      <t>个泵油系统。</t>
    </r>
  </si>
  <si>
    <r>
      <rPr>
        <sz val="10"/>
        <rFont val="方正仿宋_GBK"/>
        <family val="4"/>
        <charset val="134"/>
      </rPr>
      <t>通过购置</t>
    </r>
    <r>
      <rPr>
        <sz val="10"/>
        <rFont val="Times New Roman"/>
        <family val="1"/>
      </rPr>
      <t>2</t>
    </r>
    <r>
      <rPr>
        <sz val="10"/>
        <rFont val="方正仿宋_GBK"/>
        <family val="4"/>
        <charset val="134"/>
      </rPr>
      <t>台</t>
    </r>
    <r>
      <rPr>
        <sz val="10"/>
        <rFont val="Times New Roman"/>
        <family val="1"/>
      </rPr>
      <t>10JDH</t>
    </r>
    <r>
      <rPr>
        <sz val="10"/>
        <rFont val="方正仿宋_GBK"/>
        <family val="4"/>
        <charset val="134"/>
      </rPr>
      <t>环保型榨油机、</t>
    </r>
    <r>
      <rPr>
        <sz val="10"/>
        <rFont val="Times New Roman"/>
        <family val="1"/>
      </rPr>
      <t>2</t>
    </r>
    <r>
      <rPr>
        <sz val="10"/>
        <rFont val="方正仿宋_GBK"/>
        <family val="4"/>
        <charset val="134"/>
      </rPr>
      <t>台</t>
    </r>
    <r>
      <rPr>
        <sz val="10"/>
        <rFont val="Times New Roman"/>
        <family val="1"/>
      </rPr>
      <t>400</t>
    </r>
    <r>
      <rPr>
        <sz val="10"/>
        <rFont val="方正仿宋_GBK"/>
        <family val="4"/>
        <charset val="134"/>
      </rPr>
      <t>斤电炒锅、</t>
    </r>
    <r>
      <rPr>
        <sz val="10"/>
        <rFont val="Times New Roman"/>
        <family val="1"/>
      </rPr>
      <t>2</t>
    </r>
    <r>
      <rPr>
        <sz val="10"/>
        <rFont val="方正仿宋_GBK"/>
        <family val="4"/>
        <charset val="134"/>
      </rPr>
      <t>台离心式滤油机等设备，进一步提升云阳县坪天一口香优质大米种植专业合作社生产力。项目实施后，可带动</t>
    </r>
    <r>
      <rPr>
        <sz val="10"/>
        <rFont val="Times New Roman"/>
        <family val="1"/>
      </rPr>
      <t>20</t>
    </r>
    <r>
      <rPr>
        <sz val="10"/>
        <rFont val="方正仿宋_GBK"/>
        <family val="4"/>
        <charset val="134"/>
      </rPr>
      <t>户以上的农户进行菜籽榨油，户均增收</t>
    </r>
    <r>
      <rPr>
        <sz val="10"/>
        <rFont val="Times New Roman"/>
        <family val="1"/>
      </rPr>
      <t>2000</t>
    </r>
    <r>
      <rPr>
        <sz val="10"/>
        <rFont val="方正仿宋_GBK"/>
        <family val="4"/>
        <charset val="134"/>
      </rPr>
      <t>元以上。</t>
    </r>
  </si>
  <si>
    <r>
      <rPr>
        <sz val="10"/>
        <rFont val="Times New Roman"/>
        <family val="1"/>
      </rPr>
      <t>16</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人参与项目实施过程中施工质量和资金使用的监督；项目实施后，可带动</t>
    </r>
    <r>
      <rPr>
        <sz val="10"/>
        <rFont val="Times New Roman"/>
        <family val="1"/>
      </rPr>
      <t>20</t>
    </r>
    <r>
      <rPr>
        <sz val="10"/>
        <rFont val="方正仿宋_GBK"/>
        <family val="4"/>
        <charset val="134"/>
      </rPr>
      <t>户以上的农户进行菜籽榨油，户均增收</t>
    </r>
    <r>
      <rPr>
        <sz val="10"/>
        <rFont val="Times New Roman"/>
        <family val="1"/>
      </rPr>
      <t>2000</t>
    </r>
    <r>
      <rPr>
        <sz val="10"/>
        <rFont val="方正仿宋_GBK"/>
        <family val="4"/>
        <charset val="134"/>
      </rPr>
      <t>元以上。</t>
    </r>
  </si>
  <si>
    <r>
      <rPr>
        <sz val="10"/>
        <rFont val="方正仿宋_GBK"/>
        <family val="4"/>
        <charset val="134"/>
      </rPr>
      <t>财政补助资金</t>
    </r>
    <r>
      <rPr>
        <sz val="10"/>
        <rFont val="Times New Roman"/>
        <family val="1"/>
      </rPr>
      <t>25</t>
    </r>
    <r>
      <rPr>
        <sz val="10"/>
        <rFont val="方正仿宋_GBK"/>
        <family val="4"/>
        <charset val="134"/>
      </rPr>
      <t>万元用于加工设备购置。</t>
    </r>
  </si>
  <si>
    <r>
      <rPr>
        <sz val="10"/>
        <rFont val="方正仿宋_GBK"/>
        <family val="4"/>
        <charset val="134"/>
      </rPr>
      <t>项目实施后，可带动</t>
    </r>
    <r>
      <rPr>
        <sz val="10"/>
        <rFont val="Times New Roman"/>
        <family val="1"/>
      </rPr>
      <t>20</t>
    </r>
    <r>
      <rPr>
        <sz val="10"/>
        <rFont val="方正仿宋_GBK"/>
        <family val="4"/>
        <charset val="134"/>
      </rPr>
      <t>户以上的农户进行菜籽榨油，户均增收</t>
    </r>
    <r>
      <rPr>
        <sz val="10"/>
        <rFont val="Times New Roman"/>
        <family val="1"/>
      </rPr>
      <t>2000</t>
    </r>
    <r>
      <rPr>
        <sz val="10"/>
        <rFont val="方正仿宋_GBK"/>
        <family val="4"/>
        <charset val="134"/>
      </rPr>
      <t>元以上。</t>
    </r>
  </si>
  <si>
    <r>
      <rPr>
        <sz val="10"/>
        <rFont val="方正仿宋_GBK"/>
        <family val="4"/>
        <charset val="134"/>
      </rPr>
      <t>带动</t>
    </r>
    <r>
      <rPr>
        <sz val="10"/>
        <rFont val="Times New Roman"/>
        <family val="1"/>
      </rPr>
      <t>20</t>
    </r>
    <r>
      <rPr>
        <sz val="10"/>
        <rFont val="方正仿宋_GBK"/>
        <family val="4"/>
        <charset val="134"/>
      </rPr>
      <t>户以上农户增收</t>
    </r>
  </si>
  <si>
    <r>
      <rPr>
        <sz val="10"/>
        <rFont val="方正仿宋_GBK"/>
        <family val="4"/>
        <charset val="134"/>
      </rPr>
      <t>群众满意度≥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</si>
  <si>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年双土镇新建紫苏种植项目</t>
    </r>
  </si>
  <si>
    <r>
      <rPr>
        <sz val="10"/>
        <rFont val="方正仿宋_GBK"/>
        <family val="4"/>
        <charset val="134"/>
      </rPr>
      <t>在双土镇长保村新建紫苏种植</t>
    </r>
    <r>
      <rPr>
        <sz val="10"/>
        <rFont val="Times New Roman"/>
        <family val="1"/>
      </rPr>
      <t>900</t>
    </r>
    <r>
      <rPr>
        <sz val="10"/>
        <rFont val="方正仿宋_GBK"/>
        <family val="4"/>
        <charset val="134"/>
      </rPr>
      <t>亩。与玉米间种，折算面积为</t>
    </r>
    <r>
      <rPr>
        <sz val="10"/>
        <rFont val="Times New Roman"/>
        <family val="1"/>
      </rPr>
      <t>450</t>
    </r>
    <r>
      <rPr>
        <sz val="10"/>
        <rFont val="方正仿宋_GBK"/>
        <family val="4"/>
        <charset val="134"/>
      </rPr>
      <t>亩。
在双土镇坪东村新建紫苏种植</t>
    </r>
    <r>
      <rPr>
        <sz val="10"/>
        <rFont val="Times New Roman"/>
        <family val="1"/>
      </rPr>
      <t>224</t>
    </r>
    <r>
      <rPr>
        <sz val="10"/>
        <rFont val="方正仿宋_GBK"/>
        <family val="4"/>
        <charset val="134"/>
      </rPr>
      <t>亩。与玉米间种，折算面积为</t>
    </r>
    <r>
      <rPr>
        <sz val="10"/>
        <rFont val="Times New Roman"/>
        <family val="1"/>
      </rPr>
      <t>112</t>
    </r>
    <r>
      <rPr>
        <sz val="10"/>
        <rFont val="方正仿宋_GBK"/>
        <family val="4"/>
        <charset val="134"/>
      </rPr>
      <t>亩。
在双土镇营鹤村新建紫苏种植</t>
    </r>
    <r>
      <rPr>
        <sz val="10"/>
        <rFont val="Times New Roman"/>
        <family val="1"/>
      </rPr>
      <t>68</t>
    </r>
    <r>
      <rPr>
        <sz val="10"/>
        <rFont val="方正仿宋_GBK"/>
        <family val="4"/>
        <charset val="134"/>
      </rPr>
      <t>亩（其中与玉米间种</t>
    </r>
    <r>
      <rPr>
        <sz val="10"/>
        <rFont val="Times New Roman"/>
        <family val="1"/>
      </rPr>
      <t>60</t>
    </r>
    <r>
      <rPr>
        <sz val="10"/>
        <rFont val="方正仿宋_GBK"/>
        <family val="4"/>
        <charset val="134"/>
      </rPr>
      <t>亩，净种</t>
    </r>
    <r>
      <rPr>
        <sz val="10"/>
        <rFont val="Times New Roman"/>
        <family val="1"/>
      </rPr>
      <t>8</t>
    </r>
    <r>
      <rPr>
        <sz val="10"/>
        <rFont val="方正仿宋_GBK"/>
        <family val="4"/>
        <charset val="134"/>
      </rPr>
      <t>亩，折合共计</t>
    </r>
    <r>
      <rPr>
        <sz val="10"/>
        <rFont val="Times New Roman"/>
        <family val="1"/>
      </rPr>
      <t>38</t>
    </r>
    <r>
      <rPr>
        <sz val="10"/>
        <rFont val="方正仿宋_GBK"/>
        <family val="4"/>
        <charset val="134"/>
      </rPr>
      <t>亩）。
在双土镇无量村新建紫苏种植</t>
    </r>
    <r>
      <rPr>
        <sz val="10"/>
        <rFont val="Times New Roman"/>
        <family val="1"/>
      </rPr>
      <t>332</t>
    </r>
    <r>
      <rPr>
        <sz val="10"/>
        <rFont val="方正仿宋_GBK"/>
        <family val="4"/>
        <charset val="134"/>
      </rPr>
      <t>亩。与玉米间种，折算面积</t>
    </r>
    <r>
      <rPr>
        <sz val="10"/>
        <rFont val="Times New Roman"/>
        <family val="1"/>
      </rPr>
      <t>166</t>
    </r>
    <r>
      <rPr>
        <sz val="10"/>
        <rFont val="方正仿宋_GBK"/>
        <family val="4"/>
        <charset val="134"/>
      </rPr>
      <t>亩。</t>
    </r>
  </si>
  <si>
    <r>
      <rPr>
        <sz val="10"/>
        <rFont val="方正仿宋_GBK"/>
        <family val="4"/>
        <charset val="134"/>
      </rPr>
      <t>双土镇长保村
双土镇坪东村
双土镇营鹤村
双土镇无量村</t>
    </r>
  </si>
  <si>
    <r>
      <rPr>
        <sz val="10"/>
        <rFont val="方正仿宋_GBK"/>
        <family val="4"/>
        <charset val="134"/>
      </rPr>
      <t>通过种植紫苏</t>
    </r>
    <r>
      <rPr>
        <sz val="10"/>
        <rFont val="Times New Roman"/>
        <family val="1"/>
      </rPr>
      <t>766</t>
    </r>
    <r>
      <rPr>
        <sz val="10"/>
        <rFont val="方正仿宋_GBK"/>
        <family val="4"/>
        <charset val="134"/>
      </rPr>
      <t>亩，促进全镇农业产业转型升级和提质增效；项目实施可带动农户</t>
    </r>
    <r>
      <rPr>
        <sz val="10"/>
        <rFont val="Times New Roman"/>
        <family val="1"/>
      </rPr>
      <t>25</t>
    </r>
    <r>
      <rPr>
        <sz val="10"/>
        <rFont val="方正仿宋_GBK"/>
        <family val="4"/>
        <charset val="134"/>
      </rPr>
      <t>户以上增收，农户亩均增收</t>
    </r>
    <r>
      <rPr>
        <sz val="10"/>
        <rFont val="Times New Roman"/>
        <family val="1"/>
      </rPr>
      <t>2000</t>
    </r>
    <r>
      <rPr>
        <sz val="10"/>
        <rFont val="方正仿宋_GBK"/>
        <family val="4"/>
        <charset val="134"/>
      </rPr>
      <t>元以上（其中每个村受益脱贫户</t>
    </r>
    <r>
      <rPr>
        <sz val="10"/>
        <rFont val="Times New Roman"/>
        <family val="1"/>
      </rPr>
      <t>5</t>
    </r>
    <r>
      <rPr>
        <sz val="10"/>
        <rFont val="方正仿宋_GBK"/>
        <family val="4"/>
        <charset val="134"/>
      </rPr>
      <t>户以上）。</t>
    </r>
  </si>
  <si>
    <r>
      <rPr>
        <sz val="10"/>
        <rFont val="Times New Roman"/>
        <family val="1"/>
      </rPr>
      <t>52</t>
    </r>
    <r>
      <rPr>
        <sz val="10"/>
        <rFont val="方正仿宋_GBK"/>
        <family val="4"/>
        <charset val="134"/>
      </rPr>
      <t>人参与前期项目确定会议、决议，</t>
    </r>
    <r>
      <rPr>
        <sz val="10"/>
        <rFont val="Times New Roman"/>
        <family val="1"/>
      </rPr>
      <t>30</t>
    </r>
    <r>
      <rPr>
        <sz val="10"/>
        <rFont val="方正仿宋_GBK"/>
        <family val="4"/>
        <charset val="134"/>
      </rPr>
      <t>人参与入库项目的选择，</t>
    </r>
    <r>
      <rPr>
        <sz val="10"/>
        <rFont val="Times New Roman"/>
        <family val="1"/>
      </rPr>
      <t>25</t>
    </r>
    <r>
      <rPr>
        <sz val="10"/>
        <rFont val="方正仿宋_GBK"/>
        <family val="4"/>
        <charset val="134"/>
      </rPr>
      <t>人参与项目实施过程中施工质量和资金使用的监督。通过种植紫苏</t>
    </r>
    <r>
      <rPr>
        <sz val="10"/>
        <rFont val="Times New Roman"/>
        <family val="1"/>
      </rPr>
      <t>766</t>
    </r>
    <r>
      <rPr>
        <sz val="10"/>
        <rFont val="方正仿宋_GBK"/>
        <family val="4"/>
        <charset val="134"/>
      </rPr>
      <t>亩，促进全镇农业产业转型升级和提质增效；项目实施可带动农户</t>
    </r>
    <r>
      <rPr>
        <sz val="10"/>
        <rFont val="Times New Roman"/>
        <family val="1"/>
      </rPr>
      <t>25</t>
    </r>
    <r>
      <rPr>
        <sz val="10"/>
        <rFont val="方正仿宋_GBK"/>
        <family val="4"/>
        <charset val="134"/>
      </rPr>
      <t>户以上增收，农户亩均增收</t>
    </r>
    <r>
      <rPr>
        <sz val="10"/>
        <rFont val="Times New Roman"/>
        <family val="1"/>
      </rPr>
      <t>2000</t>
    </r>
    <r>
      <rPr>
        <sz val="10"/>
        <rFont val="方正仿宋_GBK"/>
        <family val="4"/>
        <charset val="134"/>
      </rPr>
      <t>元以上（其中每个村受益脱贫户</t>
    </r>
    <r>
      <rPr>
        <sz val="10"/>
        <rFont val="Times New Roman"/>
        <family val="1"/>
      </rPr>
      <t>5</t>
    </r>
    <r>
      <rPr>
        <sz val="10"/>
        <rFont val="方正仿宋_GBK"/>
        <family val="4"/>
        <charset val="134"/>
      </rPr>
      <t>户以上）。</t>
    </r>
  </si>
  <si>
    <r>
      <rPr>
        <sz val="10"/>
        <rFont val="方正仿宋_GBK"/>
        <family val="4"/>
        <charset val="134"/>
      </rPr>
      <t>间作</t>
    </r>
    <r>
      <rPr>
        <sz val="10"/>
        <rFont val="Times New Roman"/>
        <family val="1"/>
      </rPr>
      <t>1524</t>
    </r>
    <r>
      <rPr>
        <sz val="10"/>
        <rFont val="方正仿宋_GBK"/>
        <family val="4"/>
        <charset val="134"/>
      </rPr>
      <t>亩（折合</t>
    </r>
    <r>
      <rPr>
        <sz val="10"/>
        <rFont val="Times New Roman"/>
        <family val="1"/>
      </rPr>
      <t>766</t>
    </r>
    <r>
      <rPr>
        <sz val="10"/>
        <rFont val="方正仿宋_GBK"/>
        <family val="4"/>
        <charset val="134"/>
      </rPr>
      <t>亩）</t>
    </r>
  </si>
  <si>
    <r>
      <rPr>
        <sz val="10"/>
        <rFont val="方正仿宋_GBK"/>
        <family val="4"/>
        <charset val="134"/>
      </rPr>
      <t>每亩补助</t>
    </r>
    <r>
      <rPr>
        <sz val="10"/>
        <rFont val="Times New Roman"/>
        <family val="1"/>
      </rPr>
      <t>400</t>
    </r>
    <r>
      <rPr>
        <sz val="10"/>
        <rFont val="方正仿宋_GBK"/>
        <family val="4"/>
        <charset val="134"/>
      </rPr>
      <t>元，自筹</t>
    </r>
    <r>
      <rPr>
        <sz val="10"/>
        <rFont val="Times New Roman"/>
        <family val="1"/>
      </rPr>
      <t>200</t>
    </r>
    <r>
      <rPr>
        <sz val="10"/>
        <rFont val="方正仿宋_GBK"/>
        <family val="4"/>
        <charset val="134"/>
      </rPr>
      <t>元</t>
    </r>
  </si>
  <si>
    <r>
      <rPr>
        <sz val="10"/>
        <rFont val="方正仿宋_GBK"/>
        <family val="4"/>
        <charset val="134"/>
      </rPr>
      <t>每个村带动农户增收</t>
    </r>
    <r>
      <rPr>
        <sz val="10"/>
        <rFont val="Times New Roman"/>
        <family val="1"/>
      </rPr>
      <t>25</t>
    </r>
    <r>
      <rPr>
        <sz val="10"/>
        <rFont val="方正仿宋_GBK"/>
        <family val="4"/>
        <charset val="134"/>
      </rPr>
      <t>户以上，农户亩均增收</t>
    </r>
    <r>
      <rPr>
        <sz val="10"/>
        <rFont val="Times New Roman"/>
        <family val="1"/>
      </rPr>
      <t>2000</t>
    </r>
    <r>
      <rPr>
        <sz val="10"/>
        <rFont val="方正仿宋_GBK"/>
        <family val="4"/>
        <charset val="134"/>
      </rPr>
      <t>元以上。</t>
    </r>
  </si>
  <si>
    <r>
      <rPr>
        <sz val="10"/>
        <rFont val="方正仿宋_GBK"/>
        <family val="4"/>
        <charset val="134"/>
      </rPr>
      <t>受益脱贫（监测）人口≥</t>
    </r>
    <r>
      <rPr>
        <sz val="10"/>
        <rFont val="Times New Roman"/>
        <family val="1"/>
      </rPr>
      <t>20</t>
    </r>
    <r>
      <rPr>
        <sz val="10"/>
        <rFont val="方正仿宋_GBK"/>
        <family val="4"/>
        <charset val="134"/>
      </rPr>
      <t>户</t>
    </r>
  </si>
  <si>
    <r>
      <rPr>
        <sz val="10"/>
        <rFont val="方正仿宋_GBK"/>
        <family val="4"/>
        <charset val="134"/>
      </rPr>
      <t>项目存续年限≥</t>
    </r>
    <r>
      <rPr>
        <sz val="10"/>
        <rFont val="Times New Roman"/>
        <family val="1"/>
      </rPr>
      <t>1</t>
    </r>
    <r>
      <rPr>
        <sz val="10"/>
        <rFont val="方正仿宋_GBK"/>
        <family val="4"/>
        <charset val="134"/>
      </rPr>
      <t>年</t>
    </r>
  </si>
  <si>
    <r>
      <rPr>
        <sz val="10"/>
        <rFont val="方正仿宋_GBK"/>
        <family val="4"/>
        <charset val="134"/>
      </rPr>
      <t>受益脱贫人口（监测）满意度≥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</si>
  <si>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年双土镇中药材标准化基地项目</t>
    </r>
  </si>
  <si>
    <r>
      <rPr>
        <sz val="10"/>
        <rFont val="方正仿宋_GBK"/>
        <family val="4"/>
        <charset val="134"/>
      </rPr>
      <t>打造以云阳县万家保中药材种植专业合作社为中心辐射圈的中药材种植基地，加大科技、配套产业投入，打造优质中药材种植基地</t>
    </r>
    <r>
      <rPr>
        <sz val="10"/>
        <rFont val="Times New Roman"/>
        <family val="1"/>
      </rPr>
      <t>1000</t>
    </r>
    <r>
      <rPr>
        <sz val="10"/>
        <rFont val="方正仿宋_GBK"/>
        <family val="4"/>
        <charset val="134"/>
      </rPr>
      <t>亩。</t>
    </r>
  </si>
  <si>
    <r>
      <rPr>
        <sz val="10"/>
        <rFont val="方正仿宋_GBK"/>
        <family val="4"/>
        <charset val="134"/>
      </rPr>
      <t>双土镇保证村、五台村</t>
    </r>
  </si>
  <si>
    <r>
      <rPr>
        <sz val="10"/>
        <rFont val="方正仿宋_GBK"/>
        <family val="4"/>
        <charset val="134"/>
      </rPr>
      <t>通过打造优质中药材种植基地</t>
    </r>
    <r>
      <rPr>
        <sz val="10"/>
        <rFont val="Times New Roman"/>
        <family val="1"/>
      </rPr>
      <t>1000</t>
    </r>
    <r>
      <rPr>
        <sz val="10"/>
        <rFont val="方正仿宋_GBK"/>
        <family val="4"/>
        <charset val="134"/>
      </rPr>
      <t>亩，提升双土镇中药材产业优势，项目实施后，云阳县万家保中药材种植专业合作社年增产值在</t>
    </r>
    <r>
      <rPr>
        <sz val="10"/>
        <rFont val="Times New Roman"/>
        <family val="1"/>
      </rPr>
      <t>200</t>
    </r>
    <r>
      <rPr>
        <sz val="10"/>
        <rFont val="方正仿宋_GBK"/>
        <family val="4"/>
        <charset val="134"/>
      </rPr>
      <t>万元以上，可带动</t>
    </r>
    <r>
      <rPr>
        <sz val="10"/>
        <rFont val="Times New Roman"/>
        <family val="1"/>
      </rPr>
      <t>70</t>
    </r>
    <r>
      <rPr>
        <sz val="10"/>
        <rFont val="方正仿宋_GBK"/>
        <family val="4"/>
        <charset val="134"/>
      </rPr>
      <t>户</t>
    </r>
    <r>
      <rPr>
        <sz val="10"/>
        <rFont val="Times New Roman"/>
        <family val="1"/>
      </rPr>
      <t>230</t>
    </r>
    <r>
      <rPr>
        <sz val="10"/>
        <rFont val="方正仿宋_GBK"/>
        <family val="4"/>
        <charset val="134"/>
      </rPr>
      <t>人受益，其中脱贫户（监测户）</t>
    </r>
    <r>
      <rPr>
        <sz val="10"/>
        <rFont val="Times New Roman"/>
        <family val="1"/>
      </rPr>
      <t>32</t>
    </r>
    <r>
      <rPr>
        <sz val="10"/>
        <rFont val="方正仿宋_GBK"/>
        <family val="4"/>
        <charset val="134"/>
      </rPr>
      <t>户</t>
    </r>
    <r>
      <rPr>
        <sz val="10"/>
        <rFont val="Times New Roman"/>
        <family val="1"/>
      </rPr>
      <t>70</t>
    </r>
    <r>
      <rPr>
        <sz val="10"/>
        <rFont val="方正仿宋_GBK"/>
        <family val="4"/>
        <charset val="134"/>
      </rPr>
      <t>人务工，年户均增收</t>
    </r>
    <r>
      <rPr>
        <sz val="10"/>
        <rFont val="Times New Roman"/>
        <family val="1"/>
      </rPr>
      <t>4000</t>
    </r>
    <r>
      <rPr>
        <sz val="10"/>
        <rFont val="方正仿宋_GBK"/>
        <family val="4"/>
        <charset val="134"/>
      </rPr>
      <t>元以上。</t>
    </r>
  </si>
  <si>
    <r>
      <rPr>
        <sz val="10"/>
        <rFont val="Times New Roman"/>
        <family val="1"/>
      </rPr>
      <t>22</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人参与项目实施过程中施工质量和资金使用的监督。通过打造优质中药材种植基地</t>
    </r>
    <r>
      <rPr>
        <sz val="10"/>
        <rFont val="Times New Roman"/>
        <family val="1"/>
      </rPr>
      <t>1000</t>
    </r>
    <r>
      <rPr>
        <sz val="10"/>
        <rFont val="方正仿宋_GBK"/>
        <family val="4"/>
        <charset val="134"/>
      </rPr>
      <t>亩，提升双土镇中药材产业优势，项目实施后，云阳县万家保中药材种植专业合作社年增产值在</t>
    </r>
    <r>
      <rPr>
        <sz val="10"/>
        <rFont val="Times New Roman"/>
        <family val="1"/>
      </rPr>
      <t>200</t>
    </r>
    <r>
      <rPr>
        <sz val="10"/>
        <rFont val="方正仿宋_GBK"/>
        <family val="4"/>
        <charset val="134"/>
      </rPr>
      <t>万元以上，可带动</t>
    </r>
    <r>
      <rPr>
        <sz val="10"/>
        <rFont val="Times New Roman"/>
        <family val="1"/>
      </rPr>
      <t>70</t>
    </r>
    <r>
      <rPr>
        <sz val="10"/>
        <rFont val="方正仿宋_GBK"/>
        <family val="4"/>
        <charset val="134"/>
      </rPr>
      <t>户</t>
    </r>
    <r>
      <rPr>
        <sz val="10"/>
        <rFont val="Times New Roman"/>
        <family val="1"/>
      </rPr>
      <t>230</t>
    </r>
    <r>
      <rPr>
        <sz val="10"/>
        <rFont val="方正仿宋_GBK"/>
        <family val="4"/>
        <charset val="134"/>
      </rPr>
      <t>人受益，其中脱贫户（监测户）</t>
    </r>
    <r>
      <rPr>
        <sz val="10"/>
        <rFont val="Times New Roman"/>
        <family val="1"/>
      </rPr>
      <t>32</t>
    </r>
    <r>
      <rPr>
        <sz val="10"/>
        <rFont val="方正仿宋_GBK"/>
        <family val="4"/>
        <charset val="134"/>
      </rPr>
      <t>户</t>
    </r>
    <r>
      <rPr>
        <sz val="10"/>
        <rFont val="Times New Roman"/>
        <family val="1"/>
      </rPr>
      <t>70</t>
    </r>
    <r>
      <rPr>
        <sz val="10"/>
        <rFont val="方正仿宋_GBK"/>
        <family val="4"/>
        <charset val="134"/>
      </rPr>
      <t>人务工，年户均增收</t>
    </r>
    <r>
      <rPr>
        <sz val="10"/>
        <rFont val="Times New Roman"/>
        <family val="1"/>
      </rPr>
      <t>4000</t>
    </r>
    <r>
      <rPr>
        <sz val="10"/>
        <rFont val="方正仿宋_GBK"/>
        <family val="4"/>
        <charset val="134"/>
      </rPr>
      <t>元以上。</t>
    </r>
  </si>
  <si>
    <r>
      <rPr>
        <sz val="10"/>
        <rFont val="方正仿宋_GBK"/>
        <family val="4"/>
        <charset val="134"/>
      </rPr>
      <t>打造优质中药材种植基地</t>
    </r>
    <r>
      <rPr>
        <sz val="10"/>
        <rFont val="Times New Roman"/>
        <family val="1"/>
      </rPr>
      <t>1000</t>
    </r>
    <r>
      <rPr>
        <sz val="10"/>
        <rFont val="方正仿宋_GBK"/>
        <family val="4"/>
        <charset val="134"/>
      </rPr>
      <t>亩。</t>
    </r>
  </si>
  <si>
    <r>
      <rPr>
        <sz val="10"/>
        <rFont val="方正仿宋_GBK"/>
        <family val="4"/>
        <charset val="134"/>
      </rPr>
      <t>亩均补助</t>
    </r>
    <r>
      <rPr>
        <sz val="10"/>
        <rFont val="Times New Roman"/>
        <family val="1"/>
      </rPr>
      <t>500-800</t>
    </r>
    <r>
      <rPr>
        <sz val="10"/>
        <rFont val="方正仿宋_GBK"/>
        <family val="4"/>
        <charset val="134"/>
      </rPr>
      <t>元</t>
    </r>
  </si>
  <si>
    <r>
      <rPr>
        <sz val="10"/>
        <rFont val="方正仿宋_GBK"/>
        <family val="4"/>
        <charset val="134"/>
      </rPr>
      <t>特色产业带动脱贫（监测）农户增加务工收入≥</t>
    </r>
    <r>
      <rPr>
        <sz val="10"/>
        <rFont val="Times New Roman"/>
        <family val="1"/>
      </rPr>
      <t>4000</t>
    </r>
    <r>
      <rPr>
        <sz val="10"/>
        <rFont val="方正仿宋_GBK"/>
        <family val="4"/>
        <charset val="134"/>
      </rPr>
      <t>元</t>
    </r>
  </si>
  <si>
    <r>
      <rPr>
        <sz val="10"/>
        <rFont val="方正仿宋_GBK"/>
        <family val="4"/>
        <charset val="134"/>
      </rPr>
      <t>受益脱贫（监测）人口≥</t>
    </r>
    <r>
      <rPr>
        <sz val="10"/>
        <rFont val="Times New Roman"/>
        <family val="1"/>
      </rPr>
      <t>70</t>
    </r>
    <r>
      <rPr>
        <sz val="10"/>
        <rFont val="方正仿宋_GBK"/>
        <family val="4"/>
        <charset val="134"/>
      </rPr>
      <t>人</t>
    </r>
  </si>
  <si>
    <r>
      <rPr>
        <sz val="10"/>
        <rFont val="方正仿宋_GBK"/>
        <family val="4"/>
        <charset val="134"/>
      </rPr>
      <t>受益脱贫（监测）人口满意度≥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</si>
  <si>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年双土镇古佛村冬桃基地采摘便道建设项目</t>
    </r>
  </si>
  <si>
    <r>
      <rPr>
        <sz val="10"/>
        <rFont val="方正仿宋_GBK"/>
        <family val="4"/>
        <charset val="134"/>
      </rPr>
      <t>产业路、资源路、旅游路建设</t>
    </r>
  </si>
  <si>
    <r>
      <rPr>
        <sz val="10"/>
        <rFont val="方正仿宋_GBK"/>
        <family val="4"/>
        <charset val="134"/>
      </rPr>
      <t>新建采摘便道宽</t>
    </r>
    <r>
      <rPr>
        <sz val="10"/>
        <rFont val="Times New Roman"/>
        <family val="1"/>
      </rPr>
      <t>1m</t>
    </r>
    <r>
      <rPr>
        <sz val="10"/>
        <rFont val="方正仿宋_GBK"/>
        <family val="4"/>
        <charset val="134"/>
      </rPr>
      <t>，长</t>
    </r>
    <r>
      <rPr>
        <sz val="10"/>
        <rFont val="Times New Roman"/>
        <family val="1"/>
      </rPr>
      <t>3</t>
    </r>
    <r>
      <rPr>
        <sz val="10"/>
        <rFont val="方正仿宋_GBK"/>
        <family val="4"/>
        <charset val="134"/>
      </rPr>
      <t>公里。</t>
    </r>
  </si>
  <si>
    <r>
      <rPr>
        <sz val="10"/>
        <rFont val="方正仿宋_GBK"/>
        <family val="4"/>
        <charset val="134"/>
      </rPr>
      <t>通过新建采摘便道</t>
    </r>
    <r>
      <rPr>
        <sz val="10"/>
        <rFont val="Times New Roman"/>
        <family val="1"/>
      </rPr>
      <t>3</t>
    </r>
    <r>
      <rPr>
        <sz val="10"/>
        <rFont val="方正仿宋_GBK"/>
        <family val="4"/>
        <charset val="134"/>
      </rPr>
      <t>公里，进一步提升冬桃产业园基础设施，带动周边产业发展及改善</t>
    </r>
    <r>
      <rPr>
        <sz val="10"/>
        <rFont val="Times New Roman"/>
        <family val="1"/>
      </rPr>
      <t>15</t>
    </r>
    <r>
      <rPr>
        <sz val="10"/>
        <rFont val="方正仿宋_GBK"/>
        <family val="4"/>
        <charset val="134"/>
      </rPr>
      <t>人（其中脱贫人口</t>
    </r>
    <r>
      <rPr>
        <sz val="10"/>
        <rFont val="Times New Roman"/>
        <family val="1"/>
      </rPr>
      <t>5</t>
    </r>
    <r>
      <rPr>
        <sz val="10"/>
        <rFont val="方正仿宋_GBK"/>
        <family val="4"/>
        <charset val="134"/>
      </rPr>
      <t>人）生产生活条件等问题；项目过程中可吸纳群众临时务工</t>
    </r>
    <r>
      <rPr>
        <sz val="10"/>
        <rFont val="Times New Roman"/>
        <family val="1"/>
      </rPr>
      <t>5</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</si>
  <si>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人参与项目实施过程中施工质量和资金使用的监督。通过新建采摘便道</t>
    </r>
    <r>
      <rPr>
        <sz val="10"/>
        <rFont val="Times New Roman"/>
        <family val="1"/>
      </rPr>
      <t>3</t>
    </r>
    <r>
      <rPr>
        <sz val="10"/>
        <rFont val="方正仿宋_GBK"/>
        <family val="4"/>
        <charset val="134"/>
      </rPr>
      <t>公里，进一步提升冬桃产业园基础设施，带动周边产业发展及改善</t>
    </r>
    <r>
      <rPr>
        <sz val="10"/>
        <rFont val="Times New Roman"/>
        <family val="1"/>
      </rPr>
      <t>15</t>
    </r>
    <r>
      <rPr>
        <sz val="10"/>
        <rFont val="方正仿宋_GBK"/>
        <family val="4"/>
        <charset val="134"/>
      </rPr>
      <t>人（其中脱贫人口</t>
    </r>
    <r>
      <rPr>
        <sz val="10"/>
        <rFont val="Times New Roman"/>
        <family val="1"/>
      </rPr>
      <t>5</t>
    </r>
    <r>
      <rPr>
        <sz val="10"/>
        <rFont val="方正仿宋_GBK"/>
        <family val="4"/>
        <charset val="134"/>
      </rPr>
      <t>人）生产生活条件等问题；项目过程中可吸纳群众临时务工</t>
    </r>
    <r>
      <rPr>
        <sz val="10"/>
        <rFont val="Times New Roman"/>
        <family val="1"/>
      </rPr>
      <t>5</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</si>
  <si>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方正仿宋_GBK"/>
        <family val="4"/>
        <charset val="134"/>
      </rPr>
      <t>新建采摘便道</t>
    </r>
    <r>
      <rPr>
        <sz val="10"/>
        <rFont val="Times New Roman"/>
        <family val="1"/>
      </rPr>
      <t>3</t>
    </r>
    <r>
      <rPr>
        <sz val="10"/>
        <rFont val="方正仿宋_GBK"/>
        <family val="4"/>
        <charset val="134"/>
      </rPr>
      <t>公里。</t>
    </r>
  </si>
  <si>
    <r>
      <rPr>
        <sz val="10"/>
        <rFont val="方正仿宋_GBK"/>
        <family val="4"/>
        <charset val="134"/>
      </rPr>
      <t>最高按总造价的</t>
    </r>
    <r>
      <rPr>
        <sz val="10"/>
        <rFont val="Times New Roman"/>
        <family val="1"/>
      </rPr>
      <t>40%</t>
    </r>
    <r>
      <rPr>
        <sz val="10"/>
        <rFont val="方正仿宋_GBK"/>
        <family val="4"/>
        <charset val="134"/>
      </rPr>
      <t>补助</t>
    </r>
  </si>
  <si>
    <r>
      <rPr>
        <sz val="10"/>
        <rFont val="方正仿宋_GBK"/>
        <family val="4"/>
        <charset val="134"/>
      </rPr>
      <t>项目过程中可吸纳群众临时务工</t>
    </r>
    <r>
      <rPr>
        <sz val="10"/>
        <rFont val="Times New Roman"/>
        <family val="1"/>
      </rPr>
      <t>5</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</si>
  <si>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方正仿宋_GBK"/>
        <family val="4"/>
        <charset val="134"/>
      </rPr>
      <t>受益脱贫人口≥</t>
    </r>
    <r>
      <rPr>
        <sz val="10"/>
        <rFont val="Times New Roman"/>
        <family val="1"/>
      </rPr>
      <t>5</t>
    </r>
    <r>
      <rPr>
        <sz val="10"/>
        <rFont val="方正仿宋_GBK"/>
        <family val="4"/>
        <charset val="134"/>
      </rPr>
      <t>人</t>
    </r>
  </si>
  <si>
    <r>
      <rPr>
        <sz val="10"/>
        <rFont val="方正仿宋_GBK"/>
        <family val="4"/>
        <charset val="134"/>
      </rPr>
      <t>受益脱贫人口满意度≥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</si>
  <si>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年双土镇古佛村冬桃基地机耕道建设项目</t>
    </r>
  </si>
  <si>
    <r>
      <rPr>
        <sz val="10"/>
        <rFont val="方正仿宋_GBK"/>
        <family val="4"/>
        <charset val="134"/>
      </rPr>
      <t>新建机耕道长</t>
    </r>
    <r>
      <rPr>
        <sz val="10"/>
        <rFont val="Times New Roman"/>
        <family val="1"/>
      </rPr>
      <t>2.5</t>
    </r>
    <r>
      <rPr>
        <sz val="10"/>
        <rFont val="方正仿宋_GBK"/>
        <family val="4"/>
        <charset val="134"/>
      </rPr>
      <t>公里</t>
    </r>
    <r>
      <rPr>
        <sz val="10"/>
        <rFont val="Times New Roman"/>
        <family val="1"/>
      </rPr>
      <t>,C25</t>
    </r>
    <r>
      <rPr>
        <sz val="10"/>
        <rFont val="方正仿宋_GBK"/>
        <family val="4"/>
        <charset val="134"/>
      </rPr>
      <t>，厚度</t>
    </r>
    <r>
      <rPr>
        <sz val="10"/>
        <rFont val="Times New Roman"/>
        <family val="1"/>
      </rPr>
      <t>0.2</t>
    </r>
    <r>
      <rPr>
        <sz val="10"/>
        <rFont val="方正仿宋_GBK"/>
        <family val="4"/>
        <charset val="134"/>
      </rPr>
      <t>米。</t>
    </r>
  </si>
  <si>
    <r>
      <rPr>
        <sz val="10"/>
        <rFont val="方正仿宋_GBK"/>
        <family val="4"/>
        <charset val="134"/>
      </rPr>
      <t>通过新建机耕道</t>
    </r>
    <r>
      <rPr>
        <sz val="10"/>
        <rFont val="Times New Roman"/>
        <family val="1"/>
      </rPr>
      <t>2.5</t>
    </r>
    <r>
      <rPr>
        <sz val="10"/>
        <rFont val="方正仿宋_GBK"/>
        <family val="4"/>
        <charset val="134"/>
      </rPr>
      <t>公里，进一步提升冬桃产业园基础设施，带动周边产业发展及改善</t>
    </r>
    <r>
      <rPr>
        <sz val="10"/>
        <rFont val="Times New Roman"/>
        <family val="1"/>
      </rPr>
      <t>60</t>
    </r>
    <r>
      <rPr>
        <sz val="10"/>
        <rFont val="方正仿宋_GBK"/>
        <family val="4"/>
        <charset val="134"/>
      </rPr>
      <t>人（其中脱贫人口</t>
    </r>
    <r>
      <rPr>
        <sz val="10"/>
        <rFont val="Times New Roman"/>
        <family val="1"/>
      </rPr>
      <t>,24</t>
    </r>
    <r>
      <rPr>
        <sz val="10"/>
        <rFont val="方正仿宋_GBK"/>
        <family val="4"/>
        <charset val="134"/>
      </rPr>
      <t>人）生产生活条件等问题；项目过程中可吸纳群众临时务工</t>
    </r>
    <r>
      <rPr>
        <sz val="10"/>
        <rFont val="Times New Roman"/>
        <family val="1"/>
      </rPr>
      <t>10</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</si>
  <si>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人参与项目实施过程中施工质量和资金使用的监督。通过新建机耕道</t>
    </r>
    <r>
      <rPr>
        <sz val="10"/>
        <rFont val="Times New Roman"/>
        <family val="1"/>
      </rPr>
      <t>2.5</t>
    </r>
    <r>
      <rPr>
        <sz val="10"/>
        <rFont val="方正仿宋_GBK"/>
        <family val="4"/>
        <charset val="134"/>
      </rPr>
      <t>公里，进一步提升冬桃产业园基础设施，带动周边产业发展及改善</t>
    </r>
    <r>
      <rPr>
        <sz val="10"/>
        <rFont val="Times New Roman"/>
        <family val="1"/>
      </rPr>
      <t>60</t>
    </r>
    <r>
      <rPr>
        <sz val="10"/>
        <rFont val="方正仿宋_GBK"/>
        <family val="4"/>
        <charset val="134"/>
      </rPr>
      <t>人（其中脱贫人口</t>
    </r>
    <r>
      <rPr>
        <sz val="10"/>
        <rFont val="Times New Roman"/>
        <family val="1"/>
      </rPr>
      <t>,24</t>
    </r>
    <r>
      <rPr>
        <sz val="10"/>
        <rFont val="方正仿宋_GBK"/>
        <family val="4"/>
        <charset val="134"/>
      </rPr>
      <t>人）生产生活条件等问题；项目过程中可吸纳群众临时务工</t>
    </r>
    <r>
      <rPr>
        <sz val="10"/>
        <rFont val="Times New Roman"/>
        <family val="1"/>
      </rPr>
      <t>10</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</si>
  <si>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方正仿宋_GBK"/>
        <family val="4"/>
        <charset val="134"/>
      </rPr>
      <t>通过新建机耕道</t>
    </r>
    <r>
      <rPr>
        <sz val="10"/>
        <rFont val="Times New Roman"/>
        <family val="1"/>
      </rPr>
      <t>2.5</t>
    </r>
    <r>
      <rPr>
        <sz val="10"/>
        <rFont val="方正仿宋_GBK"/>
        <family val="4"/>
        <charset val="134"/>
      </rPr>
      <t>公里。</t>
    </r>
  </si>
  <si>
    <r>
      <rPr>
        <sz val="10"/>
        <rFont val="方正仿宋_GBK"/>
        <family val="4"/>
        <charset val="134"/>
      </rPr>
      <t>项目（工程）完成及时率</t>
    </r>
    <r>
      <rPr>
        <sz val="10"/>
        <rFont val="Times New Roman"/>
        <family val="1"/>
      </rPr>
      <t>=100%</t>
    </r>
  </si>
  <si>
    <r>
      <rPr>
        <sz val="10"/>
        <rFont val="方正仿宋_GBK"/>
        <family val="4"/>
        <charset val="134"/>
      </rPr>
      <t>按照</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公里进行补助。</t>
    </r>
  </si>
  <si>
    <r>
      <rPr>
        <sz val="10"/>
        <rFont val="方正仿宋_GBK"/>
        <family val="4"/>
        <charset val="134"/>
      </rPr>
      <t>项目过程中可吸纳群众临时务工</t>
    </r>
    <r>
      <rPr>
        <sz val="10"/>
        <rFont val="Times New Roman"/>
        <family val="1"/>
      </rPr>
      <t>10</t>
    </r>
    <r>
      <rPr>
        <sz val="10"/>
        <rFont val="方正仿宋_GBK"/>
        <family val="4"/>
        <charset val="134"/>
      </rPr>
      <t>人以上，人均务工收入增加</t>
    </r>
    <r>
      <rPr>
        <sz val="10"/>
        <rFont val="Times New Roman"/>
        <family val="1"/>
      </rPr>
      <t>1200</t>
    </r>
    <r>
      <rPr>
        <sz val="10"/>
        <rFont val="方正仿宋_GBK"/>
        <family val="4"/>
        <charset val="134"/>
      </rPr>
      <t>元以上。</t>
    </r>
  </si>
  <si>
    <r>
      <rPr>
        <sz val="10"/>
        <rFont val="方正仿宋_GBK"/>
        <family val="4"/>
        <charset val="134"/>
      </rPr>
      <t>受益脱贫人口≥</t>
    </r>
    <r>
      <rPr>
        <sz val="10"/>
        <rFont val="Times New Roman"/>
        <family val="1"/>
      </rPr>
      <t>24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</si>
  <si>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年双土镇精品蔬菜示范基地项目</t>
    </r>
  </si>
  <si>
    <r>
      <rPr>
        <sz val="10"/>
        <rFont val="方正仿宋_GBK"/>
        <family val="4"/>
        <charset val="134"/>
      </rPr>
      <t>打造伏调蔬菜基地</t>
    </r>
    <r>
      <rPr>
        <sz val="10"/>
        <rFont val="Times New Roman"/>
        <family val="1"/>
      </rPr>
      <t>1000</t>
    </r>
    <r>
      <rPr>
        <sz val="10"/>
        <rFont val="方正仿宋_GBK"/>
        <family val="4"/>
        <charset val="134"/>
      </rPr>
      <t>亩，大棚蔬菜基地</t>
    </r>
    <r>
      <rPr>
        <sz val="10"/>
        <rFont val="Times New Roman"/>
        <family val="1"/>
      </rPr>
      <t>300</t>
    </r>
    <r>
      <rPr>
        <sz val="10"/>
        <rFont val="方正仿宋_GBK"/>
        <family val="4"/>
        <charset val="134"/>
      </rPr>
      <t>亩。</t>
    </r>
  </si>
  <si>
    <r>
      <rPr>
        <sz val="10"/>
        <rFont val="方正仿宋_GBK"/>
        <family val="4"/>
        <charset val="134"/>
      </rPr>
      <t>通过打造伏调蔬菜基地</t>
    </r>
    <r>
      <rPr>
        <sz val="10"/>
        <rFont val="Times New Roman"/>
        <family val="1"/>
      </rPr>
      <t>1000</t>
    </r>
    <r>
      <rPr>
        <sz val="10"/>
        <rFont val="方正仿宋_GBK"/>
        <family val="4"/>
        <charset val="134"/>
      </rPr>
      <t>亩，大棚蔬菜基地</t>
    </r>
    <r>
      <rPr>
        <sz val="10"/>
        <rFont val="Times New Roman"/>
        <family val="1"/>
      </rPr>
      <t>300</t>
    </r>
    <r>
      <rPr>
        <sz val="10"/>
        <rFont val="方正仿宋_GBK"/>
        <family val="4"/>
        <charset val="134"/>
      </rPr>
      <t>亩，建设双土镇绿色蔬菜供应基地，年增产值</t>
    </r>
    <r>
      <rPr>
        <sz val="10"/>
        <rFont val="Times New Roman"/>
        <family val="1"/>
      </rPr>
      <t>300</t>
    </r>
    <r>
      <rPr>
        <sz val="10"/>
        <rFont val="方正仿宋_GBK"/>
        <family val="4"/>
        <charset val="134"/>
      </rPr>
      <t>万元以上。项目实施可带动农户</t>
    </r>
    <r>
      <rPr>
        <sz val="10"/>
        <rFont val="Times New Roman"/>
        <family val="1"/>
      </rPr>
      <t>100</t>
    </r>
    <r>
      <rPr>
        <sz val="10"/>
        <rFont val="方正仿宋_GBK"/>
        <family val="4"/>
        <charset val="134"/>
      </rPr>
      <t>户以上增收（其中大户</t>
    </r>
    <r>
      <rPr>
        <sz val="10"/>
        <rFont val="Times New Roman"/>
        <family val="1"/>
      </rPr>
      <t>4</t>
    </r>
    <r>
      <rPr>
        <sz val="10"/>
        <rFont val="方正仿宋_GBK"/>
        <family val="4"/>
        <charset val="134"/>
      </rPr>
      <t>户</t>
    </r>
    <r>
      <rPr>
        <sz val="10"/>
        <rFont val="Times New Roman"/>
        <family val="1"/>
      </rPr>
      <t>8</t>
    </r>
    <r>
      <rPr>
        <sz val="10"/>
        <rFont val="方正仿宋_GBK"/>
        <family val="4"/>
        <charset val="134"/>
      </rPr>
      <t>人，脱贫户</t>
    </r>
    <r>
      <rPr>
        <sz val="10"/>
        <rFont val="Times New Roman"/>
        <family val="1"/>
      </rPr>
      <t>35</t>
    </r>
    <r>
      <rPr>
        <sz val="10"/>
        <rFont val="方正仿宋_GBK"/>
        <family val="4"/>
        <charset val="134"/>
      </rPr>
      <t>户</t>
    </r>
    <r>
      <rPr>
        <sz val="10"/>
        <rFont val="Times New Roman"/>
        <family val="1"/>
      </rPr>
      <t>79</t>
    </r>
    <r>
      <rPr>
        <sz val="10"/>
        <rFont val="方正仿宋_GBK"/>
        <family val="4"/>
        <charset val="134"/>
      </rPr>
      <t>人）增收，户年均增收</t>
    </r>
    <r>
      <rPr>
        <sz val="10"/>
        <rFont val="Times New Roman"/>
        <family val="1"/>
      </rPr>
      <t>1000</t>
    </r>
    <r>
      <rPr>
        <sz val="10"/>
        <rFont val="方正仿宋_GBK"/>
        <family val="4"/>
        <charset val="134"/>
      </rPr>
      <t>元以上。</t>
    </r>
  </si>
  <si>
    <r>
      <rPr>
        <sz val="10"/>
        <rFont val="Times New Roman"/>
        <family val="1"/>
      </rPr>
      <t>15</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人参与项目实施过程中施工质量和资金使用的监督；通过打造伏调蔬菜基地</t>
    </r>
    <r>
      <rPr>
        <sz val="10"/>
        <rFont val="Times New Roman"/>
        <family val="1"/>
      </rPr>
      <t>1000</t>
    </r>
    <r>
      <rPr>
        <sz val="10"/>
        <rFont val="方正仿宋_GBK"/>
        <family val="4"/>
        <charset val="134"/>
      </rPr>
      <t>亩，大棚蔬菜基地</t>
    </r>
    <r>
      <rPr>
        <sz val="10"/>
        <rFont val="Times New Roman"/>
        <family val="1"/>
      </rPr>
      <t>300</t>
    </r>
    <r>
      <rPr>
        <sz val="10"/>
        <rFont val="方正仿宋_GBK"/>
        <family val="4"/>
        <charset val="134"/>
      </rPr>
      <t>亩，建设双土镇绿色蔬菜供应基地，年增产值</t>
    </r>
    <r>
      <rPr>
        <sz val="10"/>
        <rFont val="Times New Roman"/>
        <family val="1"/>
      </rPr>
      <t>300</t>
    </r>
    <r>
      <rPr>
        <sz val="10"/>
        <rFont val="方正仿宋_GBK"/>
        <family val="4"/>
        <charset val="134"/>
      </rPr>
      <t>万元以上。项目实施可带动农户</t>
    </r>
    <r>
      <rPr>
        <sz val="10"/>
        <rFont val="Times New Roman"/>
        <family val="1"/>
      </rPr>
      <t>100</t>
    </r>
    <r>
      <rPr>
        <sz val="10"/>
        <rFont val="方正仿宋_GBK"/>
        <family val="4"/>
        <charset val="134"/>
      </rPr>
      <t>户以上增收（其中大户</t>
    </r>
    <r>
      <rPr>
        <sz val="10"/>
        <rFont val="Times New Roman"/>
        <family val="1"/>
      </rPr>
      <t>4</t>
    </r>
    <r>
      <rPr>
        <sz val="10"/>
        <rFont val="方正仿宋_GBK"/>
        <family val="4"/>
        <charset val="134"/>
      </rPr>
      <t>户</t>
    </r>
    <r>
      <rPr>
        <sz val="10"/>
        <rFont val="Times New Roman"/>
        <family val="1"/>
      </rPr>
      <t>8</t>
    </r>
    <r>
      <rPr>
        <sz val="10"/>
        <rFont val="方正仿宋_GBK"/>
        <family val="4"/>
        <charset val="134"/>
      </rPr>
      <t>人，脱贫户</t>
    </r>
    <r>
      <rPr>
        <sz val="10"/>
        <rFont val="Times New Roman"/>
        <family val="1"/>
      </rPr>
      <t>35</t>
    </r>
    <r>
      <rPr>
        <sz val="10"/>
        <rFont val="方正仿宋_GBK"/>
        <family val="4"/>
        <charset val="134"/>
      </rPr>
      <t>户</t>
    </r>
    <r>
      <rPr>
        <sz val="10"/>
        <rFont val="Times New Roman"/>
        <family val="1"/>
      </rPr>
      <t>79</t>
    </r>
    <r>
      <rPr>
        <sz val="10"/>
        <rFont val="方正仿宋_GBK"/>
        <family val="4"/>
        <charset val="134"/>
      </rPr>
      <t>人）增收，户年均增收</t>
    </r>
    <r>
      <rPr>
        <sz val="10"/>
        <rFont val="Times New Roman"/>
        <family val="1"/>
      </rPr>
      <t>1000</t>
    </r>
    <r>
      <rPr>
        <sz val="10"/>
        <rFont val="方正仿宋_GBK"/>
        <family val="4"/>
        <charset val="134"/>
      </rPr>
      <t>元以上。</t>
    </r>
  </si>
  <si>
    <r>
      <rPr>
        <sz val="10"/>
        <rFont val="方正仿宋_GBK"/>
        <family val="4"/>
        <charset val="134"/>
      </rPr>
      <t>亩均补助</t>
    </r>
    <r>
      <rPr>
        <sz val="10"/>
        <rFont val="Times New Roman"/>
        <family val="1"/>
      </rPr>
      <t>300-1000</t>
    </r>
    <r>
      <rPr>
        <sz val="10"/>
        <rFont val="方正仿宋_GBK"/>
        <family val="4"/>
        <charset val="134"/>
      </rPr>
      <t>元</t>
    </r>
  </si>
  <si>
    <r>
      <rPr>
        <sz val="10"/>
        <rFont val="方正仿宋_GBK"/>
        <family val="4"/>
        <charset val="134"/>
      </rPr>
      <t>项目实施可带动农户</t>
    </r>
    <r>
      <rPr>
        <sz val="10"/>
        <rFont val="Times New Roman"/>
        <family val="1"/>
      </rPr>
      <t>100</t>
    </r>
    <r>
      <rPr>
        <sz val="10"/>
        <rFont val="方正仿宋_GBK"/>
        <family val="4"/>
        <charset val="134"/>
      </rPr>
      <t>户以上增收（其中大户</t>
    </r>
    <r>
      <rPr>
        <sz val="10"/>
        <rFont val="Times New Roman"/>
        <family val="1"/>
      </rPr>
      <t>4</t>
    </r>
    <r>
      <rPr>
        <sz val="10"/>
        <rFont val="方正仿宋_GBK"/>
        <family val="4"/>
        <charset val="134"/>
      </rPr>
      <t>户</t>
    </r>
    <r>
      <rPr>
        <sz val="10"/>
        <rFont val="Times New Roman"/>
        <family val="1"/>
      </rPr>
      <t>8</t>
    </r>
    <r>
      <rPr>
        <sz val="10"/>
        <rFont val="方正仿宋_GBK"/>
        <family val="4"/>
        <charset val="134"/>
      </rPr>
      <t>人，脱贫户</t>
    </r>
    <r>
      <rPr>
        <sz val="10"/>
        <rFont val="Times New Roman"/>
        <family val="1"/>
      </rPr>
      <t>35</t>
    </r>
    <r>
      <rPr>
        <sz val="10"/>
        <rFont val="方正仿宋_GBK"/>
        <family val="4"/>
        <charset val="134"/>
      </rPr>
      <t>户</t>
    </r>
    <r>
      <rPr>
        <sz val="10"/>
        <rFont val="Times New Roman"/>
        <family val="1"/>
      </rPr>
      <t>79</t>
    </r>
    <r>
      <rPr>
        <sz val="10"/>
        <rFont val="方正仿宋_GBK"/>
        <family val="4"/>
        <charset val="134"/>
      </rPr>
      <t>人）增收，户年均增收</t>
    </r>
    <r>
      <rPr>
        <sz val="10"/>
        <rFont val="Times New Roman"/>
        <family val="1"/>
      </rPr>
      <t>1000</t>
    </r>
    <r>
      <rPr>
        <sz val="10"/>
        <rFont val="方正仿宋_GBK"/>
        <family val="4"/>
        <charset val="134"/>
      </rPr>
      <t>元以上。</t>
    </r>
  </si>
  <si>
    <r>
      <rPr>
        <sz val="10"/>
        <rFont val="方正仿宋_GBK"/>
        <family val="4"/>
        <charset val="134"/>
      </rPr>
      <t>受益脱贫人口≥</t>
    </r>
    <r>
      <rPr>
        <sz val="10"/>
        <rFont val="Times New Roman"/>
        <family val="1"/>
      </rPr>
      <t>87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</si>
  <si>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年双土镇双土社区软籽石榴园冷藏保鲜设施项目</t>
    </r>
  </si>
  <si>
    <r>
      <rPr>
        <sz val="10"/>
        <rFont val="方正仿宋_GBK"/>
        <family val="4"/>
        <charset val="134"/>
      </rPr>
      <t>新建</t>
    </r>
    <r>
      <rPr>
        <sz val="10"/>
        <rFont val="Times New Roman"/>
        <family val="1"/>
      </rPr>
      <t>1</t>
    </r>
    <r>
      <rPr>
        <sz val="10"/>
        <rFont val="方正仿宋_GBK"/>
        <family val="4"/>
        <charset val="134"/>
      </rPr>
      <t>个≥</t>
    </r>
    <r>
      <rPr>
        <sz val="10"/>
        <rFont val="Times New Roman"/>
        <family val="1"/>
      </rPr>
      <t>70</t>
    </r>
    <r>
      <rPr>
        <sz val="10"/>
        <rFont val="方正仿宋_GBK"/>
        <family val="4"/>
        <charset val="134"/>
      </rPr>
      <t>立方米的节能型机械冷库。</t>
    </r>
  </si>
  <si>
    <r>
      <rPr>
        <sz val="10"/>
        <rFont val="方正仿宋_GBK"/>
        <family val="4"/>
        <charset val="134"/>
      </rPr>
      <t>通过新建</t>
    </r>
    <r>
      <rPr>
        <sz val="10"/>
        <rFont val="Times New Roman"/>
        <family val="1"/>
      </rPr>
      <t>1</t>
    </r>
    <r>
      <rPr>
        <sz val="10"/>
        <rFont val="方正仿宋_GBK"/>
        <family val="4"/>
        <charset val="134"/>
      </rPr>
      <t>个≥</t>
    </r>
    <r>
      <rPr>
        <sz val="10"/>
        <rFont val="Times New Roman"/>
        <family val="1"/>
      </rPr>
      <t>70</t>
    </r>
    <r>
      <rPr>
        <sz val="10"/>
        <rFont val="方正仿宋_GBK"/>
        <family val="4"/>
        <charset val="134"/>
      </rPr>
      <t>立方米的节能型机械冷库，用于双土社区软籽石榴产业园的石榴冷藏储存，每年可增加产值</t>
    </r>
    <r>
      <rPr>
        <sz val="10"/>
        <rFont val="Times New Roman"/>
        <family val="1"/>
      </rPr>
      <t>5</t>
    </r>
    <r>
      <rPr>
        <sz val="10"/>
        <rFont val="方正仿宋_GBK"/>
        <family val="4"/>
        <charset val="134"/>
      </rPr>
      <t>万元以上；加大与村集体经济组织联合力度，强化经营主体带动作用，增加村集体经济收入</t>
    </r>
    <r>
      <rPr>
        <sz val="10"/>
        <rFont val="Times New Roman"/>
        <family val="1"/>
      </rPr>
      <t>0.5</t>
    </r>
    <r>
      <rPr>
        <sz val="10"/>
        <rFont val="方正仿宋_GBK"/>
        <family val="4"/>
        <charset val="134"/>
      </rPr>
      <t>万元以上</t>
    </r>
    <r>
      <rPr>
        <sz val="10"/>
        <rFont val="Times New Roman"/>
        <family val="1"/>
      </rPr>
      <t>/</t>
    </r>
    <r>
      <rPr>
        <sz val="10"/>
        <rFont val="方正仿宋_GBK"/>
        <family val="4"/>
        <charset val="134"/>
      </rPr>
      <t>年。项目过程中可吸纳群众临时务工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6</t>
    </r>
    <r>
      <rPr>
        <sz val="10"/>
        <rFont val="方正仿宋_GBK"/>
        <family val="4"/>
        <charset val="134"/>
      </rPr>
      <t>人以上，其中脱贫户</t>
    </r>
    <r>
      <rPr>
        <sz val="10"/>
        <rFont val="Times New Roman"/>
        <family val="1"/>
      </rPr>
      <t>3</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</si>
  <si>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Times New Roman"/>
        <family val="1"/>
      </rPr>
      <t>16</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6</t>
    </r>
    <r>
      <rPr>
        <sz val="10"/>
        <rFont val="方正仿宋_GBK"/>
        <family val="4"/>
        <charset val="134"/>
      </rPr>
      <t>人以上，其中脱贫户</t>
    </r>
    <r>
      <rPr>
        <sz val="10"/>
        <rFont val="Times New Roman"/>
        <family val="1"/>
      </rPr>
      <t>3</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</si>
  <si>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6</t>
    </r>
    <r>
      <rPr>
        <sz val="10"/>
        <rFont val="方正仿宋_GBK"/>
        <family val="4"/>
        <charset val="134"/>
      </rPr>
      <t>人以上，其中脱贫户</t>
    </r>
    <r>
      <rPr>
        <sz val="10"/>
        <rFont val="Times New Roman"/>
        <family val="1"/>
      </rPr>
      <t>3</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</si>
  <si>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受益脱贫人口≥</t>
    </r>
    <r>
      <rPr>
        <sz val="10"/>
        <rFont val="Times New Roman"/>
        <family val="1"/>
      </rPr>
      <t>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</si>
  <si>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年双土镇古佛冬桃基地冷藏保鲜设施项目</t>
    </r>
  </si>
  <si>
    <r>
      <rPr>
        <sz val="10"/>
        <rFont val="方正仿宋_GBK"/>
        <family val="4"/>
        <charset val="134"/>
      </rPr>
      <t>新建</t>
    </r>
    <r>
      <rPr>
        <sz val="10"/>
        <rFont val="Times New Roman"/>
        <family val="1"/>
      </rPr>
      <t>1</t>
    </r>
    <r>
      <rPr>
        <sz val="10"/>
        <rFont val="方正仿宋_GBK"/>
        <family val="4"/>
        <charset val="134"/>
      </rPr>
      <t>个容积约</t>
    </r>
    <r>
      <rPr>
        <sz val="10"/>
        <rFont val="Times New Roman"/>
        <family val="1"/>
      </rPr>
      <t>150</t>
    </r>
    <r>
      <rPr>
        <sz val="10"/>
        <rFont val="方正仿宋_GBK"/>
        <family val="4"/>
        <charset val="134"/>
      </rPr>
      <t>立方的节能型气调贮藏库。</t>
    </r>
  </si>
  <si>
    <r>
      <rPr>
        <sz val="10"/>
        <rFont val="方正仿宋_GBK"/>
        <family val="4"/>
        <charset val="134"/>
      </rPr>
      <t>通过新建容积约</t>
    </r>
    <r>
      <rPr>
        <sz val="10"/>
        <rFont val="Times New Roman"/>
        <family val="1"/>
      </rPr>
      <t>150</t>
    </r>
    <r>
      <rPr>
        <sz val="10"/>
        <rFont val="方正仿宋_GBK"/>
        <family val="4"/>
        <charset val="134"/>
      </rPr>
      <t>立方米的节能型气调贮藏库，用于冬桃产业园冷藏储存，每年可增加产值</t>
    </r>
    <r>
      <rPr>
        <sz val="10"/>
        <rFont val="Times New Roman"/>
        <family val="1"/>
      </rPr>
      <t>8</t>
    </r>
    <r>
      <rPr>
        <sz val="10"/>
        <rFont val="方正仿宋_GBK"/>
        <family val="4"/>
        <charset val="134"/>
      </rPr>
      <t>万元以上。项目过程中可吸纳群众临时务工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</si>
  <si>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人参与项目实施过程中施工质量和资金使用的监督。通过新建容积约</t>
    </r>
    <r>
      <rPr>
        <sz val="10"/>
        <rFont val="Times New Roman"/>
        <family val="1"/>
      </rPr>
      <t>150</t>
    </r>
    <r>
      <rPr>
        <sz val="10"/>
        <rFont val="方正仿宋_GBK"/>
        <family val="4"/>
        <charset val="134"/>
      </rPr>
      <t>立方米的节能型气调贮藏库，用于冬桃产业园冷藏储存，每年可增加产值</t>
    </r>
    <r>
      <rPr>
        <sz val="10"/>
        <rFont val="Times New Roman"/>
        <family val="1"/>
      </rPr>
      <t>8</t>
    </r>
    <r>
      <rPr>
        <sz val="10"/>
        <rFont val="方正仿宋_GBK"/>
        <family val="4"/>
        <charset val="134"/>
      </rPr>
      <t>万元以上。项目过程中可吸纳群众临时务工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</si>
  <si>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项目过程中可吸纳群众临时务工</t>
    </r>
    <r>
      <rPr>
        <sz val="10"/>
        <rFont val="Times New Roman"/>
        <family val="1"/>
      </rPr>
      <t>3</t>
    </r>
    <r>
      <rPr>
        <sz val="10"/>
        <rFont val="方正仿宋_GBK"/>
        <family val="4"/>
        <charset val="134"/>
      </rPr>
      <t>人，人均务工收入增加</t>
    </r>
    <r>
      <rPr>
        <sz val="10"/>
        <rFont val="Times New Roman"/>
        <family val="1"/>
      </rPr>
      <t>5000</t>
    </r>
    <r>
      <rPr>
        <sz val="10"/>
        <rFont val="方正仿宋_GBK"/>
        <family val="4"/>
        <charset val="134"/>
      </rPr>
      <t>元以上；可带动季节性务工人员</t>
    </r>
    <r>
      <rPr>
        <sz val="10"/>
        <rFont val="Times New Roman"/>
        <family val="1"/>
      </rPr>
      <t>10</t>
    </r>
    <r>
      <rPr>
        <sz val="10"/>
        <rFont val="方正仿宋_GBK"/>
        <family val="4"/>
        <charset val="134"/>
      </rPr>
      <t>人以上，其中脱贫户</t>
    </r>
    <r>
      <rPr>
        <sz val="10"/>
        <rFont val="Times New Roman"/>
        <family val="1"/>
      </rPr>
      <t>5</t>
    </r>
    <r>
      <rPr>
        <sz val="10"/>
        <rFont val="方正仿宋_GBK"/>
        <family val="4"/>
        <charset val="134"/>
      </rPr>
      <t>人，人均增加务工收入</t>
    </r>
    <r>
      <rPr>
        <sz val="10"/>
        <rFont val="Times New Roman"/>
        <family val="1"/>
      </rPr>
      <t>5000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</si>
  <si>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年双土镇无量村</t>
    </r>
    <r>
      <rPr>
        <sz val="10"/>
        <rFont val="Times New Roman"/>
        <family val="1"/>
      </rPr>
      <t>9</t>
    </r>
    <r>
      <rPr>
        <sz val="10"/>
        <rFont val="方正仿宋_GBK"/>
        <family val="4"/>
        <charset val="134"/>
      </rPr>
      <t>组（西牛水库至付家片）</t>
    </r>
  </si>
  <si>
    <r>
      <rPr>
        <sz val="10"/>
        <rFont val="Times New Roman"/>
        <family val="1"/>
      </rPr>
      <t>1</t>
    </r>
    <r>
      <rPr>
        <sz val="10"/>
        <rFont val="方正仿宋_GBK"/>
        <family val="4"/>
        <charset val="134"/>
      </rPr>
      <t>、通畅</t>
    </r>
    <r>
      <rPr>
        <sz val="10"/>
        <rFont val="Times New Roman"/>
        <family val="1"/>
      </rPr>
      <t>1.6</t>
    </r>
    <r>
      <rPr>
        <sz val="10"/>
        <rFont val="方正仿宋_GBK"/>
        <family val="4"/>
        <charset val="134"/>
      </rPr>
      <t>公里（其中：通畅</t>
    </r>
    <r>
      <rPr>
        <sz val="10"/>
        <rFont val="Times New Roman"/>
        <family val="1"/>
      </rPr>
      <t>1.6</t>
    </r>
    <r>
      <rPr>
        <sz val="10"/>
        <rFont val="方正仿宋_GBK"/>
        <family val="4"/>
        <charset val="134"/>
      </rPr>
      <t>公里）、均宽</t>
    </r>
    <r>
      <rPr>
        <sz val="10"/>
        <rFont val="Times New Roman"/>
        <family val="1"/>
      </rPr>
      <t>5</t>
    </r>
    <r>
      <rPr>
        <sz val="10"/>
        <rFont val="方正仿宋_GBK"/>
        <family val="4"/>
        <charset val="134"/>
      </rPr>
      <t>米；</t>
    </r>
    <r>
      <rPr>
        <sz val="10"/>
        <rFont val="Times New Roman"/>
        <family val="1"/>
      </rPr>
      <t>2.</t>
    </r>
    <r>
      <rPr>
        <sz val="10"/>
        <rFont val="方正仿宋_GBK"/>
        <family val="4"/>
        <charset val="134"/>
      </rPr>
      <t>标号</t>
    </r>
    <r>
      <rPr>
        <sz val="10"/>
        <rFont val="Times New Roman"/>
        <family val="1"/>
      </rPr>
      <t>C25</t>
    </r>
    <r>
      <rPr>
        <sz val="10"/>
        <rFont val="方正仿宋_GBK"/>
        <family val="4"/>
        <charset val="134"/>
      </rPr>
      <t>；</t>
    </r>
    <r>
      <rPr>
        <sz val="10"/>
        <rFont val="Times New Roman"/>
        <family val="1"/>
      </rPr>
      <t>3.</t>
    </r>
    <r>
      <rPr>
        <sz val="10"/>
        <rFont val="方正仿宋_GBK"/>
        <family val="4"/>
        <charset val="134"/>
      </rPr>
      <t>厚</t>
    </r>
    <r>
      <rPr>
        <sz val="10"/>
        <rFont val="Times New Roman"/>
        <family val="1"/>
      </rPr>
      <t>20cm</t>
    </r>
  </si>
  <si>
    <r>
      <rPr>
        <sz val="10"/>
        <rFont val="方正仿宋_GBK"/>
        <family val="4"/>
        <charset val="134"/>
      </rPr>
      <t>双土镇无量村</t>
    </r>
    <r>
      <rPr>
        <sz val="10"/>
        <rFont val="Times New Roman"/>
        <family val="1"/>
      </rPr>
      <t>9</t>
    </r>
    <r>
      <rPr>
        <sz val="10"/>
        <rFont val="方正仿宋_GBK"/>
        <family val="4"/>
        <charset val="134"/>
      </rPr>
      <t>组</t>
    </r>
  </si>
  <si>
    <r>
      <rPr>
        <sz val="10"/>
        <rFont val="方正仿宋_GBK"/>
        <family val="4"/>
        <charset val="134"/>
      </rPr>
      <t>通过通畅</t>
    </r>
    <r>
      <rPr>
        <sz val="10"/>
        <rFont val="Times New Roman"/>
        <family val="1"/>
      </rPr>
      <t>1.6</t>
    </r>
    <r>
      <rPr>
        <sz val="10"/>
        <rFont val="方正仿宋_GBK"/>
        <family val="4"/>
        <charset val="134"/>
      </rPr>
      <t>公里，可改善</t>
    </r>
    <r>
      <rPr>
        <sz val="10"/>
        <rFont val="Times New Roman"/>
        <family val="1"/>
      </rPr>
      <t>124</t>
    </r>
    <r>
      <rPr>
        <sz val="10"/>
        <rFont val="方正仿宋_GBK"/>
        <family val="4"/>
        <charset val="134"/>
      </rPr>
      <t>人的（其中脱贫人口</t>
    </r>
    <r>
      <rPr>
        <sz val="10"/>
        <rFont val="Times New Roman"/>
        <family val="1"/>
      </rPr>
      <t>14</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</si>
  <si>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Times New Roman"/>
        <family val="1"/>
      </rPr>
      <t>26</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人参与项目实施过程中施工质量和资金使用的监督；通过通畅</t>
    </r>
    <r>
      <rPr>
        <sz val="10"/>
        <rFont val="Times New Roman"/>
        <family val="1"/>
      </rPr>
      <t>1.6</t>
    </r>
    <r>
      <rPr>
        <sz val="10"/>
        <rFont val="方正仿宋_GBK"/>
        <family val="4"/>
        <charset val="134"/>
      </rPr>
      <t>公里，可改善</t>
    </r>
    <r>
      <rPr>
        <sz val="10"/>
        <rFont val="Times New Roman"/>
        <family val="1"/>
      </rPr>
      <t>124</t>
    </r>
    <r>
      <rPr>
        <sz val="10"/>
        <rFont val="方正仿宋_GBK"/>
        <family val="4"/>
        <charset val="134"/>
      </rPr>
      <t>人的（其中脱贫人口</t>
    </r>
    <r>
      <rPr>
        <sz val="10"/>
        <rFont val="Times New Roman"/>
        <family val="1"/>
      </rPr>
      <t>14</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</si>
  <si>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方正仿宋_GBK"/>
        <family val="4"/>
        <charset val="134"/>
      </rPr>
      <t>通畅公路里程≥</t>
    </r>
    <r>
      <rPr>
        <sz val="10"/>
        <rFont val="Times New Roman"/>
        <family val="1"/>
      </rPr>
      <t>1.6</t>
    </r>
    <r>
      <rPr>
        <sz val="10"/>
        <rFont val="方正仿宋_GBK"/>
        <family val="4"/>
        <charset val="134"/>
      </rPr>
      <t>公里）</t>
    </r>
  </si>
  <si>
    <r>
      <rPr>
        <sz val="10"/>
        <rFont val="方正仿宋_GBK"/>
        <family val="4"/>
        <charset val="134"/>
      </rPr>
      <t>通达通畅每公里补助</t>
    </r>
    <r>
      <rPr>
        <sz val="10"/>
        <rFont val="Times New Roman"/>
        <family val="1"/>
      </rPr>
      <t>65</t>
    </r>
    <r>
      <rPr>
        <sz val="10"/>
        <rFont val="方正仿宋_GBK"/>
        <family val="4"/>
        <charset val="134"/>
      </rPr>
      <t>万元。</t>
    </r>
  </si>
  <si>
    <r>
      <rPr>
        <sz val="10"/>
        <rFont val="方正仿宋_GBK"/>
        <family val="4"/>
        <charset val="134"/>
      </rPr>
      <t>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</si>
  <si>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方正仿宋_GBK"/>
        <family val="4"/>
        <charset val="134"/>
      </rPr>
      <t>受益建档立卡贫困人口数≥</t>
    </r>
    <r>
      <rPr>
        <sz val="10"/>
        <rFont val="Times New Roman"/>
        <family val="1"/>
      </rPr>
      <t>14</t>
    </r>
    <r>
      <rPr>
        <sz val="10"/>
        <rFont val="方正仿宋_GBK"/>
        <family val="4"/>
        <charset val="134"/>
      </rPr>
      <t>人、贫困地区居民出行平均缩短时间≥</t>
    </r>
    <r>
      <rPr>
        <sz val="10"/>
        <rFont val="Times New Roman"/>
        <family val="1"/>
      </rPr>
      <t>1</t>
    </r>
    <r>
      <rPr>
        <sz val="10"/>
        <rFont val="方正仿宋_GBK"/>
        <family val="4"/>
        <charset val="134"/>
      </rPr>
      <t>小时）</t>
    </r>
  </si>
  <si>
    <r>
      <rPr>
        <sz val="10"/>
        <rFont val="方正仿宋_GBK"/>
        <family val="4"/>
        <charset val="134"/>
      </rPr>
      <t>工程设计使用年限≥</t>
    </r>
    <r>
      <rPr>
        <sz val="10"/>
        <rFont val="Times New Roman"/>
        <family val="1"/>
      </rPr>
      <t>8</t>
    </r>
    <r>
      <rPr>
        <sz val="10"/>
        <rFont val="方正仿宋_GBK"/>
        <family val="4"/>
        <charset val="134"/>
      </rPr>
      <t>年</t>
    </r>
  </si>
  <si>
    <r>
      <rPr>
        <sz val="10"/>
        <rFont val="方正仿宋_GBK"/>
        <family val="4"/>
        <charset val="134"/>
      </rPr>
      <t>蒲韬</t>
    </r>
  </si>
  <si>
    <r>
      <rPr>
        <sz val="10"/>
        <rFont val="方正仿宋_GBK"/>
        <family val="4"/>
        <charset val="134"/>
      </rPr>
      <t>云阳县</t>
    </r>
    <r>
      <rPr>
        <sz val="10"/>
        <rFont val="Times New Roman"/>
        <family val="1"/>
      </rPr>
      <t>2023</t>
    </r>
    <r>
      <rPr>
        <sz val="10"/>
        <rFont val="方正仿宋_GBK"/>
        <family val="4"/>
        <charset val="134"/>
      </rPr>
      <t>年双土镇保证村</t>
    </r>
    <r>
      <rPr>
        <sz val="10"/>
        <rFont val="Times New Roman"/>
        <family val="1"/>
      </rPr>
      <t>2</t>
    </r>
    <r>
      <rPr>
        <sz val="10"/>
        <rFont val="方正仿宋_GBK"/>
        <family val="4"/>
        <charset val="134"/>
      </rPr>
      <t>、</t>
    </r>
    <r>
      <rPr>
        <sz val="10"/>
        <rFont val="Times New Roman"/>
        <family val="1"/>
      </rPr>
      <t>7</t>
    </r>
    <r>
      <rPr>
        <sz val="10"/>
        <rFont val="方正仿宋_GBK"/>
        <family val="4"/>
        <charset val="134"/>
      </rPr>
      <t>组（村办公室</t>
    </r>
    <r>
      <rPr>
        <sz val="10"/>
        <rFont val="Times New Roman"/>
        <family val="1"/>
      </rPr>
      <t>-</t>
    </r>
    <r>
      <rPr>
        <sz val="10"/>
        <rFont val="方正仿宋_GBK"/>
        <family val="4"/>
        <charset val="134"/>
      </rPr>
      <t>磨搭岩</t>
    </r>
    <r>
      <rPr>
        <sz val="10"/>
        <rFont val="Times New Roman"/>
        <family val="1"/>
      </rPr>
      <t>2</t>
    </r>
    <r>
      <rPr>
        <sz val="10"/>
        <rFont val="方正仿宋_GBK"/>
        <family val="4"/>
        <charset val="134"/>
      </rPr>
      <t>组）</t>
    </r>
  </si>
  <si>
    <r>
      <rPr>
        <sz val="10"/>
        <rFont val="Times New Roman"/>
        <family val="1"/>
      </rPr>
      <t>1</t>
    </r>
    <r>
      <rPr>
        <sz val="10"/>
        <rFont val="方正仿宋_GBK"/>
        <family val="4"/>
        <charset val="134"/>
      </rPr>
      <t>、通畅</t>
    </r>
    <r>
      <rPr>
        <sz val="10"/>
        <rFont val="Times New Roman"/>
        <family val="1"/>
      </rPr>
      <t>2</t>
    </r>
    <r>
      <rPr>
        <sz val="10"/>
        <rFont val="方正仿宋_GBK"/>
        <family val="4"/>
        <charset val="134"/>
      </rPr>
      <t>公里（其中：通畅</t>
    </r>
    <r>
      <rPr>
        <sz val="10"/>
        <rFont val="Times New Roman"/>
        <family val="1"/>
      </rPr>
      <t>2</t>
    </r>
    <r>
      <rPr>
        <sz val="10"/>
        <rFont val="方正仿宋_GBK"/>
        <family val="4"/>
        <charset val="134"/>
      </rPr>
      <t>公里）、均宽</t>
    </r>
    <r>
      <rPr>
        <sz val="10"/>
        <rFont val="Times New Roman"/>
        <family val="1"/>
      </rPr>
      <t>5</t>
    </r>
    <r>
      <rPr>
        <sz val="10"/>
        <rFont val="方正仿宋_GBK"/>
        <family val="4"/>
        <charset val="134"/>
      </rPr>
      <t>米；</t>
    </r>
    <r>
      <rPr>
        <sz val="10"/>
        <rFont val="Times New Roman"/>
        <family val="1"/>
      </rPr>
      <t>2.</t>
    </r>
    <r>
      <rPr>
        <sz val="10"/>
        <rFont val="方正仿宋_GBK"/>
        <family val="4"/>
        <charset val="134"/>
      </rPr>
      <t>标号</t>
    </r>
    <r>
      <rPr>
        <sz val="10"/>
        <rFont val="Times New Roman"/>
        <family val="1"/>
      </rPr>
      <t>C25</t>
    </r>
    <r>
      <rPr>
        <sz val="10"/>
        <rFont val="方正仿宋_GBK"/>
        <family val="4"/>
        <charset val="134"/>
      </rPr>
      <t>；</t>
    </r>
    <r>
      <rPr>
        <sz val="10"/>
        <rFont val="Times New Roman"/>
        <family val="1"/>
      </rPr>
      <t>3.</t>
    </r>
    <r>
      <rPr>
        <sz val="10"/>
        <rFont val="方正仿宋_GBK"/>
        <family val="4"/>
        <charset val="134"/>
      </rPr>
      <t>厚</t>
    </r>
    <r>
      <rPr>
        <sz val="10"/>
        <rFont val="Times New Roman"/>
        <family val="1"/>
      </rPr>
      <t>20cm</t>
    </r>
  </si>
  <si>
    <r>
      <rPr>
        <sz val="10"/>
        <rFont val="方正仿宋_GBK"/>
        <family val="4"/>
        <charset val="134"/>
      </rPr>
      <t>双土镇保证村</t>
    </r>
    <r>
      <rPr>
        <sz val="10"/>
        <rFont val="Times New Roman"/>
        <family val="1"/>
      </rPr>
      <t>2</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</si>
  <si>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通过通畅</t>
    </r>
    <r>
      <rPr>
        <sz val="10"/>
        <rFont val="Times New Roman"/>
        <family val="1"/>
      </rPr>
      <t>2</t>
    </r>
    <r>
      <rPr>
        <sz val="10"/>
        <rFont val="方正仿宋_GBK"/>
        <family val="4"/>
        <charset val="134"/>
      </rPr>
      <t>公里，可改善</t>
    </r>
    <r>
      <rPr>
        <sz val="10"/>
        <rFont val="Times New Roman"/>
        <family val="1"/>
      </rPr>
      <t>126</t>
    </r>
    <r>
      <rPr>
        <sz val="10"/>
        <rFont val="方正仿宋_GBK"/>
        <family val="4"/>
        <charset val="134"/>
      </rPr>
      <t>人的（其中脱贫人口</t>
    </r>
    <r>
      <rPr>
        <sz val="10"/>
        <rFont val="Times New Roman"/>
        <family val="1"/>
      </rPr>
      <t>10</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</si>
  <si>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Times New Roman"/>
        <family val="1"/>
      </rPr>
      <t>13</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人参与项目实施过程中施工质量和资金使用的监督；通过通畅</t>
    </r>
    <r>
      <rPr>
        <sz val="10"/>
        <rFont val="Times New Roman"/>
        <family val="1"/>
      </rPr>
      <t>2</t>
    </r>
    <r>
      <rPr>
        <sz val="10"/>
        <rFont val="方正仿宋_GBK"/>
        <family val="4"/>
        <charset val="134"/>
      </rPr>
      <t>公里，可改善</t>
    </r>
    <r>
      <rPr>
        <sz val="10"/>
        <rFont val="Times New Roman"/>
        <family val="1"/>
      </rPr>
      <t>126</t>
    </r>
    <r>
      <rPr>
        <sz val="10"/>
        <rFont val="方正仿宋_GBK"/>
        <family val="4"/>
        <charset val="134"/>
      </rPr>
      <t>人的（其中脱贫人口</t>
    </r>
    <r>
      <rPr>
        <sz val="10"/>
        <rFont val="Times New Roman"/>
        <family val="1"/>
      </rPr>
      <t>10</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</si>
  <si>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方正仿宋_GBK"/>
        <family val="4"/>
        <charset val="134"/>
      </rPr>
      <t>通畅公路里程≥</t>
    </r>
    <r>
      <rPr>
        <sz val="10"/>
        <rFont val="Times New Roman"/>
        <family val="1"/>
      </rPr>
      <t>2</t>
    </r>
    <r>
      <rPr>
        <sz val="10"/>
        <rFont val="方正仿宋_GBK"/>
        <family val="4"/>
        <charset val="134"/>
      </rPr>
      <t>公里）</t>
    </r>
  </si>
  <si>
    <r>
      <rPr>
        <sz val="10"/>
        <rFont val="方正仿宋_GBK"/>
        <family val="4"/>
        <charset val="134"/>
      </rPr>
      <t>受益建档立卡贫困人口数≥</t>
    </r>
    <r>
      <rPr>
        <sz val="10"/>
        <rFont val="Times New Roman"/>
        <family val="1"/>
      </rPr>
      <t>10</t>
    </r>
    <r>
      <rPr>
        <sz val="10"/>
        <rFont val="方正仿宋_GBK"/>
        <family val="4"/>
        <charset val="134"/>
      </rPr>
      <t>人、贫困地区居民出行平均缩短时间≥</t>
    </r>
    <r>
      <rPr>
        <sz val="10"/>
        <rFont val="Times New Roman"/>
        <family val="1"/>
      </rPr>
      <t>2</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</si>
  <si>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年双土镇无量村</t>
    </r>
    <r>
      <rPr>
        <sz val="10"/>
        <rFont val="Times New Roman"/>
        <family val="1"/>
      </rPr>
      <t>5</t>
    </r>
    <r>
      <rPr>
        <sz val="10"/>
        <rFont val="方正仿宋_GBK"/>
        <family val="4"/>
        <charset val="134"/>
      </rPr>
      <t>组（咸双路口至学堂塝）</t>
    </r>
  </si>
  <si>
    <r>
      <rPr>
        <sz val="10"/>
        <rFont val="Times New Roman"/>
        <family val="1"/>
      </rPr>
      <t>1</t>
    </r>
    <r>
      <rPr>
        <sz val="10"/>
        <rFont val="方正仿宋_GBK"/>
        <family val="4"/>
        <charset val="134"/>
      </rPr>
      <t>、通畅</t>
    </r>
    <r>
      <rPr>
        <sz val="10"/>
        <rFont val="Times New Roman"/>
        <family val="1"/>
      </rPr>
      <t>1.7</t>
    </r>
    <r>
      <rPr>
        <sz val="10"/>
        <rFont val="方正仿宋_GBK"/>
        <family val="4"/>
        <charset val="134"/>
      </rPr>
      <t>公里（其中：通畅</t>
    </r>
    <r>
      <rPr>
        <sz val="10"/>
        <rFont val="Times New Roman"/>
        <family val="1"/>
      </rPr>
      <t>1.7</t>
    </r>
    <r>
      <rPr>
        <sz val="10"/>
        <rFont val="方正仿宋_GBK"/>
        <family val="4"/>
        <charset val="134"/>
      </rPr>
      <t>公里）、均宽</t>
    </r>
    <r>
      <rPr>
        <sz val="10"/>
        <rFont val="Times New Roman"/>
        <family val="1"/>
      </rPr>
      <t>5</t>
    </r>
    <r>
      <rPr>
        <sz val="10"/>
        <rFont val="方正仿宋_GBK"/>
        <family val="4"/>
        <charset val="134"/>
      </rPr>
      <t>米；</t>
    </r>
    <r>
      <rPr>
        <sz val="10"/>
        <rFont val="Times New Roman"/>
        <family val="1"/>
      </rPr>
      <t>2.</t>
    </r>
    <r>
      <rPr>
        <sz val="10"/>
        <rFont val="方正仿宋_GBK"/>
        <family val="4"/>
        <charset val="134"/>
      </rPr>
      <t>标号</t>
    </r>
    <r>
      <rPr>
        <sz val="10"/>
        <rFont val="Times New Roman"/>
        <family val="1"/>
      </rPr>
      <t>C25</t>
    </r>
    <r>
      <rPr>
        <sz val="10"/>
        <rFont val="方正仿宋_GBK"/>
        <family val="4"/>
        <charset val="134"/>
      </rPr>
      <t>；</t>
    </r>
    <r>
      <rPr>
        <sz val="10"/>
        <rFont val="Times New Roman"/>
        <family val="1"/>
      </rPr>
      <t>3.</t>
    </r>
    <r>
      <rPr>
        <sz val="10"/>
        <rFont val="方正仿宋_GBK"/>
        <family val="4"/>
        <charset val="134"/>
      </rPr>
      <t>厚</t>
    </r>
    <r>
      <rPr>
        <sz val="10"/>
        <rFont val="Times New Roman"/>
        <family val="1"/>
      </rPr>
      <t>20cm</t>
    </r>
  </si>
  <si>
    <r>
      <rPr>
        <sz val="10"/>
        <rFont val="方正仿宋_GBK"/>
        <family val="4"/>
        <charset val="134"/>
      </rPr>
      <t>双土镇无量村</t>
    </r>
    <r>
      <rPr>
        <sz val="10"/>
        <rFont val="Times New Roman"/>
        <family val="1"/>
      </rPr>
      <t>5</t>
    </r>
    <r>
      <rPr>
        <sz val="10"/>
        <rFont val="方正仿宋_GBK"/>
        <family val="4"/>
        <charset val="134"/>
      </rPr>
      <t>组</t>
    </r>
  </si>
  <si>
    <r>
      <rPr>
        <sz val="10"/>
        <rFont val="方正仿宋_GBK"/>
        <family val="4"/>
        <charset val="134"/>
      </rPr>
      <t>通过通畅</t>
    </r>
    <r>
      <rPr>
        <sz val="10"/>
        <rFont val="Times New Roman"/>
        <family val="1"/>
      </rPr>
      <t>1.7</t>
    </r>
    <r>
      <rPr>
        <sz val="10"/>
        <rFont val="方正仿宋_GBK"/>
        <family val="4"/>
        <charset val="134"/>
      </rPr>
      <t>公里，可改善</t>
    </r>
    <r>
      <rPr>
        <sz val="10"/>
        <rFont val="Times New Roman"/>
        <family val="1"/>
      </rPr>
      <t>150</t>
    </r>
    <r>
      <rPr>
        <sz val="10"/>
        <rFont val="方正仿宋_GBK"/>
        <family val="4"/>
        <charset val="134"/>
      </rPr>
      <t>人的（其中脱贫人口</t>
    </r>
    <r>
      <rPr>
        <sz val="10"/>
        <rFont val="Times New Roman"/>
        <family val="1"/>
      </rPr>
      <t>12</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</si>
  <si>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Times New Roman"/>
        <family val="1"/>
      </rPr>
      <t>13</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人参与项目实施过程中施工质量和资金使用的监督；通过通畅</t>
    </r>
    <r>
      <rPr>
        <sz val="10"/>
        <rFont val="Times New Roman"/>
        <family val="1"/>
      </rPr>
      <t>1.7</t>
    </r>
    <r>
      <rPr>
        <sz val="10"/>
        <rFont val="方正仿宋_GBK"/>
        <family val="4"/>
        <charset val="134"/>
      </rPr>
      <t>公里，可改善</t>
    </r>
    <r>
      <rPr>
        <sz val="10"/>
        <rFont val="Times New Roman"/>
        <family val="1"/>
      </rPr>
      <t>150</t>
    </r>
    <r>
      <rPr>
        <sz val="10"/>
        <rFont val="方正仿宋_GBK"/>
        <family val="4"/>
        <charset val="134"/>
      </rPr>
      <t>人的（其中脱贫人口</t>
    </r>
    <r>
      <rPr>
        <sz val="10"/>
        <rFont val="Times New Roman"/>
        <family val="1"/>
      </rPr>
      <t>12</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</si>
  <si>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方正仿宋_GBK"/>
        <family val="4"/>
        <charset val="134"/>
      </rPr>
      <t>通畅公路里程≥</t>
    </r>
    <r>
      <rPr>
        <sz val="10"/>
        <rFont val="Times New Roman"/>
        <family val="1"/>
      </rPr>
      <t>1.7</t>
    </r>
    <r>
      <rPr>
        <sz val="10"/>
        <rFont val="方正仿宋_GBK"/>
        <family val="4"/>
        <charset val="134"/>
      </rPr>
      <t>公里）</t>
    </r>
  </si>
  <si>
    <r>
      <rPr>
        <sz val="10"/>
        <rFont val="方正仿宋_GBK"/>
        <family val="4"/>
        <charset val="134"/>
      </rPr>
      <t>受益建档立卡贫困人口数≥</t>
    </r>
    <r>
      <rPr>
        <sz val="10"/>
        <rFont val="Times New Roman"/>
        <family val="1"/>
      </rPr>
      <t>12</t>
    </r>
    <r>
      <rPr>
        <sz val="10"/>
        <rFont val="方正仿宋_GBK"/>
        <family val="4"/>
        <charset val="134"/>
      </rPr>
      <t>人、贫困地区居民出行平均缩短时间≥</t>
    </r>
    <r>
      <rPr>
        <sz val="10"/>
        <rFont val="Times New Roman"/>
        <family val="1"/>
      </rPr>
      <t>1</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</si>
  <si>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年双土镇无量村</t>
    </r>
    <r>
      <rPr>
        <sz val="10"/>
        <rFont val="Times New Roman"/>
        <family val="1"/>
      </rPr>
      <t>4</t>
    </r>
    <r>
      <rPr>
        <sz val="10"/>
        <rFont val="方正仿宋_GBK"/>
        <family val="4"/>
        <charset val="134"/>
      </rPr>
      <t>组（咸双路口至箭楼、青龙湾）</t>
    </r>
  </si>
  <si>
    <r>
      <rPr>
        <sz val="10"/>
        <rFont val="Times New Roman"/>
        <family val="1"/>
      </rPr>
      <t>1</t>
    </r>
    <r>
      <rPr>
        <sz val="10"/>
        <rFont val="方正仿宋_GBK"/>
        <family val="4"/>
        <charset val="134"/>
      </rPr>
      <t>、通畅</t>
    </r>
    <r>
      <rPr>
        <sz val="10"/>
        <rFont val="Times New Roman"/>
        <family val="1"/>
      </rPr>
      <t>1.5</t>
    </r>
    <r>
      <rPr>
        <sz val="10"/>
        <rFont val="方正仿宋_GBK"/>
        <family val="4"/>
        <charset val="134"/>
      </rPr>
      <t>公里（其中：通畅</t>
    </r>
    <r>
      <rPr>
        <sz val="10"/>
        <rFont val="Times New Roman"/>
        <family val="1"/>
      </rPr>
      <t>1.5</t>
    </r>
    <r>
      <rPr>
        <sz val="10"/>
        <rFont val="方正仿宋_GBK"/>
        <family val="4"/>
        <charset val="134"/>
      </rPr>
      <t>公里）、均宽</t>
    </r>
    <r>
      <rPr>
        <sz val="10"/>
        <rFont val="Times New Roman"/>
        <family val="1"/>
      </rPr>
      <t>5</t>
    </r>
    <r>
      <rPr>
        <sz val="10"/>
        <rFont val="方正仿宋_GBK"/>
        <family val="4"/>
        <charset val="134"/>
      </rPr>
      <t>米；</t>
    </r>
    <r>
      <rPr>
        <sz val="10"/>
        <rFont val="Times New Roman"/>
        <family val="1"/>
      </rPr>
      <t>2.</t>
    </r>
    <r>
      <rPr>
        <sz val="10"/>
        <rFont val="方正仿宋_GBK"/>
        <family val="4"/>
        <charset val="134"/>
      </rPr>
      <t>标号</t>
    </r>
    <r>
      <rPr>
        <sz val="10"/>
        <rFont val="Times New Roman"/>
        <family val="1"/>
      </rPr>
      <t>C25</t>
    </r>
    <r>
      <rPr>
        <sz val="10"/>
        <rFont val="方正仿宋_GBK"/>
        <family val="4"/>
        <charset val="134"/>
      </rPr>
      <t>；</t>
    </r>
    <r>
      <rPr>
        <sz val="10"/>
        <rFont val="Times New Roman"/>
        <family val="1"/>
      </rPr>
      <t>3.</t>
    </r>
    <r>
      <rPr>
        <sz val="10"/>
        <rFont val="方正仿宋_GBK"/>
        <family val="4"/>
        <charset val="134"/>
      </rPr>
      <t>厚</t>
    </r>
    <r>
      <rPr>
        <sz val="10"/>
        <rFont val="Times New Roman"/>
        <family val="1"/>
      </rPr>
      <t>20cm</t>
    </r>
  </si>
  <si>
    <r>
      <rPr>
        <sz val="10"/>
        <rFont val="方正仿宋_GBK"/>
        <family val="4"/>
        <charset val="134"/>
      </rPr>
      <t>双土镇无量村</t>
    </r>
    <r>
      <rPr>
        <sz val="10"/>
        <rFont val="Times New Roman"/>
        <family val="1"/>
      </rPr>
      <t>4</t>
    </r>
    <r>
      <rPr>
        <sz val="10"/>
        <rFont val="方正仿宋_GBK"/>
        <family val="4"/>
        <charset val="134"/>
      </rPr>
      <t>组</t>
    </r>
  </si>
  <si>
    <r>
      <rPr>
        <sz val="10"/>
        <rFont val="方正仿宋_GBK"/>
        <family val="4"/>
        <charset val="134"/>
      </rPr>
      <t>通过通畅</t>
    </r>
    <r>
      <rPr>
        <sz val="10"/>
        <rFont val="Times New Roman"/>
        <family val="1"/>
      </rPr>
      <t>1.5</t>
    </r>
    <r>
      <rPr>
        <sz val="10"/>
        <rFont val="方正仿宋_GBK"/>
        <family val="4"/>
        <charset val="134"/>
      </rPr>
      <t>公里，可改善</t>
    </r>
    <r>
      <rPr>
        <sz val="10"/>
        <rFont val="Times New Roman"/>
        <family val="1"/>
      </rPr>
      <t>155</t>
    </r>
    <r>
      <rPr>
        <sz val="10"/>
        <rFont val="方正仿宋_GBK"/>
        <family val="4"/>
        <charset val="134"/>
      </rPr>
      <t>人的（其中脱贫人口</t>
    </r>
    <r>
      <rPr>
        <sz val="10"/>
        <rFont val="Times New Roman"/>
        <family val="1"/>
      </rPr>
      <t>13</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</si>
  <si>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Times New Roman"/>
        <family val="1"/>
      </rPr>
      <t>13</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人参与项目实施过程中施工质量和资金使用的监督；通过通畅</t>
    </r>
    <r>
      <rPr>
        <sz val="10"/>
        <rFont val="Times New Roman"/>
        <family val="1"/>
      </rPr>
      <t>1.5</t>
    </r>
    <r>
      <rPr>
        <sz val="10"/>
        <rFont val="方正仿宋_GBK"/>
        <family val="4"/>
        <charset val="134"/>
      </rPr>
      <t>公里，可改善</t>
    </r>
    <r>
      <rPr>
        <sz val="10"/>
        <rFont val="Times New Roman"/>
        <family val="1"/>
      </rPr>
      <t>155</t>
    </r>
    <r>
      <rPr>
        <sz val="10"/>
        <rFont val="方正仿宋_GBK"/>
        <family val="4"/>
        <charset val="134"/>
      </rPr>
      <t>人的（其中脱贫人口</t>
    </r>
    <r>
      <rPr>
        <sz val="10"/>
        <rFont val="Times New Roman"/>
        <family val="1"/>
      </rPr>
      <t>13</t>
    </r>
    <r>
      <rPr>
        <sz val="10"/>
        <rFont val="方正仿宋_GBK"/>
        <family val="4"/>
        <charset val="134"/>
      </rPr>
      <t>人）出行和发展致富条件。项目过程中可吸纳群众临时务工</t>
    </r>
    <r>
      <rPr>
        <sz val="10"/>
        <rFont val="Times New Roman"/>
        <family val="1"/>
      </rPr>
      <t>10</t>
    </r>
    <r>
      <rPr>
        <sz val="10"/>
        <rFont val="方正仿宋_GBK"/>
        <family val="4"/>
        <charset val="134"/>
      </rPr>
      <t>人，人均务工收入增加</t>
    </r>
    <r>
      <rPr>
        <sz val="10"/>
        <rFont val="Times New Roman"/>
        <family val="1"/>
      </rPr>
      <t>3000</t>
    </r>
    <r>
      <rPr>
        <sz val="10"/>
        <rFont val="方正仿宋_GBK"/>
        <family val="4"/>
        <charset val="134"/>
      </rPr>
      <t>元以上。</t>
    </r>
  </si>
  <si>
    <r>
      <rPr>
        <sz val="10"/>
        <rFont val="方正仿宋_GBK"/>
        <family val="4"/>
        <charset val="134"/>
      </rPr>
      <t>通畅公路里程≥</t>
    </r>
    <r>
      <rPr>
        <sz val="10"/>
        <rFont val="Times New Roman"/>
        <family val="1"/>
      </rPr>
      <t>1.5</t>
    </r>
    <r>
      <rPr>
        <sz val="10"/>
        <rFont val="方正仿宋_GBK"/>
        <family val="4"/>
        <charset val="134"/>
      </rPr>
      <t>公里）</t>
    </r>
  </si>
  <si>
    <r>
      <rPr>
        <sz val="10"/>
        <rFont val="方正仿宋_GBK"/>
        <family val="4"/>
        <charset val="134"/>
      </rPr>
      <t>受益建档立卡贫困人口数≥</t>
    </r>
    <r>
      <rPr>
        <sz val="10"/>
        <rFont val="Times New Roman"/>
        <family val="1"/>
      </rPr>
      <t>13</t>
    </r>
    <r>
      <rPr>
        <sz val="10"/>
        <rFont val="方正仿宋_GBK"/>
        <family val="4"/>
        <charset val="134"/>
      </rPr>
      <t>人、贫困地区居民出行平均缩短时间≥</t>
    </r>
    <r>
      <rPr>
        <sz val="10"/>
        <rFont val="Times New Roman"/>
        <family val="1"/>
      </rPr>
      <t>1</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</si>
  <si>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年双土镇营鹤村易地搬迁居民点环境综合整治提升项目</t>
    </r>
  </si>
  <si>
    <r>
      <rPr>
        <sz val="10"/>
        <rFont val="方正仿宋_GBK"/>
        <family val="4"/>
        <charset val="134"/>
      </rPr>
      <t>整治</t>
    </r>
    <r>
      <rPr>
        <sz val="10"/>
        <rFont val="Times New Roman"/>
        <family val="1"/>
      </rPr>
      <t>13</t>
    </r>
    <r>
      <rPr>
        <sz val="10"/>
        <rFont val="方正仿宋_GBK"/>
        <family val="4"/>
        <charset val="134"/>
      </rPr>
      <t>户农户院落（整治蓝棚顶、维修外墙、硬化院坝等）、新建垃圾亭</t>
    </r>
    <r>
      <rPr>
        <sz val="10"/>
        <rFont val="Times New Roman"/>
        <family val="1"/>
      </rPr>
      <t>2</t>
    </r>
    <r>
      <rPr>
        <sz val="10"/>
        <rFont val="方正仿宋_GBK"/>
        <family val="4"/>
        <charset val="134"/>
      </rPr>
      <t>座、整治山坪塘</t>
    </r>
    <r>
      <rPr>
        <sz val="10"/>
        <rFont val="Times New Roman"/>
        <family val="1"/>
      </rPr>
      <t>1</t>
    </r>
    <r>
      <rPr>
        <sz val="10"/>
        <rFont val="方正仿宋_GBK"/>
        <family val="4"/>
        <charset val="134"/>
      </rPr>
      <t>座（清淤、整治塘底、整修进排水设施等）、安装防护栏、整治污水管网、硬化人行便道等。</t>
    </r>
  </si>
  <si>
    <r>
      <rPr>
        <sz val="10"/>
        <rFont val="方正仿宋_GBK"/>
        <family val="4"/>
        <charset val="134"/>
      </rPr>
      <t>通过整治</t>
    </r>
    <r>
      <rPr>
        <sz val="10"/>
        <rFont val="Times New Roman"/>
        <family val="1"/>
      </rPr>
      <t>13</t>
    </r>
    <r>
      <rPr>
        <sz val="10"/>
        <rFont val="方正仿宋_GBK"/>
        <family val="4"/>
        <charset val="134"/>
      </rPr>
      <t>户农户院落、整治污水管网、硬化人行便道等，进一步提升农村基础设施水平，改善人居环境，方便服务群众，提高群众满意度。项目实施可改善</t>
    </r>
    <r>
      <rPr>
        <sz val="10"/>
        <rFont val="Times New Roman"/>
        <family val="1"/>
      </rPr>
      <t>900</t>
    </r>
    <r>
      <rPr>
        <sz val="10"/>
        <rFont val="方正仿宋_GBK"/>
        <family val="4"/>
        <charset val="134"/>
      </rPr>
      <t>人以上的生产生活条件，其中脱贫人口（监测对象）</t>
    </r>
    <r>
      <rPr>
        <sz val="10"/>
        <rFont val="Times New Roman"/>
        <family val="1"/>
      </rPr>
      <t>100</t>
    </r>
    <r>
      <rPr>
        <sz val="10"/>
        <rFont val="方正仿宋_GBK"/>
        <family val="4"/>
        <charset val="134"/>
      </rPr>
      <t>人以上。项目过程中可吸纳群众临时务工</t>
    </r>
    <r>
      <rPr>
        <sz val="10"/>
        <rFont val="Times New Roman"/>
        <family val="1"/>
      </rPr>
      <t>10</t>
    </r>
    <r>
      <rPr>
        <sz val="10"/>
        <rFont val="方正仿宋_GBK"/>
        <family val="4"/>
        <charset val="134"/>
      </rPr>
      <t>人以上，人均务工收入增加</t>
    </r>
    <r>
      <rPr>
        <sz val="10"/>
        <rFont val="Times New Roman"/>
        <family val="1"/>
      </rPr>
      <t>3000</t>
    </r>
    <r>
      <rPr>
        <sz val="10"/>
        <rFont val="方正仿宋_GBK"/>
        <family val="4"/>
        <charset val="134"/>
      </rPr>
      <t>元以上。</t>
    </r>
  </si>
  <si>
    <r>
      <rPr>
        <sz val="10"/>
        <rFont val="Times New Roman"/>
        <family val="1"/>
      </rPr>
      <t>13</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人参与项目实施过程中施工质量和资金使用的监督；通过整治</t>
    </r>
    <r>
      <rPr>
        <sz val="10"/>
        <rFont val="Times New Roman"/>
        <family val="1"/>
      </rPr>
      <t>13</t>
    </r>
    <r>
      <rPr>
        <sz val="10"/>
        <rFont val="方正仿宋_GBK"/>
        <family val="4"/>
        <charset val="134"/>
      </rPr>
      <t>户农户院落、整治污水管网、硬化人行便道等，进一步提升农村基础设施水平，改善人居环境，方便服务群众，提高群众满意度。项目实施可改善</t>
    </r>
    <r>
      <rPr>
        <sz val="10"/>
        <rFont val="Times New Roman"/>
        <family val="1"/>
      </rPr>
      <t>900</t>
    </r>
    <r>
      <rPr>
        <sz val="10"/>
        <rFont val="方正仿宋_GBK"/>
        <family val="4"/>
        <charset val="134"/>
      </rPr>
      <t>人以上的生产生活条件，其中脱贫人口（监测对象）</t>
    </r>
    <r>
      <rPr>
        <sz val="10"/>
        <rFont val="Times New Roman"/>
        <family val="1"/>
      </rPr>
      <t>100</t>
    </r>
    <r>
      <rPr>
        <sz val="10"/>
        <rFont val="方正仿宋_GBK"/>
        <family val="4"/>
        <charset val="134"/>
      </rPr>
      <t>人以上。项目过程中可吸纳群众临时务工</t>
    </r>
    <r>
      <rPr>
        <sz val="10"/>
        <rFont val="Times New Roman"/>
        <family val="1"/>
      </rPr>
      <t>10</t>
    </r>
    <r>
      <rPr>
        <sz val="10"/>
        <rFont val="方正仿宋_GBK"/>
        <family val="4"/>
        <charset val="134"/>
      </rPr>
      <t>人以上，人均务工收入增加</t>
    </r>
    <r>
      <rPr>
        <sz val="10"/>
        <rFont val="Times New Roman"/>
        <family val="1"/>
      </rPr>
      <t>3000</t>
    </r>
    <r>
      <rPr>
        <sz val="10"/>
        <rFont val="方正仿宋_GBK"/>
        <family val="4"/>
        <charset val="134"/>
      </rPr>
      <t>元以上。</t>
    </r>
  </si>
  <si>
    <r>
      <rPr>
        <sz val="10"/>
        <rFont val="方正仿宋_GBK"/>
        <family val="4"/>
        <charset val="134"/>
      </rPr>
      <t>整治农户院落</t>
    </r>
    <r>
      <rPr>
        <sz val="10"/>
        <rFont val="Times New Roman"/>
        <family val="1"/>
      </rPr>
      <t>13</t>
    </r>
    <r>
      <rPr>
        <sz val="10"/>
        <rFont val="方正仿宋_GBK"/>
        <family val="4"/>
        <charset val="134"/>
      </rPr>
      <t>户；新建垃圾亭</t>
    </r>
    <r>
      <rPr>
        <sz val="10"/>
        <rFont val="Times New Roman"/>
        <family val="1"/>
      </rPr>
      <t>2</t>
    </r>
    <r>
      <rPr>
        <sz val="10"/>
        <rFont val="方正仿宋_GBK"/>
        <family val="4"/>
        <charset val="134"/>
      </rPr>
      <t>座；整治山坪塘</t>
    </r>
    <r>
      <rPr>
        <sz val="10"/>
        <rFont val="Times New Roman"/>
        <family val="1"/>
      </rPr>
      <t>1</t>
    </r>
    <r>
      <rPr>
        <sz val="10"/>
        <rFont val="方正仿宋_GBK"/>
        <family val="4"/>
        <charset val="134"/>
      </rPr>
      <t>座；安装防护栏≥</t>
    </r>
    <r>
      <rPr>
        <sz val="10"/>
        <rFont val="Times New Roman"/>
        <family val="1"/>
      </rPr>
      <t>100</t>
    </r>
    <r>
      <rPr>
        <sz val="10"/>
        <rFont val="方正仿宋_GBK"/>
        <family val="4"/>
        <charset val="134"/>
      </rPr>
      <t>米、整治污水管网（更换污水提升泵</t>
    </r>
    <r>
      <rPr>
        <sz val="10"/>
        <rFont val="Times New Roman"/>
        <family val="1"/>
      </rPr>
      <t>2</t>
    </r>
    <r>
      <rPr>
        <sz val="10"/>
        <rFont val="方正仿宋_GBK"/>
        <family val="4"/>
        <charset val="134"/>
      </rPr>
      <t>台）、硬化人行便道≥</t>
    </r>
    <r>
      <rPr>
        <sz val="10"/>
        <rFont val="Times New Roman"/>
        <family val="1"/>
      </rPr>
      <t>200</t>
    </r>
    <r>
      <rPr>
        <sz val="10"/>
        <rFont val="方正仿宋_GBK"/>
        <family val="4"/>
        <charset val="134"/>
      </rPr>
      <t>平方米。</t>
    </r>
  </si>
  <si>
    <r>
      <rPr>
        <sz val="10"/>
        <rFont val="方正仿宋_GBK"/>
        <family val="4"/>
        <charset val="134"/>
      </rPr>
      <t>按照农户院落</t>
    </r>
    <r>
      <rPr>
        <sz val="10"/>
        <rFont val="Times New Roman"/>
        <family val="1"/>
      </rPr>
      <t>30000</t>
    </r>
    <r>
      <rPr>
        <sz val="10"/>
        <rFont val="方正仿宋_GBK"/>
        <family val="4"/>
        <charset val="134"/>
      </rPr>
      <t>元</t>
    </r>
    <r>
      <rPr>
        <sz val="10"/>
        <rFont val="Times New Roman"/>
        <family val="1"/>
      </rPr>
      <t>/</t>
    </r>
    <r>
      <rPr>
        <sz val="10"/>
        <rFont val="方正仿宋_GBK"/>
        <family val="4"/>
        <charset val="134"/>
      </rPr>
      <t>户，垃圾亭</t>
    </r>
    <r>
      <rPr>
        <sz val="10"/>
        <rFont val="Times New Roman"/>
        <family val="1"/>
      </rPr>
      <t>11000</t>
    </r>
    <r>
      <rPr>
        <sz val="10"/>
        <rFont val="方正仿宋_GBK"/>
        <family val="4"/>
        <charset val="134"/>
      </rPr>
      <t>元</t>
    </r>
    <r>
      <rPr>
        <sz val="10"/>
        <rFont val="Times New Roman"/>
        <family val="1"/>
      </rPr>
      <t>/</t>
    </r>
    <r>
      <rPr>
        <sz val="10"/>
        <rFont val="方正仿宋_GBK"/>
        <family val="4"/>
        <charset val="134"/>
      </rPr>
      <t>座，山坪塘</t>
    </r>
    <r>
      <rPr>
        <sz val="10"/>
        <rFont val="Times New Roman"/>
        <family val="1"/>
      </rPr>
      <t>55000</t>
    </r>
    <r>
      <rPr>
        <sz val="10"/>
        <rFont val="方正仿宋_GBK"/>
        <family val="4"/>
        <charset val="134"/>
      </rPr>
      <t>元</t>
    </r>
    <r>
      <rPr>
        <sz val="10"/>
        <rFont val="Times New Roman"/>
        <family val="1"/>
      </rPr>
      <t>/</t>
    </r>
    <r>
      <rPr>
        <sz val="10"/>
        <rFont val="方正仿宋_GBK"/>
        <family val="4"/>
        <charset val="134"/>
      </rPr>
      <t>口，护栏</t>
    </r>
    <r>
      <rPr>
        <sz val="10"/>
        <rFont val="Times New Roman"/>
        <family val="1"/>
      </rPr>
      <t>250</t>
    </r>
    <r>
      <rPr>
        <sz val="10"/>
        <rFont val="方正仿宋_GBK"/>
        <family val="4"/>
        <charset val="134"/>
      </rPr>
      <t>元</t>
    </r>
    <r>
      <rPr>
        <sz val="10"/>
        <rFont val="Times New Roman"/>
        <family val="1"/>
      </rPr>
      <t>/</t>
    </r>
    <r>
      <rPr>
        <sz val="10"/>
        <rFont val="方正仿宋_GBK"/>
        <family val="4"/>
        <charset val="134"/>
      </rPr>
      <t>米，污水提升泵补助</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台，人行便道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㎡计算。</t>
    </r>
  </si>
  <si>
    <r>
      <rPr>
        <sz val="10"/>
        <rFont val="方正仿宋_GBK"/>
        <family val="4"/>
        <charset val="134"/>
      </rPr>
      <t>项目过程中可吸纳群众临时务工</t>
    </r>
    <r>
      <rPr>
        <sz val="10"/>
        <rFont val="Times New Roman"/>
        <family val="1"/>
      </rPr>
      <t>10</t>
    </r>
    <r>
      <rPr>
        <sz val="10"/>
        <rFont val="方正仿宋_GBK"/>
        <family val="4"/>
        <charset val="134"/>
      </rPr>
      <t>人以上，人均务工收入增加</t>
    </r>
    <r>
      <rPr>
        <sz val="10"/>
        <rFont val="Times New Roman"/>
        <family val="1"/>
      </rPr>
      <t>3000</t>
    </r>
    <r>
      <rPr>
        <sz val="10"/>
        <rFont val="方正仿宋_GBK"/>
        <family val="4"/>
        <charset val="134"/>
      </rPr>
      <t>元以上。</t>
    </r>
  </si>
  <si>
    <r>
      <rPr>
        <sz val="10"/>
        <rFont val="方正仿宋_GBK"/>
        <family val="4"/>
        <charset val="134"/>
      </rPr>
      <t>受益脱贫人口（监测对象）≥</t>
    </r>
    <r>
      <rPr>
        <sz val="10"/>
        <rFont val="Times New Roman"/>
        <family val="1"/>
      </rPr>
      <t>100</t>
    </r>
    <r>
      <rPr>
        <sz val="10"/>
        <rFont val="方正仿宋_GBK"/>
        <family val="4"/>
        <charset val="134"/>
      </rPr>
      <t>人</t>
    </r>
  </si>
  <si>
    <r>
      <rPr>
        <sz val="10"/>
        <rFont val="方正仿宋_GBK"/>
        <family val="4"/>
        <charset val="134"/>
      </rPr>
      <t>云阳县路阳镇农村环境整治项目</t>
    </r>
  </si>
  <si>
    <r>
      <rPr>
        <sz val="10"/>
        <rFont val="方正仿宋_GBK"/>
        <family val="4"/>
        <charset val="134"/>
      </rPr>
      <t>新建化粪池</t>
    </r>
    <r>
      <rPr>
        <sz val="10"/>
        <rFont val="Times New Roman"/>
        <family val="1"/>
      </rPr>
      <t>2</t>
    </r>
    <r>
      <rPr>
        <sz val="10"/>
        <rFont val="方正仿宋_GBK"/>
        <family val="4"/>
        <charset val="134"/>
      </rPr>
      <t>个；完善配套污水收集管网管道</t>
    </r>
    <r>
      <rPr>
        <sz val="10"/>
        <rFont val="Times New Roman"/>
        <family val="1"/>
      </rPr>
      <t>280</t>
    </r>
    <r>
      <rPr>
        <sz val="10"/>
        <rFont val="方正仿宋_GBK"/>
        <family val="4"/>
        <charset val="134"/>
      </rPr>
      <t>米；新建检查井</t>
    </r>
    <r>
      <rPr>
        <sz val="10"/>
        <rFont val="Times New Roman"/>
        <family val="1"/>
      </rPr>
      <t>7</t>
    </r>
    <r>
      <rPr>
        <sz val="10"/>
        <rFont val="方正仿宋_GBK"/>
        <family val="4"/>
        <charset val="134"/>
      </rPr>
      <t>个、化粪池</t>
    </r>
    <r>
      <rPr>
        <sz val="10"/>
        <rFont val="Times New Roman"/>
        <family val="1"/>
      </rPr>
      <t>2</t>
    </r>
    <r>
      <rPr>
        <sz val="10"/>
        <rFont val="方正仿宋_GBK"/>
        <family val="4"/>
        <charset val="134"/>
      </rPr>
      <t>座。</t>
    </r>
  </si>
  <si>
    <r>
      <rPr>
        <sz val="10"/>
        <rFont val="方正仿宋_GBK"/>
        <family val="4"/>
        <charset val="134"/>
      </rPr>
      <t>新</t>
    </r>
    <r>
      <rPr>
        <sz val="10"/>
        <rFont val="Times New Roman"/>
        <family val="1"/>
      </rPr>
      <t xml:space="preserve">  </t>
    </r>
    <r>
      <rPr>
        <sz val="10"/>
        <rFont val="方正仿宋_GBK"/>
        <family val="4"/>
        <charset val="134"/>
      </rPr>
      <t>建</t>
    </r>
  </si>
  <si>
    <r>
      <rPr>
        <sz val="10"/>
        <rFont val="方正仿宋_GBK"/>
        <family val="4"/>
        <charset val="134"/>
      </rPr>
      <t>云阳县路阳镇龙王桥社区</t>
    </r>
  </si>
  <si>
    <r>
      <rPr>
        <sz val="10"/>
        <rFont val="方正仿宋_GBK"/>
        <family val="4"/>
        <charset val="134"/>
      </rPr>
      <t>通过新建化粪池</t>
    </r>
    <r>
      <rPr>
        <sz val="10"/>
        <rFont val="Times New Roman"/>
        <family val="1"/>
      </rPr>
      <t>2</t>
    </r>
    <r>
      <rPr>
        <sz val="10"/>
        <rFont val="方正仿宋_GBK"/>
        <family val="4"/>
        <charset val="134"/>
      </rPr>
      <t>个及配套污水收集管网，管道</t>
    </r>
    <r>
      <rPr>
        <sz val="10"/>
        <rFont val="Times New Roman"/>
        <family val="1"/>
      </rPr>
      <t>280</t>
    </r>
    <r>
      <rPr>
        <sz val="10"/>
        <rFont val="方正仿宋_GBK"/>
        <family val="4"/>
        <charset val="134"/>
      </rPr>
      <t>米，新建检查井</t>
    </r>
    <r>
      <rPr>
        <sz val="10"/>
        <rFont val="Times New Roman"/>
        <family val="1"/>
      </rPr>
      <t>7</t>
    </r>
    <r>
      <rPr>
        <sz val="10"/>
        <rFont val="方正仿宋_GBK"/>
        <family val="4"/>
        <charset val="134"/>
      </rPr>
      <t>个、化粪池</t>
    </r>
    <r>
      <rPr>
        <sz val="10"/>
        <rFont val="Times New Roman"/>
        <family val="1"/>
      </rPr>
      <t>2</t>
    </r>
    <r>
      <rPr>
        <sz val="10"/>
        <rFont val="方正仿宋_GBK"/>
        <family val="4"/>
        <charset val="134"/>
      </rPr>
      <t>座。改善周边农户居住环境，提高污水收集率，可改善</t>
    </r>
    <r>
      <rPr>
        <sz val="10"/>
        <rFont val="Times New Roman"/>
        <family val="1"/>
      </rPr>
      <t>65</t>
    </r>
    <r>
      <rPr>
        <sz val="10"/>
        <rFont val="方正仿宋_GBK"/>
        <family val="4"/>
        <charset val="134"/>
      </rPr>
      <t>人（其中脱贫人口</t>
    </r>
    <r>
      <rPr>
        <sz val="10"/>
        <rFont val="Times New Roman"/>
        <family val="1"/>
      </rPr>
      <t>65</t>
    </r>
    <r>
      <rPr>
        <sz val="10"/>
        <rFont val="方正仿宋_GBK"/>
        <family val="4"/>
        <charset val="134"/>
      </rPr>
      <t>人）生产生活条件，提升村民生活质量。</t>
    </r>
  </si>
  <si>
    <r>
      <rPr>
        <sz val="10"/>
        <rFont val="Times New Roman"/>
        <family val="1"/>
      </rPr>
      <t>15</t>
    </r>
    <r>
      <rPr>
        <sz val="10"/>
        <rFont val="方正仿宋_GBK"/>
        <family val="4"/>
        <charset val="134"/>
      </rPr>
      <t>人参与前期施工项目确定会议、决议，</t>
    </r>
    <r>
      <rPr>
        <sz val="10"/>
        <rFont val="Times New Roman"/>
        <family val="1"/>
      </rPr>
      <t>8</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人参与项目实施过程中施工质量和资金使用的监督，通过新建化粪池</t>
    </r>
    <r>
      <rPr>
        <sz val="10"/>
        <rFont val="Times New Roman"/>
        <family val="1"/>
      </rPr>
      <t>2</t>
    </r>
    <r>
      <rPr>
        <sz val="10"/>
        <rFont val="方正仿宋_GBK"/>
        <family val="4"/>
        <charset val="134"/>
      </rPr>
      <t>个及配套污水收集管网，管道</t>
    </r>
    <r>
      <rPr>
        <sz val="10"/>
        <rFont val="Times New Roman"/>
        <family val="1"/>
      </rPr>
      <t>280</t>
    </r>
    <r>
      <rPr>
        <sz val="10"/>
        <rFont val="方正仿宋_GBK"/>
        <family val="4"/>
        <charset val="134"/>
      </rPr>
      <t>米，新建检查井</t>
    </r>
    <r>
      <rPr>
        <sz val="10"/>
        <rFont val="Times New Roman"/>
        <family val="1"/>
      </rPr>
      <t>7</t>
    </r>
    <r>
      <rPr>
        <sz val="10"/>
        <rFont val="方正仿宋_GBK"/>
        <family val="4"/>
        <charset val="134"/>
      </rPr>
      <t>个，可改善</t>
    </r>
    <r>
      <rPr>
        <sz val="10"/>
        <rFont val="Times New Roman"/>
        <family val="1"/>
      </rPr>
      <t>65</t>
    </r>
    <r>
      <rPr>
        <sz val="10"/>
        <rFont val="方正仿宋_GBK"/>
        <family val="4"/>
        <charset val="134"/>
      </rPr>
      <t>人（其中脱贫人口</t>
    </r>
    <r>
      <rPr>
        <sz val="10"/>
        <rFont val="Times New Roman"/>
        <family val="1"/>
      </rPr>
      <t>65</t>
    </r>
    <r>
      <rPr>
        <sz val="10"/>
        <rFont val="方正仿宋_GBK"/>
        <family val="4"/>
        <charset val="134"/>
      </rPr>
      <t>人）生产生活条件，提升村民生活质量。</t>
    </r>
  </si>
  <si>
    <r>
      <rPr>
        <sz val="10"/>
        <rFont val="Times New Roman"/>
        <family val="1"/>
      </rPr>
      <t>1.</t>
    </r>
    <r>
      <rPr>
        <sz val="10"/>
        <rFont val="方正仿宋_GBK"/>
        <family val="4"/>
        <charset val="134"/>
      </rPr>
      <t>新建化粪池</t>
    </r>
    <r>
      <rPr>
        <sz val="10"/>
        <rFont val="Times New Roman"/>
        <family val="1"/>
      </rPr>
      <t>2</t>
    </r>
    <r>
      <rPr>
        <sz val="10"/>
        <rFont val="方正仿宋_GBK"/>
        <family val="4"/>
        <charset val="134"/>
      </rPr>
      <t>个、配套污水管网≥</t>
    </r>
    <r>
      <rPr>
        <sz val="10"/>
        <rFont val="Times New Roman"/>
        <family val="1"/>
      </rPr>
      <t>280</t>
    </r>
    <r>
      <rPr>
        <sz val="10"/>
        <rFont val="方正仿宋_GBK"/>
        <family val="4"/>
        <charset val="134"/>
      </rPr>
      <t xml:space="preserve">米；
</t>
    </r>
    <r>
      <rPr>
        <sz val="10"/>
        <rFont val="Times New Roman"/>
        <family val="1"/>
      </rPr>
      <t>2.</t>
    </r>
    <r>
      <rPr>
        <sz val="10"/>
        <rFont val="方正仿宋_GBK"/>
        <family val="4"/>
        <charset val="134"/>
      </rPr>
      <t>新建检查井</t>
    </r>
    <r>
      <rPr>
        <sz val="10"/>
        <rFont val="Times New Roman"/>
        <family val="1"/>
      </rPr>
      <t>7</t>
    </r>
    <r>
      <rPr>
        <sz val="10"/>
        <rFont val="方正仿宋_GBK"/>
        <family val="4"/>
        <charset val="134"/>
      </rPr>
      <t>个。</t>
    </r>
  </si>
  <si>
    <r>
      <rPr>
        <sz val="10"/>
        <rFont val="方正仿宋_GBK"/>
        <family val="4"/>
        <charset val="134"/>
      </rPr>
      <t>项目验收合格率</t>
    </r>
    <r>
      <rPr>
        <sz val="10"/>
        <rFont val="Times New Roman"/>
        <family val="1"/>
      </rPr>
      <t>=100%</t>
    </r>
  </si>
  <si>
    <r>
      <rPr>
        <sz val="10"/>
        <rFont val="方正仿宋_GBK"/>
        <family val="4"/>
        <charset val="134"/>
      </rPr>
      <t>项目完工及时率</t>
    </r>
    <r>
      <rPr>
        <sz val="10"/>
        <rFont val="Times New Roman"/>
        <family val="1"/>
      </rPr>
      <t>=100%</t>
    </r>
  </si>
  <si>
    <r>
      <rPr>
        <sz val="10"/>
        <rFont val="方正仿宋_GBK"/>
        <family val="4"/>
        <charset val="134"/>
      </rPr>
      <t>化粪池</t>
    </r>
    <r>
      <rPr>
        <sz val="10"/>
        <rFont val="Times New Roman"/>
        <family val="1"/>
      </rPr>
      <t>49212.19</t>
    </r>
    <r>
      <rPr>
        <sz val="10"/>
        <rFont val="方正仿宋_GBK"/>
        <family val="4"/>
        <charset val="134"/>
      </rPr>
      <t>元</t>
    </r>
    <r>
      <rPr>
        <sz val="10"/>
        <rFont val="Times New Roman"/>
        <family val="1"/>
      </rPr>
      <t>/</t>
    </r>
    <r>
      <rPr>
        <sz val="10"/>
        <rFont val="方正仿宋_GBK"/>
        <family val="4"/>
        <charset val="134"/>
      </rPr>
      <t>座；污水管网</t>
    </r>
    <r>
      <rPr>
        <sz val="10"/>
        <rFont val="Times New Roman"/>
        <family val="1"/>
      </rPr>
      <t>228.09</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</si>
  <si>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受益脱贫人口≥</t>
    </r>
    <r>
      <rPr>
        <sz val="10"/>
        <rFont val="Times New Roman"/>
        <family val="1"/>
      </rPr>
      <t>50</t>
    </r>
    <r>
      <rPr>
        <sz val="10"/>
        <rFont val="方正仿宋_GBK"/>
        <family val="4"/>
        <charset val="134"/>
      </rPr>
      <t>人</t>
    </r>
  </si>
  <si>
    <r>
      <rPr>
        <sz val="10"/>
        <rFont val="方正仿宋_GBK"/>
        <family val="4"/>
        <charset val="134"/>
      </rPr>
      <t>可持续效益≥</t>
    </r>
    <r>
      <rPr>
        <sz val="10"/>
        <rFont val="Times New Roman"/>
        <family val="1"/>
      </rPr>
      <t>5</t>
    </r>
    <r>
      <rPr>
        <sz val="10"/>
        <rFont val="方正仿宋_GBK"/>
        <family val="4"/>
        <charset val="134"/>
      </rPr>
      <t>年</t>
    </r>
  </si>
  <si>
    <r>
      <rPr>
        <sz val="10"/>
        <rFont val="方正仿宋_GBK"/>
        <family val="4"/>
        <charset val="134"/>
      </rPr>
      <t>受益群众满意度≥</t>
    </r>
    <r>
      <rPr>
        <sz val="10"/>
        <rFont val="Times New Roman"/>
        <family val="1"/>
      </rPr>
      <t>99%</t>
    </r>
  </si>
  <si>
    <r>
      <rPr>
        <sz val="10"/>
        <rFont val="方正仿宋_GBK"/>
        <family val="4"/>
        <charset val="134"/>
      </rPr>
      <t>云阳县生态环境局</t>
    </r>
  </si>
  <si>
    <r>
      <rPr>
        <sz val="10"/>
        <rFont val="方正仿宋_GBK"/>
        <family val="4"/>
        <charset val="134"/>
      </rPr>
      <t>云阳县路阳镇人民政府</t>
    </r>
  </si>
  <si>
    <r>
      <rPr>
        <sz val="10"/>
        <rFont val="方正仿宋_GBK"/>
        <family val="4"/>
        <charset val="134"/>
      </rPr>
      <t>朱林东</t>
    </r>
  </si>
  <si>
    <r>
      <rPr>
        <sz val="10"/>
        <rFont val="方正仿宋_GBK"/>
        <family val="4"/>
        <charset val="134"/>
      </rPr>
      <t>云阳县</t>
    </r>
    <r>
      <rPr>
        <sz val="10"/>
        <rFont val="Times New Roman"/>
        <family val="1"/>
      </rPr>
      <t>2023</t>
    </r>
    <r>
      <rPr>
        <sz val="10"/>
        <rFont val="方正仿宋_GBK"/>
        <family val="4"/>
        <charset val="134"/>
      </rPr>
      <t>年路阳镇油菜基地项目</t>
    </r>
  </si>
  <si>
    <r>
      <rPr>
        <sz val="10"/>
        <rFont val="方正仿宋_GBK"/>
        <family val="4"/>
        <charset val="134"/>
      </rPr>
      <t>开垦种植油菜</t>
    </r>
    <r>
      <rPr>
        <sz val="10"/>
        <rFont val="Times New Roman"/>
        <family val="1"/>
      </rPr>
      <t>300</t>
    </r>
    <r>
      <rPr>
        <sz val="10"/>
        <rFont val="方正仿宋_GBK"/>
        <family val="4"/>
        <charset val="134"/>
      </rPr>
      <t>亩；完善田内配套设施。</t>
    </r>
  </si>
  <si>
    <r>
      <rPr>
        <sz val="10"/>
        <rFont val="方正仿宋_GBK"/>
        <family val="4"/>
        <charset val="134"/>
      </rPr>
      <t>云阳县路阳镇</t>
    </r>
  </si>
  <si>
    <r>
      <rPr>
        <sz val="10"/>
        <rFont val="方正仿宋_GBK"/>
        <family val="4"/>
        <charset val="134"/>
      </rPr>
      <t>通过种植油菜</t>
    </r>
    <r>
      <rPr>
        <sz val="10"/>
        <rFont val="Times New Roman"/>
        <family val="1"/>
      </rPr>
      <t>300</t>
    </r>
    <r>
      <rPr>
        <sz val="10"/>
        <rFont val="方正仿宋_GBK"/>
        <family val="4"/>
        <charset val="134"/>
      </rPr>
      <t>亩及完善田内配套设施，能提供</t>
    </r>
    <r>
      <rPr>
        <sz val="10"/>
        <rFont val="Times New Roman"/>
        <family val="1"/>
      </rPr>
      <t>300</t>
    </r>
    <r>
      <rPr>
        <sz val="10"/>
        <rFont val="方正仿宋_GBK"/>
        <family val="4"/>
        <charset val="134"/>
      </rPr>
      <t>个就业工日，提高种植效率，降低种植成本。</t>
    </r>
  </si>
  <si>
    <r>
      <rPr>
        <sz val="10"/>
        <rFont val="Times New Roman"/>
        <family val="1"/>
      </rPr>
      <t>18</t>
    </r>
    <r>
      <rPr>
        <sz val="10"/>
        <rFont val="方正仿宋_GBK"/>
        <family val="4"/>
        <charset val="134"/>
      </rPr>
      <t>人参与前期施工项目确定会议、决议，</t>
    </r>
    <r>
      <rPr>
        <sz val="10"/>
        <rFont val="Times New Roman"/>
        <family val="1"/>
      </rPr>
      <t>8</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人参与项目实施过程中施工质量和资金使用的监督，通过开垦种植油菜</t>
    </r>
    <r>
      <rPr>
        <sz val="10"/>
        <rFont val="Times New Roman"/>
        <family val="1"/>
      </rPr>
      <t>300</t>
    </r>
    <r>
      <rPr>
        <sz val="10"/>
        <rFont val="方正仿宋_GBK"/>
        <family val="4"/>
        <charset val="134"/>
      </rPr>
      <t>亩；完善田内配套设施，可带动种植大户、农户种植优质油菜</t>
    </r>
    <r>
      <rPr>
        <sz val="10"/>
        <rFont val="Times New Roman"/>
        <family val="1"/>
      </rPr>
      <t>500</t>
    </r>
    <r>
      <rPr>
        <sz val="10"/>
        <rFont val="方正仿宋_GBK"/>
        <family val="4"/>
        <charset val="134"/>
      </rPr>
      <t>亩。</t>
    </r>
  </si>
  <si>
    <r>
      <rPr>
        <sz val="10"/>
        <rFont val="Times New Roman"/>
        <family val="1"/>
      </rPr>
      <t>1.</t>
    </r>
    <r>
      <rPr>
        <sz val="10"/>
        <rFont val="方正仿宋_GBK"/>
        <family val="4"/>
        <charset val="134"/>
      </rPr>
      <t>流转</t>
    </r>
    <r>
      <rPr>
        <sz val="10"/>
        <rFont val="Times New Roman"/>
        <family val="1"/>
      </rPr>
      <t>125</t>
    </r>
    <r>
      <rPr>
        <sz val="10"/>
        <rFont val="方正仿宋_GBK"/>
        <family val="4"/>
        <charset val="134"/>
      </rPr>
      <t xml:space="preserve">户农户土地；
</t>
    </r>
    <r>
      <rPr>
        <sz val="10"/>
        <rFont val="Times New Roman"/>
        <family val="1"/>
      </rPr>
      <t>2.</t>
    </r>
    <r>
      <rPr>
        <sz val="10"/>
        <rFont val="方正仿宋_GBK"/>
        <family val="4"/>
        <charset val="134"/>
      </rPr>
      <t>开垦种植油菜</t>
    </r>
    <r>
      <rPr>
        <sz val="10"/>
        <rFont val="Times New Roman"/>
        <family val="1"/>
      </rPr>
      <t>300</t>
    </r>
    <r>
      <rPr>
        <sz val="10"/>
        <rFont val="方正仿宋_GBK"/>
        <family val="4"/>
        <charset val="134"/>
      </rPr>
      <t>亩。</t>
    </r>
  </si>
  <si>
    <r>
      <rPr>
        <sz val="10"/>
        <rFont val="方正仿宋_GBK"/>
        <family val="4"/>
        <charset val="134"/>
      </rPr>
      <t>基地建设</t>
    </r>
    <r>
      <rPr>
        <sz val="10"/>
        <rFont val="Times New Roman"/>
        <family val="1"/>
      </rPr>
      <t>0.4</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</si>
  <si>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带动农户户均增收≥</t>
    </r>
    <r>
      <rPr>
        <sz val="10"/>
        <rFont val="Times New Roman"/>
        <family val="1"/>
      </rPr>
      <t>2000</t>
    </r>
    <r>
      <rPr>
        <sz val="10"/>
        <rFont val="方正仿宋_GBK"/>
        <family val="4"/>
        <charset val="134"/>
      </rPr>
      <t>元。</t>
    </r>
  </si>
  <si>
    <r>
      <rPr>
        <sz val="10"/>
        <rFont val="方正仿宋_GBK"/>
        <family val="4"/>
        <charset val="134"/>
      </rPr>
      <t>受益脱贫人口≥</t>
    </r>
    <r>
      <rPr>
        <sz val="10"/>
        <rFont val="Times New Roman"/>
        <family val="1"/>
      </rPr>
      <t>16</t>
    </r>
    <r>
      <rPr>
        <sz val="10"/>
        <rFont val="方正仿宋_GBK"/>
        <family val="4"/>
        <charset val="134"/>
      </rPr>
      <t>人</t>
    </r>
  </si>
  <si>
    <r>
      <rPr>
        <sz val="10"/>
        <rFont val="方正仿宋_GBK"/>
        <family val="4"/>
        <charset val="134"/>
      </rPr>
      <t>可持续效益≥</t>
    </r>
    <r>
      <rPr>
        <sz val="10"/>
        <rFont val="Times New Roman"/>
        <family val="1"/>
      </rPr>
      <t>3</t>
    </r>
    <r>
      <rPr>
        <sz val="10"/>
        <rFont val="方正仿宋_GBK"/>
        <family val="4"/>
        <charset val="134"/>
      </rPr>
      <t>年</t>
    </r>
  </si>
  <si>
    <r>
      <rPr>
        <sz val="10"/>
        <rFont val="方正仿宋_GBK"/>
        <family val="4"/>
        <charset val="134"/>
      </rPr>
      <t>受益群众满意度≥</t>
    </r>
    <r>
      <rPr>
        <sz val="10"/>
        <rFont val="Times New Roman"/>
        <family val="1"/>
      </rPr>
      <t>95%</t>
    </r>
  </si>
  <si>
    <r>
      <rPr>
        <sz val="10"/>
        <rFont val="方正仿宋_GBK"/>
        <family val="4"/>
        <charset val="134"/>
      </rPr>
      <t>蒋长宏</t>
    </r>
  </si>
  <si>
    <r>
      <rPr>
        <sz val="10"/>
        <rFont val="方正仿宋_GBK"/>
        <family val="4"/>
        <charset val="134"/>
      </rPr>
      <t>云阳县</t>
    </r>
    <r>
      <rPr>
        <sz val="10"/>
        <rFont val="Times New Roman"/>
        <family val="1"/>
      </rPr>
      <t>2023</t>
    </r>
    <r>
      <rPr>
        <sz val="10"/>
        <rFont val="方正仿宋_GBK"/>
        <family val="4"/>
        <charset val="134"/>
      </rPr>
      <t>年路阳镇迎瑞村中鼎水厂新建项目</t>
    </r>
  </si>
  <si>
    <r>
      <rPr>
        <sz val="10"/>
        <rFont val="方正仿宋_GBK"/>
        <family val="4"/>
        <charset val="134"/>
      </rPr>
      <t>新建日供水</t>
    </r>
    <r>
      <rPr>
        <sz val="10"/>
        <rFont val="Times New Roman"/>
        <family val="1"/>
      </rPr>
      <t>100</t>
    </r>
    <r>
      <rPr>
        <sz val="10"/>
        <rFont val="方正仿宋_GBK"/>
        <family val="4"/>
        <charset val="134"/>
      </rPr>
      <t>吨超滤水厂一座，引水管道</t>
    </r>
    <r>
      <rPr>
        <sz val="10"/>
        <rFont val="Times New Roman"/>
        <family val="1"/>
      </rPr>
      <t>100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400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t>
    </r>
    <r>
      <rPr>
        <sz val="10"/>
        <rFont val="方正仿宋_GBK"/>
        <family val="4"/>
        <charset val="134"/>
      </rPr>
      <t>块分表。</t>
    </r>
  </si>
  <si>
    <r>
      <rPr>
        <sz val="10"/>
        <rFont val="方正仿宋_GBK"/>
        <family val="4"/>
        <charset val="134"/>
      </rPr>
      <t>云阳县路阳镇迎瑞村</t>
    </r>
  </si>
  <si>
    <r>
      <rPr>
        <sz val="10"/>
        <rFont val="方正仿宋_GBK"/>
        <family val="4"/>
        <charset val="134"/>
      </rPr>
      <t>通过新建日供水</t>
    </r>
    <r>
      <rPr>
        <sz val="10"/>
        <rFont val="Times New Roman"/>
        <family val="1"/>
      </rPr>
      <t>100</t>
    </r>
    <r>
      <rPr>
        <sz val="10"/>
        <rFont val="方正仿宋_GBK"/>
        <family val="4"/>
        <charset val="134"/>
      </rPr>
      <t>吨超滤设备</t>
    </r>
    <r>
      <rPr>
        <sz val="10"/>
        <rFont val="Times New Roman"/>
        <family val="1"/>
      </rPr>
      <t>1</t>
    </r>
    <r>
      <rPr>
        <sz val="10"/>
        <rFont val="方正仿宋_GBK"/>
        <family val="4"/>
        <charset val="134"/>
      </rPr>
      <t>套及附属设施，巩固提升</t>
    </r>
    <r>
      <rPr>
        <sz val="10"/>
        <rFont val="Times New Roman"/>
        <family val="1"/>
      </rPr>
      <t>280</t>
    </r>
    <r>
      <rPr>
        <sz val="10"/>
        <rFont val="方正仿宋_GBK"/>
        <family val="4"/>
        <charset val="134"/>
      </rPr>
      <t>人饮水安全。</t>
    </r>
  </si>
  <si>
    <r>
      <rPr>
        <sz val="10"/>
        <rFont val="Times New Roman"/>
        <family val="1"/>
      </rPr>
      <t>12</t>
    </r>
    <r>
      <rPr>
        <sz val="10"/>
        <rFont val="方正仿宋_GBK"/>
        <family val="4"/>
        <charset val="134"/>
      </rPr>
      <t>人参与前期施工项目确定会议、决议，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人参与项目实施过程中施工质量和资金使用的监督，通过新建日供水</t>
    </r>
    <r>
      <rPr>
        <sz val="10"/>
        <rFont val="Times New Roman"/>
        <family val="1"/>
      </rPr>
      <t>100</t>
    </r>
    <r>
      <rPr>
        <sz val="10"/>
        <rFont val="方正仿宋_GBK"/>
        <family val="4"/>
        <charset val="134"/>
      </rPr>
      <t>吨超滤水厂一座，引水管道</t>
    </r>
    <r>
      <rPr>
        <sz val="10"/>
        <rFont val="Times New Roman"/>
        <family val="1"/>
      </rPr>
      <t>100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400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t>
    </r>
    <r>
      <rPr>
        <sz val="10"/>
        <rFont val="方正仿宋_GBK"/>
        <family val="4"/>
        <charset val="134"/>
      </rPr>
      <t>块分表，可改善当地</t>
    </r>
    <r>
      <rPr>
        <sz val="10"/>
        <rFont val="Times New Roman"/>
        <family val="1"/>
      </rPr>
      <t>115</t>
    </r>
    <r>
      <rPr>
        <sz val="10"/>
        <rFont val="方正仿宋_GBK"/>
        <family val="4"/>
        <charset val="134"/>
      </rPr>
      <t>户</t>
    </r>
    <r>
      <rPr>
        <sz val="10"/>
        <rFont val="Times New Roman"/>
        <family val="1"/>
      </rPr>
      <t>392</t>
    </r>
    <r>
      <rPr>
        <sz val="10"/>
        <rFont val="方正仿宋_GBK"/>
        <family val="4"/>
        <charset val="134"/>
      </rPr>
      <t>人的饮水。</t>
    </r>
  </si>
  <si>
    <r>
      <rPr>
        <sz val="10"/>
        <rFont val="Times New Roman"/>
        <family val="1"/>
      </rPr>
      <t>1.</t>
    </r>
    <r>
      <rPr>
        <sz val="10"/>
        <rFont val="方正仿宋_GBK"/>
        <family val="4"/>
        <charset val="134"/>
      </rPr>
      <t>日供水超滤设备≥</t>
    </r>
    <r>
      <rPr>
        <sz val="10"/>
        <rFont val="Times New Roman"/>
        <family val="1"/>
      </rPr>
      <t>100</t>
    </r>
    <r>
      <rPr>
        <sz val="10"/>
        <rFont val="方正仿宋_GBK"/>
        <family val="4"/>
        <charset val="134"/>
      </rPr>
      <t xml:space="preserve">吨；
</t>
    </r>
    <r>
      <rPr>
        <sz val="10"/>
        <rFont val="Times New Roman"/>
        <family val="1"/>
      </rPr>
      <t>2.</t>
    </r>
    <r>
      <rPr>
        <sz val="10"/>
        <rFont val="方正仿宋_GBK"/>
        <family val="4"/>
        <charset val="134"/>
      </rPr>
      <t>管道建设≥</t>
    </r>
    <r>
      <rPr>
        <sz val="10"/>
        <rFont val="Times New Roman"/>
        <family val="1"/>
      </rPr>
      <t>10500</t>
    </r>
    <r>
      <rPr>
        <sz val="10"/>
        <rFont val="方正仿宋_GBK"/>
        <family val="4"/>
        <charset val="134"/>
      </rPr>
      <t xml:space="preserve">米；
</t>
    </r>
    <r>
      <rPr>
        <sz val="10"/>
        <rFont val="Times New Roman"/>
        <family val="1"/>
      </rPr>
      <t>3.</t>
    </r>
    <r>
      <rPr>
        <sz val="10"/>
        <rFont val="方正仿宋_GBK"/>
        <family val="4"/>
        <charset val="134"/>
      </rPr>
      <t>安装分表≥</t>
    </r>
    <r>
      <rPr>
        <sz val="10"/>
        <rFont val="Times New Roman"/>
        <family val="1"/>
      </rPr>
      <t>40</t>
    </r>
    <r>
      <rPr>
        <sz val="10"/>
        <rFont val="方正仿宋_GBK"/>
        <family val="4"/>
        <charset val="134"/>
      </rPr>
      <t>块。</t>
    </r>
  </si>
  <si>
    <r>
      <rPr>
        <sz val="10"/>
        <rFont val="方正仿宋_GBK"/>
        <family val="4"/>
        <charset val="134"/>
      </rPr>
      <t>钢筋混凝土人饮池</t>
    </r>
    <r>
      <rPr>
        <sz val="10"/>
        <rFont val="Times New Roman"/>
        <family val="1"/>
      </rPr>
      <t>700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100</t>
    </r>
    <r>
      <rPr>
        <sz val="10"/>
        <rFont val="方正仿宋_GBK"/>
        <family val="4"/>
        <charset val="134"/>
      </rPr>
      <t>吨超滤设备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天，</t>
    </r>
    <r>
      <rPr>
        <sz val="10"/>
        <rFont val="Times New Roman"/>
        <family val="1"/>
      </rPr>
      <t>200</t>
    </r>
    <r>
      <rPr>
        <sz val="10"/>
        <rFont val="方正仿宋_GBK"/>
        <family val="4"/>
        <charset val="134"/>
      </rPr>
      <t>吨超滤设备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天，</t>
    </r>
    <r>
      <rPr>
        <sz val="10"/>
        <rFont val="Times New Roman"/>
        <family val="1"/>
      </rPr>
      <t>300</t>
    </r>
    <r>
      <rPr>
        <sz val="10"/>
        <rFont val="方正仿宋_GBK"/>
        <family val="4"/>
        <charset val="134"/>
      </rPr>
      <t>吨超滤设备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天，抽水设备及配套</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PE110</t>
    </r>
    <r>
      <rPr>
        <sz val="10"/>
        <rFont val="方正仿宋_GBK"/>
        <family val="4"/>
        <charset val="134"/>
      </rPr>
      <t>管道购安</t>
    </r>
    <r>
      <rPr>
        <sz val="10"/>
        <rFont val="Times New Roman"/>
        <family val="1"/>
      </rPr>
      <t>53</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PE90</t>
    </r>
    <r>
      <rPr>
        <sz val="10"/>
        <rFont val="方正仿宋_GBK"/>
        <family val="4"/>
        <charset val="134"/>
      </rPr>
      <t>管道购安</t>
    </r>
    <r>
      <rPr>
        <sz val="10"/>
        <rFont val="Times New Roman"/>
        <family val="1"/>
      </rPr>
      <t>36</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PE75</t>
    </r>
    <r>
      <rPr>
        <sz val="10"/>
        <rFont val="方正仿宋_GBK"/>
        <family val="4"/>
        <charset val="134"/>
      </rPr>
      <t>管道购</t>
    </r>
    <r>
      <rPr>
        <sz val="10"/>
        <rFont val="Times New Roman"/>
        <family val="1"/>
      </rPr>
      <t>/26</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PE63</t>
    </r>
    <r>
      <rPr>
        <sz val="10"/>
        <rFont val="方正仿宋_GBK"/>
        <family val="4"/>
        <charset val="134"/>
      </rPr>
      <t>管道购安</t>
    </r>
    <r>
      <rPr>
        <sz val="10"/>
        <rFont val="Times New Roman"/>
        <family val="1"/>
      </rPr>
      <t>18</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PE50</t>
    </r>
    <r>
      <rPr>
        <sz val="10"/>
        <rFont val="方正仿宋_GBK"/>
        <family val="4"/>
        <charset val="134"/>
      </rPr>
      <t>管道购安</t>
    </r>
    <r>
      <rPr>
        <sz val="10"/>
        <rFont val="Times New Roman"/>
        <family val="1"/>
      </rPr>
      <t>12</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PE40</t>
    </r>
    <r>
      <rPr>
        <sz val="10"/>
        <rFont val="方正仿宋_GBK"/>
        <family val="4"/>
        <charset val="134"/>
      </rPr>
      <t>管道购安</t>
    </r>
    <r>
      <rPr>
        <sz val="10"/>
        <rFont val="Times New Roman"/>
        <family val="1"/>
      </rPr>
      <t>8</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PE32</t>
    </r>
    <r>
      <rPr>
        <sz val="10"/>
        <rFont val="方正仿宋_GBK"/>
        <family val="4"/>
        <charset val="134"/>
      </rPr>
      <t>管道购安</t>
    </r>
    <r>
      <rPr>
        <sz val="10"/>
        <rFont val="Times New Roman"/>
        <family val="1"/>
      </rPr>
      <t>5.5</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PE25</t>
    </r>
    <r>
      <rPr>
        <sz val="10"/>
        <rFont val="方正仿宋_GBK"/>
        <family val="4"/>
        <charset val="134"/>
      </rPr>
      <t>管道购安</t>
    </r>
    <r>
      <rPr>
        <sz val="10"/>
        <rFont val="Times New Roman"/>
        <family val="1"/>
      </rPr>
      <t>3.7</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PE20</t>
    </r>
    <r>
      <rPr>
        <sz val="10"/>
        <rFont val="方正仿宋_GBK"/>
        <family val="4"/>
        <charset val="134"/>
      </rPr>
      <t>管道购安</t>
    </r>
    <r>
      <rPr>
        <sz val="10"/>
        <rFont val="Times New Roman"/>
        <family val="1"/>
      </rPr>
      <t>2.7</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DN100</t>
    </r>
    <r>
      <rPr>
        <sz val="10"/>
        <rFont val="方正仿宋_GBK"/>
        <family val="4"/>
        <charset val="134"/>
      </rPr>
      <t>镀锌钢管购安</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DN80</t>
    </r>
    <r>
      <rPr>
        <sz val="10"/>
        <rFont val="方正仿宋_GBK"/>
        <family val="4"/>
        <charset val="134"/>
      </rPr>
      <t>镀锌钢管购安</t>
    </r>
    <r>
      <rPr>
        <sz val="10"/>
        <rFont val="Times New Roman"/>
        <family val="1"/>
      </rPr>
      <t>75</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</si>
  <si>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受益脱贫人口≥</t>
    </r>
    <r>
      <rPr>
        <sz val="10"/>
        <rFont val="Times New Roman"/>
        <family val="1"/>
      </rPr>
      <t>30</t>
    </r>
    <r>
      <rPr>
        <sz val="10"/>
        <rFont val="方正仿宋_GBK"/>
        <family val="4"/>
        <charset val="134"/>
      </rPr>
      <t>人</t>
    </r>
  </si>
  <si>
    <r>
      <rPr>
        <sz val="10"/>
        <rFont val="方正仿宋_GBK"/>
        <family val="4"/>
        <charset val="134"/>
      </rPr>
      <t>陆</t>
    </r>
    <r>
      <rPr>
        <sz val="10"/>
        <rFont val="Times New Roman"/>
        <family val="1"/>
      </rPr>
      <t xml:space="preserve">  </t>
    </r>
    <r>
      <rPr>
        <sz val="10"/>
        <rFont val="方正仿宋_GBK"/>
        <family val="4"/>
        <charset val="134"/>
      </rPr>
      <t>博</t>
    </r>
  </si>
  <si>
    <r>
      <rPr>
        <sz val="10"/>
        <rFont val="方正仿宋_GBK"/>
        <family val="4"/>
        <charset val="134"/>
      </rPr>
      <t>云阳县</t>
    </r>
    <r>
      <rPr>
        <sz val="10"/>
        <rFont val="Times New Roman"/>
        <family val="1"/>
      </rPr>
      <t>2023</t>
    </r>
    <r>
      <rPr>
        <sz val="10"/>
        <rFont val="方正仿宋_GBK"/>
        <family val="4"/>
        <charset val="134"/>
      </rPr>
      <t>年路阳镇迎瑞村农村环境整治项目</t>
    </r>
  </si>
  <si>
    <r>
      <rPr>
        <sz val="10"/>
        <rFont val="方正仿宋_GBK"/>
        <family val="4"/>
        <charset val="134"/>
      </rPr>
      <t>整修化粪池</t>
    </r>
    <r>
      <rPr>
        <sz val="10"/>
        <rFont val="Times New Roman"/>
        <family val="1"/>
      </rPr>
      <t>1</t>
    </r>
    <r>
      <rPr>
        <sz val="10"/>
        <rFont val="方正仿宋_GBK"/>
        <family val="4"/>
        <charset val="134"/>
      </rPr>
      <t>个、清理污水沟约</t>
    </r>
    <r>
      <rPr>
        <sz val="10"/>
        <rFont val="Times New Roman"/>
        <family val="1"/>
      </rPr>
      <t>2500</t>
    </r>
    <r>
      <rPr>
        <sz val="10"/>
        <rFont val="方正仿宋_GBK"/>
        <family val="4"/>
        <charset val="134"/>
      </rPr>
      <t>米，更换排污盖板</t>
    </r>
    <r>
      <rPr>
        <sz val="10"/>
        <rFont val="Times New Roman"/>
        <family val="1"/>
      </rPr>
      <t>30</t>
    </r>
    <r>
      <rPr>
        <sz val="10"/>
        <rFont val="方正仿宋_GBK"/>
        <family val="4"/>
        <charset val="134"/>
      </rPr>
      <t>块，更换</t>
    </r>
    <r>
      <rPr>
        <sz val="10"/>
        <rFont val="Times New Roman"/>
        <family val="1"/>
      </rPr>
      <t>Φ300</t>
    </r>
    <r>
      <rPr>
        <sz val="10"/>
        <rFont val="方正仿宋_GBK"/>
        <family val="4"/>
        <charset val="134"/>
      </rPr>
      <t>波纹管</t>
    </r>
    <r>
      <rPr>
        <sz val="10"/>
        <rFont val="Times New Roman"/>
        <family val="1"/>
      </rPr>
      <t>50</t>
    </r>
    <r>
      <rPr>
        <sz val="10"/>
        <rFont val="方正仿宋_GBK"/>
        <family val="4"/>
        <charset val="134"/>
      </rPr>
      <t>米，卫生厕所改造（含三格式化粪池）</t>
    </r>
    <r>
      <rPr>
        <sz val="10"/>
        <rFont val="Times New Roman"/>
        <family val="1"/>
      </rPr>
      <t>9</t>
    </r>
    <r>
      <rPr>
        <sz val="10"/>
        <rFont val="方正仿宋_GBK"/>
        <family val="4"/>
        <charset val="134"/>
      </rPr>
      <t>户。</t>
    </r>
  </si>
  <si>
    <r>
      <rPr>
        <sz val="10"/>
        <rFont val="方正仿宋_GBK"/>
        <family val="4"/>
        <charset val="134"/>
      </rPr>
      <t>通过整修化粪池</t>
    </r>
    <r>
      <rPr>
        <sz val="10"/>
        <rFont val="Times New Roman"/>
        <family val="1"/>
      </rPr>
      <t>1</t>
    </r>
    <r>
      <rPr>
        <sz val="10"/>
        <rFont val="方正仿宋_GBK"/>
        <family val="4"/>
        <charset val="134"/>
      </rPr>
      <t>个、清理污水沟约</t>
    </r>
    <r>
      <rPr>
        <sz val="10"/>
        <rFont val="Times New Roman"/>
        <family val="1"/>
      </rPr>
      <t>2500</t>
    </r>
    <r>
      <rPr>
        <sz val="10"/>
        <rFont val="方正仿宋_GBK"/>
        <family val="4"/>
        <charset val="134"/>
      </rPr>
      <t>米，更换排污盖板</t>
    </r>
    <r>
      <rPr>
        <sz val="10"/>
        <rFont val="Times New Roman"/>
        <family val="1"/>
      </rPr>
      <t>30</t>
    </r>
    <r>
      <rPr>
        <sz val="10"/>
        <rFont val="方正仿宋_GBK"/>
        <family val="4"/>
        <charset val="134"/>
      </rPr>
      <t>块，更换</t>
    </r>
    <r>
      <rPr>
        <sz val="10"/>
        <rFont val="Times New Roman"/>
        <family val="1"/>
      </rPr>
      <t>Φ300</t>
    </r>
    <r>
      <rPr>
        <sz val="10"/>
        <rFont val="方正仿宋_GBK"/>
        <family val="4"/>
        <charset val="134"/>
      </rPr>
      <t>波纹管</t>
    </r>
    <r>
      <rPr>
        <sz val="10"/>
        <rFont val="Times New Roman"/>
        <family val="1"/>
      </rPr>
      <t>50</t>
    </r>
    <r>
      <rPr>
        <sz val="10"/>
        <rFont val="方正仿宋_GBK"/>
        <family val="4"/>
        <charset val="134"/>
      </rPr>
      <t>米，卫生厕所改造（含三格式化粪池）</t>
    </r>
    <r>
      <rPr>
        <sz val="10"/>
        <rFont val="Times New Roman"/>
        <family val="1"/>
      </rPr>
      <t>9</t>
    </r>
    <r>
      <rPr>
        <sz val="10"/>
        <rFont val="方正仿宋_GBK"/>
        <family val="4"/>
        <charset val="134"/>
      </rPr>
      <t>户，可改善</t>
    </r>
    <r>
      <rPr>
        <sz val="10"/>
        <rFont val="Times New Roman"/>
        <family val="1"/>
      </rPr>
      <t>1400</t>
    </r>
    <r>
      <rPr>
        <sz val="10"/>
        <rFont val="方正仿宋_GBK"/>
        <family val="4"/>
        <charset val="134"/>
      </rPr>
      <t>人其中脱贫人口</t>
    </r>
    <r>
      <rPr>
        <sz val="10"/>
        <rFont val="Times New Roman"/>
        <family val="1"/>
      </rPr>
      <t>420</t>
    </r>
    <r>
      <rPr>
        <sz val="10"/>
        <rFont val="方正仿宋_GBK"/>
        <family val="4"/>
        <charset val="134"/>
      </rPr>
      <t>人）生产生活条件。</t>
    </r>
  </si>
  <si>
    <r>
      <rPr>
        <sz val="10"/>
        <rFont val="Times New Roman"/>
        <family val="1"/>
      </rPr>
      <t>25</t>
    </r>
    <r>
      <rPr>
        <sz val="10"/>
        <rFont val="方正仿宋_GBK"/>
        <family val="4"/>
        <charset val="134"/>
      </rPr>
      <t>人参与前期施工项目确定会议、决议，</t>
    </r>
    <r>
      <rPr>
        <sz val="10"/>
        <rFont val="Times New Roman"/>
        <family val="1"/>
      </rPr>
      <t>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人参与项目实施过程中施工质量和资金使用的监督，通过整修化粪池</t>
    </r>
    <r>
      <rPr>
        <sz val="10"/>
        <rFont val="Times New Roman"/>
        <family val="1"/>
      </rPr>
      <t>1</t>
    </r>
    <r>
      <rPr>
        <sz val="10"/>
        <rFont val="方正仿宋_GBK"/>
        <family val="4"/>
        <charset val="134"/>
      </rPr>
      <t>个、清理污水沟约</t>
    </r>
    <r>
      <rPr>
        <sz val="10"/>
        <rFont val="Times New Roman"/>
        <family val="1"/>
      </rPr>
      <t>2500</t>
    </r>
    <r>
      <rPr>
        <sz val="10"/>
        <rFont val="方正仿宋_GBK"/>
        <family val="4"/>
        <charset val="134"/>
      </rPr>
      <t>米，更换排污盖板</t>
    </r>
    <r>
      <rPr>
        <sz val="10"/>
        <rFont val="Times New Roman"/>
        <family val="1"/>
      </rPr>
      <t>30</t>
    </r>
    <r>
      <rPr>
        <sz val="10"/>
        <rFont val="方正仿宋_GBK"/>
        <family val="4"/>
        <charset val="134"/>
      </rPr>
      <t>块，更换</t>
    </r>
    <r>
      <rPr>
        <sz val="10"/>
        <rFont val="Times New Roman"/>
        <family val="1"/>
      </rPr>
      <t>Φ300</t>
    </r>
    <r>
      <rPr>
        <sz val="10"/>
        <rFont val="方正仿宋_GBK"/>
        <family val="4"/>
        <charset val="134"/>
      </rPr>
      <t>波纹管</t>
    </r>
    <r>
      <rPr>
        <sz val="10"/>
        <rFont val="Times New Roman"/>
        <family val="1"/>
      </rPr>
      <t>50</t>
    </r>
    <r>
      <rPr>
        <sz val="10"/>
        <rFont val="方正仿宋_GBK"/>
        <family val="4"/>
        <charset val="134"/>
      </rPr>
      <t>米，卫生厕所改造（含三格式化粪池）</t>
    </r>
    <r>
      <rPr>
        <sz val="10"/>
        <rFont val="Times New Roman"/>
        <family val="1"/>
      </rPr>
      <t>9</t>
    </r>
    <r>
      <rPr>
        <sz val="10"/>
        <rFont val="方正仿宋_GBK"/>
        <family val="4"/>
        <charset val="134"/>
      </rPr>
      <t>户，可改善</t>
    </r>
    <r>
      <rPr>
        <sz val="10"/>
        <rFont val="Times New Roman"/>
        <family val="1"/>
      </rPr>
      <t>1400</t>
    </r>
    <r>
      <rPr>
        <sz val="10"/>
        <rFont val="方正仿宋_GBK"/>
        <family val="4"/>
        <charset val="134"/>
      </rPr>
      <t>人其中脱贫人口</t>
    </r>
    <r>
      <rPr>
        <sz val="10"/>
        <rFont val="Times New Roman"/>
        <family val="1"/>
      </rPr>
      <t>420</t>
    </r>
    <r>
      <rPr>
        <sz val="10"/>
        <rFont val="方正仿宋_GBK"/>
        <family val="4"/>
        <charset val="134"/>
      </rPr>
      <t>人）生产生活条件。</t>
    </r>
  </si>
  <si>
    <r>
      <rPr>
        <sz val="10"/>
        <rFont val="Times New Roman"/>
        <family val="1"/>
      </rPr>
      <t>1.</t>
    </r>
    <r>
      <rPr>
        <sz val="10"/>
        <rFont val="方正仿宋_GBK"/>
        <family val="4"/>
        <charset val="134"/>
      </rPr>
      <t>整治化粪池</t>
    </r>
    <r>
      <rPr>
        <sz val="10"/>
        <rFont val="Times New Roman"/>
        <family val="1"/>
      </rPr>
      <t>1</t>
    </r>
    <r>
      <rPr>
        <sz val="10"/>
        <rFont val="方正仿宋_GBK"/>
        <family val="4"/>
        <charset val="134"/>
      </rPr>
      <t xml:space="preserve">座；
</t>
    </r>
    <r>
      <rPr>
        <sz val="10"/>
        <rFont val="Times New Roman"/>
        <family val="1"/>
      </rPr>
      <t>2.</t>
    </r>
    <r>
      <rPr>
        <sz val="10"/>
        <rFont val="方正仿宋_GBK"/>
        <family val="4"/>
        <charset val="134"/>
      </rPr>
      <t>排水沟建设≥</t>
    </r>
    <r>
      <rPr>
        <sz val="10"/>
        <rFont val="Times New Roman"/>
        <family val="1"/>
      </rPr>
      <t>300m</t>
    </r>
    <r>
      <rPr>
        <sz val="10"/>
        <rFont val="方正仿宋_GBK"/>
        <family val="4"/>
        <charset val="134"/>
      </rPr>
      <t xml:space="preserve">；
</t>
    </r>
    <r>
      <rPr>
        <sz val="10"/>
        <rFont val="Times New Roman"/>
        <family val="1"/>
      </rPr>
      <t>3.</t>
    </r>
    <r>
      <rPr>
        <sz val="10"/>
        <rFont val="方正仿宋_GBK"/>
        <family val="4"/>
        <charset val="134"/>
      </rPr>
      <t>排水沟清淤、修复≥</t>
    </r>
    <r>
      <rPr>
        <sz val="10"/>
        <rFont val="Times New Roman"/>
        <family val="1"/>
      </rPr>
      <t>176m</t>
    </r>
    <r>
      <rPr>
        <sz val="10"/>
        <rFont val="方正仿宋_GBK"/>
        <family val="4"/>
        <charset val="134"/>
      </rPr>
      <t xml:space="preserve">；
</t>
    </r>
    <r>
      <rPr>
        <sz val="10"/>
        <rFont val="Times New Roman"/>
        <family val="1"/>
      </rPr>
      <t>4.</t>
    </r>
    <r>
      <rPr>
        <sz val="10"/>
        <rFont val="方正仿宋_GBK"/>
        <family val="4"/>
        <charset val="134"/>
      </rPr>
      <t>更换排水沟盖板</t>
    </r>
    <r>
      <rPr>
        <sz val="10"/>
        <rFont val="Times New Roman"/>
        <family val="1"/>
      </rPr>
      <t>12m</t>
    </r>
    <r>
      <rPr>
        <sz val="10"/>
        <rFont val="方正仿宋_GBK"/>
        <family val="4"/>
        <charset val="134"/>
      </rPr>
      <t>。</t>
    </r>
  </si>
  <si>
    <r>
      <rPr>
        <sz val="10"/>
        <rFont val="方正仿宋_GBK"/>
        <family val="4"/>
        <charset val="134"/>
      </rPr>
      <t>化粪池清理</t>
    </r>
    <r>
      <rPr>
        <sz val="10"/>
        <rFont val="Times New Roman"/>
        <family val="1"/>
      </rPr>
      <t>18683.1</t>
    </r>
    <r>
      <rPr>
        <sz val="10"/>
        <rFont val="方正仿宋_GBK"/>
        <family val="4"/>
        <charset val="134"/>
      </rPr>
      <t>元</t>
    </r>
    <r>
      <rPr>
        <sz val="10"/>
        <rFont val="Times New Roman"/>
        <family val="1"/>
      </rPr>
      <t>/</t>
    </r>
    <r>
      <rPr>
        <sz val="10"/>
        <rFont val="方正仿宋_GBK"/>
        <family val="4"/>
        <charset val="134"/>
      </rPr>
      <t>座；新建排水沟</t>
    </r>
    <r>
      <rPr>
        <sz val="10"/>
        <rFont val="Times New Roman"/>
        <family val="1"/>
      </rPr>
      <t>388.24</t>
    </r>
    <r>
      <rPr>
        <sz val="10"/>
        <rFont val="方正仿宋_GBK"/>
        <family val="4"/>
        <charset val="134"/>
      </rPr>
      <t>元</t>
    </r>
    <r>
      <rPr>
        <sz val="10"/>
        <rFont val="Times New Roman"/>
        <family val="1"/>
      </rPr>
      <t>/</t>
    </r>
    <r>
      <rPr>
        <sz val="10"/>
        <rFont val="方正仿宋_GBK"/>
        <family val="4"/>
        <charset val="134"/>
      </rPr>
      <t>米；整治排水沟</t>
    </r>
    <r>
      <rPr>
        <sz val="10"/>
        <rFont val="Times New Roman"/>
        <family val="1"/>
      </rPr>
      <t>15.41</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</si>
  <si>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受益脱贫人口≥</t>
    </r>
    <r>
      <rPr>
        <sz val="10"/>
        <rFont val="Times New Roman"/>
        <family val="1"/>
      </rPr>
      <t>420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</si>
  <si>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年路阳镇迎瑞村</t>
    </r>
    <r>
      <rPr>
        <sz val="10"/>
        <rFont val="Times New Roman"/>
        <family val="1"/>
      </rPr>
      <t>4</t>
    </r>
    <r>
      <rPr>
        <sz val="10"/>
        <rFont val="方正仿宋_GBK"/>
        <family val="4"/>
        <charset val="134"/>
      </rPr>
      <t>组擂鼓台药材园项目</t>
    </r>
  </si>
  <si>
    <r>
      <rPr>
        <sz val="10"/>
        <rFont val="方正仿宋_GBK"/>
        <family val="4"/>
        <charset val="134"/>
      </rPr>
      <t>硬化园内道路</t>
    </r>
    <r>
      <rPr>
        <sz val="10"/>
        <rFont val="Times New Roman"/>
        <family val="1"/>
      </rPr>
      <t>3</t>
    </r>
    <r>
      <rPr>
        <sz val="10"/>
        <rFont val="方正仿宋_GBK"/>
        <family val="4"/>
        <charset val="134"/>
      </rPr>
      <t>公里；完善药材园管护、灌溉设施。</t>
    </r>
  </si>
  <si>
    <r>
      <rPr>
        <sz val="10"/>
        <rFont val="方正仿宋_GBK"/>
        <family val="4"/>
        <charset val="134"/>
      </rPr>
      <t>通过新建机耕道</t>
    </r>
    <r>
      <rPr>
        <sz val="10"/>
        <rFont val="Times New Roman"/>
        <family val="1"/>
      </rPr>
      <t>3</t>
    </r>
    <r>
      <rPr>
        <sz val="10"/>
        <rFont val="方正仿宋_GBK"/>
        <family val="4"/>
        <charset val="134"/>
      </rPr>
      <t>公里，药材园管护</t>
    </r>
    <r>
      <rPr>
        <sz val="10"/>
        <rFont val="Times New Roman"/>
        <family val="1"/>
      </rPr>
      <t>400</t>
    </r>
    <r>
      <rPr>
        <sz val="10"/>
        <rFont val="方正仿宋_GBK"/>
        <family val="4"/>
        <charset val="134"/>
      </rPr>
      <t>亩，可解决迎瑞村</t>
    </r>
    <r>
      <rPr>
        <sz val="10"/>
        <rFont val="Times New Roman"/>
        <family val="1"/>
      </rPr>
      <t>6842</t>
    </r>
    <r>
      <rPr>
        <sz val="10"/>
        <rFont val="方正仿宋_GBK"/>
        <family val="4"/>
        <charset val="134"/>
      </rPr>
      <t>人（其中脱贫户</t>
    </r>
    <r>
      <rPr>
        <sz val="10"/>
        <rFont val="Times New Roman"/>
        <family val="1"/>
      </rPr>
      <t>1004</t>
    </r>
    <r>
      <rPr>
        <sz val="10"/>
        <rFont val="方正仿宋_GBK"/>
        <family val="4"/>
        <charset val="134"/>
      </rPr>
      <t>人）出行问题，可带动种植业、水产业发展，提升森林防火安全。</t>
    </r>
  </si>
  <si>
    <r>
      <rPr>
        <sz val="10"/>
        <rFont val="Times New Roman"/>
        <family val="1"/>
      </rPr>
      <t>30</t>
    </r>
    <r>
      <rPr>
        <sz val="10"/>
        <rFont val="方正仿宋_GBK"/>
        <family val="4"/>
        <charset val="134"/>
      </rPr>
      <t>人参与前期施工项目确定会议、决议，</t>
    </r>
    <r>
      <rPr>
        <sz val="10"/>
        <rFont val="Times New Roman"/>
        <family val="1"/>
      </rPr>
      <t>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人参与项目实施过程中施工质量和资金使用的监督，通过硬化园内道路</t>
    </r>
    <r>
      <rPr>
        <sz val="10"/>
        <rFont val="Times New Roman"/>
        <family val="1"/>
      </rPr>
      <t>3</t>
    </r>
    <r>
      <rPr>
        <sz val="10"/>
        <rFont val="方正仿宋_GBK"/>
        <family val="4"/>
        <charset val="134"/>
      </rPr>
      <t>公里；完善药材园管护、灌溉设施，可方便</t>
    </r>
    <r>
      <rPr>
        <sz val="10"/>
        <rFont val="Times New Roman"/>
        <family val="1"/>
      </rPr>
      <t>6842</t>
    </r>
    <r>
      <rPr>
        <sz val="10"/>
        <rFont val="方正仿宋_GBK"/>
        <family val="4"/>
        <charset val="134"/>
      </rPr>
      <t>人生活出行并降低农产品运输成本，其中脱贫户</t>
    </r>
    <r>
      <rPr>
        <sz val="10"/>
        <rFont val="Times New Roman"/>
        <family val="1"/>
      </rPr>
      <t>1004</t>
    </r>
    <r>
      <rPr>
        <sz val="10"/>
        <rFont val="方正仿宋_GBK"/>
        <family val="4"/>
        <charset val="134"/>
      </rPr>
      <t>人。</t>
    </r>
  </si>
  <si>
    <r>
      <rPr>
        <sz val="10"/>
        <rFont val="Times New Roman"/>
        <family val="1"/>
      </rPr>
      <t>1.</t>
    </r>
    <r>
      <rPr>
        <sz val="10"/>
        <rFont val="方正仿宋_GBK"/>
        <family val="4"/>
        <charset val="134"/>
      </rPr>
      <t>新建机耕道≥</t>
    </r>
    <r>
      <rPr>
        <sz val="10"/>
        <rFont val="Times New Roman"/>
        <family val="1"/>
      </rPr>
      <t>3</t>
    </r>
    <r>
      <rPr>
        <sz val="10"/>
        <rFont val="方正仿宋_GBK"/>
        <family val="4"/>
        <charset val="134"/>
      </rPr>
      <t xml:space="preserve">公里；
</t>
    </r>
    <r>
      <rPr>
        <sz val="10"/>
        <rFont val="Times New Roman"/>
        <family val="1"/>
      </rPr>
      <t>2.</t>
    </r>
    <r>
      <rPr>
        <sz val="10"/>
        <rFont val="方正仿宋_GBK"/>
        <family val="4"/>
        <charset val="134"/>
      </rPr>
      <t>药材园管护≥</t>
    </r>
    <r>
      <rPr>
        <sz val="10"/>
        <rFont val="Times New Roman"/>
        <family val="1"/>
      </rPr>
      <t>400</t>
    </r>
    <r>
      <rPr>
        <sz val="10"/>
        <rFont val="方正仿宋_GBK"/>
        <family val="4"/>
        <charset val="134"/>
      </rPr>
      <t>亩。</t>
    </r>
  </si>
  <si>
    <r>
      <rPr>
        <sz val="10"/>
        <rFont val="方正仿宋_GBK"/>
        <family val="4"/>
        <charset val="134"/>
      </rPr>
      <t>新建机耕道</t>
    </r>
    <r>
      <rPr>
        <sz val="10"/>
        <rFont val="Times New Roman"/>
        <family val="1"/>
      </rPr>
      <t>35</t>
    </r>
    <r>
      <rPr>
        <sz val="10"/>
        <rFont val="方正仿宋_GBK"/>
        <family val="4"/>
        <charset val="134"/>
      </rPr>
      <t>万</t>
    </r>
    <r>
      <rPr>
        <sz val="10"/>
        <rFont val="Times New Roman"/>
        <family val="1"/>
      </rPr>
      <t>/</t>
    </r>
    <r>
      <rPr>
        <sz val="10"/>
        <rFont val="方正仿宋_GBK"/>
        <family val="4"/>
        <charset val="134"/>
      </rPr>
      <t>公里；管护</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</si>
  <si>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增加迎瑞村</t>
    </r>
    <r>
      <rPr>
        <sz val="10"/>
        <rFont val="Times New Roman"/>
        <family val="1"/>
      </rPr>
      <t>6842</t>
    </r>
    <r>
      <rPr>
        <sz val="10"/>
        <rFont val="方正仿宋_GBK"/>
        <family val="4"/>
        <charset val="134"/>
      </rPr>
      <t>人（其中脱贫户</t>
    </r>
    <r>
      <rPr>
        <sz val="10"/>
        <rFont val="Times New Roman"/>
        <family val="1"/>
      </rPr>
      <t>1004</t>
    </r>
    <r>
      <rPr>
        <sz val="10"/>
        <rFont val="方正仿宋_GBK"/>
        <family val="4"/>
        <charset val="134"/>
      </rPr>
      <t>人）集体经济收入。</t>
    </r>
  </si>
  <si>
    <r>
      <rPr>
        <sz val="10"/>
        <rFont val="方正仿宋_GBK"/>
        <family val="4"/>
        <charset val="134"/>
      </rPr>
      <t>受益脱贫人口≥</t>
    </r>
    <r>
      <rPr>
        <sz val="10"/>
        <rFont val="Times New Roman"/>
        <family val="1"/>
      </rPr>
      <t>1004</t>
    </r>
    <r>
      <rPr>
        <sz val="10"/>
        <rFont val="方正仿宋_GBK"/>
        <family val="4"/>
        <charset val="134"/>
      </rPr>
      <t>人</t>
    </r>
  </si>
  <si>
    <r>
      <rPr>
        <sz val="10"/>
        <rFont val="方正仿宋_GBK"/>
        <family val="4"/>
        <charset val="134"/>
      </rPr>
      <t>项目存续年限≥</t>
    </r>
    <r>
      <rPr>
        <sz val="10"/>
        <rFont val="Times New Roman"/>
        <family val="1"/>
      </rPr>
      <t>5</t>
    </r>
    <r>
      <rPr>
        <sz val="10"/>
        <rFont val="方正仿宋_GBK"/>
        <family val="4"/>
        <charset val="134"/>
      </rPr>
      <t>年</t>
    </r>
  </si>
  <si>
    <r>
      <rPr>
        <sz val="10"/>
        <rFont val="方正仿宋_GBK"/>
        <family val="4"/>
        <charset val="134"/>
      </rPr>
      <t>全村人均分配</t>
    </r>
  </si>
  <si>
    <r>
      <rPr>
        <sz val="10"/>
        <rFont val="方正仿宋_GBK"/>
        <family val="4"/>
        <charset val="134"/>
      </rPr>
      <t>潘红松</t>
    </r>
  </si>
  <si>
    <r>
      <rPr>
        <sz val="10"/>
        <rFont val="方正仿宋_GBK"/>
        <family val="4"/>
        <charset val="134"/>
      </rPr>
      <t>云阳县</t>
    </r>
    <r>
      <rPr>
        <sz val="10"/>
        <rFont val="Times New Roman"/>
        <family val="1"/>
      </rPr>
      <t>2023</t>
    </r>
    <r>
      <rPr>
        <sz val="10"/>
        <rFont val="方正仿宋_GBK"/>
        <family val="4"/>
        <charset val="134"/>
      </rPr>
      <t>年路阳镇迎瑞村</t>
    </r>
    <r>
      <rPr>
        <sz val="10"/>
        <rFont val="Times New Roman"/>
        <family val="1"/>
      </rPr>
      <t>2</t>
    </r>
    <r>
      <rPr>
        <sz val="10"/>
        <rFont val="方正仿宋_GBK"/>
        <family val="4"/>
        <charset val="134"/>
      </rPr>
      <t>组之字坪路项目</t>
    </r>
  </si>
  <si>
    <r>
      <rPr>
        <sz val="10"/>
        <rFont val="方正仿宋_GBK"/>
        <family val="4"/>
        <charset val="134"/>
      </rPr>
      <t>新建</t>
    </r>
    <r>
      <rPr>
        <sz val="10"/>
        <rFont val="Times New Roman"/>
        <family val="1"/>
      </rPr>
      <t>+</t>
    </r>
    <r>
      <rPr>
        <sz val="10"/>
        <rFont val="方正仿宋_GBK"/>
        <family val="4"/>
        <charset val="134"/>
      </rPr>
      <t>改扩建组级公路长</t>
    </r>
    <r>
      <rPr>
        <sz val="10"/>
        <rFont val="Times New Roman"/>
        <family val="1"/>
      </rPr>
      <t>2.2</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米、强度</t>
    </r>
    <r>
      <rPr>
        <sz val="10"/>
        <rFont val="Times New Roman"/>
        <family val="1"/>
      </rPr>
      <t>C25</t>
    </r>
    <r>
      <rPr>
        <sz val="10"/>
        <rFont val="方正仿宋_GBK"/>
        <family val="4"/>
        <charset val="134"/>
      </rPr>
      <t>砼路面通畅工程；新建长</t>
    </r>
    <r>
      <rPr>
        <sz val="10"/>
        <rFont val="Times New Roman"/>
        <family val="1"/>
      </rPr>
      <t>2.2</t>
    </r>
    <r>
      <rPr>
        <sz val="10"/>
        <rFont val="方正仿宋_GBK"/>
        <family val="4"/>
        <charset val="134"/>
      </rPr>
      <t>公里，宽</t>
    </r>
    <r>
      <rPr>
        <sz val="10"/>
        <rFont val="Times New Roman"/>
        <family val="1"/>
      </rPr>
      <t>0.3</t>
    </r>
    <r>
      <rPr>
        <sz val="10"/>
        <rFont val="方正仿宋_GBK"/>
        <family val="4"/>
        <charset val="134"/>
      </rPr>
      <t>米，高</t>
    </r>
    <r>
      <rPr>
        <sz val="10"/>
        <rFont val="Times New Roman"/>
        <family val="1"/>
      </rPr>
      <t>0.4m,</t>
    </r>
    <r>
      <rPr>
        <sz val="10"/>
        <rFont val="方正仿宋_GBK"/>
        <family val="4"/>
        <charset val="134"/>
      </rPr>
      <t>强度</t>
    </r>
    <r>
      <rPr>
        <sz val="10"/>
        <rFont val="Times New Roman"/>
        <family val="1"/>
      </rPr>
      <t>C15</t>
    </r>
    <r>
      <rPr>
        <sz val="10"/>
        <rFont val="方正仿宋_GBK"/>
        <family val="4"/>
        <charset val="134"/>
      </rPr>
      <t>砼边沟；新增长</t>
    </r>
    <r>
      <rPr>
        <sz val="10"/>
        <rFont val="Times New Roman"/>
        <family val="1"/>
      </rPr>
      <t>2.2</t>
    </r>
    <r>
      <rPr>
        <sz val="10"/>
        <rFont val="方正仿宋_GBK"/>
        <family val="4"/>
        <charset val="134"/>
      </rPr>
      <t>公里沿线安防设施。</t>
    </r>
  </si>
  <si>
    <r>
      <rPr>
        <sz val="10"/>
        <rFont val="方正仿宋_GBK"/>
        <family val="4"/>
        <charset val="134"/>
      </rPr>
      <t>新</t>
    </r>
    <r>
      <rPr>
        <sz val="10"/>
        <rFont val="Times New Roman"/>
        <family val="1"/>
      </rPr>
      <t xml:space="preserve">  </t>
    </r>
    <r>
      <rPr>
        <sz val="10"/>
        <rFont val="方正仿宋_GBK"/>
        <family val="4"/>
        <charset val="134"/>
      </rPr>
      <t>建</t>
    </r>
    <r>
      <rPr>
        <sz val="10"/>
        <rFont val="Times New Roman"/>
        <family val="1"/>
      </rPr>
      <t>+</t>
    </r>
    <r>
      <rPr>
        <sz val="10"/>
        <rFont val="方正仿宋_GBK"/>
        <family val="4"/>
        <charset val="134"/>
      </rPr>
      <t>改扩建</t>
    </r>
  </si>
  <si>
    <r>
      <rPr>
        <sz val="10"/>
        <rFont val="方正仿宋_GBK"/>
        <family val="4"/>
        <charset val="134"/>
      </rPr>
      <t>通过新建</t>
    </r>
    <r>
      <rPr>
        <sz val="10"/>
        <rFont val="Times New Roman"/>
        <family val="1"/>
      </rPr>
      <t>+</t>
    </r>
    <r>
      <rPr>
        <sz val="10"/>
        <rFont val="方正仿宋_GBK"/>
        <family val="4"/>
        <charset val="134"/>
      </rPr>
      <t>改扩建组级公路长</t>
    </r>
    <r>
      <rPr>
        <sz val="10"/>
        <rFont val="Times New Roman"/>
        <family val="1"/>
      </rPr>
      <t>2.2</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米、强度</t>
    </r>
    <r>
      <rPr>
        <sz val="10"/>
        <rFont val="Times New Roman"/>
        <family val="1"/>
      </rPr>
      <t>C25</t>
    </r>
    <r>
      <rPr>
        <sz val="10"/>
        <rFont val="方正仿宋_GBK"/>
        <family val="4"/>
        <charset val="134"/>
      </rPr>
      <t>砼路面通畅工程；新建长</t>
    </r>
    <r>
      <rPr>
        <sz val="10"/>
        <rFont val="Times New Roman"/>
        <family val="1"/>
      </rPr>
      <t>2.2</t>
    </r>
    <r>
      <rPr>
        <sz val="10"/>
        <rFont val="方正仿宋_GBK"/>
        <family val="4"/>
        <charset val="134"/>
      </rPr>
      <t>公里，宽</t>
    </r>
    <r>
      <rPr>
        <sz val="10"/>
        <rFont val="Times New Roman"/>
        <family val="1"/>
      </rPr>
      <t>0.3</t>
    </r>
    <r>
      <rPr>
        <sz val="10"/>
        <rFont val="方正仿宋_GBK"/>
        <family val="4"/>
        <charset val="134"/>
      </rPr>
      <t>米，高</t>
    </r>
    <r>
      <rPr>
        <sz val="10"/>
        <rFont val="Times New Roman"/>
        <family val="1"/>
      </rPr>
      <t>0.4m,</t>
    </r>
    <r>
      <rPr>
        <sz val="10"/>
        <rFont val="方正仿宋_GBK"/>
        <family val="4"/>
        <charset val="134"/>
      </rPr>
      <t>强度</t>
    </r>
    <r>
      <rPr>
        <sz val="10"/>
        <rFont val="Times New Roman"/>
        <family val="1"/>
      </rPr>
      <t>C15</t>
    </r>
    <r>
      <rPr>
        <sz val="10"/>
        <rFont val="方正仿宋_GBK"/>
        <family val="4"/>
        <charset val="134"/>
      </rPr>
      <t>砼边沟；新增长</t>
    </r>
    <r>
      <rPr>
        <sz val="10"/>
        <rFont val="Times New Roman"/>
        <family val="1"/>
      </rPr>
      <t>2.2</t>
    </r>
    <r>
      <rPr>
        <sz val="10"/>
        <rFont val="方正仿宋_GBK"/>
        <family val="4"/>
        <charset val="134"/>
      </rPr>
      <t>公里沿线安防设施，可方便全组</t>
    </r>
    <r>
      <rPr>
        <sz val="10"/>
        <rFont val="Times New Roman"/>
        <family val="1"/>
      </rPr>
      <t>200</t>
    </r>
    <r>
      <rPr>
        <sz val="10"/>
        <rFont val="方正仿宋_GBK"/>
        <family val="4"/>
        <charset val="134"/>
      </rPr>
      <t>余人交通出行，极大提高当地群众的获得感。</t>
    </r>
  </si>
  <si>
    <r>
      <rPr>
        <sz val="10"/>
        <rFont val="Times New Roman"/>
        <family val="1"/>
      </rPr>
      <t>48</t>
    </r>
    <r>
      <rPr>
        <sz val="10"/>
        <rFont val="方正仿宋_GBK"/>
        <family val="4"/>
        <charset val="134"/>
      </rPr>
      <t>人参与前期项目申报的调研，</t>
    </r>
    <r>
      <rPr>
        <sz val="10"/>
        <rFont val="Times New Roman"/>
        <family val="1"/>
      </rPr>
      <t>6</t>
    </r>
    <r>
      <rPr>
        <sz val="10"/>
        <rFont val="方正仿宋_GBK"/>
        <family val="4"/>
        <charset val="134"/>
      </rPr>
      <t>人参与入库项目的选择，</t>
    </r>
    <r>
      <rPr>
        <sz val="10"/>
        <rFont val="Times New Roman"/>
        <family val="1"/>
      </rPr>
      <t>3</t>
    </r>
    <r>
      <rPr>
        <sz val="10"/>
        <rFont val="方正仿宋_GBK"/>
        <family val="4"/>
        <charset val="134"/>
      </rPr>
      <t>人参与项目实施工程质量和资金监督</t>
    </r>
    <r>
      <rPr>
        <sz val="10"/>
        <rFont val="Times New Roman"/>
        <family val="1"/>
      </rPr>
      <t>,</t>
    </r>
    <r>
      <rPr>
        <sz val="10"/>
        <rFont val="方正仿宋_GBK"/>
        <family val="4"/>
        <charset val="134"/>
      </rPr>
      <t>通过新建</t>
    </r>
    <r>
      <rPr>
        <sz val="10"/>
        <rFont val="Times New Roman"/>
        <family val="1"/>
      </rPr>
      <t>+</t>
    </r>
    <r>
      <rPr>
        <sz val="10"/>
        <rFont val="方正仿宋_GBK"/>
        <family val="4"/>
        <charset val="134"/>
      </rPr>
      <t>改扩建组级公路长</t>
    </r>
    <r>
      <rPr>
        <sz val="10"/>
        <rFont val="Times New Roman"/>
        <family val="1"/>
      </rPr>
      <t>2.2</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米、强度</t>
    </r>
    <r>
      <rPr>
        <sz val="10"/>
        <rFont val="Times New Roman"/>
        <family val="1"/>
      </rPr>
      <t>C25</t>
    </r>
    <r>
      <rPr>
        <sz val="10"/>
        <rFont val="方正仿宋_GBK"/>
        <family val="4"/>
        <charset val="134"/>
      </rPr>
      <t>砼路面通畅工程；新建长</t>
    </r>
    <r>
      <rPr>
        <sz val="10"/>
        <rFont val="Times New Roman"/>
        <family val="1"/>
      </rPr>
      <t>2.2</t>
    </r>
    <r>
      <rPr>
        <sz val="10"/>
        <rFont val="方正仿宋_GBK"/>
        <family val="4"/>
        <charset val="134"/>
      </rPr>
      <t>公里，宽</t>
    </r>
    <r>
      <rPr>
        <sz val="10"/>
        <rFont val="Times New Roman"/>
        <family val="1"/>
      </rPr>
      <t>0.3</t>
    </r>
    <r>
      <rPr>
        <sz val="10"/>
        <rFont val="方正仿宋_GBK"/>
        <family val="4"/>
        <charset val="134"/>
      </rPr>
      <t>米，高</t>
    </r>
    <r>
      <rPr>
        <sz val="10"/>
        <rFont val="Times New Roman"/>
        <family val="1"/>
      </rPr>
      <t>0.4m,</t>
    </r>
    <r>
      <rPr>
        <sz val="10"/>
        <rFont val="方正仿宋_GBK"/>
        <family val="4"/>
        <charset val="134"/>
      </rPr>
      <t>强度</t>
    </r>
    <r>
      <rPr>
        <sz val="10"/>
        <rFont val="Times New Roman"/>
        <family val="1"/>
      </rPr>
      <t>C15</t>
    </r>
    <r>
      <rPr>
        <sz val="10"/>
        <rFont val="方正仿宋_GBK"/>
        <family val="4"/>
        <charset val="134"/>
      </rPr>
      <t>砼边沟；新增长</t>
    </r>
    <r>
      <rPr>
        <sz val="10"/>
        <rFont val="Times New Roman"/>
        <family val="1"/>
      </rPr>
      <t>2.2</t>
    </r>
    <r>
      <rPr>
        <sz val="10"/>
        <rFont val="方正仿宋_GBK"/>
        <family val="4"/>
        <charset val="134"/>
      </rPr>
      <t>公里沿线安防设施，可方便全组</t>
    </r>
    <r>
      <rPr>
        <sz val="10"/>
        <rFont val="Times New Roman"/>
        <family val="1"/>
      </rPr>
      <t>200</t>
    </r>
    <r>
      <rPr>
        <sz val="10"/>
        <rFont val="方正仿宋_GBK"/>
        <family val="4"/>
        <charset val="134"/>
      </rPr>
      <t>余人交通出行，极大提高当地群众的获得感。</t>
    </r>
  </si>
  <si>
    <r>
      <rPr>
        <sz val="10"/>
        <rFont val="Times New Roman"/>
        <family val="1"/>
      </rPr>
      <t>1.</t>
    </r>
    <r>
      <rPr>
        <sz val="10"/>
        <rFont val="方正仿宋_GBK"/>
        <family val="4"/>
        <charset val="134"/>
      </rPr>
      <t>路面通畅工程</t>
    </r>
    <r>
      <rPr>
        <sz val="10"/>
        <rFont val="Times New Roman"/>
        <family val="1"/>
      </rPr>
      <t>2.2</t>
    </r>
    <r>
      <rPr>
        <sz val="10"/>
        <rFont val="方正仿宋_GBK"/>
        <family val="4"/>
        <charset val="134"/>
      </rPr>
      <t xml:space="preserve">公里；
</t>
    </r>
    <r>
      <rPr>
        <sz val="10"/>
        <rFont val="Times New Roman"/>
        <family val="1"/>
      </rPr>
      <t>2.</t>
    </r>
    <r>
      <rPr>
        <sz val="10"/>
        <rFont val="方正仿宋_GBK"/>
        <family val="4"/>
        <charset val="134"/>
      </rPr>
      <t>边沟建设工程</t>
    </r>
    <r>
      <rPr>
        <sz val="10"/>
        <rFont val="Times New Roman"/>
        <family val="1"/>
      </rPr>
      <t>2.2</t>
    </r>
    <r>
      <rPr>
        <sz val="10"/>
        <rFont val="方正仿宋_GBK"/>
        <family val="4"/>
        <charset val="134"/>
      </rPr>
      <t xml:space="preserve">公里；
</t>
    </r>
    <r>
      <rPr>
        <sz val="10"/>
        <rFont val="Times New Roman"/>
        <family val="1"/>
      </rPr>
      <t>3.</t>
    </r>
    <r>
      <rPr>
        <sz val="10"/>
        <rFont val="方正仿宋_GBK"/>
        <family val="4"/>
        <charset val="134"/>
      </rPr>
      <t>安防设施工程</t>
    </r>
    <r>
      <rPr>
        <sz val="10"/>
        <rFont val="Times New Roman"/>
        <family val="1"/>
      </rPr>
      <t>2.2</t>
    </r>
    <r>
      <rPr>
        <sz val="10"/>
        <rFont val="方正仿宋_GBK"/>
        <family val="4"/>
        <charset val="134"/>
      </rPr>
      <t>公里。</t>
    </r>
  </si>
  <si>
    <r>
      <rPr>
        <sz val="10"/>
        <rFont val="Times New Roman"/>
        <family val="1"/>
      </rPr>
      <t>160</t>
    </r>
    <r>
      <rPr>
        <sz val="10"/>
        <rFont val="方正仿宋_GBK"/>
        <family val="4"/>
        <charset val="134"/>
      </rPr>
      <t>万元</t>
    </r>
  </si>
  <si>
    <r>
      <rPr>
        <sz val="10"/>
        <rFont val="方正仿宋_GBK"/>
        <family val="4"/>
        <charset val="134"/>
      </rPr>
      <t>带动脱贫人口</t>
    </r>
    <r>
      <rPr>
        <sz val="10"/>
        <rFont val="Times New Roman"/>
        <family val="1"/>
      </rPr>
      <t>20</t>
    </r>
    <r>
      <rPr>
        <sz val="10"/>
        <rFont val="方正仿宋_GBK"/>
        <family val="4"/>
        <charset val="134"/>
      </rPr>
      <t>人务工，人均收入≥</t>
    </r>
    <r>
      <rPr>
        <sz val="10"/>
        <rFont val="Times New Roman"/>
        <family val="1"/>
      </rPr>
      <t>5000</t>
    </r>
    <r>
      <rPr>
        <sz val="10"/>
        <rFont val="方正仿宋_GBK"/>
        <family val="4"/>
        <charset val="134"/>
      </rPr>
      <t>元；减少产业大户运输成本</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</si>
  <si>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受益脱贫人口≥</t>
    </r>
    <r>
      <rPr>
        <sz val="10"/>
        <rFont val="Times New Roman"/>
        <family val="1"/>
      </rPr>
      <t>91</t>
    </r>
    <r>
      <rPr>
        <sz val="10"/>
        <rFont val="方正仿宋_GBK"/>
        <family val="4"/>
        <charset val="134"/>
      </rPr>
      <t>人</t>
    </r>
  </si>
  <si>
    <r>
      <rPr>
        <sz val="10"/>
        <rFont val="方正仿宋_GBK"/>
        <family val="4"/>
        <charset val="134"/>
      </rPr>
      <t>工程设计使用年限≥</t>
    </r>
    <r>
      <rPr>
        <sz val="10"/>
        <rFont val="Times New Roman"/>
        <family val="1"/>
      </rPr>
      <t>15</t>
    </r>
    <r>
      <rPr>
        <sz val="10"/>
        <rFont val="方正仿宋_GBK"/>
        <family val="4"/>
        <charset val="134"/>
      </rPr>
      <t>年</t>
    </r>
  </si>
  <si>
    <r>
      <rPr>
        <sz val="10"/>
        <rFont val="方正仿宋_GBK"/>
        <family val="4"/>
        <charset val="134"/>
      </rPr>
      <t>向守兰</t>
    </r>
  </si>
  <si>
    <r>
      <rPr>
        <sz val="10"/>
        <rFont val="方正仿宋_GBK"/>
        <family val="4"/>
        <charset val="134"/>
      </rPr>
      <t>云阳县</t>
    </r>
    <r>
      <rPr>
        <sz val="10"/>
        <rFont val="Times New Roman"/>
        <family val="1"/>
      </rPr>
      <t>2023</t>
    </r>
    <r>
      <rPr>
        <sz val="10"/>
        <rFont val="方正仿宋_GBK"/>
        <family val="4"/>
        <charset val="134"/>
      </rPr>
      <t>年路阳镇文武村重庆绿遍山农业有限公司冷冻库建设项目</t>
    </r>
  </si>
  <si>
    <r>
      <rPr>
        <sz val="10"/>
        <rFont val="方正仿宋_GBK"/>
        <family val="4"/>
        <charset val="134"/>
      </rPr>
      <t>新建</t>
    </r>
    <r>
      <rPr>
        <sz val="10"/>
        <rFont val="Times New Roman"/>
        <family val="1"/>
      </rPr>
      <t>400m³</t>
    </r>
    <r>
      <rPr>
        <sz val="10"/>
        <rFont val="方正仿宋_GBK"/>
        <family val="4"/>
        <charset val="134"/>
      </rPr>
      <t>冷冻库</t>
    </r>
    <r>
      <rPr>
        <sz val="10"/>
        <rFont val="Times New Roman"/>
        <family val="1"/>
      </rPr>
      <t>1</t>
    </r>
    <r>
      <rPr>
        <sz val="10"/>
        <rFont val="方正仿宋_GBK"/>
        <family val="4"/>
        <charset val="134"/>
      </rPr>
      <t>个；采购压缩机组</t>
    </r>
    <r>
      <rPr>
        <sz val="10"/>
        <rFont val="Times New Roman"/>
        <family val="1"/>
      </rPr>
      <t>2</t>
    </r>
    <r>
      <rPr>
        <sz val="10"/>
        <rFont val="方正仿宋_GBK"/>
        <family val="4"/>
        <charset val="134"/>
      </rPr>
      <t>台；冷风机</t>
    </r>
    <r>
      <rPr>
        <sz val="10"/>
        <rFont val="Times New Roman"/>
        <family val="1"/>
      </rPr>
      <t>2</t>
    </r>
    <r>
      <rPr>
        <sz val="10"/>
        <rFont val="方正仿宋_GBK"/>
        <family val="4"/>
        <charset val="134"/>
      </rPr>
      <t>台。</t>
    </r>
  </si>
  <si>
    <r>
      <rPr>
        <sz val="10"/>
        <rFont val="方正仿宋_GBK"/>
        <family val="4"/>
        <charset val="134"/>
      </rPr>
      <t>云阳县路阳镇文武村</t>
    </r>
  </si>
  <si>
    <r>
      <rPr>
        <sz val="10"/>
        <rFont val="方正仿宋_GBK"/>
        <family val="4"/>
        <charset val="134"/>
      </rPr>
      <t>通过建设</t>
    </r>
    <r>
      <rPr>
        <sz val="10"/>
        <rFont val="Times New Roman"/>
        <family val="1"/>
      </rPr>
      <t>400</t>
    </r>
    <r>
      <rPr>
        <sz val="10"/>
        <rFont val="方正仿宋_GBK"/>
        <family val="4"/>
        <charset val="134"/>
      </rPr>
      <t>立方米冷冻库</t>
    </r>
    <r>
      <rPr>
        <sz val="10"/>
        <rFont val="Times New Roman"/>
        <family val="1"/>
      </rPr>
      <t>1</t>
    </r>
    <r>
      <rPr>
        <sz val="10"/>
        <rFont val="方正仿宋_GBK"/>
        <family val="4"/>
        <charset val="134"/>
      </rPr>
      <t>座，可增加企业收入</t>
    </r>
    <r>
      <rPr>
        <sz val="10"/>
        <rFont val="Times New Roman"/>
        <family val="1"/>
      </rPr>
      <t>50</t>
    </r>
    <r>
      <rPr>
        <sz val="10"/>
        <rFont val="方正仿宋_GBK"/>
        <family val="4"/>
        <charset val="134"/>
      </rPr>
      <t>万元，提供就业工日</t>
    </r>
    <r>
      <rPr>
        <sz val="10"/>
        <rFont val="Times New Roman"/>
        <family val="1"/>
      </rPr>
      <t>2000</t>
    </r>
    <r>
      <rPr>
        <sz val="10"/>
        <rFont val="方正仿宋_GBK"/>
        <family val="4"/>
        <charset val="134"/>
      </rPr>
      <t>个，实现脱贫户增收</t>
    </r>
    <r>
      <rPr>
        <sz val="10"/>
        <rFont val="Times New Roman"/>
        <family val="1"/>
      </rPr>
      <t>5</t>
    </r>
    <r>
      <rPr>
        <sz val="10"/>
        <rFont val="方正仿宋_GBK"/>
        <family val="4"/>
        <charset val="134"/>
      </rPr>
      <t>户</t>
    </r>
    <r>
      <rPr>
        <sz val="10"/>
        <rFont val="Times New Roman"/>
        <family val="1"/>
      </rPr>
      <t>14</t>
    </r>
    <r>
      <rPr>
        <sz val="10"/>
        <rFont val="方正仿宋_GBK"/>
        <family val="4"/>
        <charset val="134"/>
      </rPr>
      <t>人，户均增收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</si>
  <si>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t>
    </r>
    <r>
      <rPr>
        <sz val="10"/>
        <rFont val="Times New Roman"/>
        <family val="1"/>
      </rPr>
      <t>400m³</t>
    </r>
    <r>
      <rPr>
        <sz val="10"/>
        <rFont val="方正仿宋_GBK"/>
        <family val="4"/>
        <charset val="134"/>
      </rPr>
      <t>冷冻库</t>
    </r>
    <r>
      <rPr>
        <sz val="10"/>
        <rFont val="Times New Roman"/>
        <family val="1"/>
      </rPr>
      <t>1</t>
    </r>
    <r>
      <rPr>
        <sz val="10"/>
        <rFont val="方正仿宋_GBK"/>
        <family val="4"/>
        <charset val="134"/>
      </rPr>
      <t>个；采购压缩机组</t>
    </r>
    <r>
      <rPr>
        <sz val="10"/>
        <rFont val="Times New Roman"/>
        <family val="1"/>
      </rPr>
      <t>2</t>
    </r>
    <r>
      <rPr>
        <sz val="10"/>
        <rFont val="方正仿宋_GBK"/>
        <family val="4"/>
        <charset val="134"/>
      </rPr>
      <t>台；冷风机</t>
    </r>
    <r>
      <rPr>
        <sz val="10"/>
        <rFont val="Times New Roman"/>
        <family val="1"/>
      </rPr>
      <t>2</t>
    </r>
    <r>
      <rPr>
        <sz val="10"/>
        <rFont val="方正仿宋_GBK"/>
        <family val="4"/>
        <charset val="134"/>
      </rPr>
      <t>台，可增加企业收入</t>
    </r>
    <r>
      <rPr>
        <sz val="10"/>
        <rFont val="Times New Roman"/>
        <family val="1"/>
      </rPr>
      <t>50</t>
    </r>
    <r>
      <rPr>
        <sz val="10"/>
        <rFont val="方正仿宋_GBK"/>
        <family val="4"/>
        <charset val="134"/>
      </rPr>
      <t>万元，提供就业工日</t>
    </r>
    <r>
      <rPr>
        <sz val="10"/>
        <rFont val="Times New Roman"/>
        <family val="1"/>
      </rPr>
      <t>2000</t>
    </r>
    <r>
      <rPr>
        <sz val="10"/>
        <rFont val="方正仿宋_GBK"/>
        <family val="4"/>
        <charset val="134"/>
      </rPr>
      <t>个，实现脱贫户增收</t>
    </r>
    <r>
      <rPr>
        <sz val="10"/>
        <rFont val="Times New Roman"/>
        <family val="1"/>
      </rPr>
      <t>5</t>
    </r>
    <r>
      <rPr>
        <sz val="10"/>
        <rFont val="方正仿宋_GBK"/>
        <family val="4"/>
        <charset val="134"/>
      </rPr>
      <t>户</t>
    </r>
    <r>
      <rPr>
        <sz val="10"/>
        <rFont val="Times New Roman"/>
        <family val="1"/>
      </rPr>
      <t>14</t>
    </r>
    <r>
      <rPr>
        <sz val="10"/>
        <rFont val="方正仿宋_GBK"/>
        <family val="4"/>
        <charset val="134"/>
      </rPr>
      <t>人，户均增收</t>
    </r>
    <r>
      <rPr>
        <sz val="10"/>
        <rFont val="Times New Roman"/>
        <family val="1"/>
      </rPr>
      <t>2000</t>
    </r>
    <r>
      <rPr>
        <sz val="10"/>
        <rFont val="方正仿宋_GBK"/>
        <family val="4"/>
        <charset val="134"/>
      </rPr>
      <t>元以上。</t>
    </r>
  </si>
  <si>
    <r>
      <rPr>
        <sz val="10"/>
        <rFont val="Times New Roman"/>
        <family val="1"/>
      </rPr>
      <t>1.</t>
    </r>
    <r>
      <rPr>
        <sz val="10"/>
        <rFont val="方正仿宋_GBK"/>
        <family val="4"/>
        <charset val="134"/>
      </rPr>
      <t>建设</t>
    </r>
    <r>
      <rPr>
        <sz val="10"/>
        <rFont val="Times New Roman"/>
        <family val="1"/>
      </rPr>
      <t>400m³</t>
    </r>
    <r>
      <rPr>
        <sz val="10"/>
        <rFont val="方正仿宋_GBK"/>
        <family val="4"/>
        <charset val="134"/>
      </rPr>
      <t>冷冻库</t>
    </r>
    <r>
      <rPr>
        <sz val="10"/>
        <rFont val="Times New Roman"/>
        <family val="1"/>
      </rPr>
      <t>1</t>
    </r>
    <r>
      <rPr>
        <sz val="10"/>
        <rFont val="方正仿宋_GBK"/>
        <family val="4"/>
        <charset val="134"/>
      </rPr>
      <t xml:space="preserve">个；
</t>
    </r>
    <r>
      <rPr>
        <sz val="10"/>
        <rFont val="Times New Roman"/>
        <family val="1"/>
      </rPr>
      <t>2.</t>
    </r>
    <r>
      <rPr>
        <sz val="10"/>
        <rFont val="方正仿宋_GBK"/>
        <family val="4"/>
        <charset val="134"/>
      </rPr>
      <t>采购压缩机组</t>
    </r>
    <r>
      <rPr>
        <sz val="10"/>
        <rFont val="Times New Roman"/>
        <family val="1"/>
      </rPr>
      <t>2</t>
    </r>
    <r>
      <rPr>
        <sz val="10"/>
        <rFont val="方正仿宋_GBK"/>
        <family val="4"/>
        <charset val="134"/>
      </rPr>
      <t xml:space="preserve">台；
</t>
    </r>
    <r>
      <rPr>
        <sz val="10"/>
        <rFont val="Times New Roman"/>
        <family val="1"/>
      </rPr>
      <t>3.</t>
    </r>
    <r>
      <rPr>
        <sz val="10"/>
        <rFont val="方正仿宋_GBK"/>
        <family val="4"/>
        <charset val="134"/>
      </rPr>
      <t>冷风机</t>
    </r>
    <r>
      <rPr>
        <sz val="10"/>
        <rFont val="Times New Roman"/>
        <family val="1"/>
      </rPr>
      <t>2</t>
    </r>
    <r>
      <rPr>
        <sz val="10"/>
        <rFont val="方正仿宋_GBK"/>
        <family val="4"/>
        <charset val="134"/>
      </rPr>
      <t>台</t>
    </r>
  </si>
  <si>
    <r>
      <rPr>
        <sz val="10"/>
        <rFont val="Times New Roman"/>
        <family val="1"/>
      </rPr>
      <t>42</t>
    </r>
    <r>
      <rPr>
        <sz val="10"/>
        <rFont val="方正仿宋_GBK"/>
        <family val="4"/>
        <charset val="134"/>
      </rPr>
      <t>万元</t>
    </r>
  </si>
  <si>
    <r>
      <rPr>
        <sz val="10"/>
        <rFont val="方正仿宋_GBK"/>
        <family val="4"/>
        <charset val="134"/>
      </rPr>
      <t>防止返贫监测对象、低收入脱贫户户均增收≥</t>
    </r>
    <r>
      <rPr>
        <sz val="10"/>
        <rFont val="Times New Roman"/>
        <family val="1"/>
      </rPr>
      <t>2000</t>
    </r>
    <r>
      <rPr>
        <sz val="10"/>
        <rFont val="方正仿宋_GBK"/>
        <family val="4"/>
        <charset val="134"/>
      </rPr>
      <t>元。</t>
    </r>
  </si>
  <si>
    <r>
      <rPr>
        <sz val="10"/>
        <rFont val="方正仿宋_GBK"/>
        <family val="4"/>
        <charset val="134"/>
      </rPr>
      <t>受益脱贫人口≥</t>
    </r>
    <r>
      <rPr>
        <sz val="10"/>
        <rFont val="Times New Roman"/>
        <family val="1"/>
      </rPr>
      <t>15</t>
    </r>
    <r>
      <rPr>
        <sz val="10"/>
        <rFont val="方正仿宋_GBK"/>
        <family val="4"/>
        <charset val="134"/>
      </rPr>
      <t>人</t>
    </r>
  </si>
  <si>
    <r>
      <rPr>
        <sz val="10"/>
        <rFont val="方正仿宋_GBK"/>
        <family val="4"/>
        <charset val="134"/>
      </rPr>
      <t>受益群众满意度度≥</t>
    </r>
    <r>
      <rPr>
        <sz val="10"/>
        <rFont val="Times New Roman"/>
        <family val="1"/>
      </rPr>
      <t>95%</t>
    </r>
  </si>
  <si>
    <r>
      <rPr>
        <sz val="10"/>
        <rFont val="方正仿宋_GBK"/>
        <family val="4"/>
        <charset val="134"/>
      </rPr>
      <t>谭</t>
    </r>
    <r>
      <rPr>
        <sz val="10"/>
        <rFont val="Times New Roman"/>
        <family val="1"/>
      </rPr>
      <t xml:space="preserve">  </t>
    </r>
    <r>
      <rPr>
        <sz val="10"/>
        <rFont val="方正仿宋_GBK"/>
        <family val="4"/>
        <charset val="134"/>
      </rPr>
      <t>伟</t>
    </r>
  </si>
  <si>
    <r>
      <rPr>
        <sz val="10"/>
        <rFont val="方正仿宋_GBK"/>
        <family val="4"/>
        <charset val="134"/>
      </rPr>
      <t>云阳县</t>
    </r>
    <r>
      <rPr>
        <sz val="10"/>
        <rFont val="Times New Roman"/>
        <family val="1"/>
      </rPr>
      <t>2022</t>
    </r>
    <r>
      <rPr>
        <sz val="10"/>
        <rFont val="方正仿宋_GBK"/>
        <family val="4"/>
        <charset val="134"/>
      </rPr>
      <t>年路阳镇文武村特色花椒园产业项目（续建</t>
    </r>
    <r>
      <rPr>
        <sz val="10"/>
        <rFont val="Times New Roman"/>
        <family val="1"/>
      </rPr>
      <t>2</t>
    </r>
    <r>
      <rPr>
        <sz val="10"/>
        <rFont val="方正仿宋_GBK"/>
        <family val="4"/>
        <charset val="134"/>
      </rPr>
      <t>年）</t>
    </r>
  </si>
  <si>
    <r>
      <rPr>
        <sz val="10"/>
        <rFont val="方正仿宋_GBK"/>
        <family val="4"/>
        <charset val="134"/>
      </rPr>
      <t>管护花椒</t>
    </r>
    <r>
      <rPr>
        <sz val="10"/>
        <rFont val="Times New Roman"/>
        <family val="1"/>
      </rPr>
      <t>479.5</t>
    </r>
    <r>
      <rPr>
        <sz val="10"/>
        <rFont val="方正仿宋_GBK"/>
        <family val="4"/>
        <charset val="134"/>
      </rPr>
      <t>亩</t>
    </r>
    <r>
      <rPr>
        <sz val="10"/>
        <rFont val="Times New Roman"/>
        <family val="1"/>
      </rPr>
      <t>1</t>
    </r>
    <r>
      <rPr>
        <sz val="10"/>
        <rFont val="方正仿宋_GBK"/>
        <family val="4"/>
        <charset val="134"/>
      </rPr>
      <t>年，除草施肥、病虫害防治、修枝整形等。</t>
    </r>
  </si>
  <si>
    <r>
      <rPr>
        <sz val="10"/>
        <rFont val="方正仿宋_GBK"/>
        <family val="4"/>
        <charset val="134"/>
      </rPr>
      <t>通过管护花椒</t>
    </r>
    <r>
      <rPr>
        <sz val="10"/>
        <rFont val="Times New Roman"/>
        <family val="1"/>
      </rPr>
      <t>479.5</t>
    </r>
    <r>
      <rPr>
        <sz val="10"/>
        <rFont val="方正仿宋_GBK"/>
        <family val="4"/>
        <charset val="134"/>
      </rPr>
      <t>亩，带动脱贫户</t>
    </r>
    <r>
      <rPr>
        <sz val="10"/>
        <rFont val="Times New Roman"/>
        <family val="1"/>
      </rPr>
      <t>5</t>
    </r>
    <r>
      <rPr>
        <sz val="10"/>
        <rFont val="方正仿宋_GBK"/>
        <family val="4"/>
        <charset val="134"/>
      </rPr>
      <t>户务工，年人均收入增长</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年；公司</t>
    </r>
    <r>
      <rPr>
        <sz val="10"/>
        <rFont val="Times New Roman"/>
        <family val="1"/>
      </rPr>
      <t>3</t>
    </r>
    <r>
      <rPr>
        <sz val="10"/>
        <rFont val="方正仿宋_GBK"/>
        <family val="4"/>
        <charset val="134"/>
      </rPr>
      <t>年投产，收入可达</t>
    </r>
    <r>
      <rPr>
        <sz val="10"/>
        <rFont val="Times New Roman"/>
        <family val="1"/>
      </rPr>
      <t>300</t>
    </r>
    <r>
      <rPr>
        <sz val="10"/>
        <rFont val="方正仿宋_GBK"/>
        <family val="4"/>
        <charset val="134"/>
      </rPr>
      <t>万元。</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</si>
  <si>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人参与项目实施过程中施工质量和资金使用的监督，通过管护花椒</t>
    </r>
    <r>
      <rPr>
        <sz val="10"/>
        <rFont val="Times New Roman"/>
        <family val="1"/>
      </rPr>
      <t>479.5</t>
    </r>
    <r>
      <rPr>
        <sz val="10"/>
        <rFont val="方正仿宋_GBK"/>
        <family val="4"/>
        <charset val="134"/>
      </rPr>
      <t>亩</t>
    </r>
    <r>
      <rPr>
        <sz val="10"/>
        <rFont val="Times New Roman"/>
        <family val="1"/>
      </rPr>
      <t>1</t>
    </r>
    <r>
      <rPr>
        <sz val="10"/>
        <rFont val="方正仿宋_GBK"/>
        <family val="4"/>
        <charset val="134"/>
      </rPr>
      <t>年，除草施肥、病虫害防治、修枝整形等，可流转脱贫户、一般户土地</t>
    </r>
    <r>
      <rPr>
        <sz val="10"/>
        <rFont val="Times New Roman"/>
        <family val="1"/>
      </rPr>
      <t>479.5</t>
    </r>
    <r>
      <rPr>
        <sz val="10"/>
        <rFont val="方正仿宋_GBK"/>
        <family val="4"/>
        <charset val="134"/>
      </rPr>
      <t>亩，提供就业工日</t>
    </r>
    <r>
      <rPr>
        <sz val="10"/>
        <rFont val="Times New Roman"/>
        <family val="1"/>
      </rPr>
      <t>500</t>
    </r>
    <r>
      <rPr>
        <sz val="10"/>
        <rFont val="方正仿宋_GBK"/>
        <family val="4"/>
        <charset val="134"/>
      </rPr>
      <t>个。</t>
    </r>
  </si>
  <si>
    <r>
      <rPr>
        <sz val="10"/>
        <rFont val="方正仿宋_GBK"/>
        <family val="4"/>
        <charset val="134"/>
      </rPr>
      <t>管护花椒</t>
    </r>
    <r>
      <rPr>
        <sz val="10"/>
        <rFont val="Times New Roman"/>
        <family val="1"/>
      </rPr>
      <t>479.5</t>
    </r>
    <r>
      <rPr>
        <sz val="10"/>
        <rFont val="方正仿宋_GBK"/>
        <family val="4"/>
        <charset val="134"/>
      </rPr>
      <t>亩</t>
    </r>
  </si>
  <si>
    <r>
      <rPr>
        <sz val="10"/>
        <rFont val="Times New Roman"/>
        <family val="1"/>
      </rPr>
      <t>34.52</t>
    </r>
    <r>
      <rPr>
        <sz val="10"/>
        <rFont val="方正仿宋_GBK"/>
        <family val="4"/>
        <charset val="134"/>
      </rPr>
      <t>万元</t>
    </r>
  </si>
  <si>
    <r>
      <rPr>
        <sz val="10"/>
        <rFont val="方正仿宋_GBK"/>
        <family val="4"/>
        <charset val="134"/>
      </rPr>
      <t>农户参与项目务工年收入≥</t>
    </r>
    <r>
      <rPr>
        <sz val="10"/>
        <rFont val="Times New Roman"/>
        <family val="1"/>
      </rPr>
      <t>3000</t>
    </r>
    <r>
      <rPr>
        <sz val="10"/>
        <rFont val="方正仿宋_GBK"/>
        <family val="4"/>
        <charset val="134"/>
      </rPr>
      <t>元。</t>
    </r>
  </si>
  <si>
    <r>
      <rPr>
        <sz val="10"/>
        <rFont val="方正仿宋_GBK"/>
        <family val="4"/>
        <charset val="134"/>
      </rPr>
      <t>受益脱贫人口≥</t>
    </r>
    <r>
      <rPr>
        <sz val="10"/>
        <rFont val="Times New Roman"/>
        <family val="1"/>
      </rPr>
      <t>165</t>
    </r>
    <r>
      <rPr>
        <sz val="10"/>
        <rFont val="方正仿宋_GBK"/>
        <family val="4"/>
        <charset val="134"/>
      </rPr>
      <t>人</t>
    </r>
  </si>
  <si>
    <r>
      <rPr>
        <sz val="10"/>
        <rFont val="方正仿宋_GBK"/>
        <family val="4"/>
        <charset val="134"/>
      </rPr>
      <t>朱全俊</t>
    </r>
  </si>
  <si>
    <r>
      <rPr>
        <sz val="10"/>
        <rFont val="方正仿宋_GBK"/>
        <family val="4"/>
        <charset val="134"/>
      </rPr>
      <t>云阳县</t>
    </r>
    <r>
      <rPr>
        <sz val="10"/>
        <rFont val="Times New Roman"/>
        <family val="1"/>
      </rPr>
      <t>2023</t>
    </r>
    <r>
      <rPr>
        <sz val="10"/>
        <rFont val="方正仿宋_GBK"/>
        <family val="4"/>
        <charset val="134"/>
      </rPr>
      <t>年路阳镇文武村</t>
    </r>
    <r>
      <rPr>
        <sz val="10"/>
        <rFont val="Times New Roman"/>
        <family val="1"/>
      </rPr>
      <t>9</t>
    </r>
    <r>
      <rPr>
        <sz val="10"/>
        <rFont val="方正仿宋_GBK"/>
        <family val="4"/>
        <charset val="134"/>
      </rPr>
      <t>组后湾猪场通畅路项目</t>
    </r>
  </si>
  <si>
    <r>
      <rPr>
        <sz val="10"/>
        <rFont val="方正仿宋_GBK"/>
        <family val="4"/>
        <charset val="134"/>
      </rPr>
      <t>新建＋改扩建组级公路长</t>
    </r>
    <r>
      <rPr>
        <sz val="10"/>
        <rFont val="Times New Roman"/>
        <family val="1"/>
      </rPr>
      <t>0.655</t>
    </r>
    <r>
      <rPr>
        <sz val="10"/>
        <rFont val="方正仿宋_GBK"/>
        <family val="4"/>
        <charset val="134"/>
      </rPr>
      <t>公里、宽</t>
    </r>
    <r>
      <rPr>
        <sz val="10"/>
        <rFont val="Times New Roman"/>
        <family val="1"/>
      </rPr>
      <t>4.15m</t>
    </r>
    <r>
      <rPr>
        <sz val="10"/>
        <rFont val="方正仿宋_GBK"/>
        <family val="4"/>
        <charset val="134"/>
      </rPr>
      <t>、厚</t>
    </r>
    <r>
      <rPr>
        <sz val="10"/>
        <rFont val="Times New Roman"/>
        <family val="1"/>
      </rPr>
      <t>0.2m</t>
    </r>
    <r>
      <rPr>
        <sz val="10"/>
        <rFont val="方正仿宋_GBK"/>
        <family val="4"/>
        <charset val="134"/>
      </rPr>
      <t>，强度</t>
    </r>
    <r>
      <rPr>
        <sz val="10"/>
        <rFont val="Times New Roman"/>
        <family val="1"/>
      </rPr>
      <t>C25</t>
    </r>
    <r>
      <rPr>
        <sz val="10"/>
        <rFont val="方正仿宋_GBK"/>
        <family val="4"/>
        <charset val="134"/>
      </rPr>
      <t>砼路面通畅工程；新建桥梁</t>
    </r>
    <r>
      <rPr>
        <sz val="10"/>
        <rFont val="Times New Roman"/>
        <family val="1"/>
      </rPr>
      <t>1</t>
    </r>
    <r>
      <rPr>
        <sz val="10"/>
        <rFont val="方正仿宋_GBK"/>
        <family val="4"/>
        <charset val="134"/>
      </rPr>
      <t>座。</t>
    </r>
  </si>
  <si>
    <r>
      <rPr>
        <sz val="10"/>
        <rFont val="方正仿宋_GBK"/>
        <family val="4"/>
        <charset val="134"/>
      </rPr>
      <t>通过硬化道路</t>
    </r>
    <r>
      <rPr>
        <sz val="10"/>
        <rFont val="Times New Roman"/>
        <family val="1"/>
      </rPr>
      <t>0.655</t>
    </r>
    <r>
      <rPr>
        <sz val="10"/>
        <rFont val="方正仿宋_GBK"/>
        <family val="4"/>
        <charset val="134"/>
      </rPr>
      <t>公里，可保障文武村</t>
    </r>
    <r>
      <rPr>
        <sz val="10"/>
        <rFont val="Times New Roman"/>
        <family val="1"/>
      </rPr>
      <t>9</t>
    </r>
    <r>
      <rPr>
        <sz val="10"/>
        <rFont val="方正仿宋_GBK"/>
        <family val="4"/>
        <charset val="134"/>
      </rPr>
      <t>组</t>
    </r>
    <r>
      <rPr>
        <sz val="10"/>
        <rFont val="Times New Roman"/>
        <family val="1"/>
      </rPr>
      <t>56</t>
    </r>
    <r>
      <rPr>
        <sz val="10"/>
        <rFont val="方正仿宋_GBK"/>
        <family val="4"/>
        <charset val="134"/>
      </rPr>
      <t>户</t>
    </r>
    <r>
      <rPr>
        <sz val="10"/>
        <rFont val="Times New Roman"/>
        <family val="1"/>
      </rPr>
      <t>165</t>
    </r>
    <r>
      <rPr>
        <sz val="10"/>
        <rFont val="方正仿宋_GBK"/>
        <family val="4"/>
        <charset val="134"/>
      </rPr>
      <t>人的交通出行问题；通过新建桥梁</t>
    </r>
    <r>
      <rPr>
        <sz val="10"/>
        <rFont val="Times New Roman"/>
        <family val="1"/>
      </rPr>
      <t>1</t>
    </r>
    <r>
      <rPr>
        <sz val="10"/>
        <rFont val="方正仿宋_GBK"/>
        <family val="4"/>
        <charset val="134"/>
      </rPr>
      <t>座，方便</t>
    </r>
    <r>
      <rPr>
        <sz val="10"/>
        <rFont val="Times New Roman"/>
        <family val="1"/>
      </rPr>
      <t>9</t>
    </r>
    <r>
      <rPr>
        <sz val="10"/>
        <rFont val="方正仿宋_GBK"/>
        <family val="4"/>
        <charset val="134"/>
      </rPr>
      <t>组群众采取机器耕作，便于农产品运输流通，减少群众运输成本。</t>
    </r>
  </si>
  <si>
    <r>
      <rPr>
        <sz val="10"/>
        <rFont val="Times New Roman"/>
        <family val="1"/>
      </rPr>
      <t>16</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人参与项目实施过程中施工质量和资金使用的监督，通过新建＋改扩建组级公路长</t>
    </r>
    <r>
      <rPr>
        <sz val="10"/>
        <rFont val="Times New Roman"/>
        <family val="1"/>
      </rPr>
      <t>0.655</t>
    </r>
    <r>
      <rPr>
        <sz val="10"/>
        <rFont val="方正仿宋_GBK"/>
        <family val="4"/>
        <charset val="134"/>
      </rPr>
      <t>公里、宽</t>
    </r>
    <r>
      <rPr>
        <sz val="10"/>
        <rFont val="Times New Roman"/>
        <family val="1"/>
      </rPr>
      <t>4.15m</t>
    </r>
    <r>
      <rPr>
        <sz val="10"/>
        <rFont val="方正仿宋_GBK"/>
        <family val="4"/>
        <charset val="134"/>
      </rPr>
      <t>、厚</t>
    </r>
    <r>
      <rPr>
        <sz val="10"/>
        <rFont val="Times New Roman"/>
        <family val="1"/>
      </rPr>
      <t>0.2m</t>
    </r>
    <r>
      <rPr>
        <sz val="10"/>
        <rFont val="方正仿宋_GBK"/>
        <family val="4"/>
        <charset val="134"/>
      </rPr>
      <t>，强度</t>
    </r>
    <r>
      <rPr>
        <sz val="10"/>
        <rFont val="Times New Roman"/>
        <family val="1"/>
      </rPr>
      <t>C25</t>
    </r>
    <r>
      <rPr>
        <sz val="10"/>
        <rFont val="方正仿宋_GBK"/>
        <family val="4"/>
        <charset val="134"/>
      </rPr>
      <t>砼路面通畅工程；新建桥梁</t>
    </r>
    <r>
      <rPr>
        <sz val="10"/>
        <rFont val="Times New Roman"/>
        <family val="1"/>
      </rPr>
      <t>1</t>
    </r>
    <r>
      <rPr>
        <sz val="10"/>
        <rFont val="方正仿宋_GBK"/>
        <family val="4"/>
        <charset val="134"/>
      </rPr>
      <t>座</t>
    </r>
    <r>
      <rPr>
        <sz val="10"/>
        <rFont val="Times New Roman"/>
        <family val="1"/>
      </rPr>
      <t>,</t>
    </r>
    <r>
      <rPr>
        <sz val="10"/>
        <rFont val="方正仿宋_GBK"/>
        <family val="4"/>
        <charset val="134"/>
      </rPr>
      <t>可解决</t>
    </r>
    <r>
      <rPr>
        <sz val="10"/>
        <rFont val="Times New Roman"/>
        <family val="1"/>
      </rPr>
      <t>9</t>
    </r>
    <r>
      <rPr>
        <sz val="10"/>
        <rFont val="方正仿宋_GBK"/>
        <family val="4"/>
        <charset val="134"/>
      </rPr>
      <t>组</t>
    </r>
    <r>
      <rPr>
        <sz val="10"/>
        <rFont val="Times New Roman"/>
        <family val="1"/>
      </rPr>
      <t>56</t>
    </r>
    <r>
      <rPr>
        <sz val="10"/>
        <rFont val="方正仿宋_GBK"/>
        <family val="4"/>
        <charset val="134"/>
      </rPr>
      <t>户</t>
    </r>
    <r>
      <rPr>
        <sz val="10"/>
        <rFont val="Times New Roman"/>
        <family val="1"/>
      </rPr>
      <t>165</t>
    </r>
    <r>
      <rPr>
        <sz val="10"/>
        <rFont val="方正仿宋_GBK"/>
        <family val="4"/>
        <charset val="134"/>
      </rPr>
      <t>人的生产生活等出行问题。</t>
    </r>
  </si>
  <si>
    <r>
      <rPr>
        <sz val="10"/>
        <rFont val="Times New Roman"/>
        <family val="1"/>
      </rPr>
      <t>1.</t>
    </r>
    <r>
      <rPr>
        <sz val="10"/>
        <rFont val="方正仿宋_GBK"/>
        <family val="4"/>
        <charset val="134"/>
      </rPr>
      <t>新建</t>
    </r>
    <r>
      <rPr>
        <sz val="10"/>
        <rFont val="Times New Roman"/>
        <family val="1"/>
      </rPr>
      <t>+</t>
    </r>
    <r>
      <rPr>
        <sz val="10"/>
        <rFont val="方正仿宋_GBK"/>
        <family val="4"/>
        <charset val="134"/>
      </rPr>
      <t>改扩建通畅公路</t>
    </r>
    <r>
      <rPr>
        <sz val="10"/>
        <rFont val="Times New Roman"/>
        <family val="1"/>
      </rPr>
      <t>0.655</t>
    </r>
    <r>
      <rPr>
        <sz val="10"/>
        <rFont val="方正仿宋_GBK"/>
        <family val="4"/>
        <charset val="134"/>
      </rPr>
      <t xml:space="preserve">公里；
</t>
    </r>
    <r>
      <rPr>
        <sz val="10"/>
        <rFont val="Times New Roman"/>
        <family val="1"/>
      </rPr>
      <t>2.</t>
    </r>
    <r>
      <rPr>
        <sz val="10"/>
        <rFont val="方正仿宋_GBK"/>
        <family val="4"/>
        <charset val="134"/>
      </rPr>
      <t>新建桥梁</t>
    </r>
    <r>
      <rPr>
        <sz val="10"/>
        <rFont val="Times New Roman"/>
        <family val="1"/>
      </rPr>
      <t>1</t>
    </r>
    <r>
      <rPr>
        <sz val="10"/>
        <rFont val="方正仿宋_GBK"/>
        <family val="4"/>
        <charset val="134"/>
      </rPr>
      <t>座。</t>
    </r>
  </si>
  <si>
    <r>
      <rPr>
        <sz val="10"/>
        <rFont val="方正仿宋_GBK"/>
        <family val="4"/>
        <charset val="134"/>
      </rPr>
      <t>项目验收合格率</t>
    </r>
    <r>
      <rPr>
        <sz val="10"/>
        <rFont val="Times New Roman"/>
        <family val="1"/>
      </rPr>
      <t>=100%100%</t>
    </r>
  </si>
  <si>
    <r>
      <rPr>
        <sz val="10"/>
        <rFont val="Times New Roman"/>
        <family val="1"/>
      </rPr>
      <t>85</t>
    </r>
    <r>
      <rPr>
        <sz val="10"/>
        <rFont val="方正仿宋_GBK"/>
        <family val="4"/>
        <charset val="134"/>
      </rPr>
      <t>万元</t>
    </r>
  </si>
  <si>
    <r>
      <rPr>
        <sz val="10"/>
        <rFont val="方正仿宋_GBK"/>
        <family val="4"/>
        <charset val="134"/>
      </rPr>
      <t>常住人口每户增收≥</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年；常住人口交通运输成本每人减小</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</si>
  <si>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受益脱贫人口≥</t>
    </r>
    <r>
      <rPr>
        <sz val="10"/>
        <rFont val="Times New Roman"/>
        <family val="1"/>
      </rPr>
      <t>45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</si>
  <si>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年路阳镇农业全产业链园区建设项目</t>
    </r>
  </si>
  <si>
    <r>
      <rPr>
        <sz val="10"/>
        <rFont val="方正仿宋_GBK"/>
        <family val="4"/>
        <charset val="134"/>
      </rPr>
      <t>硬化场地</t>
    </r>
    <r>
      <rPr>
        <sz val="10"/>
        <rFont val="Times New Roman"/>
        <family val="1"/>
      </rPr>
      <t>6000</t>
    </r>
    <r>
      <rPr>
        <sz val="10"/>
        <rFont val="方正仿宋_GBK"/>
        <family val="4"/>
        <charset val="134"/>
      </rPr>
      <t>平方米；新建大米加工厂</t>
    </r>
    <r>
      <rPr>
        <sz val="10"/>
        <rFont val="Times New Roman"/>
        <family val="1"/>
      </rPr>
      <t>1</t>
    </r>
    <r>
      <rPr>
        <sz val="10"/>
        <rFont val="方正仿宋_GBK"/>
        <family val="4"/>
        <charset val="134"/>
      </rPr>
      <t>座；新建油料加工厂</t>
    </r>
    <r>
      <rPr>
        <sz val="10"/>
        <rFont val="Times New Roman"/>
        <family val="1"/>
      </rPr>
      <t>1</t>
    </r>
    <r>
      <rPr>
        <sz val="10"/>
        <rFont val="方正仿宋_GBK"/>
        <family val="4"/>
        <charset val="134"/>
      </rPr>
      <t>座；新建蔬菜及农特产分拣中心</t>
    </r>
    <r>
      <rPr>
        <sz val="10"/>
        <rFont val="Times New Roman"/>
        <family val="1"/>
      </rPr>
      <t>1</t>
    </r>
    <r>
      <rPr>
        <sz val="10"/>
        <rFont val="方正仿宋_GBK"/>
        <family val="4"/>
        <charset val="134"/>
      </rPr>
      <t>座；新建乡镇高效自能配送服务站</t>
    </r>
    <r>
      <rPr>
        <sz val="10"/>
        <rFont val="Times New Roman"/>
        <family val="1"/>
      </rPr>
      <t>1</t>
    </r>
    <r>
      <rPr>
        <sz val="10"/>
        <rFont val="方正仿宋_GBK"/>
        <family val="4"/>
        <charset val="134"/>
      </rPr>
      <t>座。</t>
    </r>
  </si>
  <si>
    <r>
      <rPr>
        <sz val="10"/>
        <rFont val="方正仿宋_GBK"/>
        <family val="4"/>
        <charset val="134"/>
      </rPr>
      <t>通过农业全产业链园区建设，可带动粮油产业、蔬菜产业发展，提供</t>
    </r>
    <r>
      <rPr>
        <sz val="10"/>
        <rFont val="Times New Roman"/>
        <family val="1"/>
      </rPr>
      <t>50</t>
    </r>
    <r>
      <rPr>
        <sz val="10"/>
        <rFont val="方正仿宋_GBK"/>
        <family val="4"/>
        <charset val="134"/>
      </rPr>
      <t>个就业岗位。受益群众</t>
    </r>
    <r>
      <rPr>
        <sz val="10"/>
        <rFont val="Times New Roman"/>
        <family val="1"/>
      </rPr>
      <t>1235</t>
    </r>
    <r>
      <rPr>
        <sz val="10"/>
        <rFont val="方正仿宋_GBK"/>
        <family val="4"/>
        <charset val="134"/>
      </rPr>
      <t>人，其中脱贫户</t>
    </r>
    <r>
      <rPr>
        <sz val="10"/>
        <rFont val="Times New Roman"/>
        <family val="1"/>
      </rPr>
      <t>266</t>
    </r>
    <r>
      <rPr>
        <sz val="10"/>
        <rFont val="方正仿宋_GBK"/>
        <family val="4"/>
        <charset val="134"/>
      </rPr>
      <t>人。</t>
    </r>
  </si>
  <si>
    <r>
      <rPr>
        <sz val="10"/>
        <rFont val="Times New Roman"/>
        <family val="1"/>
      </rPr>
      <t>30</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通过硬化场地</t>
    </r>
    <r>
      <rPr>
        <sz val="10"/>
        <rFont val="Times New Roman"/>
        <family val="1"/>
      </rPr>
      <t>6000</t>
    </r>
    <r>
      <rPr>
        <sz val="10"/>
        <rFont val="方正仿宋_GBK"/>
        <family val="4"/>
        <charset val="134"/>
      </rPr>
      <t>平方米、新建大米加工厂</t>
    </r>
    <r>
      <rPr>
        <sz val="10"/>
        <rFont val="Times New Roman"/>
        <family val="1"/>
      </rPr>
      <t>1</t>
    </r>
    <r>
      <rPr>
        <sz val="10"/>
        <rFont val="方正仿宋_GBK"/>
        <family val="4"/>
        <charset val="134"/>
      </rPr>
      <t>座、新建油料加工厂</t>
    </r>
    <r>
      <rPr>
        <sz val="10"/>
        <rFont val="Times New Roman"/>
        <family val="1"/>
      </rPr>
      <t>1</t>
    </r>
    <r>
      <rPr>
        <sz val="10"/>
        <rFont val="方正仿宋_GBK"/>
        <family val="4"/>
        <charset val="134"/>
      </rPr>
      <t>座、新建蔬菜及农特产分拣中心</t>
    </r>
    <r>
      <rPr>
        <sz val="10"/>
        <rFont val="Times New Roman"/>
        <family val="1"/>
      </rPr>
      <t>1</t>
    </r>
    <r>
      <rPr>
        <sz val="10"/>
        <rFont val="方正仿宋_GBK"/>
        <family val="4"/>
        <charset val="134"/>
      </rPr>
      <t>座、新建乡镇高效自能配送服务站</t>
    </r>
    <r>
      <rPr>
        <sz val="10"/>
        <rFont val="Times New Roman"/>
        <family val="1"/>
      </rPr>
      <t>1</t>
    </r>
    <r>
      <rPr>
        <sz val="10"/>
        <rFont val="方正仿宋_GBK"/>
        <family val="4"/>
        <charset val="134"/>
      </rPr>
      <t>座，可方便群众</t>
    </r>
    <r>
      <rPr>
        <sz val="10"/>
        <rFont val="Times New Roman"/>
        <family val="1"/>
      </rPr>
      <t>1235</t>
    </r>
    <r>
      <rPr>
        <sz val="10"/>
        <rFont val="方正仿宋_GBK"/>
        <family val="4"/>
        <charset val="134"/>
      </rPr>
      <t>人（其中脱贫户</t>
    </r>
    <r>
      <rPr>
        <sz val="10"/>
        <rFont val="Times New Roman"/>
        <family val="1"/>
      </rPr>
      <t>266</t>
    </r>
    <r>
      <rPr>
        <sz val="10"/>
        <rFont val="方正仿宋_GBK"/>
        <family val="4"/>
        <charset val="134"/>
      </rPr>
      <t>人）销售粮油、蔬菜等农产品。</t>
    </r>
  </si>
  <si>
    <r>
      <rPr>
        <sz val="10"/>
        <rFont val="Times New Roman"/>
        <family val="1"/>
      </rPr>
      <t>1.</t>
    </r>
    <r>
      <rPr>
        <sz val="10"/>
        <rFont val="方正仿宋_GBK"/>
        <family val="4"/>
        <charset val="134"/>
      </rPr>
      <t>硬化场地</t>
    </r>
    <r>
      <rPr>
        <sz val="10"/>
        <rFont val="Times New Roman"/>
        <family val="1"/>
      </rPr>
      <t>6000</t>
    </r>
    <r>
      <rPr>
        <sz val="10"/>
        <rFont val="方正仿宋_GBK"/>
        <family val="4"/>
        <charset val="134"/>
      </rPr>
      <t xml:space="preserve">平方米；
</t>
    </r>
    <r>
      <rPr>
        <sz val="10"/>
        <rFont val="Times New Roman"/>
        <family val="1"/>
      </rPr>
      <t>2.</t>
    </r>
    <r>
      <rPr>
        <sz val="10"/>
        <rFont val="方正仿宋_GBK"/>
        <family val="4"/>
        <charset val="134"/>
      </rPr>
      <t>新建大米加工厂</t>
    </r>
    <r>
      <rPr>
        <sz val="10"/>
        <rFont val="Times New Roman"/>
        <family val="1"/>
      </rPr>
      <t>1</t>
    </r>
    <r>
      <rPr>
        <sz val="10"/>
        <rFont val="方正仿宋_GBK"/>
        <family val="4"/>
        <charset val="134"/>
      </rPr>
      <t xml:space="preserve">座；
</t>
    </r>
    <r>
      <rPr>
        <sz val="10"/>
        <rFont val="Times New Roman"/>
        <family val="1"/>
      </rPr>
      <t>3.</t>
    </r>
    <r>
      <rPr>
        <sz val="10"/>
        <rFont val="方正仿宋_GBK"/>
        <family val="4"/>
        <charset val="134"/>
      </rPr>
      <t>新建油料加工厂</t>
    </r>
    <r>
      <rPr>
        <sz val="10"/>
        <rFont val="Times New Roman"/>
        <family val="1"/>
      </rPr>
      <t>1</t>
    </r>
    <r>
      <rPr>
        <sz val="10"/>
        <rFont val="方正仿宋_GBK"/>
        <family val="4"/>
        <charset val="134"/>
      </rPr>
      <t xml:space="preserve">座；
</t>
    </r>
    <r>
      <rPr>
        <sz val="10"/>
        <rFont val="Times New Roman"/>
        <family val="1"/>
      </rPr>
      <t>4.</t>
    </r>
    <r>
      <rPr>
        <sz val="10"/>
        <rFont val="方正仿宋_GBK"/>
        <family val="4"/>
        <charset val="134"/>
      </rPr>
      <t>蔬菜及农特产分拣中心</t>
    </r>
    <r>
      <rPr>
        <sz val="10"/>
        <rFont val="Times New Roman"/>
        <family val="1"/>
      </rPr>
      <t>1</t>
    </r>
    <r>
      <rPr>
        <sz val="10"/>
        <rFont val="方正仿宋_GBK"/>
        <family val="4"/>
        <charset val="134"/>
      </rPr>
      <t>座；</t>
    </r>
    <r>
      <rPr>
        <sz val="10"/>
        <rFont val="Times New Roman"/>
        <family val="1"/>
      </rPr>
      <t>5.</t>
    </r>
    <r>
      <rPr>
        <sz val="10"/>
        <rFont val="方正仿宋_GBK"/>
        <family val="4"/>
        <charset val="134"/>
      </rPr>
      <t>乡镇高效自能配送服务站</t>
    </r>
    <r>
      <rPr>
        <sz val="10"/>
        <rFont val="Times New Roman"/>
        <family val="1"/>
      </rPr>
      <t>1</t>
    </r>
    <r>
      <rPr>
        <sz val="10"/>
        <rFont val="方正仿宋_GBK"/>
        <family val="4"/>
        <charset val="134"/>
      </rPr>
      <t>座。</t>
    </r>
  </si>
  <si>
    <r>
      <rPr>
        <sz val="10"/>
        <rFont val="Times New Roman"/>
        <family val="1"/>
      </rPr>
      <t>600</t>
    </r>
    <r>
      <rPr>
        <sz val="10"/>
        <rFont val="方正仿宋_GBK"/>
        <family val="4"/>
        <charset val="134"/>
      </rPr>
      <t>万元</t>
    </r>
  </si>
  <si>
    <r>
      <rPr>
        <sz val="10"/>
        <rFont val="方正仿宋_GBK"/>
        <family val="4"/>
        <charset val="134"/>
      </rPr>
      <t>带动农产品销售。</t>
    </r>
  </si>
  <si>
    <r>
      <rPr>
        <sz val="10"/>
        <rFont val="方正仿宋_GBK"/>
        <family val="4"/>
        <charset val="134"/>
      </rPr>
      <t>受益脱贫人口≥</t>
    </r>
    <r>
      <rPr>
        <sz val="10"/>
        <rFont val="Times New Roman"/>
        <family val="1"/>
      </rPr>
      <t>266</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</si>
  <si>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年路阳镇农业机械提能升级建设项目</t>
    </r>
  </si>
  <si>
    <r>
      <rPr>
        <sz val="10"/>
        <rFont val="方正仿宋_GBK"/>
        <family val="4"/>
        <charset val="134"/>
      </rPr>
      <t>修建农机具厂房</t>
    </r>
    <r>
      <rPr>
        <sz val="10"/>
        <rFont val="Times New Roman"/>
        <family val="1"/>
      </rPr>
      <t>400</t>
    </r>
    <r>
      <rPr>
        <sz val="10"/>
        <rFont val="方正仿宋_GBK"/>
        <family val="4"/>
        <charset val="134"/>
      </rPr>
      <t>平方米；购入农业机械设备</t>
    </r>
    <r>
      <rPr>
        <sz val="10"/>
        <rFont val="Times New Roman"/>
        <family val="1"/>
      </rPr>
      <t>12</t>
    </r>
    <r>
      <rPr>
        <sz val="10"/>
        <rFont val="方正仿宋_GBK"/>
        <family val="4"/>
        <charset val="134"/>
      </rPr>
      <t>台（</t>
    </r>
    <r>
      <rPr>
        <sz val="10"/>
        <rFont val="Times New Roman"/>
        <family val="1"/>
      </rPr>
      <t>4</t>
    </r>
    <r>
      <rPr>
        <sz val="10"/>
        <rFont val="方正仿宋_GBK"/>
        <family val="4"/>
        <charset val="134"/>
      </rPr>
      <t>台收割机、</t>
    </r>
    <r>
      <rPr>
        <sz val="10"/>
        <rFont val="Times New Roman"/>
        <family val="1"/>
      </rPr>
      <t>6</t>
    </r>
    <r>
      <rPr>
        <sz val="10"/>
        <rFont val="方正仿宋_GBK"/>
        <family val="4"/>
        <charset val="134"/>
      </rPr>
      <t>台植保无人机、</t>
    </r>
    <r>
      <rPr>
        <sz val="10"/>
        <rFont val="Times New Roman"/>
        <family val="1"/>
      </rPr>
      <t>2</t>
    </r>
    <r>
      <rPr>
        <sz val="10"/>
        <rFont val="方正仿宋_GBK"/>
        <family val="4"/>
        <charset val="134"/>
      </rPr>
      <t>台拖拉机）。</t>
    </r>
  </si>
  <si>
    <r>
      <rPr>
        <sz val="10"/>
        <rFont val="方正仿宋_GBK"/>
        <family val="4"/>
        <charset val="134"/>
      </rPr>
      <t>通过项目实施，可带动粮油产业发展，提高农业种植机械化率，降低种植成本，年均提供就业工日</t>
    </r>
    <r>
      <rPr>
        <sz val="10"/>
        <rFont val="Times New Roman"/>
        <family val="1"/>
      </rPr>
      <t>2000</t>
    </r>
    <r>
      <rPr>
        <sz val="10"/>
        <rFont val="方正仿宋_GBK"/>
        <family val="4"/>
        <charset val="134"/>
      </rPr>
      <t>个。受益群众</t>
    </r>
    <r>
      <rPr>
        <sz val="10"/>
        <rFont val="Times New Roman"/>
        <family val="1"/>
      </rPr>
      <t>3000</t>
    </r>
    <r>
      <rPr>
        <sz val="10"/>
        <rFont val="方正仿宋_GBK"/>
        <family val="4"/>
        <charset val="134"/>
      </rPr>
      <t>人，其中脱贫户</t>
    </r>
    <r>
      <rPr>
        <sz val="10"/>
        <rFont val="Times New Roman"/>
        <family val="1"/>
      </rPr>
      <t>600</t>
    </r>
    <r>
      <rPr>
        <sz val="10"/>
        <rFont val="方正仿宋_GBK"/>
        <family val="4"/>
        <charset val="134"/>
      </rPr>
      <t>人。</t>
    </r>
  </si>
  <si>
    <r>
      <rPr>
        <sz val="10"/>
        <rFont val="Times New Roman"/>
        <family val="1"/>
      </rPr>
      <t>35</t>
    </r>
    <r>
      <rPr>
        <sz val="10"/>
        <rFont val="方正仿宋_GBK"/>
        <family val="4"/>
        <charset val="134"/>
      </rPr>
      <t>人参与前期项目确定会议、决议，</t>
    </r>
    <r>
      <rPr>
        <sz val="10"/>
        <rFont val="Times New Roman"/>
        <family val="1"/>
      </rPr>
      <t>25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人参与项目实施过程中施工质量和资金使用的监督；通过修建农机具厂房</t>
    </r>
    <r>
      <rPr>
        <sz val="10"/>
        <rFont val="Times New Roman"/>
        <family val="1"/>
      </rPr>
      <t>400</t>
    </r>
    <r>
      <rPr>
        <sz val="10"/>
        <rFont val="方正仿宋_GBK"/>
        <family val="4"/>
        <charset val="134"/>
      </rPr>
      <t>平方米；购入农业机械设备</t>
    </r>
    <r>
      <rPr>
        <sz val="10"/>
        <rFont val="Times New Roman"/>
        <family val="1"/>
      </rPr>
      <t>12</t>
    </r>
    <r>
      <rPr>
        <sz val="10"/>
        <rFont val="方正仿宋_GBK"/>
        <family val="4"/>
        <charset val="134"/>
      </rPr>
      <t>台（</t>
    </r>
    <r>
      <rPr>
        <sz val="10"/>
        <rFont val="Times New Roman"/>
        <family val="1"/>
      </rPr>
      <t>4</t>
    </r>
    <r>
      <rPr>
        <sz val="10"/>
        <rFont val="方正仿宋_GBK"/>
        <family val="4"/>
        <charset val="134"/>
      </rPr>
      <t>台收割机、</t>
    </r>
    <r>
      <rPr>
        <sz val="10"/>
        <rFont val="Times New Roman"/>
        <family val="1"/>
      </rPr>
      <t>6</t>
    </r>
    <r>
      <rPr>
        <sz val="10"/>
        <rFont val="方正仿宋_GBK"/>
        <family val="4"/>
        <charset val="134"/>
      </rPr>
      <t>台植保无人机、</t>
    </r>
    <r>
      <rPr>
        <sz val="10"/>
        <rFont val="Times New Roman"/>
        <family val="1"/>
      </rPr>
      <t>2</t>
    </r>
    <r>
      <rPr>
        <sz val="10"/>
        <rFont val="方正仿宋_GBK"/>
        <family val="4"/>
        <charset val="134"/>
      </rPr>
      <t>台拖拉机），可流转土地</t>
    </r>
    <r>
      <rPr>
        <sz val="10"/>
        <rFont val="Times New Roman"/>
        <family val="1"/>
      </rPr>
      <t>400</t>
    </r>
    <r>
      <rPr>
        <sz val="10"/>
        <rFont val="方正仿宋_GBK"/>
        <family val="4"/>
        <charset val="134"/>
      </rPr>
      <t>亩、提供年均就业工日</t>
    </r>
    <r>
      <rPr>
        <sz val="10"/>
        <rFont val="Times New Roman"/>
        <family val="1"/>
      </rPr>
      <t>2000</t>
    </r>
    <r>
      <rPr>
        <sz val="10"/>
        <rFont val="方正仿宋_GBK"/>
        <family val="4"/>
        <charset val="134"/>
      </rPr>
      <t>个，带动受益群众</t>
    </r>
    <r>
      <rPr>
        <sz val="10"/>
        <rFont val="Times New Roman"/>
        <family val="1"/>
      </rPr>
      <t>3000</t>
    </r>
    <r>
      <rPr>
        <sz val="10"/>
        <rFont val="方正仿宋_GBK"/>
        <family val="4"/>
        <charset val="134"/>
      </rPr>
      <t>人，其中脱贫户</t>
    </r>
    <r>
      <rPr>
        <sz val="10"/>
        <rFont val="Times New Roman"/>
        <family val="1"/>
      </rPr>
      <t>600</t>
    </r>
    <r>
      <rPr>
        <sz val="10"/>
        <rFont val="方正仿宋_GBK"/>
        <family val="4"/>
        <charset val="134"/>
      </rPr>
      <t>人就业务工。</t>
    </r>
  </si>
  <si>
    <r>
      <rPr>
        <sz val="10"/>
        <rFont val="Times New Roman"/>
        <family val="1"/>
      </rPr>
      <t>1.</t>
    </r>
    <r>
      <rPr>
        <sz val="10"/>
        <rFont val="方正仿宋_GBK"/>
        <family val="4"/>
        <charset val="134"/>
      </rPr>
      <t>修建农机具厂房</t>
    </r>
    <r>
      <rPr>
        <sz val="10"/>
        <rFont val="Times New Roman"/>
        <family val="1"/>
      </rPr>
      <t>400</t>
    </r>
    <r>
      <rPr>
        <sz val="10"/>
        <rFont val="方正仿宋_GBK"/>
        <family val="4"/>
        <charset val="134"/>
      </rPr>
      <t xml:space="preserve">平方米；
</t>
    </r>
    <r>
      <rPr>
        <sz val="10"/>
        <rFont val="Times New Roman"/>
        <family val="1"/>
      </rPr>
      <t>2.</t>
    </r>
    <r>
      <rPr>
        <sz val="10"/>
        <rFont val="方正仿宋_GBK"/>
        <family val="4"/>
        <charset val="134"/>
      </rPr>
      <t>购入农业机械设备</t>
    </r>
    <r>
      <rPr>
        <sz val="10"/>
        <rFont val="Times New Roman"/>
        <family val="1"/>
      </rPr>
      <t>12</t>
    </r>
    <r>
      <rPr>
        <sz val="10"/>
        <rFont val="方正仿宋_GBK"/>
        <family val="4"/>
        <charset val="134"/>
      </rPr>
      <t>台（</t>
    </r>
    <r>
      <rPr>
        <sz val="10"/>
        <rFont val="Times New Roman"/>
        <family val="1"/>
      </rPr>
      <t>4</t>
    </r>
    <r>
      <rPr>
        <sz val="10"/>
        <rFont val="方正仿宋_GBK"/>
        <family val="4"/>
        <charset val="134"/>
      </rPr>
      <t>台收割机、</t>
    </r>
    <r>
      <rPr>
        <sz val="10"/>
        <rFont val="Times New Roman"/>
        <family val="1"/>
      </rPr>
      <t>6</t>
    </r>
    <r>
      <rPr>
        <sz val="10"/>
        <rFont val="方正仿宋_GBK"/>
        <family val="4"/>
        <charset val="134"/>
      </rPr>
      <t>台植保无人机、</t>
    </r>
    <r>
      <rPr>
        <sz val="10"/>
        <rFont val="Times New Roman"/>
        <family val="1"/>
      </rPr>
      <t>2</t>
    </r>
    <r>
      <rPr>
        <sz val="10"/>
        <rFont val="方正仿宋_GBK"/>
        <family val="4"/>
        <charset val="134"/>
      </rPr>
      <t>台拖拉机）。</t>
    </r>
  </si>
  <si>
    <r>
      <rPr>
        <sz val="10"/>
        <rFont val="方正仿宋_GBK"/>
        <family val="4"/>
        <charset val="134"/>
      </rPr>
      <t>修建农机具厂房</t>
    </r>
    <r>
      <rPr>
        <sz val="10"/>
        <rFont val="Times New Roman"/>
        <family val="1"/>
      </rPr>
      <t>400</t>
    </r>
    <r>
      <rPr>
        <sz val="10"/>
        <rFont val="方正仿宋_GBK"/>
        <family val="4"/>
        <charset val="134"/>
      </rPr>
      <t>平方米，补助</t>
    </r>
    <r>
      <rPr>
        <sz val="10"/>
        <rFont val="Times New Roman"/>
        <family val="1"/>
      </rPr>
      <t>14</t>
    </r>
    <r>
      <rPr>
        <sz val="10"/>
        <rFont val="方正仿宋_GBK"/>
        <family val="4"/>
        <charset val="134"/>
      </rPr>
      <t>万元；购入农业机械设备</t>
    </r>
    <r>
      <rPr>
        <sz val="10"/>
        <rFont val="Times New Roman"/>
        <family val="1"/>
      </rPr>
      <t>12</t>
    </r>
    <r>
      <rPr>
        <sz val="10"/>
        <rFont val="方正仿宋_GBK"/>
        <family val="4"/>
        <charset val="134"/>
      </rPr>
      <t>台，补助</t>
    </r>
    <r>
      <rPr>
        <sz val="10"/>
        <rFont val="Times New Roman"/>
        <family val="1"/>
      </rPr>
      <t>120</t>
    </r>
    <r>
      <rPr>
        <sz val="10"/>
        <rFont val="方正仿宋_GBK"/>
        <family val="4"/>
        <charset val="134"/>
      </rPr>
      <t>万元。（</t>
    </r>
    <r>
      <rPr>
        <sz val="10"/>
        <rFont val="Times New Roman"/>
        <family val="1"/>
      </rPr>
      <t>4</t>
    </r>
    <r>
      <rPr>
        <sz val="10"/>
        <rFont val="方正仿宋_GBK"/>
        <family val="4"/>
        <charset val="134"/>
      </rPr>
      <t>台收割机、</t>
    </r>
    <r>
      <rPr>
        <sz val="10"/>
        <rFont val="Times New Roman"/>
        <family val="1"/>
      </rPr>
      <t>6</t>
    </r>
    <r>
      <rPr>
        <sz val="10"/>
        <rFont val="方正仿宋_GBK"/>
        <family val="4"/>
        <charset val="134"/>
      </rPr>
      <t>台植保无人机、</t>
    </r>
    <r>
      <rPr>
        <sz val="10"/>
        <rFont val="Times New Roman"/>
        <family val="1"/>
      </rPr>
      <t>2</t>
    </r>
    <r>
      <rPr>
        <sz val="10"/>
        <rFont val="方正仿宋_GBK"/>
        <family val="4"/>
        <charset val="134"/>
      </rPr>
      <t>台拖拉机）。</t>
    </r>
  </si>
  <si>
    <r>
      <rPr>
        <sz val="10"/>
        <rFont val="方正仿宋_GBK"/>
        <family val="4"/>
        <charset val="134"/>
      </rPr>
      <t>年均提供就业工日</t>
    </r>
    <r>
      <rPr>
        <sz val="10"/>
        <rFont val="Times New Roman"/>
        <family val="1"/>
      </rPr>
      <t>2000</t>
    </r>
    <r>
      <rPr>
        <sz val="10"/>
        <rFont val="方正仿宋_GBK"/>
        <family val="4"/>
        <charset val="134"/>
      </rPr>
      <t>个。受益群众</t>
    </r>
    <r>
      <rPr>
        <sz val="10"/>
        <rFont val="Times New Roman"/>
        <family val="1"/>
      </rPr>
      <t>3000</t>
    </r>
    <r>
      <rPr>
        <sz val="10"/>
        <rFont val="方正仿宋_GBK"/>
        <family val="4"/>
        <charset val="134"/>
      </rPr>
      <t>人，其中脱贫户</t>
    </r>
    <r>
      <rPr>
        <sz val="10"/>
        <rFont val="Times New Roman"/>
        <family val="1"/>
      </rPr>
      <t>600</t>
    </r>
    <r>
      <rPr>
        <sz val="10"/>
        <rFont val="方正仿宋_GBK"/>
        <family val="4"/>
        <charset val="134"/>
      </rPr>
      <t>人。</t>
    </r>
  </si>
  <si>
    <r>
      <rPr>
        <sz val="10"/>
        <rFont val="方正仿宋_GBK"/>
        <family val="4"/>
        <charset val="134"/>
      </rPr>
      <t>受益脱贫人口≥</t>
    </r>
    <r>
      <rPr>
        <sz val="10"/>
        <rFont val="Times New Roman"/>
        <family val="1"/>
      </rPr>
      <t>600</t>
    </r>
    <r>
      <rPr>
        <sz val="10"/>
        <rFont val="方正仿宋_GBK"/>
        <family val="4"/>
        <charset val="134"/>
      </rPr>
      <t>人</t>
    </r>
  </si>
  <si>
    <r>
      <rPr>
        <sz val="10"/>
        <rFont val="方正仿宋_GBK"/>
        <family val="4"/>
        <charset val="134"/>
      </rPr>
      <t>梁</t>
    </r>
    <r>
      <rPr>
        <sz val="10"/>
        <rFont val="Times New Roman"/>
        <family val="1"/>
      </rPr>
      <t xml:space="preserve">  </t>
    </r>
    <r>
      <rPr>
        <sz val="10"/>
        <rFont val="方正仿宋_GBK"/>
        <family val="4"/>
        <charset val="134"/>
      </rPr>
      <t>洋</t>
    </r>
  </si>
  <si>
    <r>
      <rPr>
        <sz val="10"/>
        <rFont val="方正仿宋_GBK"/>
        <family val="4"/>
        <charset val="134"/>
      </rPr>
      <t>云阳县</t>
    </r>
    <r>
      <rPr>
        <sz val="10"/>
        <rFont val="Times New Roman"/>
        <family val="1"/>
      </rPr>
      <t>2023</t>
    </r>
    <r>
      <rPr>
        <sz val="10"/>
        <rFont val="方正仿宋_GBK"/>
        <family val="4"/>
        <charset val="134"/>
      </rPr>
      <t>年路阳镇南海村光伏发电项目</t>
    </r>
  </si>
  <si>
    <r>
      <rPr>
        <sz val="10"/>
        <rFont val="方正仿宋_GBK"/>
        <family val="4"/>
        <charset val="134"/>
      </rPr>
      <t>光伏电站建设</t>
    </r>
  </si>
  <si>
    <r>
      <rPr>
        <sz val="10"/>
        <rFont val="方正仿宋_GBK"/>
        <family val="4"/>
        <charset val="134"/>
      </rPr>
      <t>新建</t>
    </r>
    <r>
      <rPr>
        <sz val="10"/>
        <rFont val="Times New Roman"/>
        <family val="1"/>
      </rPr>
      <t>200</t>
    </r>
    <r>
      <rPr>
        <sz val="10"/>
        <rFont val="方正仿宋_GBK"/>
        <family val="4"/>
        <charset val="134"/>
      </rPr>
      <t>千瓦时光伏设施（使用寿命</t>
    </r>
    <r>
      <rPr>
        <sz val="10"/>
        <rFont val="Times New Roman"/>
        <family val="1"/>
      </rPr>
      <t>25</t>
    </r>
    <r>
      <rPr>
        <sz val="10"/>
        <rFont val="方正仿宋_GBK"/>
        <family val="4"/>
        <charset val="134"/>
      </rPr>
      <t>年），年发电量</t>
    </r>
    <r>
      <rPr>
        <sz val="10"/>
        <rFont val="Times New Roman"/>
        <family val="1"/>
      </rPr>
      <t>22</t>
    </r>
    <r>
      <rPr>
        <sz val="10"/>
        <rFont val="方正仿宋_GBK"/>
        <family val="4"/>
        <charset val="134"/>
      </rPr>
      <t>万度，占地</t>
    </r>
    <r>
      <rPr>
        <sz val="10"/>
        <rFont val="Times New Roman"/>
        <family val="1"/>
      </rPr>
      <t>2</t>
    </r>
    <r>
      <rPr>
        <sz val="10"/>
        <rFont val="方正仿宋_GBK"/>
        <family val="4"/>
        <charset val="134"/>
      </rPr>
      <t>亩。</t>
    </r>
  </si>
  <si>
    <r>
      <rPr>
        <sz val="10"/>
        <rFont val="方正仿宋_GBK"/>
        <family val="4"/>
        <charset val="134"/>
      </rPr>
      <t>云阳县路阳镇南海村</t>
    </r>
  </si>
  <si>
    <r>
      <rPr>
        <sz val="10"/>
        <rFont val="方正仿宋_GBK"/>
        <family val="4"/>
        <charset val="134"/>
      </rPr>
      <t>通过新建</t>
    </r>
    <r>
      <rPr>
        <sz val="10"/>
        <rFont val="Times New Roman"/>
        <family val="1"/>
      </rPr>
      <t>200</t>
    </r>
    <r>
      <rPr>
        <sz val="10"/>
        <rFont val="方正仿宋_GBK"/>
        <family val="4"/>
        <charset val="134"/>
      </rPr>
      <t>千瓦时光伏设施，每年带动</t>
    </r>
    <r>
      <rPr>
        <sz val="10"/>
        <rFont val="Times New Roman"/>
        <family val="1"/>
      </rPr>
      <t>10</t>
    </r>
    <r>
      <rPr>
        <sz val="10"/>
        <rFont val="方正仿宋_GBK"/>
        <family val="4"/>
        <charset val="134"/>
      </rPr>
      <t>－</t>
    </r>
    <r>
      <rPr>
        <sz val="10"/>
        <rFont val="Times New Roman"/>
        <family val="1"/>
      </rPr>
      <t>20</t>
    </r>
    <r>
      <rPr>
        <sz val="10"/>
        <rFont val="方正仿宋_GBK"/>
        <family val="4"/>
        <charset val="134"/>
      </rPr>
      <t>人务工，每年带动村集体增收</t>
    </r>
    <r>
      <rPr>
        <sz val="10"/>
        <rFont val="Times New Roman"/>
        <family val="1"/>
      </rPr>
      <t>5</t>
    </r>
    <r>
      <rPr>
        <sz val="10"/>
        <rFont val="方正仿宋_GBK"/>
        <family val="4"/>
        <charset val="134"/>
      </rPr>
      <t>万元以上。</t>
    </r>
  </si>
  <si>
    <r>
      <rPr>
        <sz val="10"/>
        <rFont val="Times New Roman"/>
        <family val="1"/>
      </rPr>
      <t>26</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人参与项目实施过程中施工质量和资金使用的监督，通过新建</t>
    </r>
    <r>
      <rPr>
        <sz val="10"/>
        <rFont val="Times New Roman"/>
        <family val="1"/>
      </rPr>
      <t>200</t>
    </r>
    <r>
      <rPr>
        <sz val="10"/>
        <rFont val="方正仿宋_GBK"/>
        <family val="4"/>
        <charset val="134"/>
      </rPr>
      <t>千瓦时光伏设施，每年带动</t>
    </r>
    <r>
      <rPr>
        <sz val="10"/>
        <rFont val="Times New Roman"/>
        <family val="1"/>
      </rPr>
      <t>10</t>
    </r>
    <r>
      <rPr>
        <sz val="10"/>
        <rFont val="方正仿宋_GBK"/>
        <family val="4"/>
        <charset val="134"/>
      </rPr>
      <t>－</t>
    </r>
    <r>
      <rPr>
        <sz val="10"/>
        <rFont val="Times New Roman"/>
        <family val="1"/>
      </rPr>
      <t>20</t>
    </r>
    <r>
      <rPr>
        <sz val="10"/>
        <rFont val="方正仿宋_GBK"/>
        <family val="4"/>
        <charset val="134"/>
      </rPr>
      <t>人务工，每年带动村集体增收</t>
    </r>
    <r>
      <rPr>
        <sz val="10"/>
        <rFont val="Times New Roman"/>
        <family val="1"/>
      </rPr>
      <t>5</t>
    </r>
    <r>
      <rPr>
        <sz val="10"/>
        <rFont val="方正仿宋_GBK"/>
        <family val="4"/>
        <charset val="134"/>
      </rPr>
      <t>万元以上。</t>
    </r>
  </si>
  <si>
    <r>
      <rPr>
        <sz val="10"/>
        <rFont val="方正仿宋_GBK"/>
        <family val="4"/>
        <charset val="134"/>
      </rPr>
      <t>新建</t>
    </r>
    <r>
      <rPr>
        <sz val="10"/>
        <rFont val="Times New Roman"/>
        <family val="1"/>
      </rPr>
      <t>200</t>
    </r>
    <r>
      <rPr>
        <sz val="10"/>
        <rFont val="方正仿宋_GBK"/>
        <family val="4"/>
        <charset val="134"/>
      </rPr>
      <t>千瓦时光伏设施，占地</t>
    </r>
    <r>
      <rPr>
        <sz val="10"/>
        <rFont val="Times New Roman"/>
        <family val="1"/>
      </rPr>
      <t>2</t>
    </r>
    <r>
      <rPr>
        <sz val="10"/>
        <rFont val="方正仿宋_GBK"/>
        <family val="4"/>
        <charset val="134"/>
      </rPr>
      <t>亩。</t>
    </r>
  </si>
  <si>
    <r>
      <rPr>
        <sz val="10"/>
        <rFont val="方正仿宋_GBK"/>
        <family val="4"/>
        <charset val="134"/>
      </rPr>
      <t>新建</t>
    </r>
    <r>
      <rPr>
        <sz val="10"/>
        <rFont val="Times New Roman"/>
        <family val="1"/>
      </rPr>
      <t>200</t>
    </r>
    <r>
      <rPr>
        <sz val="10"/>
        <rFont val="方正仿宋_GBK"/>
        <family val="4"/>
        <charset val="134"/>
      </rPr>
      <t>千瓦时光伏设施补助≦</t>
    </r>
    <r>
      <rPr>
        <sz val="10"/>
        <rFont val="Times New Roman"/>
        <family val="1"/>
      </rPr>
      <t>25</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</si>
  <si>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村集体年增收≥</t>
    </r>
    <r>
      <rPr>
        <sz val="10"/>
        <rFont val="Times New Roman"/>
        <family val="1"/>
      </rPr>
      <t>5</t>
    </r>
    <r>
      <rPr>
        <sz val="10"/>
        <rFont val="方正仿宋_GBK"/>
        <family val="4"/>
        <charset val="134"/>
      </rPr>
      <t>万元。</t>
    </r>
  </si>
  <si>
    <r>
      <rPr>
        <sz val="10"/>
        <rFont val="方正仿宋_GBK"/>
        <family val="4"/>
        <charset val="134"/>
      </rPr>
      <t>受益脱贫人口≥</t>
    </r>
    <r>
      <rPr>
        <sz val="10"/>
        <rFont val="Times New Roman"/>
        <family val="1"/>
      </rPr>
      <t>39</t>
    </r>
    <r>
      <rPr>
        <sz val="10"/>
        <rFont val="方正仿宋_GBK"/>
        <family val="4"/>
        <charset val="134"/>
      </rPr>
      <t>人</t>
    </r>
  </si>
  <si>
    <r>
      <rPr>
        <sz val="10"/>
        <rFont val="方正仿宋_GBK"/>
        <family val="4"/>
        <charset val="134"/>
      </rPr>
      <t>受益群众满意度≥</t>
    </r>
    <r>
      <rPr>
        <sz val="10"/>
        <rFont val="Times New Roman"/>
        <family val="1"/>
      </rPr>
      <t>98%</t>
    </r>
  </si>
  <si>
    <r>
      <rPr>
        <sz val="10"/>
        <rFont val="方正仿宋_GBK"/>
        <family val="4"/>
        <charset val="134"/>
      </rPr>
      <t>根据村民自治原则，各村在合理合规的前提下自行决议收入分配方案。</t>
    </r>
  </si>
  <si>
    <r>
      <rPr>
        <sz val="10"/>
        <rFont val="方正仿宋_GBK"/>
        <family val="4"/>
        <charset val="134"/>
      </rPr>
      <t>何</t>
    </r>
    <r>
      <rPr>
        <sz val="10"/>
        <rFont val="Times New Roman"/>
        <family val="1"/>
      </rPr>
      <t xml:space="preserve">  </t>
    </r>
    <r>
      <rPr>
        <sz val="10"/>
        <rFont val="方正仿宋_GBK"/>
        <family val="4"/>
        <charset val="134"/>
      </rPr>
      <t>见</t>
    </r>
  </si>
  <si>
    <r>
      <rPr>
        <sz val="10"/>
        <rFont val="方正仿宋_GBK"/>
        <family val="4"/>
        <charset val="134"/>
      </rPr>
      <t>云阳县</t>
    </r>
    <r>
      <rPr>
        <sz val="10"/>
        <rFont val="Times New Roman"/>
        <family val="1"/>
      </rPr>
      <t>2023</t>
    </r>
    <r>
      <rPr>
        <sz val="10"/>
        <rFont val="方正仿宋_GBK"/>
        <family val="4"/>
        <charset val="134"/>
      </rPr>
      <t>年路阳镇龙王桥社区人居环境整治项目</t>
    </r>
  </si>
  <si>
    <r>
      <rPr>
        <sz val="10"/>
        <rFont val="方正仿宋_GBK"/>
        <family val="4"/>
        <charset val="134"/>
      </rPr>
      <t>实施房屋整治</t>
    </r>
    <r>
      <rPr>
        <sz val="10"/>
        <rFont val="Times New Roman"/>
        <family val="1"/>
      </rPr>
      <t>80</t>
    </r>
    <r>
      <rPr>
        <sz val="10"/>
        <rFont val="方正仿宋_GBK"/>
        <family val="4"/>
        <charset val="134"/>
      </rPr>
      <t>栋，整治河道</t>
    </r>
    <r>
      <rPr>
        <sz val="10"/>
        <rFont val="Times New Roman"/>
        <family val="1"/>
      </rPr>
      <t>57</t>
    </r>
    <r>
      <rPr>
        <sz val="10"/>
        <rFont val="方正仿宋_GBK"/>
        <family val="4"/>
        <charset val="134"/>
      </rPr>
      <t>米，改善人居环境，打造乡村人居环境示范点。</t>
    </r>
  </si>
  <si>
    <r>
      <rPr>
        <sz val="10"/>
        <rFont val="方正仿宋_GBK"/>
        <family val="4"/>
        <charset val="134"/>
      </rPr>
      <t>通过实施房屋整治</t>
    </r>
    <r>
      <rPr>
        <sz val="10"/>
        <rFont val="Times New Roman"/>
        <family val="1"/>
      </rPr>
      <t>80</t>
    </r>
    <r>
      <rPr>
        <sz val="10"/>
        <rFont val="方正仿宋_GBK"/>
        <family val="4"/>
        <charset val="134"/>
      </rPr>
      <t>栋，整治河道</t>
    </r>
    <r>
      <rPr>
        <sz val="10"/>
        <rFont val="Times New Roman"/>
        <family val="1"/>
      </rPr>
      <t>57</t>
    </r>
    <r>
      <rPr>
        <sz val="10"/>
        <rFont val="方正仿宋_GBK"/>
        <family val="4"/>
        <charset val="134"/>
      </rPr>
      <t>米，可改善农村人居环境，受益群众</t>
    </r>
    <r>
      <rPr>
        <sz val="10"/>
        <rFont val="Times New Roman"/>
        <family val="1"/>
      </rPr>
      <t>80</t>
    </r>
    <r>
      <rPr>
        <sz val="10"/>
        <rFont val="方正仿宋_GBK"/>
        <family val="4"/>
        <charset val="134"/>
      </rPr>
      <t>户</t>
    </r>
    <r>
      <rPr>
        <sz val="10"/>
        <rFont val="Times New Roman"/>
        <family val="1"/>
      </rPr>
      <t>306</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30</t>
    </r>
    <r>
      <rPr>
        <sz val="10"/>
        <rFont val="方正仿宋_GBK"/>
        <family val="4"/>
        <charset val="134"/>
      </rPr>
      <t>人。</t>
    </r>
  </si>
  <si>
    <r>
      <rPr>
        <sz val="10"/>
        <rFont val="Times New Roman"/>
        <family val="1"/>
      </rPr>
      <t>15</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人参与项目实施过程中施工质量和资金使用的监督；通过实施房屋整治</t>
    </r>
    <r>
      <rPr>
        <sz val="10"/>
        <rFont val="Times New Roman"/>
        <family val="1"/>
      </rPr>
      <t>80</t>
    </r>
    <r>
      <rPr>
        <sz val="10"/>
        <rFont val="方正仿宋_GBK"/>
        <family val="4"/>
        <charset val="134"/>
      </rPr>
      <t>栋，整治河道</t>
    </r>
    <r>
      <rPr>
        <sz val="10"/>
        <rFont val="Times New Roman"/>
        <family val="1"/>
      </rPr>
      <t>57</t>
    </r>
    <r>
      <rPr>
        <sz val="10"/>
        <rFont val="方正仿宋_GBK"/>
        <family val="4"/>
        <charset val="134"/>
      </rPr>
      <t>米，可改善农村人居生活，受益群众</t>
    </r>
    <r>
      <rPr>
        <sz val="10"/>
        <rFont val="Times New Roman"/>
        <family val="1"/>
      </rPr>
      <t>80</t>
    </r>
    <r>
      <rPr>
        <sz val="10"/>
        <rFont val="方正仿宋_GBK"/>
        <family val="4"/>
        <charset val="134"/>
      </rPr>
      <t>户</t>
    </r>
    <r>
      <rPr>
        <sz val="10"/>
        <rFont val="Times New Roman"/>
        <family val="1"/>
      </rPr>
      <t>306</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30</t>
    </r>
    <r>
      <rPr>
        <sz val="10"/>
        <rFont val="方正仿宋_GBK"/>
        <family val="4"/>
        <charset val="134"/>
      </rPr>
      <t>人。</t>
    </r>
  </si>
  <si>
    <r>
      <rPr>
        <sz val="10"/>
        <rFont val="方正仿宋_GBK"/>
        <family val="4"/>
        <charset val="134"/>
      </rPr>
      <t>通过实施房屋整治</t>
    </r>
    <r>
      <rPr>
        <sz val="10"/>
        <rFont val="Times New Roman"/>
        <family val="1"/>
      </rPr>
      <t>80</t>
    </r>
    <r>
      <rPr>
        <sz val="10"/>
        <rFont val="方正仿宋_GBK"/>
        <family val="4"/>
        <charset val="134"/>
      </rPr>
      <t>栋，整治河道</t>
    </r>
    <r>
      <rPr>
        <sz val="10"/>
        <rFont val="Times New Roman"/>
        <family val="1"/>
      </rPr>
      <t>57</t>
    </r>
    <r>
      <rPr>
        <sz val="10"/>
        <rFont val="方正仿宋_GBK"/>
        <family val="4"/>
        <charset val="134"/>
      </rPr>
      <t>米，可改善农村人居生活，受益群众</t>
    </r>
    <r>
      <rPr>
        <sz val="10"/>
        <rFont val="Times New Roman"/>
        <family val="1"/>
      </rPr>
      <t>80</t>
    </r>
    <r>
      <rPr>
        <sz val="10"/>
        <rFont val="方正仿宋_GBK"/>
        <family val="4"/>
        <charset val="134"/>
      </rPr>
      <t>户</t>
    </r>
    <r>
      <rPr>
        <sz val="10"/>
        <rFont val="Times New Roman"/>
        <family val="1"/>
      </rPr>
      <t>306</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30</t>
    </r>
    <r>
      <rPr>
        <sz val="10"/>
        <rFont val="方正仿宋_GBK"/>
        <family val="4"/>
        <charset val="134"/>
      </rPr>
      <t>人。</t>
    </r>
  </si>
  <si>
    <r>
      <rPr>
        <sz val="10"/>
        <rFont val="Times New Roman"/>
        <family val="1"/>
      </rPr>
      <t>1.</t>
    </r>
    <r>
      <rPr>
        <sz val="10"/>
        <rFont val="方正仿宋_GBK"/>
        <family val="4"/>
        <charset val="134"/>
      </rPr>
      <t>实施房屋整治</t>
    </r>
    <r>
      <rPr>
        <sz val="10"/>
        <rFont val="Times New Roman"/>
        <family val="1"/>
      </rPr>
      <t>80</t>
    </r>
    <r>
      <rPr>
        <sz val="10"/>
        <rFont val="方正仿宋_GBK"/>
        <family val="4"/>
        <charset val="134"/>
      </rPr>
      <t xml:space="preserve">栋；
</t>
    </r>
    <r>
      <rPr>
        <sz val="10"/>
        <rFont val="Times New Roman"/>
        <family val="1"/>
      </rPr>
      <t>2.</t>
    </r>
    <r>
      <rPr>
        <sz val="10"/>
        <rFont val="方正仿宋_GBK"/>
        <family val="4"/>
        <charset val="134"/>
      </rPr>
      <t>河道整治</t>
    </r>
    <r>
      <rPr>
        <sz val="10"/>
        <rFont val="Times New Roman"/>
        <family val="1"/>
      </rPr>
      <t>57</t>
    </r>
    <r>
      <rPr>
        <sz val="10"/>
        <rFont val="方正仿宋_GBK"/>
        <family val="4"/>
        <charset val="134"/>
      </rPr>
      <t>米。</t>
    </r>
  </si>
  <si>
    <r>
      <rPr>
        <sz val="10"/>
        <rFont val="Times New Roman"/>
        <family val="1"/>
      </rPr>
      <t>200</t>
    </r>
    <r>
      <rPr>
        <sz val="10"/>
        <rFont val="方正仿宋_GBK"/>
        <family val="4"/>
        <charset val="134"/>
      </rPr>
      <t>万元。</t>
    </r>
  </si>
  <si>
    <r>
      <rPr>
        <sz val="10"/>
        <rFont val="方正仿宋_GBK"/>
        <family val="4"/>
        <charset val="134"/>
      </rPr>
      <t>项目实施期间提供务工岗位。</t>
    </r>
  </si>
  <si>
    <r>
      <rPr>
        <sz val="10"/>
        <rFont val="方正仿宋_GBK"/>
        <family val="4"/>
        <charset val="134"/>
      </rPr>
      <t>云阳县</t>
    </r>
    <r>
      <rPr>
        <sz val="10"/>
        <rFont val="Times New Roman"/>
        <family val="1"/>
      </rPr>
      <t>2023</t>
    </r>
    <r>
      <rPr>
        <sz val="10"/>
        <rFont val="方正仿宋_GBK"/>
        <family val="4"/>
        <charset val="134"/>
      </rPr>
      <t>年路阳镇龙王桥社区应急防火通道修建项目</t>
    </r>
  </si>
  <si>
    <r>
      <rPr>
        <sz val="10"/>
        <rFont val="方正仿宋_GBK"/>
        <family val="4"/>
        <charset val="134"/>
      </rPr>
      <t>新建长</t>
    </r>
    <r>
      <rPr>
        <sz val="10"/>
        <rFont val="Times New Roman"/>
        <family val="1"/>
      </rPr>
      <t>3</t>
    </r>
    <r>
      <rPr>
        <sz val="10"/>
        <rFont val="方正仿宋_GBK"/>
        <family val="4"/>
        <charset val="134"/>
      </rPr>
      <t>公里、宽</t>
    </r>
    <r>
      <rPr>
        <sz val="10"/>
        <rFont val="Times New Roman"/>
        <family val="1"/>
      </rPr>
      <t>4.5</t>
    </r>
    <r>
      <rPr>
        <sz val="10"/>
        <rFont val="方正仿宋_GBK"/>
        <family val="4"/>
        <charset val="134"/>
      </rPr>
      <t>米森林防火通道。</t>
    </r>
  </si>
  <si>
    <r>
      <rPr>
        <sz val="10"/>
        <rFont val="方正仿宋_GBK"/>
        <family val="4"/>
        <charset val="134"/>
      </rPr>
      <t>通过新建长</t>
    </r>
    <r>
      <rPr>
        <sz val="10"/>
        <rFont val="Times New Roman"/>
        <family val="1"/>
      </rPr>
      <t>3</t>
    </r>
    <r>
      <rPr>
        <sz val="10"/>
        <rFont val="方正仿宋_GBK"/>
        <family val="4"/>
        <charset val="134"/>
      </rPr>
      <t>公里、宽</t>
    </r>
    <r>
      <rPr>
        <sz val="10"/>
        <rFont val="Times New Roman"/>
        <family val="1"/>
      </rPr>
      <t>4.5</t>
    </r>
    <r>
      <rPr>
        <sz val="10"/>
        <rFont val="方正仿宋_GBK"/>
        <family val="4"/>
        <charset val="134"/>
      </rPr>
      <t>米森林防火通道，保障龙王桥社区全体居民生命财产安全，受益群众</t>
    </r>
    <r>
      <rPr>
        <sz val="10"/>
        <rFont val="Times New Roman"/>
        <family val="1"/>
      </rPr>
      <t>571</t>
    </r>
    <r>
      <rPr>
        <sz val="10"/>
        <rFont val="方正仿宋_GBK"/>
        <family val="4"/>
        <charset val="134"/>
      </rPr>
      <t>户</t>
    </r>
    <r>
      <rPr>
        <sz val="10"/>
        <rFont val="Times New Roman"/>
        <family val="1"/>
      </rPr>
      <t>1869</t>
    </r>
    <r>
      <rPr>
        <sz val="10"/>
        <rFont val="方正仿宋_GBK"/>
        <family val="4"/>
        <charset val="134"/>
      </rPr>
      <t>人，其中脱贫人口</t>
    </r>
    <r>
      <rPr>
        <sz val="10"/>
        <rFont val="Times New Roman"/>
        <family val="1"/>
      </rPr>
      <t>74</t>
    </r>
    <r>
      <rPr>
        <sz val="10"/>
        <rFont val="方正仿宋_GBK"/>
        <family val="4"/>
        <charset val="134"/>
      </rPr>
      <t>户</t>
    </r>
    <r>
      <rPr>
        <sz val="10"/>
        <rFont val="Times New Roman"/>
        <family val="1"/>
      </rPr>
      <t>279</t>
    </r>
    <r>
      <rPr>
        <sz val="10"/>
        <rFont val="方正仿宋_GBK"/>
        <family val="4"/>
        <charset val="134"/>
      </rPr>
      <t>人。</t>
    </r>
  </si>
  <si>
    <r>
      <rPr>
        <sz val="10"/>
        <rFont val="Times New Roman"/>
        <family val="1"/>
      </rPr>
      <t>65</t>
    </r>
    <r>
      <rPr>
        <sz val="10"/>
        <rFont val="方正仿宋_GBK"/>
        <family val="4"/>
        <charset val="134"/>
      </rPr>
      <t>人参与前期项目入库的会议和决议，</t>
    </r>
    <r>
      <rPr>
        <sz val="10"/>
        <rFont val="Times New Roman"/>
        <family val="1"/>
      </rPr>
      <t>9</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人参与项目实施过程中施工质量和资金使用的监督，通过新建长</t>
    </r>
    <r>
      <rPr>
        <sz val="10"/>
        <rFont val="Times New Roman"/>
        <family val="1"/>
      </rPr>
      <t>3</t>
    </r>
    <r>
      <rPr>
        <sz val="10"/>
        <rFont val="方正仿宋_GBK"/>
        <family val="4"/>
        <charset val="134"/>
      </rPr>
      <t>公里、宽</t>
    </r>
    <r>
      <rPr>
        <sz val="10"/>
        <rFont val="Times New Roman"/>
        <family val="1"/>
      </rPr>
      <t>4.5</t>
    </r>
    <r>
      <rPr>
        <sz val="10"/>
        <rFont val="方正仿宋_GBK"/>
        <family val="4"/>
        <charset val="134"/>
      </rPr>
      <t>米森林防火通道，保障龙王桥社区全体居民生命财产安全，受益群众</t>
    </r>
    <r>
      <rPr>
        <sz val="10"/>
        <rFont val="Times New Roman"/>
        <family val="1"/>
      </rPr>
      <t>571</t>
    </r>
    <r>
      <rPr>
        <sz val="10"/>
        <rFont val="方正仿宋_GBK"/>
        <family val="4"/>
        <charset val="134"/>
      </rPr>
      <t>户</t>
    </r>
    <r>
      <rPr>
        <sz val="10"/>
        <rFont val="Times New Roman"/>
        <family val="1"/>
      </rPr>
      <t>1869</t>
    </r>
    <r>
      <rPr>
        <sz val="10"/>
        <rFont val="方正仿宋_GBK"/>
        <family val="4"/>
        <charset val="134"/>
      </rPr>
      <t>人，其中脱贫人口</t>
    </r>
    <r>
      <rPr>
        <sz val="10"/>
        <rFont val="Times New Roman"/>
        <family val="1"/>
      </rPr>
      <t>74</t>
    </r>
    <r>
      <rPr>
        <sz val="10"/>
        <rFont val="方正仿宋_GBK"/>
        <family val="4"/>
        <charset val="134"/>
      </rPr>
      <t>户</t>
    </r>
    <r>
      <rPr>
        <sz val="10"/>
        <rFont val="Times New Roman"/>
        <family val="1"/>
      </rPr>
      <t>279</t>
    </r>
    <r>
      <rPr>
        <sz val="10"/>
        <rFont val="方正仿宋_GBK"/>
        <family val="4"/>
        <charset val="134"/>
      </rPr>
      <t>人。</t>
    </r>
  </si>
  <si>
    <r>
      <rPr>
        <sz val="10"/>
        <rFont val="方正仿宋_GBK"/>
        <family val="4"/>
        <charset val="134"/>
      </rPr>
      <t>新修森林防火通道</t>
    </r>
    <r>
      <rPr>
        <sz val="10"/>
        <rFont val="Times New Roman"/>
        <family val="1"/>
      </rPr>
      <t>3</t>
    </r>
    <r>
      <rPr>
        <sz val="10"/>
        <rFont val="方正仿宋_GBK"/>
        <family val="4"/>
        <charset val="134"/>
      </rPr>
      <t>公里。</t>
    </r>
  </si>
  <si>
    <r>
      <rPr>
        <sz val="10"/>
        <rFont val="方正仿宋_GBK"/>
        <family val="4"/>
        <charset val="134"/>
      </rPr>
      <t>竣工完成及时率</t>
    </r>
    <r>
      <rPr>
        <sz val="10"/>
        <rFont val="Times New Roman"/>
        <family val="1"/>
      </rPr>
      <t>=100%</t>
    </r>
  </si>
  <si>
    <r>
      <rPr>
        <sz val="10"/>
        <rFont val="Times New Roman"/>
        <family val="1"/>
      </rPr>
      <t>90</t>
    </r>
    <r>
      <rPr>
        <sz val="10"/>
        <rFont val="方正仿宋_GBK"/>
        <family val="4"/>
        <charset val="134"/>
      </rPr>
      <t>万元。</t>
    </r>
  </si>
  <si>
    <r>
      <rPr>
        <sz val="10"/>
        <rFont val="方正仿宋_GBK"/>
        <family val="4"/>
        <charset val="134"/>
      </rPr>
      <t>受益脱贫人口≥</t>
    </r>
    <r>
      <rPr>
        <sz val="10"/>
        <rFont val="Times New Roman"/>
        <family val="1"/>
      </rPr>
      <t>279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</si>
  <si>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年路阳镇龙王桥社区羊肚菌大棚升级改造项目</t>
    </r>
  </si>
  <si>
    <r>
      <rPr>
        <sz val="10"/>
        <rFont val="方正仿宋_GBK"/>
        <family val="4"/>
        <charset val="134"/>
      </rPr>
      <t>改建羊肚菌种植基地</t>
    </r>
    <r>
      <rPr>
        <sz val="10"/>
        <rFont val="Times New Roman"/>
        <family val="1"/>
      </rPr>
      <t>146</t>
    </r>
    <r>
      <rPr>
        <sz val="10"/>
        <rFont val="方正仿宋_GBK"/>
        <family val="4"/>
        <charset val="134"/>
      </rPr>
      <t>个大棚棚顶，共计</t>
    </r>
    <r>
      <rPr>
        <sz val="10"/>
        <rFont val="Times New Roman"/>
        <family val="1"/>
      </rPr>
      <t>52000</t>
    </r>
    <r>
      <rPr>
        <sz val="10"/>
        <rFont val="方正仿宋_GBK"/>
        <family val="4"/>
        <charset val="134"/>
      </rPr>
      <t>平方米。</t>
    </r>
  </si>
  <si>
    <r>
      <rPr>
        <sz val="10"/>
        <rFont val="方正仿宋_GBK"/>
        <family val="4"/>
        <charset val="134"/>
      </rPr>
      <t>改</t>
    </r>
    <r>
      <rPr>
        <sz val="10"/>
        <rFont val="Times New Roman"/>
        <family val="1"/>
      </rPr>
      <t xml:space="preserve">  </t>
    </r>
    <r>
      <rPr>
        <sz val="10"/>
        <rFont val="方正仿宋_GBK"/>
        <family val="4"/>
        <charset val="134"/>
      </rPr>
      <t>建</t>
    </r>
  </si>
  <si>
    <r>
      <rPr>
        <sz val="10"/>
        <rFont val="方正仿宋_GBK"/>
        <family val="4"/>
        <charset val="134"/>
      </rPr>
      <t>通过羊肚菌种植基地改造，可保障</t>
    </r>
    <r>
      <rPr>
        <sz val="10"/>
        <rFont val="Times New Roman"/>
        <family val="1"/>
      </rPr>
      <t>146</t>
    </r>
    <r>
      <rPr>
        <sz val="10"/>
        <rFont val="方正仿宋_GBK"/>
        <family val="4"/>
        <charset val="134"/>
      </rPr>
      <t>个大棚共计</t>
    </r>
    <r>
      <rPr>
        <sz val="10"/>
        <rFont val="Times New Roman"/>
        <family val="1"/>
      </rPr>
      <t>52000</t>
    </r>
    <r>
      <rPr>
        <sz val="10"/>
        <rFont val="方正仿宋_GBK"/>
        <family val="4"/>
        <charset val="134"/>
      </rPr>
      <t>平方米羊肚菌种植基地的科学化生产，促进羊肚菌增收。</t>
    </r>
  </si>
  <si>
    <r>
      <rPr>
        <sz val="10"/>
        <rFont val="Times New Roman"/>
        <family val="1"/>
      </rPr>
      <t>16</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人参与项目实施过程中施工质量和资金使用的监督，通过羊肚菌种植基地改造，可保障</t>
    </r>
    <r>
      <rPr>
        <sz val="10"/>
        <rFont val="Times New Roman"/>
        <family val="1"/>
      </rPr>
      <t>146</t>
    </r>
    <r>
      <rPr>
        <sz val="10"/>
        <rFont val="方正仿宋_GBK"/>
        <family val="4"/>
        <charset val="134"/>
      </rPr>
      <t>个大棚共计</t>
    </r>
    <r>
      <rPr>
        <sz val="10"/>
        <rFont val="Times New Roman"/>
        <family val="1"/>
      </rPr>
      <t>52000</t>
    </r>
    <r>
      <rPr>
        <sz val="10"/>
        <rFont val="方正仿宋_GBK"/>
        <family val="4"/>
        <charset val="134"/>
      </rPr>
      <t>平方米羊肚菌种植基地的科学化生产，促进羊肚菌增收，带动务工人数</t>
    </r>
    <r>
      <rPr>
        <sz val="10"/>
        <rFont val="Times New Roman"/>
        <family val="1"/>
      </rPr>
      <t>58</t>
    </r>
    <r>
      <rPr>
        <sz val="10"/>
        <rFont val="方正仿宋_GBK"/>
        <family val="4"/>
        <charset val="134"/>
      </rPr>
      <t>人，股份分红</t>
    </r>
    <r>
      <rPr>
        <sz val="10"/>
        <rFont val="Times New Roman"/>
        <family val="1"/>
      </rPr>
      <t>10172</t>
    </r>
    <r>
      <rPr>
        <sz val="10"/>
        <rFont val="方正仿宋_GBK"/>
        <family val="4"/>
        <charset val="134"/>
      </rPr>
      <t>人，其中脱贫户、监测户</t>
    </r>
    <r>
      <rPr>
        <sz val="10"/>
        <rFont val="Times New Roman"/>
        <family val="1"/>
      </rPr>
      <t>684</t>
    </r>
    <r>
      <rPr>
        <sz val="10"/>
        <rFont val="方正仿宋_GBK"/>
        <family val="4"/>
        <charset val="134"/>
      </rPr>
      <t>人。</t>
    </r>
  </si>
  <si>
    <r>
      <rPr>
        <sz val="10"/>
        <rFont val="方正仿宋_GBK"/>
        <family val="4"/>
        <charset val="134"/>
      </rPr>
      <t>改造种植大棚棚顶</t>
    </r>
    <r>
      <rPr>
        <sz val="10"/>
        <rFont val="Times New Roman"/>
        <family val="1"/>
      </rPr>
      <t>146</t>
    </r>
    <r>
      <rPr>
        <sz val="10"/>
        <rFont val="方正仿宋_GBK"/>
        <family val="4"/>
        <charset val="134"/>
      </rPr>
      <t>个。</t>
    </r>
  </si>
  <si>
    <r>
      <rPr>
        <sz val="10"/>
        <rFont val="Times New Roman"/>
        <family val="1"/>
      </rPr>
      <t>19</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</si>
  <si>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保障</t>
    </r>
    <r>
      <rPr>
        <sz val="10"/>
        <rFont val="Times New Roman"/>
        <family val="1"/>
      </rPr>
      <t>146</t>
    </r>
    <r>
      <rPr>
        <sz val="10"/>
        <rFont val="方正仿宋_GBK"/>
        <family val="4"/>
        <charset val="134"/>
      </rPr>
      <t>个大棚共计</t>
    </r>
    <r>
      <rPr>
        <sz val="10"/>
        <rFont val="Times New Roman"/>
        <family val="1"/>
      </rPr>
      <t>52000</t>
    </r>
    <r>
      <rPr>
        <sz val="10"/>
        <rFont val="方正仿宋_GBK"/>
        <family val="4"/>
        <charset val="134"/>
      </rPr>
      <t>平方米羊肚菌种植基地的科学化生产，促进羊肚菌增收。</t>
    </r>
  </si>
  <si>
    <r>
      <rPr>
        <sz val="10"/>
        <rFont val="方正仿宋_GBK"/>
        <family val="4"/>
        <charset val="134"/>
      </rPr>
      <t>受益脱贫人口≥</t>
    </r>
    <r>
      <rPr>
        <sz val="10"/>
        <rFont val="Times New Roman"/>
        <family val="1"/>
      </rPr>
      <t>684</t>
    </r>
    <r>
      <rPr>
        <sz val="10"/>
        <rFont val="方正仿宋_GBK"/>
        <family val="4"/>
        <charset val="134"/>
      </rPr>
      <t>人</t>
    </r>
  </si>
  <si>
    <r>
      <rPr>
        <sz val="10"/>
        <rFont val="方正仿宋_GBK"/>
        <family val="4"/>
        <charset val="134"/>
      </rPr>
      <t>集体经济股权分红</t>
    </r>
  </si>
  <si>
    <r>
      <rPr>
        <sz val="10"/>
        <rFont val="方正仿宋_GBK"/>
        <family val="4"/>
        <charset val="134"/>
      </rPr>
      <t>云阳县</t>
    </r>
    <r>
      <rPr>
        <sz val="10"/>
        <rFont val="Times New Roman"/>
        <family val="1"/>
      </rPr>
      <t>2023</t>
    </r>
    <r>
      <rPr>
        <sz val="10"/>
        <rFont val="方正仿宋_GBK"/>
        <family val="4"/>
        <charset val="134"/>
      </rPr>
      <t>年路阳镇龙王桥社区</t>
    </r>
    <r>
      <rPr>
        <sz val="10"/>
        <rFont val="Times New Roman"/>
        <family val="1"/>
      </rPr>
      <t>4</t>
    </r>
    <r>
      <rPr>
        <sz val="10"/>
        <rFont val="方正仿宋_GBK"/>
        <family val="4"/>
        <charset val="134"/>
      </rPr>
      <t>组花椒种植园配套基础设施建设项目</t>
    </r>
  </si>
  <si>
    <r>
      <rPr>
        <sz val="10"/>
        <rFont val="方正仿宋_GBK"/>
        <family val="4"/>
        <charset val="134"/>
      </rPr>
      <t>产业路建设：改扩硬化宽</t>
    </r>
    <r>
      <rPr>
        <sz val="10"/>
        <rFont val="Times New Roman"/>
        <family val="1"/>
      </rPr>
      <t>3</t>
    </r>
    <r>
      <rPr>
        <sz val="10"/>
        <rFont val="方正仿宋_GBK"/>
        <family val="4"/>
        <charset val="134"/>
      </rPr>
      <t>米、厚</t>
    </r>
    <r>
      <rPr>
        <sz val="10"/>
        <rFont val="Times New Roman"/>
        <family val="1"/>
      </rPr>
      <t>0.18</t>
    </r>
    <r>
      <rPr>
        <sz val="10"/>
        <rFont val="方正仿宋_GBK"/>
        <family val="4"/>
        <charset val="134"/>
      </rPr>
      <t>米耕作路</t>
    </r>
    <r>
      <rPr>
        <sz val="10"/>
        <rFont val="Times New Roman"/>
        <family val="1"/>
      </rPr>
      <t>280</t>
    </r>
    <r>
      <rPr>
        <sz val="10"/>
        <rFont val="方正仿宋_GBK"/>
        <family val="4"/>
        <charset val="134"/>
      </rPr>
      <t>米。改扩硬化宽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米人行路</t>
    </r>
    <r>
      <rPr>
        <sz val="10"/>
        <rFont val="Times New Roman"/>
        <family val="1"/>
      </rPr>
      <t>5400</t>
    </r>
    <r>
      <rPr>
        <sz val="10"/>
        <rFont val="方正仿宋_GBK"/>
        <family val="4"/>
        <charset val="134"/>
      </rPr>
      <t>米。小型农田水利设施建设：改扩硬化宽</t>
    </r>
    <r>
      <rPr>
        <sz val="10"/>
        <rFont val="Times New Roman"/>
        <family val="1"/>
      </rPr>
      <t>0.5</t>
    </r>
    <r>
      <rPr>
        <sz val="10"/>
        <rFont val="方正仿宋_GBK"/>
        <family val="4"/>
        <charset val="134"/>
      </rPr>
      <t>米、高</t>
    </r>
    <r>
      <rPr>
        <sz val="10"/>
        <rFont val="Times New Roman"/>
        <family val="1"/>
      </rPr>
      <t>0.5</t>
    </r>
    <r>
      <rPr>
        <sz val="10"/>
        <rFont val="方正仿宋_GBK"/>
        <family val="4"/>
        <charset val="134"/>
      </rPr>
      <t>米引水堰</t>
    </r>
    <r>
      <rPr>
        <sz val="10"/>
        <rFont val="Times New Roman"/>
        <family val="1"/>
      </rPr>
      <t>730</t>
    </r>
    <r>
      <rPr>
        <sz val="10"/>
        <rFont val="方正仿宋_GBK"/>
        <family val="4"/>
        <charset val="134"/>
      </rPr>
      <t>米；改扩硬化宽</t>
    </r>
    <r>
      <rPr>
        <sz val="10"/>
        <rFont val="Times New Roman"/>
        <family val="1"/>
      </rPr>
      <t>1</t>
    </r>
    <r>
      <rPr>
        <sz val="10"/>
        <rFont val="方正仿宋_GBK"/>
        <family val="4"/>
        <charset val="134"/>
      </rPr>
      <t>米、高</t>
    </r>
    <r>
      <rPr>
        <sz val="10"/>
        <rFont val="Times New Roman"/>
        <family val="1"/>
      </rPr>
      <t>1</t>
    </r>
    <r>
      <rPr>
        <sz val="10"/>
        <rFont val="方正仿宋_GBK"/>
        <family val="4"/>
        <charset val="134"/>
      </rPr>
      <t>米防洪堰（沟带路）</t>
    </r>
    <r>
      <rPr>
        <sz val="10"/>
        <rFont val="Times New Roman"/>
        <family val="1"/>
      </rPr>
      <t>400</t>
    </r>
    <r>
      <rPr>
        <sz val="10"/>
        <rFont val="方正仿宋_GBK"/>
        <family val="4"/>
        <charset val="134"/>
      </rPr>
      <t>米；整治蓄水池</t>
    </r>
    <r>
      <rPr>
        <sz val="10"/>
        <rFont val="Times New Roman"/>
        <family val="1"/>
      </rPr>
      <t>7</t>
    </r>
    <r>
      <rPr>
        <sz val="10"/>
        <rFont val="方正仿宋_GBK"/>
        <family val="4"/>
        <charset val="134"/>
      </rPr>
      <t>口。</t>
    </r>
  </si>
  <si>
    <r>
      <rPr>
        <sz val="10"/>
        <rFont val="方正仿宋_GBK"/>
        <family val="4"/>
        <charset val="134"/>
      </rPr>
      <t>通过改扩建花椒种植基地配套基础设施，可解决龙王桥社区</t>
    </r>
    <r>
      <rPr>
        <sz val="10"/>
        <rFont val="Times New Roman"/>
        <family val="1"/>
      </rPr>
      <t>4</t>
    </r>
    <r>
      <rPr>
        <sz val="10"/>
        <rFont val="方正仿宋_GBK"/>
        <family val="4"/>
        <charset val="134"/>
      </rPr>
      <t>组花椒种植基地通行、耕种、灌溉、参观难题，同时保障龙王桥社区</t>
    </r>
    <r>
      <rPr>
        <sz val="10"/>
        <rFont val="Times New Roman"/>
        <family val="1"/>
      </rPr>
      <t>4</t>
    </r>
    <r>
      <rPr>
        <sz val="10"/>
        <rFont val="方正仿宋_GBK"/>
        <family val="4"/>
        <charset val="134"/>
      </rPr>
      <t>组</t>
    </r>
    <r>
      <rPr>
        <sz val="10"/>
        <rFont val="Times New Roman"/>
        <family val="1"/>
      </rPr>
      <t>289</t>
    </r>
    <r>
      <rPr>
        <sz val="10"/>
        <rFont val="方正仿宋_GBK"/>
        <family val="4"/>
        <charset val="134"/>
      </rPr>
      <t>户</t>
    </r>
    <r>
      <rPr>
        <sz val="10"/>
        <rFont val="Times New Roman"/>
        <family val="1"/>
      </rPr>
      <t>981</t>
    </r>
    <r>
      <rPr>
        <sz val="10"/>
        <rFont val="方正仿宋_GBK"/>
        <family val="4"/>
        <charset val="134"/>
      </rPr>
      <t>人（其中脱贫户</t>
    </r>
    <r>
      <rPr>
        <sz val="10"/>
        <rFont val="Times New Roman"/>
        <family val="1"/>
      </rPr>
      <t>48</t>
    </r>
    <r>
      <rPr>
        <sz val="10"/>
        <rFont val="方正仿宋_GBK"/>
        <family val="4"/>
        <charset val="134"/>
      </rPr>
      <t>户</t>
    </r>
    <r>
      <rPr>
        <sz val="10"/>
        <rFont val="Times New Roman"/>
        <family val="1"/>
      </rPr>
      <t>187</t>
    </r>
    <r>
      <rPr>
        <sz val="10"/>
        <rFont val="方正仿宋_GBK"/>
        <family val="4"/>
        <charset val="134"/>
      </rPr>
      <t>人）的交通出行问题、灌溉问题及机械化耕种，提高产业生产效益。</t>
    </r>
  </si>
  <si>
    <r>
      <rPr>
        <sz val="10"/>
        <rFont val="Times New Roman"/>
        <family val="1"/>
      </rPr>
      <t>22</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人参与项目实施过程中施工质量和资金使用的监督，通过改扩建花椒种植基地配套基础设施，可解决龙王桥社区</t>
    </r>
    <r>
      <rPr>
        <sz val="10"/>
        <rFont val="Times New Roman"/>
        <family val="1"/>
      </rPr>
      <t>4</t>
    </r>
    <r>
      <rPr>
        <sz val="10"/>
        <rFont val="方正仿宋_GBK"/>
        <family val="4"/>
        <charset val="134"/>
      </rPr>
      <t>组花椒种植基地通行、耕种、灌溉、参观难题，同时保障龙王桥社区</t>
    </r>
    <r>
      <rPr>
        <sz val="10"/>
        <rFont val="Times New Roman"/>
        <family val="1"/>
      </rPr>
      <t>4</t>
    </r>
    <r>
      <rPr>
        <sz val="10"/>
        <rFont val="方正仿宋_GBK"/>
        <family val="4"/>
        <charset val="134"/>
      </rPr>
      <t>组</t>
    </r>
    <r>
      <rPr>
        <sz val="10"/>
        <rFont val="Times New Roman"/>
        <family val="1"/>
      </rPr>
      <t>289</t>
    </r>
    <r>
      <rPr>
        <sz val="10"/>
        <rFont val="方正仿宋_GBK"/>
        <family val="4"/>
        <charset val="134"/>
      </rPr>
      <t>户</t>
    </r>
    <r>
      <rPr>
        <sz val="10"/>
        <rFont val="Times New Roman"/>
        <family val="1"/>
      </rPr>
      <t>981</t>
    </r>
    <r>
      <rPr>
        <sz val="10"/>
        <rFont val="方正仿宋_GBK"/>
        <family val="4"/>
        <charset val="134"/>
      </rPr>
      <t>人（其中脱贫户</t>
    </r>
    <r>
      <rPr>
        <sz val="10"/>
        <rFont val="Times New Roman"/>
        <family val="1"/>
      </rPr>
      <t>48</t>
    </r>
    <r>
      <rPr>
        <sz val="10"/>
        <rFont val="方正仿宋_GBK"/>
        <family val="4"/>
        <charset val="134"/>
      </rPr>
      <t>户</t>
    </r>
    <r>
      <rPr>
        <sz val="10"/>
        <rFont val="Times New Roman"/>
        <family val="1"/>
      </rPr>
      <t>187</t>
    </r>
    <r>
      <rPr>
        <sz val="10"/>
        <rFont val="方正仿宋_GBK"/>
        <family val="4"/>
        <charset val="134"/>
      </rPr>
      <t>人）的交通出行问题、灌溉问题及机械化耕种，提高产业生产效益。</t>
    </r>
  </si>
  <si>
    <r>
      <rPr>
        <sz val="10"/>
        <rFont val="Times New Roman"/>
        <family val="1"/>
      </rPr>
      <t>1.</t>
    </r>
    <r>
      <rPr>
        <sz val="10"/>
        <rFont val="方正仿宋_GBK"/>
        <family val="4"/>
        <charset val="134"/>
      </rPr>
      <t>改扩硬化耕作路</t>
    </r>
    <r>
      <rPr>
        <sz val="10"/>
        <rFont val="Times New Roman"/>
        <family val="1"/>
      </rPr>
      <t>280</t>
    </r>
    <r>
      <rPr>
        <sz val="10"/>
        <rFont val="方正仿宋_GBK"/>
        <family val="4"/>
        <charset val="134"/>
      </rPr>
      <t xml:space="preserve">米；
</t>
    </r>
    <r>
      <rPr>
        <sz val="10"/>
        <rFont val="Times New Roman"/>
        <family val="1"/>
      </rPr>
      <t>2.</t>
    </r>
    <r>
      <rPr>
        <sz val="10"/>
        <rFont val="方正仿宋_GBK"/>
        <family val="4"/>
        <charset val="134"/>
      </rPr>
      <t>改扩硬化引水堰</t>
    </r>
    <r>
      <rPr>
        <sz val="10"/>
        <rFont val="Times New Roman"/>
        <family val="1"/>
      </rPr>
      <t>730</t>
    </r>
    <r>
      <rPr>
        <sz val="10"/>
        <rFont val="方正仿宋_GBK"/>
        <family val="4"/>
        <charset val="134"/>
      </rPr>
      <t xml:space="preserve">米；
</t>
    </r>
    <r>
      <rPr>
        <sz val="10"/>
        <rFont val="Times New Roman"/>
        <family val="1"/>
      </rPr>
      <t>3.</t>
    </r>
    <r>
      <rPr>
        <sz val="10"/>
        <rFont val="方正仿宋_GBK"/>
        <family val="4"/>
        <charset val="134"/>
      </rPr>
      <t>改扩硬化防洪堰（沟带路）</t>
    </r>
    <r>
      <rPr>
        <sz val="10"/>
        <rFont val="Times New Roman"/>
        <family val="1"/>
      </rPr>
      <t>400</t>
    </r>
    <r>
      <rPr>
        <sz val="10"/>
        <rFont val="方正仿宋_GBK"/>
        <family val="4"/>
        <charset val="134"/>
      </rPr>
      <t xml:space="preserve">米；
</t>
    </r>
    <r>
      <rPr>
        <sz val="10"/>
        <rFont val="Times New Roman"/>
        <family val="1"/>
      </rPr>
      <t>4.</t>
    </r>
    <r>
      <rPr>
        <sz val="10"/>
        <rFont val="方正仿宋_GBK"/>
        <family val="4"/>
        <charset val="134"/>
      </rPr>
      <t>改扩硬化人行路</t>
    </r>
    <r>
      <rPr>
        <sz val="10"/>
        <rFont val="Times New Roman"/>
        <family val="1"/>
      </rPr>
      <t>5400</t>
    </r>
    <r>
      <rPr>
        <sz val="10"/>
        <rFont val="方正仿宋_GBK"/>
        <family val="4"/>
        <charset val="134"/>
      </rPr>
      <t xml:space="preserve">米；
</t>
    </r>
    <r>
      <rPr>
        <sz val="10"/>
        <rFont val="Times New Roman"/>
        <family val="1"/>
      </rPr>
      <t>5.</t>
    </r>
    <r>
      <rPr>
        <sz val="10"/>
        <rFont val="方正仿宋_GBK"/>
        <family val="4"/>
        <charset val="134"/>
      </rPr>
      <t>整治蓄水池</t>
    </r>
    <r>
      <rPr>
        <sz val="10"/>
        <rFont val="Times New Roman"/>
        <family val="1"/>
      </rPr>
      <t>7</t>
    </r>
    <r>
      <rPr>
        <sz val="10"/>
        <rFont val="方正仿宋_GBK"/>
        <family val="4"/>
        <charset val="134"/>
      </rPr>
      <t>口。</t>
    </r>
  </si>
  <si>
    <r>
      <rPr>
        <sz val="10"/>
        <rFont val="方正仿宋_GBK"/>
        <family val="4"/>
        <charset val="134"/>
      </rPr>
      <t>农户参与项目务工增收。</t>
    </r>
  </si>
  <si>
    <r>
      <rPr>
        <sz val="10"/>
        <rFont val="方正仿宋_GBK"/>
        <family val="4"/>
        <charset val="134"/>
      </rPr>
      <t>受益脱贫人口≥</t>
    </r>
    <r>
      <rPr>
        <sz val="10"/>
        <rFont val="Times New Roman"/>
        <family val="1"/>
      </rPr>
      <t>187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</si>
  <si>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年路阳镇龙王桥社区</t>
    </r>
    <r>
      <rPr>
        <sz val="10"/>
        <rFont val="Times New Roman"/>
        <family val="1"/>
      </rPr>
      <t>3</t>
    </r>
    <r>
      <rPr>
        <sz val="10"/>
        <rFont val="方正仿宋_GBK"/>
        <family val="4"/>
        <charset val="134"/>
      </rPr>
      <t>组羊肚菌种植基地配套基础设施建设项目</t>
    </r>
  </si>
  <si>
    <r>
      <rPr>
        <sz val="10"/>
        <rFont val="方正仿宋_GBK"/>
        <family val="4"/>
        <charset val="134"/>
      </rPr>
      <t>产业路建设：改扩硬化宽</t>
    </r>
    <r>
      <rPr>
        <sz val="10"/>
        <rFont val="Times New Roman"/>
        <family val="1"/>
      </rPr>
      <t>3</t>
    </r>
    <r>
      <rPr>
        <sz val="10"/>
        <rFont val="方正仿宋_GBK"/>
        <family val="4"/>
        <charset val="134"/>
      </rPr>
      <t>米、厚</t>
    </r>
    <r>
      <rPr>
        <sz val="10"/>
        <rFont val="Times New Roman"/>
        <family val="1"/>
      </rPr>
      <t>0.18</t>
    </r>
    <r>
      <rPr>
        <sz val="10"/>
        <rFont val="方正仿宋_GBK"/>
        <family val="4"/>
        <charset val="134"/>
      </rPr>
      <t>米耕作路</t>
    </r>
    <r>
      <rPr>
        <sz val="10"/>
        <rFont val="Times New Roman"/>
        <family val="1"/>
      </rPr>
      <t>630</t>
    </r>
    <r>
      <rPr>
        <sz val="10"/>
        <rFont val="方正仿宋_GBK"/>
        <family val="4"/>
        <charset val="134"/>
      </rPr>
      <t>米；改扩硬化宽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米人行路</t>
    </r>
    <r>
      <rPr>
        <sz val="10"/>
        <rFont val="Times New Roman"/>
        <family val="1"/>
      </rPr>
      <t>2200</t>
    </r>
    <r>
      <rPr>
        <sz val="10"/>
        <rFont val="方正仿宋_GBK"/>
        <family val="4"/>
        <charset val="134"/>
      </rPr>
      <t>米。小型农田水利设施建设：改扩硬化宽</t>
    </r>
    <r>
      <rPr>
        <sz val="10"/>
        <rFont val="Times New Roman"/>
        <family val="1"/>
      </rPr>
      <t>1</t>
    </r>
    <r>
      <rPr>
        <sz val="10"/>
        <rFont val="方正仿宋_GBK"/>
        <family val="4"/>
        <charset val="134"/>
      </rPr>
      <t>米、高</t>
    </r>
    <r>
      <rPr>
        <sz val="10"/>
        <rFont val="Times New Roman"/>
        <family val="1"/>
      </rPr>
      <t>1</t>
    </r>
    <r>
      <rPr>
        <sz val="10"/>
        <rFont val="方正仿宋_GBK"/>
        <family val="4"/>
        <charset val="134"/>
      </rPr>
      <t>米防洪堰</t>
    </r>
    <r>
      <rPr>
        <sz val="10"/>
        <rFont val="Times New Roman"/>
        <family val="1"/>
      </rPr>
      <t>400</t>
    </r>
    <r>
      <rPr>
        <sz val="10"/>
        <rFont val="方正仿宋_GBK"/>
        <family val="4"/>
        <charset val="134"/>
      </rPr>
      <t>米，整治蓄水池</t>
    </r>
    <r>
      <rPr>
        <sz val="10"/>
        <rFont val="Times New Roman"/>
        <family val="1"/>
      </rPr>
      <t>2</t>
    </r>
    <r>
      <rPr>
        <sz val="10"/>
        <rFont val="方正仿宋_GBK"/>
        <family val="4"/>
        <charset val="134"/>
      </rPr>
      <t>口。</t>
    </r>
  </si>
  <si>
    <r>
      <rPr>
        <sz val="10"/>
        <rFont val="方正仿宋_GBK"/>
        <family val="4"/>
        <charset val="134"/>
      </rPr>
      <t>通过产业路建设和小型农田水利设施建设，可解决龙王桥社区</t>
    </r>
    <r>
      <rPr>
        <sz val="10"/>
        <rFont val="Times New Roman"/>
        <family val="1"/>
      </rPr>
      <t>3</t>
    </r>
    <r>
      <rPr>
        <sz val="10"/>
        <rFont val="方正仿宋_GBK"/>
        <family val="4"/>
        <charset val="134"/>
      </rPr>
      <t>组羊肚菌种植基地通行、耕种、灌溉、参观难题，同时保障龙王桥社区</t>
    </r>
    <r>
      <rPr>
        <sz val="10"/>
        <rFont val="Times New Roman"/>
        <family val="1"/>
      </rPr>
      <t>3</t>
    </r>
    <r>
      <rPr>
        <sz val="10"/>
        <rFont val="方正仿宋_GBK"/>
        <family val="4"/>
        <charset val="134"/>
      </rPr>
      <t>组</t>
    </r>
    <r>
      <rPr>
        <sz val="10"/>
        <rFont val="Times New Roman"/>
        <family val="1"/>
      </rPr>
      <t>311</t>
    </r>
    <r>
      <rPr>
        <sz val="10"/>
        <rFont val="方正仿宋_GBK"/>
        <family val="4"/>
        <charset val="134"/>
      </rPr>
      <t>户</t>
    </r>
    <r>
      <rPr>
        <sz val="10"/>
        <rFont val="Times New Roman"/>
        <family val="1"/>
      </rPr>
      <t>938</t>
    </r>
    <r>
      <rPr>
        <sz val="10"/>
        <rFont val="方正仿宋_GBK"/>
        <family val="4"/>
        <charset val="134"/>
      </rPr>
      <t>人（其中脱贫户</t>
    </r>
    <r>
      <rPr>
        <sz val="10"/>
        <rFont val="Times New Roman"/>
        <family val="1"/>
      </rPr>
      <t>30</t>
    </r>
    <r>
      <rPr>
        <sz val="10"/>
        <rFont val="方正仿宋_GBK"/>
        <family val="4"/>
        <charset val="134"/>
      </rPr>
      <t>户</t>
    </r>
    <r>
      <rPr>
        <sz val="10"/>
        <rFont val="Times New Roman"/>
        <family val="1"/>
      </rPr>
      <t>113</t>
    </r>
    <r>
      <rPr>
        <sz val="10"/>
        <rFont val="方正仿宋_GBK"/>
        <family val="4"/>
        <charset val="134"/>
      </rPr>
      <t>人）的交通出行问题及机械化耕种，提高产业生产效益。</t>
    </r>
  </si>
  <si>
    <r>
      <rPr>
        <sz val="10"/>
        <rFont val="Times New Roman"/>
        <family val="1"/>
      </rPr>
      <t>24</t>
    </r>
    <r>
      <rPr>
        <sz val="10"/>
        <rFont val="方正仿宋_GBK"/>
        <family val="4"/>
        <charset val="134"/>
      </rPr>
      <t>人参与前期项目确定会议、决议，</t>
    </r>
    <r>
      <rPr>
        <sz val="10"/>
        <rFont val="Times New Roman"/>
        <family val="1"/>
      </rPr>
      <t>9</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人参与项目实施过程中施工质量和资金使用的监督，通过产业路建设和小型农田水利设施建设，可解决龙王桥社区</t>
    </r>
    <r>
      <rPr>
        <sz val="10"/>
        <rFont val="Times New Roman"/>
        <family val="1"/>
      </rPr>
      <t>3</t>
    </r>
    <r>
      <rPr>
        <sz val="10"/>
        <rFont val="方正仿宋_GBK"/>
        <family val="4"/>
        <charset val="134"/>
      </rPr>
      <t>组羊肚菌种植基地通行、耕种、灌溉、参观难题。同时保障龙王桥社区</t>
    </r>
    <r>
      <rPr>
        <sz val="10"/>
        <rFont val="Times New Roman"/>
        <family val="1"/>
      </rPr>
      <t>3</t>
    </r>
    <r>
      <rPr>
        <sz val="10"/>
        <rFont val="方正仿宋_GBK"/>
        <family val="4"/>
        <charset val="134"/>
      </rPr>
      <t>组</t>
    </r>
    <r>
      <rPr>
        <sz val="10"/>
        <rFont val="Times New Roman"/>
        <family val="1"/>
      </rPr>
      <t>311</t>
    </r>
    <r>
      <rPr>
        <sz val="10"/>
        <rFont val="方正仿宋_GBK"/>
        <family val="4"/>
        <charset val="134"/>
      </rPr>
      <t>户</t>
    </r>
    <r>
      <rPr>
        <sz val="10"/>
        <rFont val="Times New Roman"/>
        <family val="1"/>
      </rPr>
      <t>938</t>
    </r>
    <r>
      <rPr>
        <sz val="10"/>
        <rFont val="方正仿宋_GBK"/>
        <family val="4"/>
        <charset val="134"/>
      </rPr>
      <t>人（其中脱贫户</t>
    </r>
    <r>
      <rPr>
        <sz val="10"/>
        <rFont val="Times New Roman"/>
        <family val="1"/>
      </rPr>
      <t>30</t>
    </r>
    <r>
      <rPr>
        <sz val="10"/>
        <rFont val="方正仿宋_GBK"/>
        <family val="4"/>
        <charset val="134"/>
      </rPr>
      <t>户</t>
    </r>
    <r>
      <rPr>
        <sz val="10"/>
        <rFont val="Times New Roman"/>
        <family val="1"/>
      </rPr>
      <t>113</t>
    </r>
    <r>
      <rPr>
        <sz val="10"/>
        <rFont val="方正仿宋_GBK"/>
        <family val="4"/>
        <charset val="134"/>
      </rPr>
      <t>人）的交通出行问题及机械化耕种，提高产业生产效益。</t>
    </r>
  </si>
  <si>
    <r>
      <rPr>
        <sz val="10"/>
        <rFont val="方正仿宋_GBK"/>
        <family val="4"/>
        <charset val="134"/>
      </rPr>
      <t>通过产业路建设和小型农田水利设施建设，可解决龙王桥社区</t>
    </r>
    <r>
      <rPr>
        <sz val="10"/>
        <rFont val="Times New Roman"/>
        <family val="1"/>
      </rPr>
      <t>3</t>
    </r>
    <r>
      <rPr>
        <sz val="10"/>
        <rFont val="方正仿宋_GBK"/>
        <family val="4"/>
        <charset val="134"/>
      </rPr>
      <t>组羊肚菌种植基地通行、耕种、灌溉、参观难题。同时保障龙王桥社区</t>
    </r>
    <r>
      <rPr>
        <sz val="10"/>
        <rFont val="Times New Roman"/>
        <family val="1"/>
      </rPr>
      <t>3</t>
    </r>
    <r>
      <rPr>
        <sz val="10"/>
        <rFont val="方正仿宋_GBK"/>
        <family val="4"/>
        <charset val="134"/>
      </rPr>
      <t>组</t>
    </r>
    <r>
      <rPr>
        <sz val="10"/>
        <rFont val="Times New Roman"/>
        <family val="1"/>
      </rPr>
      <t>311</t>
    </r>
    <r>
      <rPr>
        <sz val="10"/>
        <rFont val="方正仿宋_GBK"/>
        <family val="4"/>
        <charset val="134"/>
      </rPr>
      <t>户</t>
    </r>
    <r>
      <rPr>
        <sz val="10"/>
        <rFont val="Times New Roman"/>
        <family val="1"/>
      </rPr>
      <t>938</t>
    </r>
    <r>
      <rPr>
        <sz val="10"/>
        <rFont val="方正仿宋_GBK"/>
        <family val="4"/>
        <charset val="134"/>
      </rPr>
      <t>人（其中脱贫户</t>
    </r>
    <r>
      <rPr>
        <sz val="10"/>
        <rFont val="Times New Roman"/>
        <family val="1"/>
      </rPr>
      <t>30</t>
    </r>
    <r>
      <rPr>
        <sz val="10"/>
        <rFont val="方正仿宋_GBK"/>
        <family val="4"/>
        <charset val="134"/>
      </rPr>
      <t>户</t>
    </r>
    <r>
      <rPr>
        <sz val="10"/>
        <rFont val="Times New Roman"/>
        <family val="1"/>
      </rPr>
      <t>113</t>
    </r>
    <r>
      <rPr>
        <sz val="10"/>
        <rFont val="方正仿宋_GBK"/>
        <family val="4"/>
        <charset val="134"/>
      </rPr>
      <t>人）的交通出行问题及机械化耕种，提高产业生产效益。</t>
    </r>
  </si>
  <si>
    <r>
      <rPr>
        <sz val="10"/>
        <rFont val="Times New Roman"/>
        <family val="1"/>
      </rPr>
      <t>1.</t>
    </r>
    <r>
      <rPr>
        <sz val="10"/>
        <rFont val="方正仿宋_GBK"/>
        <family val="4"/>
        <charset val="134"/>
      </rPr>
      <t>改扩硬化耕作路</t>
    </r>
    <r>
      <rPr>
        <sz val="10"/>
        <rFont val="Times New Roman"/>
        <family val="1"/>
      </rPr>
      <t>630</t>
    </r>
    <r>
      <rPr>
        <sz val="10"/>
        <rFont val="方正仿宋_GBK"/>
        <family val="4"/>
        <charset val="134"/>
      </rPr>
      <t xml:space="preserve">米；
</t>
    </r>
    <r>
      <rPr>
        <sz val="10"/>
        <rFont val="Times New Roman"/>
        <family val="1"/>
      </rPr>
      <t>2.</t>
    </r>
    <r>
      <rPr>
        <sz val="10"/>
        <rFont val="方正仿宋_GBK"/>
        <family val="4"/>
        <charset val="134"/>
      </rPr>
      <t>改扩硬化防洪堰</t>
    </r>
    <r>
      <rPr>
        <sz val="10"/>
        <rFont val="Times New Roman"/>
        <family val="1"/>
      </rPr>
      <t>400</t>
    </r>
    <r>
      <rPr>
        <sz val="10"/>
        <rFont val="方正仿宋_GBK"/>
        <family val="4"/>
        <charset val="134"/>
      </rPr>
      <t xml:space="preserve">米；
</t>
    </r>
    <r>
      <rPr>
        <sz val="10"/>
        <rFont val="Times New Roman"/>
        <family val="1"/>
      </rPr>
      <t>3.</t>
    </r>
    <r>
      <rPr>
        <sz val="10"/>
        <rFont val="方正仿宋_GBK"/>
        <family val="4"/>
        <charset val="134"/>
      </rPr>
      <t>改扩硬化人行路</t>
    </r>
    <r>
      <rPr>
        <sz val="10"/>
        <rFont val="Times New Roman"/>
        <family val="1"/>
      </rPr>
      <t>2200</t>
    </r>
    <r>
      <rPr>
        <sz val="10"/>
        <rFont val="方正仿宋_GBK"/>
        <family val="4"/>
        <charset val="134"/>
      </rPr>
      <t xml:space="preserve">米；
</t>
    </r>
    <r>
      <rPr>
        <sz val="10"/>
        <rFont val="Times New Roman"/>
        <family val="1"/>
      </rPr>
      <t>4.</t>
    </r>
    <r>
      <rPr>
        <sz val="10"/>
        <rFont val="方正仿宋_GBK"/>
        <family val="4"/>
        <charset val="134"/>
      </rPr>
      <t>整治蓄水池</t>
    </r>
    <r>
      <rPr>
        <sz val="10"/>
        <rFont val="Times New Roman"/>
        <family val="1"/>
      </rPr>
      <t>2</t>
    </r>
    <r>
      <rPr>
        <sz val="10"/>
        <rFont val="方正仿宋_GBK"/>
        <family val="4"/>
        <charset val="134"/>
      </rPr>
      <t>口。</t>
    </r>
  </si>
  <si>
    <r>
      <rPr>
        <sz val="10"/>
        <rFont val="Times New Roman"/>
        <family val="1"/>
      </rPr>
      <t>95</t>
    </r>
    <r>
      <rPr>
        <sz val="10"/>
        <rFont val="方正仿宋_GBK"/>
        <family val="4"/>
        <charset val="134"/>
      </rPr>
      <t>万元。</t>
    </r>
  </si>
  <si>
    <r>
      <rPr>
        <sz val="10"/>
        <rFont val="方正仿宋_GBK"/>
        <family val="4"/>
        <charset val="134"/>
      </rPr>
      <t>受益脱贫人口≥</t>
    </r>
    <r>
      <rPr>
        <sz val="10"/>
        <rFont val="Times New Roman"/>
        <family val="1"/>
      </rPr>
      <t>113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</si>
  <si>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年路阳镇农业社会化服务项目</t>
    </r>
  </si>
  <si>
    <r>
      <rPr>
        <sz val="10"/>
        <rFont val="方正仿宋_GBK"/>
        <family val="4"/>
        <charset val="134"/>
      </rPr>
      <t>粮油作物种植社会化服务（机耕</t>
    </r>
    <r>
      <rPr>
        <sz val="10"/>
        <rFont val="Times New Roman"/>
        <family val="1"/>
      </rPr>
      <t>2000</t>
    </r>
    <r>
      <rPr>
        <sz val="10"/>
        <rFont val="方正仿宋_GBK"/>
        <family val="4"/>
        <charset val="134"/>
      </rPr>
      <t>亩，机防</t>
    </r>
    <r>
      <rPr>
        <sz val="10"/>
        <rFont val="Times New Roman"/>
        <family val="1"/>
      </rPr>
      <t>8000</t>
    </r>
    <r>
      <rPr>
        <sz val="10"/>
        <rFont val="方正仿宋_GBK"/>
        <family val="4"/>
        <charset val="134"/>
      </rPr>
      <t>亩，机收</t>
    </r>
    <r>
      <rPr>
        <sz val="10"/>
        <rFont val="Times New Roman"/>
        <family val="1"/>
      </rPr>
      <t>8102</t>
    </r>
    <r>
      <rPr>
        <sz val="10"/>
        <rFont val="方正仿宋_GBK"/>
        <family val="4"/>
        <charset val="134"/>
      </rPr>
      <t>亩，烘干</t>
    </r>
    <r>
      <rPr>
        <sz val="10"/>
        <rFont val="Times New Roman"/>
        <family val="1"/>
      </rPr>
      <t>1000</t>
    </r>
    <r>
      <rPr>
        <sz val="10"/>
        <rFont val="方正仿宋_GBK"/>
        <family val="4"/>
        <charset val="134"/>
      </rPr>
      <t>吨）。</t>
    </r>
  </si>
  <si>
    <r>
      <rPr>
        <sz val="10"/>
        <rFont val="方正仿宋_GBK"/>
        <family val="4"/>
        <charset val="134"/>
      </rPr>
      <t>通过粮油作物种植社会化服务，提升粮油作物种植效率，减低种植成本，保障粮食种植面积，实现机耕</t>
    </r>
    <r>
      <rPr>
        <sz val="10"/>
        <rFont val="Times New Roman"/>
        <family val="1"/>
      </rPr>
      <t>2000</t>
    </r>
    <r>
      <rPr>
        <sz val="10"/>
        <rFont val="方正仿宋_GBK"/>
        <family val="4"/>
        <charset val="134"/>
      </rPr>
      <t>亩、机防</t>
    </r>
    <r>
      <rPr>
        <sz val="10"/>
        <rFont val="Times New Roman"/>
        <family val="1"/>
      </rPr>
      <t>8000</t>
    </r>
    <r>
      <rPr>
        <sz val="10"/>
        <rFont val="方正仿宋_GBK"/>
        <family val="4"/>
        <charset val="134"/>
      </rPr>
      <t>亩、机收</t>
    </r>
    <r>
      <rPr>
        <sz val="10"/>
        <rFont val="Times New Roman"/>
        <family val="1"/>
      </rPr>
      <t>8102</t>
    </r>
    <r>
      <rPr>
        <sz val="10"/>
        <rFont val="方正仿宋_GBK"/>
        <family val="4"/>
        <charset val="134"/>
      </rPr>
      <t>亩，烘干</t>
    </r>
    <r>
      <rPr>
        <sz val="10"/>
        <rFont val="Times New Roman"/>
        <family val="1"/>
      </rPr>
      <t>1000</t>
    </r>
    <r>
      <rPr>
        <sz val="10"/>
        <rFont val="方正仿宋_GBK"/>
        <family val="4"/>
        <charset val="134"/>
      </rPr>
      <t>吨。</t>
    </r>
  </si>
  <si>
    <r>
      <rPr>
        <sz val="10"/>
        <rFont val="Times New Roman"/>
        <family val="1"/>
      </rPr>
      <t>24</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人参与项目实施过程中施工质量和资金使用的监督，通过粮油作物种植社会化服务，提升粮油作物种植效率，减低种植成本，保障粮食种植面积，可实现机耕</t>
    </r>
    <r>
      <rPr>
        <sz val="10"/>
        <rFont val="Times New Roman"/>
        <family val="1"/>
      </rPr>
      <t>2000</t>
    </r>
    <r>
      <rPr>
        <sz val="10"/>
        <rFont val="方正仿宋_GBK"/>
        <family val="4"/>
        <charset val="134"/>
      </rPr>
      <t>亩、机防</t>
    </r>
    <r>
      <rPr>
        <sz val="10"/>
        <rFont val="Times New Roman"/>
        <family val="1"/>
      </rPr>
      <t>8000</t>
    </r>
    <r>
      <rPr>
        <sz val="10"/>
        <rFont val="方正仿宋_GBK"/>
        <family val="4"/>
        <charset val="134"/>
      </rPr>
      <t>亩、机收</t>
    </r>
    <r>
      <rPr>
        <sz val="10"/>
        <rFont val="Times New Roman"/>
        <family val="1"/>
      </rPr>
      <t>8102</t>
    </r>
    <r>
      <rPr>
        <sz val="10"/>
        <rFont val="方正仿宋_GBK"/>
        <family val="4"/>
        <charset val="134"/>
      </rPr>
      <t>亩，烘干</t>
    </r>
    <r>
      <rPr>
        <sz val="10"/>
        <rFont val="Times New Roman"/>
        <family val="1"/>
      </rPr>
      <t>1000</t>
    </r>
    <r>
      <rPr>
        <sz val="10"/>
        <rFont val="方正仿宋_GBK"/>
        <family val="4"/>
        <charset val="134"/>
      </rPr>
      <t>吨，群众通过享受社会化服务项目，减少劳动力投入。</t>
    </r>
  </si>
  <si>
    <r>
      <rPr>
        <sz val="10"/>
        <rFont val="Times New Roman"/>
        <family val="1"/>
      </rPr>
      <t>1.</t>
    </r>
    <r>
      <rPr>
        <sz val="10"/>
        <rFont val="方正仿宋_GBK"/>
        <family val="4"/>
        <charset val="134"/>
      </rPr>
      <t>实现机耕</t>
    </r>
    <r>
      <rPr>
        <sz val="10"/>
        <rFont val="Times New Roman"/>
        <family val="1"/>
      </rPr>
      <t>2000</t>
    </r>
    <r>
      <rPr>
        <sz val="10"/>
        <rFont val="方正仿宋_GBK"/>
        <family val="4"/>
        <charset val="134"/>
      </rPr>
      <t xml:space="preserve">亩；
</t>
    </r>
    <r>
      <rPr>
        <sz val="10"/>
        <rFont val="Times New Roman"/>
        <family val="1"/>
      </rPr>
      <t>2.</t>
    </r>
    <r>
      <rPr>
        <sz val="10"/>
        <rFont val="方正仿宋_GBK"/>
        <family val="4"/>
        <charset val="134"/>
      </rPr>
      <t>实现机防</t>
    </r>
    <r>
      <rPr>
        <sz val="10"/>
        <rFont val="Times New Roman"/>
        <family val="1"/>
      </rPr>
      <t>8000</t>
    </r>
    <r>
      <rPr>
        <sz val="10"/>
        <rFont val="方正仿宋_GBK"/>
        <family val="4"/>
        <charset val="134"/>
      </rPr>
      <t xml:space="preserve">亩；
</t>
    </r>
    <r>
      <rPr>
        <sz val="10"/>
        <rFont val="Times New Roman"/>
        <family val="1"/>
      </rPr>
      <t>3.</t>
    </r>
    <r>
      <rPr>
        <sz val="10"/>
        <rFont val="方正仿宋_GBK"/>
        <family val="4"/>
        <charset val="134"/>
      </rPr>
      <t>实现机收</t>
    </r>
    <r>
      <rPr>
        <sz val="10"/>
        <rFont val="Times New Roman"/>
        <family val="1"/>
      </rPr>
      <t>8102</t>
    </r>
    <r>
      <rPr>
        <sz val="10"/>
        <rFont val="方正仿宋_GBK"/>
        <family val="4"/>
        <charset val="134"/>
      </rPr>
      <t xml:space="preserve">亩；
</t>
    </r>
    <r>
      <rPr>
        <sz val="10"/>
        <rFont val="Times New Roman"/>
        <family val="1"/>
      </rPr>
      <t>4.</t>
    </r>
    <r>
      <rPr>
        <sz val="10"/>
        <rFont val="方正仿宋_GBK"/>
        <family val="4"/>
        <charset val="134"/>
      </rPr>
      <t>烘干</t>
    </r>
    <r>
      <rPr>
        <sz val="10"/>
        <rFont val="Times New Roman"/>
        <family val="1"/>
      </rPr>
      <t>1000</t>
    </r>
    <r>
      <rPr>
        <sz val="10"/>
        <rFont val="方正仿宋_GBK"/>
        <family val="4"/>
        <charset val="134"/>
      </rPr>
      <t>吨。</t>
    </r>
  </si>
  <si>
    <r>
      <rPr>
        <sz val="10"/>
        <rFont val="方正仿宋_GBK"/>
        <family val="4"/>
        <charset val="134"/>
      </rPr>
      <t>机耕</t>
    </r>
    <r>
      <rPr>
        <sz val="10"/>
        <rFont val="Times New Roman"/>
        <family val="1"/>
      </rPr>
      <t>41</t>
    </r>
    <r>
      <rPr>
        <sz val="10"/>
        <rFont val="方正仿宋_GBK"/>
        <family val="4"/>
        <charset val="134"/>
      </rPr>
      <t>元</t>
    </r>
    <r>
      <rPr>
        <sz val="10"/>
        <rFont val="Times New Roman"/>
        <family val="1"/>
      </rPr>
      <t>/</t>
    </r>
    <r>
      <rPr>
        <sz val="10"/>
        <rFont val="方正仿宋_GBK"/>
        <family val="4"/>
        <charset val="134"/>
      </rPr>
      <t>亩；机防</t>
    </r>
    <r>
      <rPr>
        <sz val="10"/>
        <rFont val="Times New Roman"/>
        <family val="1"/>
      </rPr>
      <t>9</t>
    </r>
    <r>
      <rPr>
        <sz val="10"/>
        <rFont val="方正仿宋_GBK"/>
        <family val="4"/>
        <charset val="134"/>
      </rPr>
      <t>元</t>
    </r>
    <r>
      <rPr>
        <sz val="10"/>
        <rFont val="Times New Roman"/>
        <family val="1"/>
      </rPr>
      <t>/</t>
    </r>
    <r>
      <rPr>
        <sz val="10"/>
        <rFont val="方正仿宋_GBK"/>
        <family val="4"/>
        <charset val="134"/>
      </rPr>
      <t>亩；机收</t>
    </r>
    <r>
      <rPr>
        <sz val="10"/>
        <rFont val="Times New Roman"/>
        <family val="1"/>
      </rPr>
      <t>54</t>
    </r>
    <r>
      <rPr>
        <sz val="10"/>
        <rFont val="方正仿宋_GBK"/>
        <family val="4"/>
        <charset val="134"/>
      </rPr>
      <t>元</t>
    </r>
    <r>
      <rPr>
        <sz val="10"/>
        <rFont val="Times New Roman"/>
        <family val="1"/>
      </rPr>
      <t>/</t>
    </r>
    <r>
      <rPr>
        <sz val="10"/>
        <rFont val="方正仿宋_GBK"/>
        <family val="4"/>
        <charset val="134"/>
      </rPr>
      <t>亩；烘干</t>
    </r>
    <r>
      <rPr>
        <sz val="10"/>
        <rFont val="Times New Roman"/>
        <family val="1"/>
      </rPr>
      <t>82</t>
    </r>
    <r>
      <rPr>
        <sz val="10"/>
        <rFont val="方正仿宋_GBK"/>
        <family val="4"/>
        <charset val="134"/>
      </rPr>
      <t>元</t>
    </r>
    <r>
      <rPr>
        <sz val="10"/>
        <rFont val="Times New Roman"/>
        <family val="1"/>
      </rPr>
      <t>/</t>
    </r>
    <r>
      <rPr>
        <sz val="10"/>
        <rFont val="方正仿宋_GBK"/>
        <family val="4"/>
        <charset val="134"/>
      </rPr>
      <t>吨。</t>
    </r>
  </si>
  <si>
    <r>
      <rPr>
        <sz val="10"/>
        <rFont val="方正仿宋_GBK"/>
        <family val="4"/>
        <charset val="134"/>
      </rPr>
      <t>每亩节约人工生产成本≥</t>
    </r>
    <r>
      <rPr>
        <sz val="10"/>
        <rFont val="Times New Roman"/>
        <family val="1"/>
      </rPr>
      <t>100</t>
    </r>
    <r>
      <rPr>
        <sz val="10"/>
        <rFont val="方正仿宋_GBK"/>
        <family val="4"/>
        <charset val="134"/>
      </rPr>
      <t>元。</t>
    </r>
  </si>
  <si>
    <r>
      <rPr>
        <sz val="10"/>
        <rFont val="方正仿宋_GBK"/>
        <family val="4"/>
        <charset val="134"/>
      </rPr>
      <t>受益脱贫人口≥</t>
    </r>
    <r>
      <rPr>
        <sz val="10"/>
        <rFont val="Times New Roman"/>
        <family val="1"/>
      </rPr>
      <t>200</t>
    </r>
    <r>
      <rPr>
        <sz val="10"/>
        <rFont val="方正仿宋_GBK"/>
        <family val="4"/>
        <charset val="134"/>
      </rPr>
      <t>人</t>
    </r>
  </si>
  <si>
    <r>
      <rPr>
        <sz val="10"/>
        <rFont val="方正仿宋_GBK"/>
        <family val="4"/>
        <charset val="134"/>
      </rPr>
      <t>受益群众满意度≥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</si>
  <si>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年江口镇向家坪社区污水处理厂维修项目</t>
    </r>
  </si>
  <si>
    <r>
      <rPr>
        <sz val="10"/>
        <rFont val="方正仿宋_GBK"/>
        <family val="4"/>
        <charset val="134"/>
      </rPr>
      <t>购买风机及曝气头、提升泵、机械格栅（含土建）、</t>
    </r>
    <r>
      <rPr>
        <sz val="10"/>
        <rFont val="Times New Roman"/>
        <family val="1"/>
      </rPr>
      <t>NBL</t>
    </r>
    <r>
      <rPr>
        <sz val="10"/>
        <rFont val="方正仿宋_GBK"/>
        <family val="4"/>
        <charset val="134"/>
      </rPr>
      <t>罐体修复、配电箱、浮球及管线、污泥泵及管网等设备。</t>
    </r>
  </si>
  <si>
    <r>
      <rPr>
        <sz val="10"/>
        <rFont val="方正仿宋_GBK"/>
        <family val="4"/>
        <charset val="134"/>
      </rPr>
      <t>改建修复</t>
    </r>
  </si>
  <si>
    <r>
      <rPr>
        <sz val="10"/>
        <rFont val="方正仿宋_GBK"/>
        <family val="4"/>
        <charset val="134"/>
      </rPr>
      <t>向家坪社区</t>
    </r>
  </si>
  <si>
    <r>
      <rPr>
        <sz val="10"/>
        <rFont val="方正仿宋_GBK"/>
        <family val="4"/>
        <charset val="134"/>
      </rPr>
      <t>通过购买风机及曝气头、提升泵、机械格栅（含土建）、</t>
    </r>
    <r>
      <rPr>
        <sz val="10"/>
        <rFont val="Times New Roman"/>
        <family val="1"/>
      </rPr>
      <t>NBL</t>
    </r>
    <r>
      <rPr>
        <sz val="10"/>
        <rFont val="方正仿宋_GBK"/>
        <family val="4"/>
        <charset val="134"/>
      </rPr>
      <t>罐体修复、配电箱、浮球及管线、污泥泵及管网等设备。居民点污水得到有效处理，环境得到改善。</t>
    </r>
  </si>
  <si>
    <r>
      <rPr>
        <sz val="10"/>
        <rFont val="Times New Roman"/>
        <family val="1"/>
      </rPr>
      <t>2</t>
    </r>
    <r>
      <rPr>
        <sz val="10"/>
        <rFont val="方正仿宋_GBK"/>
        <family val="4"/>
        <charset val="134"/>
      </rPr>
      <t>名村民代表对工程质量进行监督，</t>
    </r>
    <r>
      <rPr>
        <sz val="10"/>
        <rFont val="Times New Roman"/>
        <family val="1"/>
      </rPr>
      <t>12</t>
    </r>
    <r>
      <rPr>
        <sz val="10"/>
        <rFont val="方正仿宋_GBK"/>
        <family val="4"/>
        <charset val="134"/>
      </rPr>
      <t>名村民通过务工增收</t>
    </r>
  </si>
  <si>
    <r>
      <rPr>
        <sz val="10"/>
        <rFont val="方正仿宋_GBK"/>
        <family val="4"/>
        <charset val="134"/>
      </rPr>
      <t>向家坪社区污水处理厂厂区修复</t>
    </r>
  </si>
  <si>
    <r>
      <rPr>
        <sz val="10"/>
        <rFont val="方正仿宋_GBK"/>
        <family val="4"/>
        <charset val="134"/>
      </rPr>
      <t>工程质量合格</t>
    </r>
  </si>
  <si>
    <r>
      <rPr>
        <sz val="10"/>
        <rFont val="方正仿宋_GBK"/>
        <family val="4"/>
        <charset val="134"/>
      </rPr>
      <t>完工时效≥</t>
    </r>
    <r>
      <rPr>
        <sz val="10"/>
        <rFont val="Times New Roman"/>
        <family val="1"/>
      </rPr>
      <t>100%</t>
    </r>
  </si>
  <si>
    <r>
      <rPr>
        <sz val="10"/>
        <rFont val="方正仿宋_GBK"/>
        <family val="4"/>
        <charset val="134"/>
      </rPr>
      <t>风机及曝气头</t>
    </r>
    <r>
      <rPr>
        <sz val="10"/>
        <rFont val="Times New Roman"/>
        <family val="1"/>
      </rPr>
      <t>12</t>
    </r>
    <r>
      <rPr>
        <sz val="10"/>
        <rFont val="方正仿宋_GBK"/>
        <family val="4"/>
        <charset val="134"/>
      </rPr>
      <t>万元、提升泵</t>
    </r>
    <r>
      <rPr>
        <sz val="10"/>
        <rFont val="Times New Roman"/>
        <family val="1"/>
      </rPr>
      <t>1</t>
    </r>
    <r>
      <rPr>
        <sz val="10"/>
        <rFont val="方正仿宋_GBK"/>
        <family val="4"/>
        <charset val="134"/>
      </rPr>
      <t>万元、机械格栅（含土建）</t>
    </r>
    <r>
      <rPr>
        <sz val="10"/>
        <rFont val="Times New Roman"/>
        <family val="1"/>
      </rPr>
      <t>8</t>
    </r>
    <r>
      <rPr>
        <sz val="10"/>
        <rFont val="方正仿宋_GBK"/>
        <family val="4"/>
        <charset val="134"/>
      </rPr>
      <t>万元、</t>
    </r>
    <r>
      <rPr>
        <sz val="10"/>
        <rFont val="Times New Roman"/>
        <family val="1"/>
      </rPr>
      <t>NBL</t>
    </r>
    <r>
      <rPr>
        <sz val="10"/>
        <rFont val="方正仿宋_GBK"/>
        <family val="4"/>
        <charset val="134"/>
      </rPr>
      <t>罐体修复</t>
    </r>
    <r>
      <rPr>
        <sz val="10"/>
        <rFont val="Times New Roman"/>
        <family val="1"/>
      </rPr>
      <t>6.6</t>
    </r>
    <r>
      <rPr>
        <sz val="10"/>
        <rFont val="方正仿宋_GBK"/>
        <family val="4"/>
        <charset val="134"/>
      </rPr>
      <t>万元、配电箱</t>
    </r>
    <r>
      <rPr>
        <sz val="10"/>
        <rFont val="Times New Roman"/>
        <family val="1"/>
      </rPr>
      <t>2.2</t>
    </r>
    <r>
      <rPr>
        <sz val="10"/>
        <rFont val="方正仿宋_GBK"/>
        <family val="4"/>
        <charset val="134"/>
      </rPr>
      <t>万元、浮球及管线</t>
    </r>
    <r>
      <rPr>
        <sz val="10"/>
        <rFont val="Times New Roman"/>
        <family val="1"/>
      </rPr>
      <t>1.2</t>
    </r>
    <r>
      <rPr>
        <sz val="10"/>
        <rFont val="方正仿宋_GBK"/>
        <family val="4"/>
        <charset val="134"/>
      </rPr>
      <t>万元、污泥泵及管网</t>
    </r>
    <r>
      <rPr>
        <sz val="10"/>
        <rFont val="Times New Roman"/>
        <family val="1"/>
      </rPr>
      <t>1</t>
    </r>
    <r>
      <rPr>
        <sz val="10"/>
        <rFont val="方正仿宋_GBK"/>
        <family val="4"/>
        <charset val="134"/>
      </rPr>
      <t>万元。</t>
    </r>
  </si>
  <si>
    <r>
      <rPr>
        <sz val="10"/>
        <rFont val="方正仿宋_GBK"/>
        <family val="4"/>
        <charset val="134"/>
      </rPr>
      <t>改善居民居住环境</t>
    </r>
  </si>
  <si>
    <r>
      <rPr>
        <sz val="10"/>
        <rFont val="方正仿宋_GBK"/>
        <family val="4"/>
        <charset val="134"/>
      </rPr>
      <t>增加脱贫人口就业人数≥</t>
    </r>
    <r>
      <rPr>
        <sz val="10"/>
        <rFont val="Times New Roman"/>
        <family val="1"/>
      </rPr>
      <t>10</t>
    </r>
  </si>
  <si>
    <r>
      <rPr>
        <sz val="10"/>
        <rFont val="方正仿宋_GBK"/>
        <family val="4"/>
        <charset val="134"/>
      </rPr>
      <t>可持续效益≥</t>
    </r>
    <r>
      <rPr>
        <sz val="10"/>
        <rFont val="Times New Roman"/>
        <family val="1"/>
      </rPr>
      <t>10</t>
    </r>
    <r>
      <rPr>
        <sz val="10"/>
        <rFont val="方正仿宋_GBK"/>
        <family val="4"/>
        <charset val="134"/>
      </rPr>
      <t>年</t>
    </r>
  </si>
  <si>
    <r>
      <rPr>
        <sz val="10"/>
        <rFont val="方正仿宋_GBK"/>
        <family val="4"/>
        <charset val="134"/>
      </rPr>
      <t>云阳县江口镇人民政府</t>
    </r>
  </si>
  <si>
    <r>
      <rPr>
        <sz val="10"/>
        <rFont val="方正仿宋_GBK"/>
        <family val="4"/>
        <charset val="134"/>
      </rPr>
      <t>罗勇</t>
    </r>
  </si>
  <si>
    <r>
      <rPr>
        <sz val="10"/>
        <rFont val="方正仿宋_GBK"/>
        <family val="4"/>
        <charset val="134"/>
      </rPr>
      <t>云阳县</t>
    </r>
    <r>
      <rPr>
        <sz val="10"/>
        <rFont val="Times New Roman"/>
        <family val="1"/>
      </rPr>
      <t>2023</t>
    </r>
    <r>
      <rPr>
        <sz val="10"/>
        <rFont val="方正仿宋_GBK"/>
        <family val="4"/>
        <charset val="134"/>
      </rPr>
      <t>年江口镇新里村组级公路通达通畅工程（黄家屋场</t>
    </r>
    <r>
      <rPr>
        <sz val="10"/>
        <rFont val="Times New Roman"/>
        <family val="1"/>
      </rPr>
      <t>-</t>
    </r>
    <r>
      <rPr>
        <sz val="10"/>
        <rFont val="方正仿宋_GBK"/>
        <family val="4"/>
        <charset val="134"/>
      </rPr>
      <t>何家湾</t>
    </r>
    <r>
      <rPr>
        <sz val="10"/>
        <rFont val="Times New Roman"/>
        <family val="1"/>
      </rPr>
      <t xml:space="preserve"> </t>
    </r>
    <r>
      <rPr>
        <sz val="10"/>
        <rFont val="方正仿宋_GBK"/>
        <family val="4"/>
        <charset val="134"/>
      </rPr>
      <t>支路</t>
    </r>
    <r>
      <rPr>
        <sz val="10"/>
        <rFont val="Times New Roman"/>
        <family val="1"/>
      </rPr>
      <t xml:space="preserve"> 9</t>
    </r>
    <r>
      <rPr>
        <sz val="10"/>
        <rFont val="方正仿宋_GBK"/>
        <family val="4"/>
        <charset val="134"/>
      </rPr>
      <t>组）（杉树田湾</t>
    </r>
    <r>
      <rPr>
        <sz val="10"/>
        <rFont val="Times New Roman"/>
        <family val="1"/>
      </rPr>
      <t>-</t>
    </r>
    <r>
      <rPr>
        <sz val="10"/>
        <rFont val="方正仿宋_GBK"/>
        <family val="4"/>
        <charset val="134"/>
      </rPr>
      <t>孙家梁</t>
    </r>
    <r>
      <rPr>
        <sz val="10"/>
        <rFont val="Times New Roman"/>
        <family val="1"/>
      </rPr>
      <t xml:space="preserve"> 17</t>
    </r>
    <r>
      <rPr>
        <sz val="10"/>
        <rFont val="方正仿宋_GBK"/>
        <family val="4"/>
        <charset val="134"/>
      </rPr>
      <t>组</t>
    </r>
    <r>
      <rPr>
        <sz val="10"/>
        <rFont val="Times New Roman"/>
        <family val="1"/>
      </rPr>
      <t xml:space="preserve"> </t>
    </r>
    <r>
      <rPr>
        <sz val="10"/>
        <rFont val="方正仿宋_GBK"/>
        <family val="4"/>
        <charset val="134"/>
      </rPr>
      <t>支路</t>
    </r>
    <r>
      <rPr>
        <sz val="10"/>
        <rFont val="Times New Roman"/>
        <family val="1"/>
      </rPr>
      <t xml:space="preserve"> 18</t>
    </r>
    <r>
      <rPr>
        <sz val="10"/>
        <rFont val="方正仿宋_GBK"/>
        <family val="4"/>
        <charset val="134"/>
      </rPr>
      <t>组</t>
    </r>
    <r>
      <rPr>
        <sz val="10"/>
        <rFont val="Times New Roman"/>
        <family val="1"/>
      </rPr>
      <t xml:space="preserve"> </t>
    </r>
    <r>
      <rPr>
        <sz val="10"/>
        <rFont val="方正仿宋_GBK"/>
        <family val="4"/>
        <charset val="134"/>
      </rPr>
      <t>邓家院子</t>
    </r>
    <r>
      <rPr>
        <sz val="10"/>
        <rFont val="Times New Roman"/>
        <family val="1"/>
      </rPr>
      <t>-</t>
    </r>
    <r>
      <rPr>
        <sz val="10"/>
        <rFont val="方正仿宋_GBK"/>
        <family val="4"/>
        <charset val="134"/>
      </rPr>
      <t>李家涵洞</t>
    </r>
    <r>
      <rPr>
        <sz val="10"/>
        <rFont val="Times New Roman"/>
        <family val="1"/>
      </rPr>
      <t xml:space="preserve"> 3</t>
    </r>
    <r>
      <rPr>
        <sz val="10"/>
        <rFont val="方正仿宋_GBK"/>
        <family val="4"/>
        <charset val="134"/>
      </rPr>
      <t>组）</t>
    </r>
  </si>
  <si>
    <r>
      <rPr>
        <sz val="10"/>
        <rFont val="方正仿宋_GBK"/>
        <family val="4"/>
        <charset val="134"/>
      </rPr>
      <t>硬化公路</t>
    </r>
    <r>
      <rPr>
        <sz val="10"/>
        <rFont val="Times New Roman"/>
        <family val="1"/>
      </rPr>
      <t>3.083</t>
    </r>
    <r>
      <rPr>
        <sz val="10"/>
        <rFont val="方正仿宋_GBK"/>
        <family val="4"/>
        <charset val="134"/>
      </rPr>
      <t>公里，平均路面宽度为</t>
    </r>
    <r>
      <rPr>
        <sz val="10"/>
        <rFont val="Times New Roman"/>
        <family val="1"/>
      </rPr>
      <t>4.26</t>
    </r>
    <r>
      <rPr>
        <sz val="10"/>
        <rFont val="方正仿宋_GBK"/>
        <family val="4"/>
        <charset val="134"/>
      </rPr>
      <t>米。</t>
    </r>
  </si>
  <si>
    <r>
      <rPr>
        <sz val="10"/>
        <rFont val="方正仿宋_GBK"/>
        <family val="4"/>
        <charset val="134"/>
      </rPr>
      <t>江口镇新里村</t>
    </r>
  </si>
  <si>
    <r>
      <rPr>
        <sz val="10"/>
        <rFont val="方正仿宋_GBK"/>
        <family val="4"/>
        <charset val="134"/>
      </rPr>
      <t>通过硬化公路</t>
    </r>
    <r>
      <rPr>
        <sz val="10"/>
        <rFont val="Times New Roman"/>
        <family val="1"/>
      </rPr>
      <t>3.083</t>
    </r>
    <r>
      <rPr>
        <sz val="10"/>
        <rFont val="方正仿宋_GBK"/>
        <family val="4"/>
        <charset val="134"/>
      </rPr>
      <t>公里，方便</t>
    </r>
    <r>
      <rPr>
        <sz val="10"/>
        <rFont val="Times New Roman"/>
        <family val="1"/>
      </rPr>
      <t>5</t>
    </r>
    <r>
      <rPr>
        <sz val="10"/>
        <rFont val="方正仿宋_GBK"/>
        <family val="4"/>
        <charset val="134"/>
      </rPr>
      <t>人以上脱贫户出行、增收。</t>
    </r>
  </si>
  <si>
    <r>
      <rPr>
        <sz val="10"/>
        <rFont val="Times New Roman"/>
        <family val="1"/>
      </rPr>
      <t>2</t>
    </r>
    <r>
      <rPr>
        <sz val="10"/>
        <rFont val="方正仿宋_GBK"/>
        <family val="4"/>
        <charset val="134"/>
      </rPr>
      <t>名村民代表对工程质量进行监督，</t>
    </r>
    <r>
      <rPr>
        <sz val="10"/>
        <rFont val="Times New Roman"/>
        <family val="1"/>
      </rPr>
      <t>3</t>
    </r>
    <r>
      <rPr>
        <sz val="10"/>
        <rFont val="方正仿宋_GBK"/>
        <family val="4"/>
        <charset val="134"/>
      </rPr>
      <t>名村民通过务工增收</t>
    </r>
  </si>
  <si>
    <r>
      <rPr>
        <sz val="10"/>
        <rFont val="方正仿宋_GBK"/>
        <family val="4"/>
        <charset val="134"/>
      </rPr>
      <t>硬化公路</t>
    </r>
    <r>
      <rPr>
        <sz val="10"/>
        <rFont val="Times New Roman"/>
        <family val="1"/>
      </rPr>
      <t>3.083</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</si>
  <si>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3.083</t>
    </r>
    <r>
      <rPr>
        <sz val="10"/>
        <rFont val="方正仿宋_GBK"/>
        <family val="4"/>
        <charset val="134"/>
      </rPr>
      <t>公里</t>
    </r>
  </si>
  <si>
    <r>
      <rPr>
        <sz val="10"/>
        <rFont val="方正仿宋_GBK"/>
        <family val="4"/>
        <charset val="134"/>
      </rPr>
      <t>工程质量合格率</t>
    </r>
    <r>
      <rPr>
        <sz val="10"/>
        <rFont val="Times New Roman"/>
        <family val="1"/>
      </rPr>
      <t>100%</t>
    </r>
  </si>
  <si>
    <r>
      <rPr>
        <sz val="10"/>
        <rFont val="方正仿宋_GBK"/>
        <family val="4"/>
        <charset val="134"/>
      </rPr>
      <t>完工时效</t>
    </r>
    <r>
      <rPr>
        <sz val="10"/>
        <rFont val="Times New Roman"/>
        <family val="1"/>
      </rPr>
      <t>100%</t>
    </r>
  </si>
  <si>
    <r>
      <rPr>
        <sz val="10"/>
        <rFont val="Times New Roman"/>
        <family val="1"/>
      </rPr>
      <t>83</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255.85</t>
    </r>
    <r>
      <rPr>
        <sz val="10"/>
        <rFont val="方正仿宋_GBK"/>
        <family val="4"/>
        <charset val="134"/>
      </rPr>
      <t>万元</t>
    </r>
  </si>
  <si>
    <r>
      <rPr>
        <sz val="10"/>
        <rFont val="方正仿宋_GBK"/>
        <family val="4"/>
        <charset val="134"/>
      </rPr>
      <t>项目建设带动群众、脱贫户增益增收，降低了农产品输出成本</t>
    </r>
  </si>
  <si>
    <r>
      <rPr>
        <sz val="10"/>
        <rFont val="方正仿宋_GBK"/>
        <family val="4"/>
        <charset val="134"/>
      </rPr>
      <t>解决群众产业运输困难、带动贫困户稳定脱贫</t>
    </r>
  </si>
  <si>
    <r>
      <rPr>
        <sz val="10"/>
        <rFont val="方正仿宋_GBK"/>
        <family val="4"/>
        <charset val="134"/>
      </rPr>
      <t>受益群众满意度</t>
    </r>
    <r>
      <rPr>
        <sz val="10"/>
        <rFont val="Times New Roman"/>
        <family val="1"/>
      </rPr>
      <t>98%</t>
    </r>
    <r>
      <rPr>
        <sz val="10"/>
        <rFont val="方正仿宋_GBK"/>
        <family val="4"/>
        <charset val="134"/>
      </rPr>
      <t>以上</t>
    </r>
  </si>
  <si>
    <r>
      <rPr>
        <sz val="10"/>
        <rFont val="方正仿宋_GBK"/>
        <family val="4"/>
        <charset val="134"/>
      </rPr>
      <t>李小林</t>
    </r>
  </si>
  <si>
    <r>
      <rPr>
        <sz val="10"/>
        <rFont val="方正仿宋_GBK"/>
        <family val="4"/>
        <charset val="134"/>
      </rPr>
      <t>云阳县</t>
    </r>
    <r>
      <rPr>
        <sz val="10"/>
        <rFont val="Times New Roman"/>
        <family val="1"/>
      </rPr>
      <t>2023</t>
    </r>
    <r>
      <rPr>
        <sz val="10"/>
        <rFont val="方正仿宋_GBK"/>
        <family val="4"/>
        <charset val="134"/>
      </rPr>
      <t>年江口镇新里村卫生室标准化建设</t>
    </r>
  </si>
  <si>
    <r>
      <rPr>
        <sz val="10"/>
        <rFont val="方正仿宋_GBK"/>
        <family val="4"/>
        <charset val="134"/>
      </rPr>
      <t>农村公共服务</t>
    </r>
  </si>
  <si>
    <r>
      <rPr>
        <sz val="10"/>
        <rFont val="方正仿宋_GBK"/>
        <family val="4"/>
        <charset val="134"/>
      </rPr>
      <t>村卫生室标准化建设</t>
    </r>
  </si>
  <si>
    <r>
      <rPr>
        <sz val="10"/>
        <rFont val="方正仿宋_GBK"/>
        <family val="4"/>
        <charset val="134"/>
      </rPr>
      <t>新建村卫生室</t>
    </r>
    <r>
      <rPr>
        <sz val="10"/>
        <rFont val="Times New Roman"/>
        <family val="1"/>
      </rPr>
      <t>100</t>
    </r>
    <r>
      <rPr>
        <sz val="10"/>
        <rFont val="方正仿宋_GBK"/>
        <family val="4"/>
        <charset val="134"/>
      </rPr>
      <t>㎡</t>
    </r>
  </si>
  <si>
    <r>
      <rPr>
        <sz val="10"/>
        <rFont val="方正仿宋_GBK"/>
        <family val="4"/>
        <charset val="134"/>
      </rPr>
      <t>通过增加标准治疗室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5049</t>
    </r>
    <r>
      <rPr>
        <sz val="10"/>
        <rFont val="方正仿宋_GBK"/>
        <family val="4"/>
        <charset val="134"/>
      </rPr>
      <t>人村民就近就医。</t>
    </r>
  </si>
  <si>
    <r>
      <rPr>
        <sz val="10"/>
        <rFont val="Times New Roman"/>
        <family val="1"/>
      </rPr>
      <t>20</t>
    </r>
    <r>
      <rPr>
        <sz val="10"/>
        <rFont val="方正仿宋_GBK"/>
        <family val="4"/>
        <charset val="134"/>
      </rPr>
      <t>名群众长期在村卫生室就医一年节约医药费、车费共计</t>
    </r>
    <r>
      <rPr>
        <sz val="10"/>
        <rFont val="Times New Roman"/>
        <family val="1"/>
      </rPr>
      <t>500</t>
    </r>
    <r>
      <rPr>
        <sz val="10"/>
        <rFont val="方正仿宋_GBK"/>
        <family val="4"/>
        <charset val="134"/>
      </rPr>
      <t>余元，实现村民变相增收。</t>
    </r>
  </si>
  <si>
    <r>
      <rPr>
        <sz val="10"/>
        <rFont val="方正仿宋_GBK"/>
        <family val="4"/>
        <charset val="134"/>
      </rPr>
      <t>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5049</t>
    </r>
    <r>
      <rPr>
        <sz val="10"/>
        <rFont val="方正仿宋_GBK"/>
        <family val="4"/>
        <charset val="134"/>
      </rPr>
      <t>人村民就近就医，建成后预计群众长期在村卫生室就医一年节约医药费、车费共计</t>
    </r>
    <r>
      <rPr>
        <sz val="10"/>
        <rFont val="Times New Roman"/>
        <family val="1"/>
      </rPr>
      <t>1000</t>
    </r>
    <r>
      <rPr>
        <sz val="10"/>
        <rFont val="方正仿宋_GBK"/>
        <family val="4"/>
        <charset val="134"/>
      </rPr>
      <t>余元，实现村民变相增收。</t>
    </r>
  </si>
  <si>
    <r>
      <rPr>
        <sz val="10"/>
        <rFont val="方正仿宋_GBK"/>
        <family val="4"/>
        <charset val="134"/>
      </rPr>
      <t>使用衔接资金</t>
    </r>
    <r>
      <rPr>
        <sz val="10"/>
        <rFont val="Times New Roman"/>
        <family val="1"/>
      </rPr>
      <t>30</t>
    </r>
    <r>
      <rPr>
        <sz val="10"/>
        <rFont val="方正仿宋_GBK"/>
        <family val="4"/>
        <charset val="134"/>
      </rPr>
      <t>万元，主要用于新建村卫生室</t>
    </r>
    <r>
      <rPr>
        <sz val="10"/>
        <rFont val="Times New Roman"/>
        <family val="1"/>
      </rPr>
      <t>100</t>
    </r>
    <r>
      <rPr>
        <sz val="10"/>
        <rFont val="方正仿宋_GBK"/>
        <family val="4"/>
        <charset val="134"/>
      </rPr>
      <t>㎡</t>
    </r>
  </si>
  <si>
    <r>
      <rPr>
        <sz val="10"/>
        <rFont val="方正仿宋_GBK"/>
        <family val="4"/>
        <charset val="134"/>
      </rPr>
      <t>减少群众外出看病就医支出，节约就医成本</t>
    </r>
    <r>
      <rPr>
        <sz val="10"/>
        <rFont val="Times New Roman"/>
        <family val="1"/>
      </rPr>
      <t>10</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</si>
  <si>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t>
    </r>
    <r>
      <rPr>
        <sz val="10"/>
        <rFont val="Times New Roman"/>
        <family val="1"/>
      </rPr>
      <t>20</t>
    </r>
    <r>
      <rPr>
        <sz val="10"/>
        <rFont val="方正仿宋_GBK"/>
        <family val="4"/>
        <charset val="134"/>
      </rPr>
      <t>人以上群众就医</t>
    </r>
  </si>
  <si>
    <r>
      <rPr>
        <sz val="10"/>
        <rFont val="方正仿宋_GBK"/>
        <family val="4"/>
        <charset val="134"/>
      </rPr>
      <t>工程设计使用年限≥</t>
    </r>
    <r>
      <rPr>
        <sz val="10"/>
        <rFont val="Times New Roman"/>
        <family val="1"/>
      </rPr>
      <t>30</t>
    </r>
    <r>
      <rPr>
        <sz val="10"/>
        <rFont val="方正仿宋_GBK"/>
        <family val="4"/>
        <charset val="134"/>
      </rPr>
      <t>年</t>
    </r>
  </si>
  <si>
    <r>
      <rPr>
        <sz val="10"/>
        <rFont val="方正仿宋_GBK"/>
        <family val="4"/>
        <charset val="134"/>
      </rPr>
      <t>云阳县卫生健康委</t>
    </r>
  </si>
  <si>
    <r>
      <rPr>
        <sz val="10"/>
        <rFont val="方正仿宋_GBK"/>
        <family val="4"/>
        <charset val="134"/>
      </rPr>
      <t>王聪</t>
    </r>
  </si>
  <si>
    <r>
      <rPr>
        <sz val="10"/>
        <rFont val="方正仿宋_GBK"/>
        <family val="4"/>
        <charset val="134"/>
      </rPr>
      <t>云阳县</t>
    </r>
    <r>
      <rPr>
        <sz val="10"/>
        <rFont val="Times New Roman"/>
        <family val="1"/>
      </rPr>
      <t>2023</t>
    </r>
    <r>
      <rPr>
        <sz val="10"/>
        <rFont val="方正仿宋_GBK"/>
        <family val="4"/>
        <charset val="134"/>
      </rPr>
      <t>年江口镇新华村组级公路通达通畅工程</t>
    </r>
  </si>
  <si>
    <r>
      <rPr>
        <sz val="10"/>
        <rFont val="方正仿宋_GBK"/>
        <family val="4"/>
        <charset val="134"/>
      </rPr>
      <t>硬化公路</t>
    </r>
    <r>
      <rPr>
        <sz val="10"/>
        <rFont val="Times New Roman"/>
        <family val="1"/>
      </rPr>
      <t>0.34</t>
    </r>
    <r>
      <rPr>
        <sz val="10"/>
        <rFont val="方正仿宋_GBK"/>
        <family val="4"/>
        <charset val="134"/>
      </rPr>
      <t>公里，路面平均宽度</t>
    </r>
    <r>
      <rPr>
        <sz val="10"/>
        <rFont val="Times New Roman"/>
        <family val="1"/>
      </rPr>
      <t>4.5</t>
    </r>
    <r>
      <rPr>
        <sz val="10"/>
        <rFont val="方正仿宋_GBK"/>
        <family val="4"/>
        <charset val="134"/>
      </rPr>
      <t>米。</t>
    </r>
  </si>
  <si>
    <r>
      <rPr>
        <sz val="10"/>
        <rFont val="方正仿宋_GBK"/>
        <family val="4"/>
        <charset val="134"/>
      </rPr>
      <t>江口镇新华村</t>
    </r>
  </si>
  <si>
    <r>
      <rPr>
        <sz val="10"/>
        <rFont val="方正仿宋_GBK"/>
        <family val="4"/>
        <charset val="134"/>
      </rPr>
      <t>通过硬化公路</t>
    </r>
    <r>
      <rPr>
        <sz val="10"/>
        <rFont val="Times New Roman"/>
        <family val="1"/>
      </rPr>
      <t>0.34</t>
    </r>
    <r>
      <rPr>
        <sz val="10"/>
        <rFont val="方正仿宋_GBK"/>
        <family val="4"/>
        <charset val="134"/>
      </rPr>
      <t>公里，方便</t>
    </r>
    <r>
      <rPr>
        <sz val="10"/>
        <rFont val="Times New Roman"/>
        <family val="1"/>
      </rPr>
      <t>5</t>
    </r>
    <r>
      <rPr>
        <sz val="10"/>
        <rFont val="方正仿宋_GBK"/>
        <family val="4"/>
        <charset val="134"/>
      </rPr>
      <t>人以上脱贫户出行、增收。</t>
    </r>
  </si>
  <si>
    <r>
      <rPr>
        <sz val="10"/>
        <rFont val="Times New Roman"/>
        <family val="1"/>
      </rPr>
      <t>2</t>
    </r>
    <r>
      <rPr>
        <sz val="10"/>
        <rFont val="方正仿宋_GBK"/>
        <family val="4"/>
        <charset val="134"/>
      </rPr>
      <t>名村民代表对工程质量进行监督，</t>
    </r>
    <r>
      <rPr>
        <sz val="10"/>
        <rFont val="Times New Roman"/>
        <family val="1"/>
      </rPr>
      <t>1</t>
    </r>
    <r>
      <rPr>
        <sz val="10"/>
        <rFont val="方正仿宋_GBK"/>
        <family val="4"/>
        <charset val="134"/>
      </rPr>
      <t>名村民通过务工增收</t>
    </r>
  </si>
  <si>
    <r>
      <rPr>
        <sz val="10"/>
        <rFont val="方正仿宋_GBK"/>
        <family val="4"/>
        <charset val="134"/>
      </rPr>
      <t>硬化公路</t>
    </r>
    <r>
      <rPr>
        <sz val="10"/>
        <rFont val="Times New Roman"/>
        <family val="1"/>
      </rPr>
      <t>0.34</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</si>
  <si>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0.34</t>
    </r>
    <r>
      <rPr>
        <sz val="10"/>
        <rFont val="方正仿宋_GBK"/>
        <family val="4"/>
        <charset val="134"/>
      </rPr>
      <t>公里</t>
    </r>
  </si>
  <si>
    <r>
      <rPr>
        <sz val="10"/>
        <rFont val="Times New Roman"/>
        <family val="1"/>
      </rPr>
      <t>70.6</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24</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</si>
  <si>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年江口镇小水村组级公路通达通畅工程（</t>
    </r>
    <r>
      <rPr>
        <sz val="10"/>
        <rFont val="Times New Roman"/>
        <family val="1"/>
      </rPr>
      <t>5</t>
    </r>
    <r>
      <rPr>
        <sz val="10"/>
        <rFont val="方正仿宋_GBK"/>
        <family val="4"/>
        <charset val="134"/>
      </rPr>
      <t>组）</t>
    </r>
  </si>
  <si>
    <r>
      <rPr>
        <sz val="10"/>
        <rFont val="方正仿宋_GBK"/>
        <family val="4"/>
        <charset val="134"/>
      </rPr>
      <t>硬化公路</t>
    </r>
    <r>
      <rPr>
        <sz val="10"/>
        <rFont val="Times New Roman"/>
        <family val="1"/>
      </rPr>
      <t>1.5</t>
    </r>
    <r>
      <rPr>
        <sz val="10"/>
        <rFont val="方正仿宋_GBK"/>
        <family val="4"/>
        <charset val="134"/>
      </rPr>
      <t>公里，路面平均宽度</t>
    </r>
    <r>
      <rPr>
        <sz val="10"/>
        <rFont val="Times New Roman"/>
        <family val="1"/>
      </rPr>
      <t>4.5</t>
    </r>
    <r>
      <rPr>
        <sz val="10"/>
        <rFont val="方正仿宋_GBK"/>
        <family val="4"/>
        <charset val="134"/>
      </rPr>
      <t>米。</t>
    </r>
  </si>
  <si>
    <r>
      <rPr>
        <sz val="10"/>
        <rFont val="方正仿宋_GBK"/>
        <family val="4"/>
        <charset val="134"/>
      </rPr>
      <t>江口镇小水村</t>
    </r>
  </si>
  <si>
    <r>
      <rPr>
        <sz val="10"/>
        <rFont val="方正仿宋_GBK"/>
        <family val="4"/>
        <charset val="134"/>
      </rPr>
      <t>通过硬化公路</t>
    </r>
    <r>
      <rPr>
        <sz val="10"/>
        <rFont val="Times New Roman"/>
        <family val="1"/>
      </rPr>
      <t>1.5</t>
    </r>
    <r>
      <rPr>
        <sz val="10"/>
        <rFont val="方正仿宋_GBK"/>
        <family val="4"/>
        <charset val="134"/>
      </rPr>
      <t>公里，方便</t>
    </r>
    <r>
      <rPr>
        <sz val="10"/>
        <rFont val="Times New Roman"/>
        <family val="1"/>
      </rPr>
      <t>12</t>
    </r>
    <r>
      <rPr>
        <sz val="10"/>
        <rFont val="方正仿宋_GBK"/>
        <family val="4"/>
        <charset val="134"/>
      </rPr>
      <t>人以上脱贫户出行、增收。</t>
    </r>
  </si>
  <si>
    <r>
      <rPr>
        <sz val="10"/>
        <rFont val="Times New Roman"/>
        <family val="1"/>
      </rPr>
      <t>2</t>
    </r>
    <r>
      <rPr>
        <sz val="10"/>
        <rFont val="方正仿宋_GBK"/>
        <family val="4"/>
        <charset val="134"/>
      </rPr>
      <t>名村民代表对工程质量进行监督，</t>
    </r>
    <r>
      <rPr>
        <sz val="10"/>
        <rFont val="Times New Roman"/>
        <family val="1"/>
      </rPr>
      <t>2</t>
    </r>
    <r>
      <rPr>
        <sz val="10"/>
        <rFont val="方正仿宋_GBK"/>
        <family val="4"/>
        <charset val="134"/>
      </rPr>
      <t>名村民通过务工增收</t>
    </r>
  </si>
  <si>
    <r>
      <rPr>
        <sz val="10"/>
        <rFont val="方正仿宋_GBK"/>
        <family val="4"/>
        <charset val="134"/>
      </rPr>
      <t>硬化公路</t>
    </r>
    <r>
      <rPr>
        <sz val="10"/>
        <rFont val="Times New Roman"/>
        <family val="1"/>
      </rPr>
      <t>1.5</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</si>
  <si>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1.5</t>
    </r>
    <r>
      <rPr>
        <sz val="10"/>
        <rFont val="方正仿宋_GBK"/>
        <family val="4"/>
        <charset val="134"/>
      </rPr>
      <t>公里</t>
    </r>
  </si>
  <si>
    <r>
      <rPr>
        <sz val="10"/>
        <rFont val="Times New Roman"/>
        <family val="1"/>
      </rPr>
      <t>86</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129</t>
    </r>
    <r>
      <rPr>
        <sz val="10"/>
        <rFont val="方正仿宋_GBK"/>
        <family val="4"/>
        <charset val="134"/>
      </rPr>
      <t>万元</t>
    </r>
  </si>
  <si>
    <r>
      <rPr>
        <sz val="10"/>
        <rFont val="方正仿宋_GBK"/>
        <family val="4"/>
        <charset val="134"/>
      </rPr>
      <t>数量指标仅填写数字，未对数字定义；成本指标仅填写指标值，未对指标值定义，且指标值可能偏高，请区县核实后修改为单位建设成本；</t>
    </r>
  </si>
  <si>
    <r>
      <rPr>
        <sz val="10"/>
        <rFont val="方正仿宋_GBK"/>
        <family val="4"/>
        <charset val="134"/>
      </rPr>
      <t>云阳县</t>
    </r>
    <r>
      <rPr>
        <sz val="10"/>
        <rFont val="Times New Roman"/>
        <family val="1"/>
      </rPr>
      <t>2023</t>
    </r>
    <r>
      <rPr>
        <sz val="10"/>
        <rFont val="方正仿宋_GBK"/>
        <family val="4"/>
        <charset val="134"/>
      </rPr>
      <t>年江口镇小水村花椒加工厂提能升级项目</t>
    </r>
  </si>
  <si>
    <r>
      <rPr>
        <sz val="10"/>
        <rFont val="方正仿宋_GBK"/>
        <family val="4"/>
        <charset val="134"/>
      </rPr>
      <t>发展壮大花椒产业，延伸加工链条，增设果枝分离机</t>
    </r>
    <r>
      <rPr>
        <sz val="10"/>
        <rFont val="Times New Roman"/>
        <family val="1"/>
      </rPr>
      <t>1</t>
    </r>
    <r>
      <rPr>
        <sz val="10"/>
        <rFont val="方正仿宋_GBK"/>
        <family val="4"/>
        <charset val="134"/>
      </rPr>
      <t>台、花椒烘烤设备</t>
    </r>
    <r>
      <rPr>
        <sz val="10"/>
        <rFont val="Times New Roman"/>
        <family val="1"/>
      </rPr>
      <t>6</t>
    </r>
    <r>
      <rPr>
        <sz val="10"/>
        <rFont val="方正仿宋_GBK"/>
        <family val="4"/>
        <charset val="134"/>
      </rPr>
      <t>套、选刺机</t>
    </r>
    <r>
      <rPr>
        <sz val="10"/>
        <rFont val="Times New Roman"/>
        <family val="1"/>
      </rPr>
      <t>1</t>
    </r>
    <r>
      <rPr>
        <sz val="10"/>
        <rFont val="方正仿宋_GBK"/>
        <family val="4"/>
        <charset val="134"/>
      </rPr>
      <t>台、振动筛</t>
    </r>
    <r>
      <rPr>
        <sz val="10"/>
        <rFont val="Times New Roman"/>
        <family val="1"/>
      </rPr>
      <t>1</t>
    </r>
    <r>
      <rPr>
        <sz val="10"/>
        <rFont val="方正仿宋_GBK"/>
        <family val="4"/>
        <charset val="134"/>
      </rPr>
      <t>套、花椒叶破碎机</t>
    </r>
    <r>
      <rPr>
        <sz val="10"/>
        <rFont val="Times New Roman"/>
        <family val="1"/>
      </rPr>
      <t>1</t>
    </r>
    <r>
      <rPr>
        <sz val="10"/>
        <rFont val="方正仿宋_GBK"/>
        <family val="4"/>
        <charset val="134"/>
      </rPr>
      <t>台、输送带</t>
    </r>
    <r>
      <rPr>
        <sz val="10"/>
        <rFont val="Times New Roman"/>
        <family val="1"/>
      </rPr>
      <t>4</t>
    </r>
    <r>
      <rPr>
        <sz val="10"/>
        <rFont val="方正仿宋_GBK"/>
        <family val="4"/>
        <charset val="134"/>
      </rPr>
      <t>套。</t>
    </r>
  </si>
  <si>
    <r>
      <rPr>
        <sz val="10"/>
        <rFont val="方正仿宋_GBK"/>
        <family val="4"/>
        <charset val="134"/>
      </rPr>
      <t>通过发展壮大花椒产业，延伸加工链条，增设果枝分离机</t>
    </r>
    <r>
      <rPr>
        <sz val="10"/>
        <rFont val="Times New Roman"/>
        <family val="1"/>
      </rPr>
      <t>1</t>
    </r>
    <r>
      <rPr>
        <sz val="10"/>
        <rFont val="方正仿宋_GBK"/>
        <family val="4"/>
        <charset val="134"/>
      </rPr>
      <t>台、花椒烘烤设备</t>
    </r>
    <r>
      <rPr>
        <sz val="10"/>
        <rFont val="Times New Roman"/>
        <family val="1"/>
      </rPr>
      <t>6</t>
    </r>
    <r>
      <rPr>
        <sz val="10"/>
        <rFont val="方正仿宋_GBK"/>
        <family val="4"/>
        <charset val="134"/>
      </rPr>
      <t>套、选刺机</t>
    </r>
    <r>
      <rPr>
        <sz val="10"/>
        <rFont val="Times New Roman"/>
        <family val="1"/>
      </rPr>
      <t>1</t>
    </r>
    <r>
      <rPr>
        <sz val="10"/>
        <rFont val="方正仿宋_GBK"/>
        <family val="4"/>
        <charset val="134"/>
      </rPr>
      <t>台、振动筛</t>
    </r>
    <r>
      <rPr>
        <sz val="10"/>
        <rFont val="Times New Roman"/>
        <family val="1"/>
      </rPr>
      <t>1</t>
    </r>
    <r>
      <rPr>
        <sz val="10"/>
        <rFont val="方正仿宋_GBK"/>
        <family val="4"/>
        <charset val="134"/>
      </rPr>
      <t>套、花椒叶破碎机</t>
    </r>
    <r>
      <rPr>
        <sz val="10"/>
        <rFont val="Times New Roman"/>
        <family val="1"/>
      </rPr>
      <t>1</t>
    </r>
    <r>
      <rPr>
        <sz val="10"/>
        <rFont val="方正仿宋_GBK"/>
        <family val="4"/>
        <charset val="134"/>
      </rPr>
      <t>台、输送带</t>
    </r>
    <r>
      <rPr>
        <sz val="10"/>
        <rFont val="Times New Roman"/>
        <family val="1"/>
      </rPr>
      <t>4</t>
    </r>
    <r>
      <rPr>
        <sz val="10"/>
        <rFont val="方正仿宋_GBK"/>
        <family val="4"/>
        <charset val="134"/>
      </rPr>
      <t>套，带动在家农户务工</t>
    </r>
    <r>
      <rPr>
        <sz val="10"/>
        <rFont val="Times New Roman"/>
        <family val="1"/>
      </rPr>
      <t>10</t>
    </r>
    <r>
      <rPr>
        <sz val="10"/>
        <rFont val="方正仿宋_GBK"/>
        <family val="4"/>
        <charset val="134"/>
      </rPr>
      <t>人以上。</t>
    </r>
  </si>
  <si>
    <r>
      <rPr>
        <sz val="10"/>
        <rFont val="Times New Roman"/>
        <family val="1"/>
      </rPr>
      <t>10</t>
    </r>
    <r>
      <rPr>
        <sz val="10"/>
        <rFont val="方正仿宋_GBK"/>
        <family val="4"/>
        <charset val="134"/>
      </rPr>
      <t>名以上村民代表参与前期项目确定会议、决议，参与项目的选择。带动周边群众季节性务工</t>
    </r>
    <r>
      <rPr>
        <sz val="10"/>
        <rFont val="Times New Roman"/>
        <family val="1"/>
      </rPr>
      <t>10</t>
    </r>
    <r>
      <rPr>
        <sz val="10"/>
        <rFont val="方正仿宋_GBK"/>
        <family val="4"/>
        <charset val="134"/>
      </rPr>
      <t>人以上。</t>
    </r>
  </si>
  <si>
    <r>
      <rPr>
        <sz val="10"/>
        <rFont val="方正仿宋_GBK"/>
        <family val="4"/>
        <charset val="134"/>
      </rPr>
      <t>增设果枝分离机</t>
    </r>
    <r>
      <rPr>
        <sz val="10"/>
        <rFont val="Times New Roman"/>
        <family val="1"/>
      </rPr>
      <t>1</t>
    </r>
    <r>
      <rPr>
        <sz val="10"/>
        <rFont val="方正仿宋_GBK"/>
        <family val="4"/>
        <charset val="134"/>
      </rPr>
      <t>台、花椒烘烤设备</t>
    </r>
    <r>
      <rPr>
        <sz val="10"/>
        <rFont val="Times New Roman"/>
        <family val="1"/>
      </rPr>
      <t>6</t>
    </r>
    <r>
      <rPr>
        <sz val="10"/>
        <rFont val="方正仿宋_GBK"/>
        <family val="4"/>
        <charset val="134"/>
      </rPr>
      <t>套、选刺机</t>
    </r>
    <r>
      <rPr>
        <sz val="10"/>
        <rFont val="Times New Roman"/>
        <family val="1"/>
      </rPr>
      <t>1</t>
    </r>
    <r>
      <rPr>
        <sz val="10"/>
        <rFont val="方正仿宋_GBK"/>
        <family val="4"/>
        <charset val="134"/>
      </rPr>
      <t>台、振动筛</t>
    </r>
    <r>
      <rPr>
        <sz val="10"/>
        <rFont val="Times New Roman"/>
        <family val="1"/>
      </rPr>
      <t>1</t>
    </r>
    <r>
      <rPr>
        <sz val="10"/>
        <rFont val="方正仿宋_GBK"/>
        <family val="4"/>
        <charset val="134"/>
      </rPr>
      <t>套、花椒叶破碎机</t>
    </r>
    <r>
      <rPr>
        <sz val="10"/>
        <rFont val="Times New Roman"/>
        <family val="1"/>
      </rPr>
      <t>1</t>
    </r>
    <r>
      <rPr>
        <sz val="10"/>
        <rFont val="方正仿宋_GBK"/>
        <family val="4"/>
        <charset val="134"/>
      </rPr>
      <t>台、输送带</t>
    </r>
    <r>
      <rPr>
        <sz val="10"/>
        <rFont val="Times New Roman"/>
        <family val="1"/>
      </rPr>
      <t>4</t>
    </r>
    <r>
      <rPr>
        <sz val="10"/>
        <rFont val="方正仿宋_GBK"/>
        <family val="4"/>
        <charset val="134"/>
      </rPr>
      <t>套。</t>
    </r>
  </si>
  <si>
    <r>
      <rPr>
        <sz val="10"/>
        <rFont val="方正仿宋_GBK"/>
        <family val="4"/>
        <charset val="134"/>
      </rPr>
      <t>验收合格率</t>
    </r>
    <r>
      <rPr>
        <sz val="10"/>
        <rFont val="Times New Roman"/>
        <family val="1"/>
      </rPr>
      <t>100%</t>
    </r>
  </si>
  <si>
    <r>
      <rPr>
        <sz val="10"/>
        <rFont val="方正仿宋_GBK"/>
        <family val="4"/>
        <charset val="134"/>
      </rPr>
      <t>竣工完成及时率</t>
    </r>
    <r>
      <rPr>
        <sz val="10"/>
        <rFont val="Times New Roman"/>
        <family val="1"/>
      </rPr>
      <t>100%</t>
    </r>
  </si>
  <si>
    <r>
      <rPr>
        <sz val="10"/>
        <rFont val="方正仿宋_GBK"/>
        <family val="4"/>
        <charset val="134"/>
      </rPr>
      <t>增设果枝分离机</t>
    </r>
    <r>
      <rPr>
        <sz val="10"/>
        <rFont val="Times New Roman"/>
        <family val="1"/>
      </rPr>
      <t>1</t>
    </r>
    <r>
      <rPr>
        <sz val="10"/>
        <rFont val="方正仿宋_GBK"/>
        <family val="4"/>
        <charset val="134"/>
      </rPr>
      <t>台、花椒烘烤设备</t>
    </r>
    <r>
      <rPr>
        <sz val="10"/>
        <rFont val="Times New Roman"/>
        <family val="1"/>
      </rPr>
      <t>6</t>
    </r>
    <r>
      <rPr>
        <sz val="10"/>
        <rFont val="方正仿宋_GBK"/>
        <family val="4"/>
        <charset val="134"/>
      </rPr>
      <t>套、选刺机</t>
    </r>
    <r>
      <rPr>
        <sz val="10"/>
        <rFont val="Times New Roman"/>
        <family val="1"/>
      </rPr>
      <t>1</t>
    </r>
    <r>
      <rPr>
        <sz val="10"/>
        <rFont val="方正仿宋_GBK"/>
        <family val="4"/>
        <charset val="134"/>
      </rPr>
      <t>台、振动筛</t>
    </r>
    <r>
      <rPr>
        <sz val="10"/>
        <rFont val="Times New Roman"/>
        <family val="1"/>
      </rPr>
      <t>1</t>
    </r>
    <r>
      <rPr>
        <sz val="10"/>
        <rFont val="方正仿宋_GBK"/>
        <family val="4"/>
        <charset val="134"/>
      </rPr>
      <t>套、花椒叶破碎机</t>
    </r>
    <r>
      <rPr>
        <sz val="10"/>
        <rFont val="Times New Roman"/>
        <family val="1"/>
      </rPr>
      <t>1</t>
    </r>
    <r>
      <rPr>
        <sz val="10"/>
        <rFont val="方正仿宋_GBK"/>
        <family val="4"/>
        <charset val="134"/>
      </rPr>
      <t>台、输送带</t>
    </r>
    <r>
      <rPr>
        <sz val="10"/>
        <rFont val="Times New Roman"/>
        <family val="1"/>
      </rPr>
      <t>4</t>
    </r>
    <r>
      <rPr>
        <sz val="10"/>
        <rFont val="方正仿宋_GBK"/>
        <family val="4"/>
        <charset val="134"/>
      </rPr>
      <t>套共</t>
    </r>
    <r>
      <rPr>
        <sz val="10"/>
        <rFont val="Times New Roman"/>
        <family val="1"/>
      </rPr>
      <t>20</t>
    </r>
    <r>
      <rPr>
        <sz val="10"/>
        <rFont val="方正仿宋_GBK"/>
        <family val="4"/>
        <charset val="134"/>
      </rPr>
      <t>万元</t>
    </r>
  </si>
  <si>
    <r>
      <rPr>
        <sz val="10"/>
        <rFont val="方正仿宋_GBK"/>
        <family val="4"/>
        <charset val="134"/>
      </rPr>
      <t>带动在家农户务工</t>
    </r>
    <r>
      <rPr>
        <sz val="10"/>
        <rFont val="Times New Roman"/>
        <family val="1"/>
      </rPr>
      <t>10</t>
    </r>
    <r>
      <rPr>
        <sz val="10"/>
        <rFont val="方正仿宋_GBK"/>
        <family val="4"/>
        <charset val="134"/>
      </rPr>
      <t>人以上</t>
    </r>
  </si>
  <si>
    <r>
      <rPr>
        <sz val="10"/>
        <rFont val="方正仿宋_GBK"/>
        <family val="4"/>
        <charset val="134"/>
      </rPr>
      <t>直接受益农户</t>
    </r>
    <r>
      <rPr>
        <sz val="10"/>
        <rFont val="Times New Roman"/>
        <family val="1"/>
      </rPr>
      <t>16</t>
    </r>
    <r>
      <rPr>
        <sz val="10"/>
        <rFont val="方正仿宋_GBK"/>
        <family val="4"/>
        <charset val="134"/>
      </rPr>
      <t>户</t>
    </r>
    <r>
      <rPr>
        <sz val="10"/>
        <rFont val="Times New Roman"/>
        <family val="1"/>
      </rPr>
      <t>50</t>
    </r>
    <r>
      <rPr>
        <sz val="10"/>
        <rFont val="方正仿宋_GBK"/>
        <family val="4"/>
        <charset val="134"/>
      </rPr>
      <t>人</t>
    </r>
  </si>
  <si>
    <r>
      <rPr>
        <sz val="10"/>
        <rFont val="方正仿宋_GBK"/>
        <family val="4"/>
        <charset val="134"/>
      </rPr>
      <t>工程使用年限</t>
    </r>
    <r>
      <rPr>
        <sz val="10"/>
        <rFont val="Times New Roman"/>
        <family val="1"/>
      </rPr>
      <t>3</t>
    </r>
    <r>
      <rPr>
        <sz val="10"/>
        <rFont val="方正仿宋_GBK"/>
        <family val="4"/>
        <charset val="134"/>
      </rPr>
      <t>年</t>
    </r>
  </si>
  <si>
    <r>
      <rPr>
        <sz val="10"/>
        <rFont val="方正仿宋_GBK"/>
        <family val="4"/>
        <charset val="134"/>
      </rPr>
      <t>县农业农村委</t>
    </r>
  </si>
  <si>
    <r>
      <rPr>
        <sz val="10"/>
        <rFont val="Times New Roman"/>
        <family val="1"/>
      </rPr>
      <t>2023</t>
    </r>
    <r>
      <rPr>
        <sz val="10"/>
        <rFont val="方正仿宋_GBK"/>
        <family val="4"/>
        <charset val="134"/>
      </rPr>
      <t>年</t>
    </r>
    <r>
      <rPr>
        <sz val="10"/>
        <rFont val="Times New Roman"/>
        <family val="1"/>
      </rPr>
      <t>5</t>
    </r>
    <r>
      <rPr>
        <sz val="10"/>
        <rFont val="方正仿宋_GBK"/>
        <family val="4"/>
        <charset val="134"/>
      </rPr>
      <t>月</t>
    </r>
  </si>
  <si>
    <r>
      <rPr>
        <sz val="10"/>
        <rFont val="Times New Roman"/>
        <family val="1"/>
      </rPr>
      <t>2023</t>
    </r>
    <r>
      <rPr>
        <sz val="10"/>
        <rFont val="方正仿宋_GBK"/>
        <family val="4"/>
        <charset val="134"/>
      </rPr>
      <t>年</t>
    </r>
    <r>
      <rPr>
        <sz val="10"/>
        <rFont val="Times New Roman"/>
        <family val="1"/>
      </rPr>
      <t>8</t>
    </r>
    <r>
      <rPr>
        <sz val="10"/>
        <rFont val="方正仿宋_GBK"/>
        <family val="4"/>
        <charset val="134"/>
      </rPr>
      <t>月</t>
    </r>
  </si>
  <si>
    <r>
      <rPr>
        <sz val="10"/>
        <rFont val="方正仿宋_GBK"/>
        <family val="4"/>
        <charset val="134"/>
      </rPr>
      <t>于海泉</t>
    </r>
  </si>
  <si>
    <r>
      <rPr>
        <sz val="10"/>
        <rFont val="方正仿宋_GBK"/>
        <family val="4"/>
        <charset val="134"/>
      </rPr>
      <t>云阳县</t>
    </r>
    <r>
      <rPr>
        <sz val="10"/>
        <rFont val="Times New Roman"/>
        <family val="1"/>
      </rPr>
      <t>2023</t>
    </r>
    <r>
      <rPr>
        <sz val="10"/>
        <rFont val="方正仿宋_GBK"/>
        <family val="4"/>
        <charset val="134"/>
      </rPr>
      <t>年江口镇小水村、田垭村连接路通达通畅工程</t>
    </r>
  </si>
  <si>
    <r>
      <rPr>
        <sz val="10"/>
        <rFont val="方正仿宋_GBK"/>
        <family val="4"/>
        <charset val="134"/>
      </rPr>
      <t>硬化公路</t>
    </r>
    <r>
      <rPr>
        <sz val="10"/>
        <rFont val="Times New Roman"/>
        <family val="1"/>
      </rPr>
      <t>5</t>
    </r>
    <r>
      <rPr>
        <sz val="10"/>
        <rFont val="方正仿宋_GBK"/>
        <family val="4"/>
        <charset val="134"/>
      </rPr>
      <t>公里，路面平均宽度</t>
    </r>
    <r>
      <rPr>
        <sz val="10"/>
        <rFont val="Times New Roman"/>
        <family val="1"/>
      </rPr>
      <t>4.5</t>
    </r>
    <r>
      <rPr>
        <sz val="10"/>
        <rFont val="方正仿宋_GBK"/>
        <family val="4"/>
        <charset val="134"/>
      </rPr>
      <t>米。</t>
    </r>
  </si>
  <si>
    <r>
      <rPr>
        <sz val="10"/>
        <rFont val="方正仿宋_GBK"/>
        <family val="4"/>
        <charset val="134"/>
      </rPr>
      <t>江口镇小水村、田垭村</t>
    </r>
  </si>
  <si>
    <r>
      <rPr>
        <sz val="10"/>
        <rFont val="方正仿宋_GBK"/>
        <family val="4"/>
        <charset val="134"/>
      </rPr>
      <t>通过硬化公路</t>
    </r>
    <r>
      <rPr>
        <sz val="10"/>
        <rFont val="Times New Roman"/>
        <family val="1"/>
      </rPr>
      <t>5</t>
    </r>
    <r>
      <rPr>
        <sz val="10"/>
        <rFont val="方正仿宋_GBK"/>
        <family val="4"/>
        <charset val="134"/>
      </rPr>
      <t>公里，方便</t>
    </r>
    <r>
      <rPr>
        <sz val="10"/>
        <rFont val="Times New Roman"/>
        <family val="1"/>
      </rPr>
      <t>46</t>
    </r>
    <r>
      <rPr>
        <sz val="10"/>
        <rFont val="方正仿宋_GBK"/>
        <family val="4"/>
        <charset val="134"/>
      </rPr>
      <t>人以上脱贫户出行、增收。</t>
    </r>
  </si>
  <si>
    <r>
      <rPr>
        <sz val="10"/>
        <rFont val="方正仿宋_GBK"/>
        <family val="4"/>
        <charset val="134"/>
      </rPr>
      <t>硬化公路</t>
    </r>
    <r>
      <rPr>
        <sz val="10"/>
        <rFont val="Times New Roman"/>
        <family val="1"/>
      </rPr>
      <t>5</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</si>
  <si>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5</t>
    </r>
    <r>
      <rPr>
        <sz val="10"/>
        <rFont val="方正仿宋_GBK"/>
        <family val="4"/>
        <charset val="134"/>
      </rPr>
      <t>公里</t>
    </r>
  </si>
  <si>
    <r>
      <rPr>
        <sz val="10"/>
        <rFont val="Times New Roman"/>
        <family val="1"/>
      </rPr>
      <t>85</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425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</si>
  <si>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年江口镇向家坪社区农产品加工厂扩建项目</t>
    </r>
  </si>
  <si>
    <r>
      <rPr>
        <sz val="10"/>
        <rFont val="方正仿宋_GBK"/>
        <family val="4"/>
        <charset val="134"/>
      </rPr>
      <t>入股云阳县向家坪益象农产品加工有限公司，扩建后重新核算股份；新建堡坎</t>
    </r>
    <r>
      <rPr>
        <sz val="10"/>
        <rFont val="Times New Roman"/>
        <family val="1"/>
      </rPr>
      <t>330</t>
    </r>
    <r>
      <rPr>
        <sz val="10"/>
        <rFont val="方正仿宋_GBK"/>
        <family val="4"/>
        <charset val="134"/>
      </rPr>
      <t>立方米，改扩建厂房</t>
    </r>
    <r>
      <rPr>
        <sz val="10"/>
        <rFont val="Times New Roman"/>
        <family val="1"/>
      </rPr>
      <t>1500</t>
    </r>
    <r>
      <rPr>
        <sz val="10"/>
        <rFont val="方正仿宋_GBK"/>
        <family val="4"/>
        <charset val="134"/>
      </rPr>
      <t>平方米，新建晒场</t>
    </r>
    <r>
      <rPr>
        <sz val="10"/>
        <rFont val="Times New Roman"/>
        <family val="1"/>
      </rPr>
      <t>1000</t>
    </r>
    <r>
      <rPr>
        <sz val="10"/>
        <rFont val="方正仿宋_GBK"/>
        <family val="4"/>
        <charset val="134"/>
      </rPr>
      <t>平方米，购建淀粉及粉丝生产线、榨炼油生产线、大米精加工等设施设备</t>
    </r>
  </si>
  <si>
    <r>
      <rPr>
        <sz val="10"/>
        <rFont val="方正仿宋_GBK"/>
        <family val="4"/>
        <charset val="134"/>
      </rPr>
      <t>江口镇向家坪社区</t>
    </r>
  </si>
  <si>
    <r>
      <rPr>
        <sz val="10"/>
        <rFont val="方正仿宋_GBK"/>
        <family val="4"/>
        <charset val="134"/>
      </rPr>
      <t>通过入股云阳县向家坪益象农产品加工有限公司，扩建后重新核算股份；新建堡坎</t>
    </r>
    <r>
      <rPr>
        <sz val="10"/>
        <rFont val="Times New Roman"/>
        <family val="1"/>
      </rPr>
      <t>330</t>
    </r>
    <r>
      <rPr>
        <sz val="10"/>
        <rFont val="方正仿宋_GBK"/>
        <family val="4"/>
        <charset val="134"/>
      </rPr>
      <t>立方米，改扩建厂房</t>
    </r>
    <r>
      <rPr>
        <sz val="10"/>
        <rFont val="Times New Roman"/>
        <family val="1"/>
      </rPr>
      <t>1500</t>
    </r>
    <r>
      <rPr>
        <sz val="10"/>
        <rFont val="方正仿宋_GBK"/>
        <family val="4"/>
        <charset val="134"/>
      </rPr>
      <t>平方米，新建晒场</t>
    </r>
    <r>
      <rPr>
        <sz val="10"/>
        <rFont val="Times New Roman"/>
        <family val="1"/>
      </rPr>
      <t>1000</t>
    </r>
    <r>
      <rPr>
        <sz val="10"/>
        <rFont val="方正仿宋_GBK"/>
        <family val="4"/>
        <charset val="134"/>
      </rPr>
      <t>平方米，购建淀粉及粉丝生产线、榨炼油生产线、大米精加工等设施设备，带动</t>
    </r>
    <r>
      <rPr>
        <sz val="10"/>
        <rFont val="Times New Roman"/>
        <family val="1"/>
      </rPr>
      <t>54</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</si>
  <si>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名以上村民代表参与前期项目确定会议、决议，参与项目的选择，参与项目实施过程中施工质量和资金使用的监督；通过流转土地、务工等方式带动脱贫户增收。</t>
    </r>
  </si>
  <si>
    <r>
      <rPr>
        <sz val="10"/>
        <rFont val="方正仿宋_GBK"/>
        <family val="4"/>
        <charset val="134"/>
      </rPr>
      <t>新建堡坎</t>
    </r>
    <r>
      <rPr>
        <sz val="10"/>
        <rFont val="Times New Roman"/>
        <family val="1"/>
      </rPr>
      <t>330</t>
    </r>
    <r>
      <rPr>
        <sz val="10"/>
        <rFont val="方正仿宋_GBK"/>
        <family val="4"/>
        <charset val="134"/>
      </rPr>
      <t>立方米，改扩建厂房</t>
    </r>
    <r>
      <rPr>
        <sz val="10"/>
        <rFont val="Times New Roman"/>
        <family val="1"/>
      </rPr>
      <t>1500</t>
    </r>
    <r>
      <rPr>
        <sz val="10"/>
        <rFont val="方正仿宋_GBK"/>
        <family val="4"/>
        <charset val="134"/>
      </rPr>
      <t>平方米，新建晒场</t>
    </r>
    <r>
      <rPr>
        <sz val="10"/>
        <rFont val="Times New Roman"/>
        <family val="1"/>
      </rPr>
      <t>1000</t>
    </r>
    <r>
      <rPr>
        <sz val="10"/>
        <rFont val="方正仿宋_GBK"/>
        <family val="4"/>
        <charset val="134"/>
      </rPr>
      <t>平方米，购建淀粉及粉丝生产线、榨炼油生产线、大米精加工等设施设备，受益脱贫户</t>
    </r>
    <r>
      <rPr>
        <sz val="10"/>
        <rFont val="Times New Roman"/>
        <family val="1"/>
      </rPr>
      <t>54</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</si>
  <si>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新建堡坎</t>
    </r>
    <r>
      <rPr>
        <sz val="10"/>
        <rFont val="Times New Roman"/>
        <family val="1"/>
      </rPr>
      <t>330</t>
    </r>
    <r>
      <rPr>
        <sz val="10"/>
        <rFont val="方正仿宋_GBK"/>
        <family val="4"/>
        <charset val="134"/>
      </rPr>
      <t>立方米，改扩建厂房</t>
    </r>
    <r>
      <rPr>
        <sz val="10"/>
        <rFont val="Times New Roman"/>
        <family val="1"/>
      </rPr>
      <t>1500</t>
    </r>
    <r>
      <rPr>
        <sz val="10"/>
        <rFont val="方正仿宋_GBK"/>
        <family val="4"/>
        <charset val="134"/>
      </rPr>
      <t>平方米，新建晒场</t>
    </r>
    <r>
      <rPr>
        <sz val="10"/>
        <rFont val="Times New Roman"/>
        <family val="1"/>
      </rPr>
      <t>1000</t>
    </r>
    <r>
      <rPr>
        <sz val="10"/>
        <rFont val="方正仿宋_GBK"/>
        <family val="4"/>
        <charset val="134"/>
      </rPr>
      <t>平方米，购建淀粉及粉丝生产线、榨炼油生产线、大米精加工等设施设备</t>
    </r>
  </si>
  <si>
    <r>
      <rPr>
        <sz val="10"/>
        <rFont val="Times New Roman"/>
        <family val="1"/>
      </rPr>
      <t xml:space="preserve"> </t>
    </r>
    <r>
      <rPr>
        <sz val="10"/>
        <rFont val="方正仿宋_GBK"/>
        <family val="4"/>
        <charset val="134"/>
      </rPr>
      <t>堡坎按照</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方补助，厂房按照</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平方米补助，晒场按照</t>
    </r>
    <r>
      <rPr>
        <sz val="10"/>
        <rFont val="Times New Roman"/>
        <family val="1"/>
      </rPr>
      <t>60</t>
    </r>
    <r>
      <rPr>
        <sz val="10"/>
        <rFont val="方正仿宋_GBK"/>
        <family val="4"/>
        <charset val="134"/>
      </rPr>
      <t>元</t>
    </r>
    <r>
      <rPr>
        <sz val="10"/>
        <rFont val="Times New Roman"/>
        <family val="1"/>
      </rPr>
      <t>/</t>
    </r>
    <r>
      <rPr>
        <sz val="10"/>
        <rFont val="方正仿宋_GBK"/>
        <family val="4"/>
        <charset val="134"/>
      </rPr>
      <t>平方米补助，</t>
    </r>
  </si>
  <si>
    <r>
      <rPr>
        <sz val="10"/>
        <rFont val="方正仿宋_GBK"/>
        <family val="4"/>
        <charset val="134"/>
      </rPr>
      <t>带动农户户均增收</t>
    </r>
    <r>
      <rPr>
        <sz val="10"/>
        <rFont val="Times New Roman"/>
        <family val="1"/>
      </rPr>
      <t>2000</t>
    </r>
    <r>
      <rPr>
        <sz val="10"/>
        <rFont val="方正仿宋_GBK"/>
        <family val="4"/>
        <charset val="134"/>
      </rPr>
      <t>元以上。</t>
    </r>
  </si>
  <si>
    <r>
      <rPr>
        <sz val="10"/>
        <rFont val="方正仿宋_GBK"/>
        <family val="4"/>
        <charset val="134"/>
      </rPr>
      <t>带动农户户均增收</t>
    </r>
    <r>
      <rPr>
        <sz val="10"/>
        <rFont val="Times New Roman"/>
        <family val="1"/>
      </rPr>
      <t>2002</t>
    </r>
    <r>
      <rPr>
        <sz val="10"/>
        <rFont val="方正仿宋_GBK"/>
        <family val="4"/>
        <charset val="134"/>
      </rPr>
      <t>元以上。</t>
    </r>
  </si>
  <si>
    <r>
      <rPr>
        <sz val="10"/>
        <rFont val="方正仿宋_GBK"/>
        <family val="4"/>
        <charset val="134"/>
      </rPr>
      <t>≥</t>
    </r>
    <r>
      <rPr>
        <sz val="10"/>
        <rFont val="Times New Roman"/>
        <family val="1"/>
      </rPr>
      <t>10</t>
    </r>
    <r>
      <rPr>
        <sz val="10"/>
        <rFont val="方正仿宋_GBK"/>
        <family val="4"/>
        <charset val="134"/>
      </rPr>
      <t>年</t>
    </r>
  </si>
  <si>
    <r>
      <rPr>
        <sz val="10"/>
        <rFont val="方正仿宋_GBK"/>
        <family val="4"/>
        <charset val="134"/>
      </rPr>
      <t>社区集体经济项目</t>
    </r>
  </si>
  <si>
    <r>
      <rPr>
        <sz val="10"/>
        <rFont val="方正仿宋_GBK"/>
        <family val="4"/>
        <charset val="134"/>
      </rPr>
      <t>涂传兵</t>
    </r>
  </si>
  <si>
    <r>
      <rPr>
        <sz val="10"/>
        <rFont val="方正仿宋_GBK"/>
        <family val="4"/>
        <charset val="134"/>
      </rPr>
      <t>云阳县</t>
    </r>
    <r>
      <rPr>
        <sz val="10"/>
        <rFont val="Times New Roman"/>
        <family val="1"/>
      </rPr>
      <t>2023</t>
    </r>
    <r>
      <rPr>
        <sz val="10"/>
        <rFont val="方正仿宋_GBK"/>
        <family val="4"/>
        <charset val="134"/>
      </rPr>
      <t>年江口镇向家坪社区</t>
    </r>
    <r>
      <rPr>
        <sz val="10"/>
        <rFont val="Times New Roman"/>
        <family val="1"/>
      </rPr>
      <t>9</t>
    </r>
    <r>
      <rPr>
        <sz val="10"/>
        <rFont val="方正仿宋_GBK"/>
        <family val="4"/>
        <charset val="134"/>
      </rPr>
      <t>组中药材种植项目</t>
    </r>
  </si>
  <si>
    <r>
      <rPr>
        <sz val="10"/>
        <rFont val="方正仿宋_GBK"/>
        <family val="4"/>
        <charset val="134"/>
      </rPr>
      <t>种植黄精百部石菖蒲等中药材</t>
    </r>
    <r>
      <rPr>
        <sz val="10"/>
        <rFont val="Times New Roman"/>
        <family val="1"/>
      </rPr>
      <t>100</t>
    </r>
    <r>
      <rPr>
        <sz val="10"/>
        <rFont val="方正仿宋_GBK"/>
        <family val="4"/>
        <charset val="134"/>
      </rPr>
      <t>亩</t>
    </r>
  </si>
  <si>
    <r>
      <rPr>
        <sz val="10"/>
        <rFont val="方正仿宋_GBK"/>
        <family val="4"/>
        <charset val="134"/>
      </rPr>
      <t>江口镇向家坪社区</t>
    </r>
    <r>
      <rPr>
        <sz val="10"/>
        <rFont val="Times New Roman"/>
        <family val="1"/>
      </rPr>
      <t>9</t>
    </r>
    <r>
      <rPr>
        <sz val="10"/>
        <rFont val="方正仿宋_GBK"/>
        <family val="4"/>
        <charset val="134"/>
      </rPr>
      <t>组</t>
    </r>
  </si>
  <si>
    <r>
      <rPr>
        <sz val="10"/>
        <rFont val="方正仿宋_GBK"/>
        <family val="4"/>
        <charset val="134"/>
      </rPr>
      <t>通过新建中药材种植</t>
    </r>
    <r>
      <rPr>
        <sz val="10"/>
        <rFont val="Times New Roman"/>
        <family val="1"/>
      </rPr>
      <t>100</t>
    </r>
    <r>
      <rPr>
        <sz val="10"/>
        <rFont val="方正仿宋_GBK"/>
        <family val="4"/>
        <charset val="134"/>
      </rPr>
      <t>亩，受益脱贫户</t>
    </r>
    <r>
      <rPr>
        <sz val="10"/>
        <rFont val="Times New Roman"/>
        <family val="1"/>
      </rPr>
      <t>4</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</si>
  <si>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新建中药材种植</t>
    </r>
    <r>
      <rPr>
        <sz val="10"/>
        <rFont val="Times New Roman"/>
        <family val="1"/>
      </rPr>
      <t>100</t>
    </r>
    <r>
      <rPr>
        <sz val="10"/>
        <rFont val="方正仿宋_GBK"/>
        <family val="4"/>
        <charset val="134"/>
      </rPr>
      <t>亩，受益脱贫户</t>
    </r>
    <r>
      <rPr>
        <sz val="10"/>
        <rFont val="Times New Roman"/>
        <family val="1"/>
      </rPr>
      <t>4</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</si>
  <si>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新建中药材园</t>
    </r>
    <r>
      <rPr>
        <sz val="10"/>
        <rFont val="Times New Roman"/>
        <family val="1"/>
      </rPr>
      <t>100</t>
    </r>
    <r>
      <rPr>
        <sz val="10"/>
        <rFont val="方正仿宋_GBK"/>
        <family val="4"/>
        <charset val="134"/>
      </rPr>
      <t>亩</t>
    </r>
  </si>
  <si>
    <r>
      <rPr>
        <sz val="10"/>
        <rFont val="方正仿宋_GBK"/>
        <family val="4"/>
        <charset val="134"/>
      </rPr>
      <t>项目验收合格率≥</t>
    </r>
    <r>
      <rPr>
        <sz val="10"/>
        <rFont val="Times New Roman"/>
        <family val="1"/>
      </rPr>
      <t>95%</t>
    </r>
    <r>
      <rPr>
        <sz val="10"/>
        <rFont val="方正仿宋_GBK"/>
        <family val="4"/>
        <charset val="134"/>
      </rPr>
      <t>，种植作物成活率≥</t>
    </r>
    <r>
      <rPr>
        <sz val="10"/>
        <rFont val="Times New Roman"/>
        <family val="1"/>
      </rPr>
      <t>95%</t>
    </r>
  </si>
  <si>
    <r>
      <rPr>
        <sz val="10"/>
        <rFont val="方正仿宋_GBK"/>
        <family val="4"/>
        <charset val="134"/>
      </rPr>
      <t>每亩补助</t>
    </r>
    <r>
      <rPr>
        <sz val="10"/>
        <rFont val="Times New Roman"/>
        <family val="1"/>
      </rPr>
      <t>1600</t>
    </r>
    <r>
      <rPr>
        <sz val="10"/>
        <rFont val="方正仿宋_GBK"/>
        <family val="4"/>
        <charset val="134"/>
      </rPr>
      <t>元</t>
    </r>
  </si>
  <si>
    <r>
      <rPr>
        <sz val="10"/>
        <rFont val="方正仿宋_GBK"/>
        <family val="4"/>
        <charset val="134"/>
      </rPr>
      <t>≥</t>
    </r>
    <r>
      <rPr>
        <sz val="10"/>
        <rFont val="Times New Roman"/>
        <family val="1"/>
      </rPr>
      <t>3</t>
    </r>
    <r>
      <rPr>
        <sz val="10"/>
        <rFont val="方正仿宋_GBK"/>
        <family val="4"/>
        <charset val="134"/>
      </rPr>
      <t>年</t>
    </r>
  </si>
  <si>
    <r>
      <rPr>
        <sz val="10"/>
        <rFont val="方正仿宋_GBK"/>
        <family val="4"/>
        <charset val="134"/>
      </rPr>
      <t>黄由全</t>
    </r>
  </si>
  <si>
    <r>
      <rPr>
        <sz val="10"/>
        <rFont val="方正仿宋_GBK"/>
        <family val="4"/>
        <charset val="134"/>
      </rPr>
      <t>云阳县</t>
    </r>
    <r>
      <rPr>
        <sz val="10"/>
        <rFont val="Times New Roman"/>
        <family val="1"/>
      </rPr>
      <t>2023</t>
    </r>
    <r>
      <rPr>
        <sz val="10"/>
        <rFont val="方正仿宋_GBK"/>
        <family val="4"/>
        <charset val="134"/>
      </rPr>
      <t>年江口镇向家坪社区</t>
    </r>
    <r>
      <rPr>
        <sz val="10"/>
        <rFont val="Times New Roman"/>
        <family val="1"/>
      </rPr>
      <t>19</t>
    </r>
    <r>
      <rPr>
        <sz val="10"/>
        <rFont val="方正仿宋_GBK"/>
        <family val="4"/>
        <charset val="134"/>
      </rPr>
      <t>组中药材种植项目</t>
    </r>
  </si>
  <si>
    <r>
      <rPr>
        <sz val="10"/>
        <rFont val="方正仿宋_GBK"/>
        <family val="4"/>
        <charset val="134"/>
      </rPr>
      <t>种植黄精百部石菖蒲等中药材</t>
    </r>
    <r>
      <rPr>
        <sz val="10"/>
        <rFont val="Times New Roman"/>
        <family val="1"/>
      </rPr>
      <t>100</t>
    </r>
    <r>
      <rPr>
        <sz val="10"/>
        <rFont val="方正仿宋_GBK"/>
        <family val="4"/>
        <charset val="134"/>
      </rPr>
      <t>亩，蓄水池</t>
    </r>
    <r>
      <rPr>
        <sz val="10"/>
        <rFont val="Times New Roman"/>
        <family val="1"/>
      </rPr>
      <t>3</t>
    </r>
    <r>
      <rPr>
        <sz val="10"/>
        <rFont val="方正仿宋_GBK"/>
        <family val="4"/>
        <charset val="134"/>
      </rPr>
      <t>个，总计</t>
    </r>
    <r>
      <rPr>
        <sz val="10"/>
        <rFont val="Times New Roman"/>
        <family val="1"/>
      </rPr>
      <t>300</t>
    </r>
    <r>
      <rPr>
        <sz val="10"/>
        <rFont val="方正仿宋_GBK"/>
        <family val="4"/>
        <charset val="134"/>
      </rPr>
      <t>立方米</t>
    </r>
  </si>
  <si>
    <r>
      <rPr>
        <sz val="10"/>
        <rFont val="方正仿宋_GBK"/>
        <family val="4"/>
        <charset val="134"/>
      </rPr>
      <t>江口镇向家坪社区</t>
    </r>
    <r>
      <rPr>
        <sz val="10"/>
        <rFont val="Times New Roman"/>
        <family val="1"/>
      </rPr>
      <t>19</t>
    </r>
    <r>
      <rPr>
        <sz val="10"/>
        <rFont val="方正仿宋_GBK"/>
        <family val="4"/>
        <charset val="134"/>
      </rPr>
      <t>、</t>
    </r>
    <r>
      <rPr>
        <sz val="10"/>
        <rFont val="Times New Roman"/>
        <family val="1"/>
      </rPr>
      <t>20</t>
    </r>
    <r>
      <rPr>
        <sz val="10"/>
        <rFont val="方正仿宋_GBK"/>
        <family val="4"/>
        <charset val="134"/>
      </rPr>
      <t>组</t>
    </r>
  </si>
  <si>
    <r>
      <rPr>
        <sz val="10"/>
        <rFont val="方正仿宋_GBK"/>
        <family val="4"/>
        <charset val="134"/>
      </rPr>
      <t>通过新建中药材种植</t>
    </r>
    <r>
      <rPr>
        <sz val="10"/>
        <rFont val="Times New Roman"/>
        <family val="1"/>
      </rPr>
      <t>100</t>
    </r>
    <r>
      <rPr>
        <sz val="10"/>
        <rFont val="方正仿宋_GBK"/>
        <family val="4"/>
        <charset val="134"/>
      </rPr>
      <t>亩，受益脱贫户</t>
    </r>
    <r>
      <rPr>
        <sz val="10"/>
        <rFont val="Times New Roman"/>
        <family val="1"/>
      </rPr>
      <t>6</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</si>
  <si>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新建中药材种植</t>
    </r>
    <r>
      <rPr>
        <sz val="10"/>
        <rFont val="Times New Roman"/>
        <family val="1"/>
      </rPr>
      <t>100</t>
    </r>
    <r>
      <rPr>
        <sz val="10"/>
        <rFont val="方正仿宋_GBK"/>
        <family val="4"/>
        <charset val="134"/>
      </rPr>
      <t>亩，受益脱贫户</t>
    </r>
    <r>
      <rPr>
        <sz val="10"/>
        <rFont val="Times New Roman"/>
        <family val="1"/>
      </rPr>
      <t>6</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</si>
  <si>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新建中药材园</t>
    </r>
    <r>
      <rPr>
        <sz val="10"/>
        <rFont val="Times New Roman"/>
        <family val="1"/>
      </rPr>
      <t>100</t>
    </r>
    <r>
      <rPr>
        <sz val="10"/>
        <rFont val="方正仿宋_GBK"/>
        <family val="4"/>
        <charset val="134"/>
      </rPr>
      <t>亩，蓄水池</t>
    </r>
    <r>
      <rPr>
        <sz val="10"/>
        <rFont val="Times New Roman"/>
        <family val="1"/>
      </rPr>
      <t>3</t>
    </r>
    <r>
      <rPr>
        <sz val="10"/>
        <rFont val="方正仿宋_GBK"/>
        <family val="4"/>
        <charset val="134"/>
      </rPr>
      <t>个，</t>
    </r>
    <r>
      <rPr>
        <sz val="10"/>
        <rFont val="Times New Roman"/>
        <family val="1"/>
      </rPr>
      <t>300</t>
    </r>
    <r>
      <rPr>
        <sz val="10"/>
        <rFont val="方正仿宋_GBK"/>
        <family val="4"/>
        <charset val="134"/>
      </rPr>
      <t>立方米</t>
    </r>
  </si>
  <si>
    <r>
      <rPr>
        <sz val="10"/>
        <rFont val="方正仿宋_GBK"/>
        <family val="4"/>
        <charset val="134"/>
      </rPr>
      <t>每亩补助</t>
    </r>
    <r>
      <rPr>
        <sz val="10"/>
        <rFont val="Times New Roman"/>
        <family val="1"/>
      </rPr>
      <t>1600</t>
    </r>
    <r>
      <rPr>
        <sz val="10"/>
        <rFont val="方正仿宋_GBK"/>
        <family val="4"/>
        <charset val="134"/>
      </rPr>
      <t>元，蓄水池</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立方米补助</t>
    </r>
  </si>
  <si>
    <r>
      <rPr>
        <sz val="10"/>
        <rFont val="方正仿宋_GBK"/>
        <family val="4"/>
        <charset val="134"/>
      </rPr>
      <t>带动农户户均增收</t>
    </r>
    <r>
      <rPr>
        <sz val="10"/>
        <rFont val="Times New Roman"/>
        <family val="1"/>
      </rPr>
      <t>2004</t>
    </r>
    <r>
      <rPr>
        <sz val="10"/>
        <rFont val="方正仿宋_GBK"/>
        <family val="4"/>
        <charset val="134"/>
      </rPr>
      <t>元以上。</t>
    </r>
  </si>
  <si>
    <r>
      <rPr>
        <sz val="10"/>
        <rFont val="方正仿宋_GBK"/>
        <family val="4"/>
        <charset val="134"/>
      </rPr>
      <t>胡理刚</t>
    </r>
  </si>
  <si>
    <r>
      <rPr>
        <sz val="10"/>
        <rFont val="方正仿宋_GBK"/>
        <family val="4"/>
        <charset val="134"/>
      </rPr>
      <t>云阳县</t>
    </r>
    <r>
      <rPr>
        <sz val="10"/>
        <rFont val="Times New Roman"/>
        <family val="1"/>
      </rPr>
      <t>2023</t>
    </r>
    <r>
      <rPr>
        <sz val="10"/>
        <rFont val="方正仿宋_GBK"/>
        <family val="4"/>
        <charset val="134"/>
      </rPr>
      <t>年江口镇西牛村组级公路通达通畅工程（</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</si>
  <si>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硬化公路</t>
    </r>
    <r>
      <rPr>
        <sz val="10"/>
        <rFont val="Times New Roman"/>
        <family val="1"/>
      </rPr>
      <t>2.3</t>
    </r>
    <r>
      <rPr>
        <sz val="10"/>
        <rFont val="方正仿宋_GBK"/>
        <family val="4"/>
        <charset val="134"/>
      </rPr>
      <t>公里，路面平均宽度</t>
    </r>
    <r>
      <rPr>
        <sz val="10"/>
        <rFont val="Times New Roman"/>
        <family val="1"/>
      </rPr>
      <t>4.5</t>
    </r>
    <r>
      <rPr>
        <sz val="10"/>
        <rFont val="方正仿宋_GBK"/>
        <family val="4"/>
        <charset val="134"/>
      </rPr>
      <t>米。</t>
    </r>
  </si>
  <si>
    <r>
      <rPr>
        <sz val="10"/>
        <rFont val="方正仿宋_GBK"/>
        <family val="4"/>
        <charset val="134"/>
      </rPr>
      <t>江口镇西牛村</t>
    </r>
  </si>
  <si>
    <r>
      <rPr>
        <sz val="10"/>
        <rFont val="方正仿宋_GBK"/>
        <family val="4"/>
        <charset val="134"/>
      </rPr>
      <t>通过硬化公路</t>
    </r>
    <r>
      <rPr>
        <sz val="10"/>
        <rFont val="Times New Roman"/>
        <family val="1"/>
      </rPr>
      <t>2.3</t>
    </r>
    <r>
      <rPr>
        <sz val="10"/>
        <rFont val="方正仿宋_GBK"/>
        <family val="4"/>
        <charset val="134"/>
      </rPr>
      <t>公里，方便</t>
    </r>
    <r>
      <rPr>
        <sz val="10"/>
        <rFont val="Times New Roman"/>
        <family val="1"/>
      </rPr>
      <t>23</t>
    </r>
    <r>
      <rPr>
        <sz val="10"/>
        <rFont val="方正仿宋_GBK"/>
        <family val="4"/>
        <charset val="134"/>
      </rPr>
      <t>人以上脱贫户出行、增收。</t>
    </r>
  </si>
  <si>
    <r>
      <rPr>
        <sz val="10"/>
        <rFont val="方正仿宋_GBK"/>
        <family val="4"/>
        <charset val="134"/>
      </rPr>
      <t>硬化公路</t>
    </r>
    <r>
      <rPr>
        <sz val="10"/>
        <rFont val="Times New Roman"/>
        <family val="1"/>
      </rPr>
      <t>2.3</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</si>
  <si>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2.3</t>
    </r>
    <r>
      <rPr>
        <sz val="10"/>
        <rFont val="方正仿宋_GBK"/>
        <family val="4"/>
        <charset val="134"/>
      </rPr>
      <t>公里</t>
    </r>
  </si>
  <si>
    <r>
      <rPr>
        <sz val="10"/>
        <rFont val="Times New Roman"/>
        <family val="1"/>
      </rPr>
      <t>86</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197.8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</si>
  <si>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年江口镇五星村云亿柑橘园蓄水池项目</t>
    </r>
  </si>
  <si>
    <r>
      <rPr>
        <sz val="10"/>
        <rFont val="方正仿宋_GBK"/>
        <family val="4"/>
        <charset val="134"/>
      </rPr>
      <t>新建</t>
    </r>
    <r>
      <rPr>
        <sz val="10"/>
        <rFont val="Times New Roman"/>
        <family val="1"/>
      </rPr>
      <t>2</t>
    </r>
    <r>
      <rPr>
        <sz val="10"/>
        <rFont val="方正仿宋_GBK"/>
        <family val="4"/>
        <charset val="134"/>
      </rPr>
      <t>个蓄水池，总计</t>
    </r>
    <r>
      <rPr>
        <sz val="10"/>
        <rFont val="Times New Roman"/>
        <family val="1"/>
      </rPr>
      <t>300</t>
    </r>
    <r>
      <rPr>
        <sz val="10"/>
        <rFont val="方正仿宋_GBK"/>
        <family val="4"/>
        <charset val="134"/>
      </rPr>
      <t>立方米。建设水肥药一体化灌溉系统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120</t>
    </r>
    <r>
      <rPr>
        <sz val="10"/>
        <rFont val="方正仿宋_GBK"/>
        <family val="4"/>
        <charset val="134"/>
      </rPr>
      <t>亩</t>
    </r>
  </si>
  <si>
    <r>
      <rPr>
        <sz val="10"/>
        <rFont val="方正仿宋_GBK"/>
        <family val="4"/>
        <charset val="134"/>
      </rPr>
      <t>江口镇五星村</t>
    </r>
  </si>
  <si>
    <r>
      <rPr>
        <sz val="10"/>
        <rFont val="方正仿宋_GBK"/>
        <family val="4"/>
        <charset val="134"/>
      </rPr>
      <t>通过新建</t>
    </r>
    <r>
      <rPr>
        <sz val="10"/>
        <rFont val="Times New Roman"/>
        <family val="1"/>
      </rPr>
      <t>2</t>
    </r>
    <r>
      <rPr>
        <sz val="10"/>
        <rFont val="方正仿宋_GBK"/>
        <family val="4"/>
        <charset val="134"/>
      </rPr>
      <t>个蓄水池，总计</t>
    </r>
    <r>
      <rPr>
        <sz val="10"/>
        <rFont val="Times New Roman"/>
        <family val="1"/>
      </rPr>
      <t>300</t>
    </r>
    <r>
      <rPr>
        <sz val="10"/>
        <rFont val="方正仿宋_GBK"/>
        <family val="4"/>
        <charset val="134"/>
      </rPr>
      <t>立方米，受益脱贫户</t>
    </r>
    <r>
      <rPr>
        <sz val="10"/>
        <rFont val="Times New Roman"/>
        <family val="1"/>
      </rPr>
      <t>5</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</si>
  <si>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t>
    </r>
    <r>
      <rPr>
        <sz val="10"/>
        <rFont val="Times New Roman"/>
        <family val="1"/>
      </rPr>
      <t>2</t>
    </r>
    <r>
      <rPr>
        <sz val="10"/>
        <rFont val="方正仿宋_GBK"/>
        <family val="4"/>
        <charset val="134"/>
      </rPr>
      <t>个蓄水池，总计</t>
    </r>
    <r>
      <rPr>
        <sz val="10"/>
        <rFont val="Times New Roman"/>
        <family val="1"/>
      </rPr>
      <t>300</t>
    </r>
    <r>
      <rPr>
        <sz val="10"/>
        <rFont val="方正仿宋_GBK"/>
        <family val="4"/>
        <charset val="134"/>
      </rPr>
      <t>立方米，受益脱贫户</t>
    </r>
    <r>
      <rPr>
        <sz val="10"/>
        <rFont val="Times New Roman"/>
        <family val="1"/>
      </rPr>
      <t>5</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</si>
  <si>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t>
    </r>
    <r>
      <rPr>
        <sz val="10"/>
        <rFont val="Times New Roman"/>
        <family val="1"/>
      </rPr>
      <t>2</t>
    </r>
    <r>
      <rPr>
        <sz val="10"/>
        <rFont val="方正仿宋_GBK"/>
        <family val="4"/>
        <charset val="134"/>
      </rPr>
      <t>个蓄水池，总计</t>
    </r>
    <r>
      <rPr>
        <sz val="10"/>
        <rFont val="Times New Roman"/>
        <family val="1"/>
      </rPr>
      <t>300</t>
    </r>
    <r>
      <rPr>
        <sz val="10"/>
        <rFont val="方正仿宋_GBK"/>
        <family val="4"/>
        <charset val="134"/>
      </rPr>
      <t>立方米</t>
    </r>
  </si>
  <si>
    <r>
      <rPr>
        <sz val="10"/>
        <rFont val="方正仿宋_GBK"/>
        <family val="4"/>
        <charset val="134"/>
      </rPr>
      <t>蓄水池</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立方米补助，水肥一体化</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t>
    </r>
  </si>
  <si>
    <r>
      <rPr>
        <sz val="10"/>
        <rFont val="方正仿宋_GBK"/>
        <family val="4"/>
        <charset val="134"/>
      </rPr>
      <t>陈道春</t>
    </r>
  </si>
  <si>
    <r>
      <rPr>
        <sz val="10"/>
        <rFont val="方正仿宋_GBK"/>
        <family val="4"/>
        <charset val="134"/>
      </rPr>
      <t>云阳县</t>
    </r>
    <r>
      <rPr>
        <sz val="10"/>
        <rFont val="Times New Roman"/>
        <family val="1"/>
      </rPr>
      <t>2023</t>
    </r>
    <r>
      <rPr>
        <sz val="10"/>
        <rFont val="方正仿宋_GBK"/>
        <family val="4"/>
        <charset val="134"/>
      </rPr>
      <t>年江口镇团滩村中小企业集聚区建设</t>
    </r>
  </si>
  <si>
    <r>
      <rPr>
        <sz val="10"/>
        <rFont val="方正仿宋_GBK"/>
        <family val="4"/>
        <charset val="134"/>
      </rPr>
      <t>新修中小集聚区内部道路</t>
    </r>
    <r>
      <rPr>
        <sz val="10"/>
        <rFont val="Times New Roman"/>
        <family val="1"/>
      </rPr>
      <t>582</t>
    </r>
    <r>
      <rPr>
        <sz val="10"/>
        <rFont val="方正仿宋_GBK"/>
        <family val="4"/>
        <charset val="134"/>
      </rPr>
      <t>米、农副产品加工厂房</t>
    </r>
    <r>
      <rPr>
        <sz val="10"/>
        <rFont val="Times New Roman"/>
        <family val="1"/>
      </rPr>
      <t>1000</t>
    </r>
    <r>
      <rPr>
        <sz val="10"/>
        <rFont val="方正仿宋_GBK"/>
        <family val="4"/>
        <charset val="134"/>
      </rPr>
      <t>㎡左右及相关基础配套设施建设。</t>
    </r>
  </si>
  <si>
    <r>
      <rPr>
        <sz val="10"/>
        <rFont val="方正仿宋_GBK"/>
        <family val="4"/>
        <charset val="134"/>
      </rPr>
      <t>江口镇团滩村返乡创业园</t>
    </r>
  </si>
  <si>
    <r>
      <rPr>
        <sz val="10"/>
        <rFont val="方正仿宋_GBK"/>
        <family val="4"/>
        <charset val="134"/>
      </rPr>
      <t>通过项目总投资</t>
    </r>
    <r>
      <rPr>
        <sz val="10"/>
        <rFont val="Times New Roman"/>
        <family val="1"/>
      </rPr>
      <t>392</t>
    </r>
    <r>
      <rPr>
        <sz val="10"/>
        <rFont val="方正仿宋_GBK"/>
        <family val="4"/>
        <charset val="134"/>
      </rPr>
      <t>万元，新修中小集聚区内部道路</t>
    </r>
    <r>
      <rPr>
        <sz val="10"/>
        <rFont val="Times New Roman"/>
        <family val="1"/>
      </rPr>
      <t>582</t>
    </r>
    <r>
      <rPr>
        <sz val="10"/>
        <rFont val="方正仿宋_GBK"/>
        <family val="4"/>
        <charset val="134"/>
      </rPr>
      <t>米、农副产品加工厂房</t>
    </r>
    <r>
      <rPr>
        <sz val="10"/>
        <rFont val="Times New Roman"/>
        <family val="1"/>
      </rPr>
      <t>1000</t>
    </r>
    <r>
      <rPr>
        <sz val="10"/>
        <rFont val="方正仿宋_GBK"/>
        <family val="4"/>
        <charset val="134"/>
      </rPr>
      <t>㎡左右及相关基础配套设施建设，缩短了运输距离，活跃市场经济、吸纳就业、改善民生、促进社会和谐稳定。带动</t>
    </r>
    <r>
      <rPr>
        <sz val="10"/>
        <rFont val="Times New Roman"/>
        <family val="1"/>
      </rPr>
      <t>20</t>
    </r>
    <r>
      <rPr>
        <sz val="10"/>
        <rFont val="方正仿宋_GBK"/>
        <family val="4"/>
        <charset val="134"/>
      </rPr>
      <t>人就业，其中脱贫人口</t>
    </r>
    <r>
      <rPr>
        <sz val="10"/>
        <rFont val="Times New Roman"/>
        <family val="1"/>
      </rPr>
      <t>8</t>
    </r>
    <r>
      <rPr>
        <sz val="10"/>
        <rFont val="方正仿宋_GBK"/>
        <family val="4"/>
        <charset val="134"/>
      </rPr>
      <t>人。</t>
    </r>
  </si>
  <si>
    <r>
      <rPr>
        <sz val="10"/>
        <rFont val="方正仿宋_GBK"/>
        <family val="4"/>
        <charset val="134"/>
      </rPr>
      <t>团滩村</t>
    </r>
    <r>
      <rPr>
        <sz val="10"/>
        <rFont val="Times New Roman"/>
        <family val="1"/>
      </rPr>
      <t>14</t>
    </r>
    <r>
      <rPr>
        <sz val="10"/>
        <rFont val="方正仿宋_GBK"/>
        <family val="4"/>
        <charset val="134"/>
      </rPr>
      <t>名村民代表参与前期项目确定，通过流转土地、施工务带动村民增收，改善群众生产生活条件。项目完成后，企业入驻后可提供</t>
    </r>
    <r>
      <rPr>
        <sz val="10"/>
        <rFont val="Times New Roman"/>
        <family val="1"/>
      </rPr>
      <t>20</t>
    </r>
    <r>
      <rPr>
        <sz val="10"/>
        <rFont val="方正仿宋_GBK"/>
        <family val="4"/>
        <charset val="134"/>
      </rPr>
      <t>个就业岗位，招用周边群众增加收入。</t>
    </r>
  </si>
  <si>
    <r>
      <rPr>
        <sz val="10"/>
        <rFont val="方正仿宋_GBK"/>
        <family val="4"/>
        <charset val="134"/>
      </rPr>
      <t>预计在</t>
    </r>
    <r>
      <rPr>
        <sz val="10"/>
        <rFont val="Times New Roman"/>
        <family val="1"/>
      </rPr>
      <t>2023</t>
    </r>
    <r>
      <rPr>
        <sz val="10"/>
        <rFont val="方正仿宋_GBK"/>
        <family val="4"/>
        <charset val="134"/>
      </rPr>
      <t>年底完成新修中小集聚区内部道路</t>
    </r>
    <r>
      <rPr>
        <sz val="10"/>
        <rFont val="Times New Roman"/>
        <family val="1"/>
      </rPr>
      <t>582</t>
    </r>
    <r>
      <rPr>
        <sz val="10"/>
        <rFont val="方正仿宋_GBK"/>
        <family val="4"/>
        <charset val="134"/>
      </rPr>
      <t>米、农副产品加工厂房</t>
    </r>
    <r>
      <rPr>
        <sz val="10"/>
        <rFont val="Times New Roman"/>
        <family val="1"/>
      </rPr>
      <t>1000</t>
    </r>
    <r>
      <rPr>
        <sz val="10"/>
        <rFont val="方正仿宋_GBK"/>
        <family val="4"/>
        <charset val="134"/>
      </rPr>
      <t>㎡左右及相关基础配套设施建设。带动</t>
    </r>
    <r>
      <rPr>
        <sz val="10"/>
        <rFont val="Times New Roman"/>
        <family val="1"/>
      </rPr>
      <t>20</t>
    </r>
    <r>
      <rPr>
        <sz val="10"/>
        <rFont val="方正仿宋_GBK"/>
        <family val="4"/>
        <charset val="134"/>
      </rPr>
      <t>人就业，其中脱贫人口</t>
    </r>
    <r>
      <rPr>
        <sz val="10"/>
        <rFont val="Times New Roman"/>
        <family val="1"/>
      </rPr>
      <t>8</t>
    </r>
    <r>
      <rPr>
        <sz val="10"/>
        <rFont val="方正仿宋_GBK"/>
        <family val="4"/>
        <charset val="134"/>
      </rPr>
      <t>人</t>
    </r>
  </si>
  <si>
    <r>
      <rPr>
        <sz val="10"/>
        <rFont val="方正仿宋_GBK"/>
        <family val="4"/>
        <charset val="134"/>
      </rPr>
      <t>配套建设集聚区与渝巫路的连接路</t>
    </r>
    <r>
      <rPr>
        <sz val="10"/>
        <rFont val="Times New Roman"/>
        <family val="1"/>
      </rPr>
      <t>582</t>
    </r>
    <r>
      <rPr>
        <sz val="10"/>
        <rFont val="方正仿宋_GBK"/>
        <family val="4"/>
        <charset val="134"/>
      </rPr>
      <t>米，建设农副产品加工厂房</t>
    </r>
    <r>
      <rPr>
        <sz val="10"/>
        <rFont val="Times New Roman"/>
        <family val="1"/>
      </rPr>
      <t>5000</t>
    </r>
    <r>
      <rPr>
        <sz val="10"/>
        <rFont val="方正仿宋_GBK"/>
        <family val="4"/>
        <charset val="134"/>
      </rPr>
      <t>平方米</t>
    </r>
  </si>
  <si>
    <r>
      <rPr>
        <sz val="10"/>
        <rFont val="方正仿宋_GBK"/>
        <family val="4"/>
        <charset val="134"/>
      </rPr>
      <t>项目总投资</t>
    </r>
    <r>
      <rPr>
        <sz val="10"/>
        <rFont val="Times New Roman"/>
        <family val="1"/>
      </rPr>
      <t>392</t>
    </r>
    <r>
      <rPr>
        <sz val="10"/>
        <rFont val="方正仿宋_GBK"/>
        <family val="4"/>
        <charset val="134"/>
      </rPr>
      <t>万元，新修中小集聚区内部道路</t>
    </r>
    <r>
      <rPr>
        <sz val="10"/>
        <rFont val="Times New Roman"/>
        <family val="1"/>
      </rPr>
      <t>582</t>
    </r>
    <r>
      <rPr>
        <sz val="10"/>
        <rFont val="方正仿宋_GBK"/>
        <family val="4"/>
        <charset val="134"/>
      </rPr>
      <t>米、农副产品加工厂房</t>
    </r>
    <r>
      <rPr>
        <sz val="10"/>
        <rFont val="Times New Roman"/>
        <family val="1"/>
      </rPr>
      <t>1000</t>
    </r>
    <r>
      <rPr>
        <sz val="10"/>
        <rFont val="方正仿宋_GBK"/>
        <family val="4"/>
        <charset val="134"/>
      </rPr>
      <t>㎡左右及相关基础配套设施建设</t>
    </r>
  </si>
  <si>
    <r>
      <rPr>
        <sz val="10"/>
        <rFont val="方正仿宋_GBK"/>
        <family val="4"/>
        <charset val="134"/>
      </rPr>
      <t>带动</t>
    </r>
    <r>
      <rPr>
        <sz val="10"/>
        <rFont val="Times New Roman"/>
        <family val="1"/>
      </rPr>
      <t>60</t>
    </r>
    <r>
      <rPr>
        <sz val="10"/>
        <rFont val="方正仿宋_GBK"/>
        <family val="4"/>
        <charset val="134"/>
      </rPr>
      <t>人以上增收</t>
    </r>
  </si>
  <si>
    <r>
      <rPr>
        <sz val="10"/>
        <rFont val="方正仿宋_GBK"/>
        <family val="4"/>
        <charset val="134"/>
      </rPr>
      <t>受益建档立卡贫困人口数≥</t>
    </r>
    <r>
      <rPr>
        <sz val="10"/>
        <rFont val="Times New Roman"/>
        <family val="1"/>
      </rPr>
      <t>20</t>
    </r>
    <r>
      <rPr>
        <sz val="10"/>
        <rFont val="方正仿宋_GBK"/>
        <family val="4"/>
        <charset val="134"/>
      </rPr>
      <t>人</t>
    </r>
  </si>
  <si>
    <r>
      <rPr>
        <sz val="10"/>
        <rFont val="方正仿宋_GBK"/>
        <family val="4"/>
        <charset val="134"/>
      </rPr>
      <t>县经济信息委</t>
    </r>
  </si>
  <si>
    <r>
      <rPr>
        <sz val="10"/>
        <rFont val="方正仿宋_GBK"/>
        <family val="4"/>
        <charset val="134"/>
      </rPr>
      <t>徐超</t>
    </r>
  </si>
  <si>
    <r>
      <rPr>
        <sz val="10"/>
        <rFont val="方正仿宋_GBK"/>
        <family val="4"/>
        <charset val="134"/>
      </rPr>
      <t>云阳县</t>
    </r>
    <r>
      <rPr>
        <sz val="10"/>
        <rFont val="Times New Roman"/>
        <family val="1"/>
      </rPr>
      <t>2023</t>
    </r>
    <r>
      <rPr>
        <sz val="10"/>
        <rFont val="方正仿宋_GBK"/>
        <family val="4"/>
        <charset val="134"/>
      </rPr>
      <t>年江口镇团滩村水厂改造项目改扩建项目</t>
    </r>
  </si>
  <si>
    <r>
      <rPr>
        <sz val="10"/>
        <rFont val="方正仿宋_GBK"/>
        <family val="4"/>
        <charset val="134"/>
      </rPr>
      <t>新增日供水</t>
    </r>
    <r>
      <rPr>
        <sz val="10"/>
        <rFont val="Times New Roman"/>
        <family val="1"/>
      </rPr>
      <t>300m³</t>
    </r>
    <r>
      <rPr>
        <sz val="10"/>
        <rFont val="方正仿宋_GBK"/>
        <family val="4"/>
        <charset val="134"/>
      </rPr>
      <t>超滤设备</t>
    </r>
    <r>
      <rPr>
        <sz val="10"/>
        <rFont val="Times New Roman"/>
        <family val="1"/>
      </rPr>
      <t>1</t>
    </r>
    <r>
      <rPr>
        <sz val="10"/>
        <rFont val="方正仿宋_GBK"/>
        <family val="4"/>
        <charset val="134"/>
      </rPr>
      <t>套及附属设施。</t>
    </r>
  </si>
  <si>
    <r>
      <rPr>
        <sz val="10"/>
        <rFont val="方正仿宋_GBK"/>
        <family val="4"/>
        <charset val="134"/>
      </rPr>
      <t>江口镇团滩村</t>
    </r>
  </si>
  <si>
    <r>
      <rPr>
        <sz val="10"/>
        <rFont val="方正仿宋_GBK"/>
        <family val="4"/>
        <charset val="134"/>
      </rPr>
      <t>通过新增日供水</t>
    </r>
    <r>
      <rPr>
        <sz val="10"/>
        <rFont val="Times New Roman"/>
        <family val="1"/>
      </rPr>
      <t>300m³</t>
    </r>
    <r>
      <rPr>
        <sz val="10"/>
        <rFont val="方正仿宋_GBK"/>
        <family val="4"/>
        <charset val="134"/>
      </rPr>
      <t>超滤设备</t>
    </r>
    <r>
      <rPr>
        <sz val="10"/>
        <rFont val="Times New Roman"/>
        <family val="1"/>
      </rPr>
      <t>1</t>
    </r>
    <r>
      <rPr>
        <sz val="10"/>
        <rFont val="方正仿宋_GBK"/>
        <family val="4"/>
        <charset val="134"/>
      </rPr>
      <t>套及附属设施，带动当地</t>
    </r>
    <r>
      <rPr>
        <sz val="10"/>
        <rFont val="Times New Roman"/>
        <family val="1"/>
      </rPr>
      <t>4</t>
    </r>
    <r>
      <rPr>
        <sz val="10"/>
        <rFont val="方正仿宋_GBK"/>
        <family val="4"/>
        <charset val="134"/>
      </rPr>
      <t>名群众参与务工。</t>
    </r>
  </si>
  <si>
    <r>
      <rPr>
        <sz val="10"/>
        <rFont val="Times New Roman"/>
        <family val="1"/>
      </rPr>
      <t>3</t>
    </r>
    <r>
      <rPr>
        <sz val="10"/>
        <rFont val="方正仿宋_GBK"/>
        <family val="4"/>
        <charset val="134"/>
      </rPr>
      <t>名村民参与前期项目确定会议、决议，参与项目的选择，参与项目实施过程中施工质量和资金使用的监督，</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t>
    </r>
  </si>
  <si>
    <r>
      <rPr>
        <sz val="10"/>
        <rFont val="方正仿宋_GBK"/>
        <family val="4"/>
        <charset val="134"/>
      </rPr>
      <t>巩固提升</t>
    </r>
    <r>
      <rPr>
        <sz val="10"/>
        <rFont val="Times New Roman"/>
        <family val="1"/>
      </rPr>
      <t>1900</t>
    </r>
    <r>
      <rPr>
        <sz val="10"/>
        <rFont val="方正仿宋_GBK"/>
        <family val="4"/>
        <charset val="134"/>
      </rPr>
      <t>人饮水安全</t>
    </r>
  </si>
  <si>
    <r>
      <rPr>
        <sz val="10"/>
        <rFont val="方正仿宋_GBK"/>
        <family val="4"/>
        <charset val="134"/>
      </rPr>
      <t>完成新增日供水</t>
    </r>
    <r>
      <rPr>
        <sz val="10"/>
        <rFont val="Times New Roman"/>
        <family val="1"/>
      </rPr>
      <t>300m³</t>
    </r>
    <r>
      <rPr>
        <sz val="10"/>
        <rFont val="方正仿宋_GBK"/>
        <family val="4"/>
        <charset val="134"/>
      </rPr>
      <t>超滤设备</t>
    </r>
    <r>
      <rPr>
        <sz val="10"/>
        <rFont val="Times New Roman"/>
        <family val="1"/>
      </rPr>
      <t>1</t>
    </r>
    <r>
      <rPr>
        <sz val="10"/>
        <rFont val="方正仿宋_GBK"/>
        <family val="4"/>
        <charset val="134"/>
      </rPr>
      <t>套及附属设施。</t>
    </r>
  </si>
  <si>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</si>
  <si>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带动当地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</si>
  <si>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年江口镇田垭村组级公路通达通畅工程（周召前</t>
    </r>
    <r>
      <rPr>
        <sz val="10"/>
        <rFont val="Times New Roman"/>
        <family val="1"/>
      </rPr>
      <t>-</t>
    </r>
    <r>
      <rPr>
        <sz val="10"/>
        <rFont val="方正仿宋_GBK"/>
        <family val="4"/>
        <charset val="134"/>
      </rPr>
      <t>吴家包</t>
    </r>
    <r>
      <rPr>
        <sz val="10"/>
        <rFont val="Times New Roman"/>
        <family val="1"/>
      </rPr>
      <t xml:space="preserve"> 7</t>
    </r>
    <r>
      <rPr>
        <sz val="10"/>
        <rFont val="方正仿宋_GBK"/>
        <family val="4"/>
        <charset val="134"/>
      </rPr>
      <t>组）（双盐罐</t>
    </r>
    <r>
      <rPr>
        <sz val="10"/>
        <rFont val="Times New Roman"/>
        <family val="1"/>
      </rPr>
      <t>-</t>
    </r>
    <r>
      <rPr>
        <sz val="10"/>
        <rFont val="方正仿宋_GBK"/>
        <family val="4"/>
        <charset val="134"/>
      </rPr>
      <t>熊后迪屋场</t>
    </r>
    <r>
      <rPr>
        <sz val="10"/>
        <rFont val="Times New Roman"/>
        <family val="1"/>
      </rPr>
      <t xml:space="preserve"> 10</t>
    </r>
    <r>
      <rPr>
        <sz val="10"/>
        <rFont val="方正仿宋_GBK"/>
        <family val="4"/>
        <charset val="134"/>
      </rPr>
      <t>组）（水井湾</t>
    </r>
    <r>
      <rPr>
        <sz val="10"/>
        <rFont val="Times New Roman"/>
        <family val="1"/>
      </rPr>
      <t>-</t>
    </r>
    <r>
      <rPr>
        <sz val="10"/>
        <rFont val="方正仿宋_GBK"/>
        <family val="4"/>
        <charset val="134"/>
      </rPr>
      <t>洪家屋</t>
    </r>
    <r>
      <rPr>
        <sz val="10"/>
        <rFont val="Times New Roman"/>
        <family val="1"/>
      </rPr>
      <t xml:space="preserve"> 12</t>
    </r>
    <r>
      <rPr>
        <sz val="10"/>
        <rFont val="方正仿宋_GBK"/>
        <family val="4"/>
        <charset val="134"/>
      </rPr>
      <t>组）（马家梁</t>
    </r>
    <r>
      <rPr>
        <sz val="10"/>
        <rFont val="Times New Roman"/>
        <family val="1"/>
      </rPr>
      <t>-</t>
    </r>
    <r>
      <rPr>
        <sz val="10"/>
        <rFont val="方正仿宋_GBK"/>
        <family val="4"/>
        <charset val="134"/>
      </rPr>
      <t>易家包</t>
    </r>
    <r>
      <rPr>
        <sz val="10"/>
        <rFont val="Times New Roman"/>
        <family val="1"/>
      </rPr>
      <t xml:space="preserve"> 13</t>
    </r>
    <r>
      <rPr>
        <sz val="10"/>
        <rFont val="方正仿宋_GBK"/>
        <family val="4"/>
        <charset val="134"/>
      </rPr>
      <t>组）</t>
    </r>
  </si>
  <si>
    <r>
      <rPr>
        <sz val="10"/>
        <rFont val="方正仿宋_GBK"/>
        <family val="4"/>
        <charset val="134"/>
      </rPr>
      <t>硬化公路</t>
    </r>
    <r>
      <rPr>
        <sz val="10"/>
        <rFont val="Times New Roman"/>
        <family val="1"/>
      </rPr>
      <t>3.879</t>
    </r>
    <r>
      <rPr>
        <sz val="10"/>
        <rFont val="方正仿宋_GBK"/>
        <family val="4"/>
        <charset val="134"/>
      </rPr>
      <t>公里，平均路面宽度为</t>
    </r>
    <r>
      <rPr>
        <sz val="10"/>
        <rFont val="Times New Roman"/>
        <family val="1"/>
      </rPr>
      <t>4.56</t>
    </r>
    <r>
      <rPr>
        <sz val="10"/>
        <rFont val="方正仿宋_GBK"/>
        <family val="4"/>
        <charset val="134"/>
      </rPr>
      <t>米。</t>
    </r>
  </si>
  <si>
    <r>
      <rPr>
        <sz val="10"/>
        <rFont val="方正仿宋_GBK"/>
        <family val="4"/>
        <charset val="134"/>
      </rPr>
      <t>江口镇田垭村</t>
    </r>
  </si>
  <si>
    <r>
      <rPr>
        <sz val="10"/>
        <rFont val="方正仿宋_GBK"/>
        <family val="4"/>
        <charset val="134"/>
      </rPr>
      <t>通过硬化公路</t>
    </r>
    <r>
      <rPr>
        <sz val="10"/>
        <rFont val="Times New Roman"/>
        <family val="1"/>
      </rPr>
      <t>3.879</t>
    </r>
    <r>
      <rPr>
        <sz val="10"/>
        <rFont val="方正仿宋_GBK"/>
        <family val="4"/>
        <charset val="134"/>
      </rPr>
      <t>公里，方便</t>
    </r>
    <r>
      <rPr>
        <sz val="10"/>
        <rFont val="Times New Roman"/>
        <family val="1"/>
      </rPr>
      <t>7</t>
    </r>
    <r>
      <rPr>
        <sz val="10"/>
        <rFont val="方正仿宋_GBK"/>
        <family val="4"/>
        <charset val="134"/>
      </rPr>
      <t>人以上脱贫户出行、增收。</t>
    </r>
  </si>
  <si>
    <r>
      <rPr>
        <sz val="10"/>
        <rFont val="方正仿宋_GBK"/>
        <family val="4"/>
        <charset val="134"/>
      </rPr>
      <t>硬化公路</t>
    </r>
    <r>
      <rPr>
        <sz val="10"/>
        <rFont val="Times New Roman"/>
        <family val="1"/>
      </rPr>
      <t>3.879</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</si>
  <si>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3.879</t>
    </r>
    <r>
      <rPr>
        <sz val="10"/>
        <rFont val="方正仿宋_GBK"/>
        <family val="4"/>
        <charset val="134"/>
      </rPr>
      <t>公里</t>
    </r>
  </si>
  <si>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310.32</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</si>
  <si>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年江口镇四季村药材加工厂项目</t>
    </r>
  </si>
  <si>
    <r>
      <rPr>
        <sz val="10"/>
        <rFont val="方正仿宋_GBK"/>
        <family val="4"/>
        <charset val="134"/>
      </rPr>
      <t>场地平整及硬化</t>
    </r>
    <r>
      <rPr>
        <sz val="10"/>
        <rFont val="Times New Roman"/>
        <family val="1"/>
      </rPr>
      <t>800</t>
    </r>
    <r>
      <rPr>
        <sz val="10"/>
        <rFont val="方正仿宋_GBK"/>
        <family val="4"/>
        <charset val="134"/>
      </rPr>
      <t>平方米，建设钢结构厂房</t>
    </r>
    <r>
      <rPr>
        <sz val="10"/>
        <rFont val="Times New Roman"/>
        <family val="1"/>
      </rPr>
      <t>600</t>
    </r>
    <r>
      <rPr>
        <sz val="10"/>
        <rFont val="方正仿宋_GBK"/>
        <family val="4"/>
        <charset val="134"/>
      </rPr>
      <t>平方米，购烘干设备一套，购置封口机及其他机械设备一套。</t>
    </r>
  </si>
  <si>
    <r>
      <rPr>
        <sz val="10"/>
        <rFont val="方正仿宋_GBK"/>
        <family val="4"/>
        <charset val="134"/>
      </rPr>
      <t>江口镇四季村</t>
    </r>
  </si>
  <si>
    <r>
      <rPr>
        <sz val="10"/>
        <rFont val="方正仿宋_GBK"/>
        <family val="4"/>
        <charset val="134"/>
      </rPr>
      <t>通过场地平整及硬化</t>
    </r>
    <r>
      <rPr>
        <sz val="10"/>
        <rFont val="Times New Roman"/>
        <family val="1"/>
      </rPr>
      <t>800</t>
    </r>
    <r>
      <rPr>
        <sz val="10"/>
        <rFont val="方正仿宋_GBK"/>
        <family val="4"/>
        <charset val="134"/>
      </rPr>
      <t>平方米，建设钢结构厂房</t>
    </r>
    <r>
      <rPr>
        <sz val="10"/>
        <rFont val="Times New Roman"/>
        <family val="1"/>
      </rPr>
      <t>600</t>
    </r>
    <r>
      <rPr>
        <sz val="10"/>
        <rFont val="方正仿宋_GBK"/>
        <family val="4"/>
        <charset val="134"/>
      </rPr>
      <t>平方米，购烘干设备一套，购置封口机及其他机械设备一套，受益脱贫户</t>
    </r>
    <r>
      <rPr>
        <sz val="10"/>
        <rFont val="Times New Roman"/>
        <family val="1"/>
      </rPr>
      <t>3</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</si>
  <si>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场地平整及硬化</t>
    </r>
    <r>
      <rPr>
        <sz val="10"/>
        <rFont val="Times New Roman"/>
        <family val="1"/>
      </rPr>
      <t>800</t>
    </r>
    <r>
      <rPr>
        <sz val="10"/>
        <rFont val="方正仿宋_GBK"/>
        <family val="4"/>
        <charset val="134"/>
      </rPr>
      <t>平方米，建设钢结构厂房</t>
    </r>
    <r>
      <rPr>
        <sz val="10"/>
        <rFont val="Times New Roman"/>
        <family val="1"/>
      </rPr>
      <t>600</t>
    </r>
    <r>
      <rPr>
        <sz val="10"/>
        <rFont val="方正仿宋_GBK"/>
        <family val="4"/>
        <charset val="134"/>
      </rPr>
      <t>平方米，购烘干设备一套，购置封口机及其他机械设备一套，受益脱贫户</t>
    </r>
    <r>
      <rPr>
        <sz val="10"/>
        <rFont val="Times New Roman"/>
        <family val="1"/>
      </rPr>
      <t>3</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</si>
  <si>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场地平整及硬化</t>
    </r>
    <r>
      <rPr>
        <sz val="10"/>
        <rFont val="Times New Roman"/>
        <family val="1"/>
      </rPr>
      <t>800</t>
    </r>
    <r>
      <rPr>
        <sz val="10"/>
        <rFont val="方正仿宋_GBK"/>
        <family val="4"/>
        <charset val="134"/>
      </rPr>
      <t>平方米，建设钢结构厂房</t>
    </r>
    <r>
      <rPr>
        <sz val="10"/>
        <rFont val="Times New Roman"/>
        <family val="1"/>
      </rPr>
      <t>600</t>
    </r>
    <r>
      <rPr>
        <sz val="10"/>
        <rFont val="方正仿宋_GBK"/>
        <family val="4"/>
        <charset val="134"/>
      </rPr>
      <t>平方米，购烘干设备一套，购置封口机及其他机械设备一套</t>
    </r>
  </si>
  <si>
    <r>
      <rPr>
        <sz val="10"/>
        <rFont val="方正仿宋_GBK"/>
        <family val="4"/>
        <charset val="134"/>
      </rPr>
      <t>财政补助资金</t>
    </r>
    <r>
      <rPr>
        <sz val="10"/>
        <rFont val="Times New Roman"/>
        <family val="1"/>
      </rPr>
      <t>100</t>
    </r>
    <r>
      <rPr>
        <sz val="10"/>
        <rFont val="方正仿宋_GBK"/>
        <family val="4"/>
        <charset val="134"/>
      </rPr>
      <t>万元主要用于加工厂房建设及加工设备设施购置，包括场地平整及硬化</t>
    </r>
    <r>
      <rPr>
        <sz val="10"/>
        <rFont val="Times New Roman"/>
        <family val="1"/>
      </rPr>
      <t>800</t>
    </r>
    <r>
      <rPr>
        <sz val="10"/>
        <rFont val="方正仿宋_GBK"/>
        <family val="4"/>
        <charset val="134"/>
      </rPr>
      <t>平方米，建设钢结构厂房</t>
    </r>
    <r>
      <rPr>
        <sz val="10"/>
        <rFont val="Times New Roman"/>
        <family val="1"/>
      </rPr>
      <t>600</t>
    </r>
    <r>
      <rPr>
        <sz val="10"/>
        <rFont val="方正仿宋_GBK"/>
        <family val="4"/>
        <charset val="134"/>
      </rPr>
      <t>平方米，购烘干设备一套，购置封口机及其他机械设备一套</t>
    </r>
  </si>
  <si>
    <r>
      <rPr>
        <sz val="10"/>
        <rFont val="方正仿宋_GBK"/>
        <family val="4"/>
        <charset val="134"/>
      </rPr>
      <t>带动农户及脱贫户户均增收</t>
    </r>
    <r>
      <rPr>
        <sz val="10"/>
        <rFont val="Times New Roman"/>
        <family val="1"/>
      </rPr>
      <t>2000</t>
    </r>
    <r>
      <rPr>
        <sz val="10"/>
        <rFont val="方正仿宋_GBK"/>
        <family val="4"/>
        <charset val="134"/>
      </rPr>
      <t>元</t>
    </r>
  </si>
  <si>
    <r>
      <rPr>
        <sz val="10"/>
        <rFont val="方正仿宋_GBK"/>
        <family val="4"/>
        <charset val="134"/>
      </rPr>
      <t>带动</t>
    </r>
    <r>
      <rPr>
        <sz val="10"/>
        <rFont val="Times New Roman"/>
        <family val="1"/>
      </rPr>
      <t>3</t>
    </r>
    <r>
      <rPr>
        <sz val="10"/>
        <rFont val="方正仿宋_GBK"/>
        <family val="4"/>
        <charset val="134"/>
      </rPr>
      <t>户以上脱贫户增收。</t>
    </r>
  </si>
  <si>
    <r>
      <rPr>
        <sz val="10"/>
        <rFont val="方正仿宋_GBK"/>
        <family val="4"/>
        <charset val="134"/>
      </rPr>
      <t>唐小青</t>
    </r>
  </si>
  <si>
    <r>
      <rPr>
        <sz val="10"/>
        <rFont val="方正仿宋_GBK"/>
        <family val="4"/>
        <charset val="134"/>
      </rPr>
      <t>云阳县</t>
    </r>
    <r>
      <rPr>
        <sz val="10"/>
        <rFont val="Times New Roman"/>
        <family val="1"/>
      </rPr>
      <t>2023</t>
    </r>
    <r>
      <rPr>
        <sz val="10"/>
        <rFont val="方正仿宋_GBK"/>
        <family val="4"/>
        <charset val="134"/>
      </rPr>
      <t>年江口镇四季、火地村柑橘园水肥一体化建设项目</t>
    </r>
  </si>
  <si>
    <r>
      <rPr>
        <sz val="10"/>
        <rFont val="方正仿宋_GBK"/>
        <family val="4"/>
        <charset val="134"/>
      </rPr>
      <t>江口镇四季村火地村</t>
    </r>
  </si>
  <si>
    <r>
      <rPr>
        <sz val="10"/>
        <rFont val="方正仿宋_GBK"/>
        <family val="4"/>
        <charset val="134"/>
      </rPr>
      <t>通过项目实施：</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2000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8</t>
    </r>
    <r>
      <rPr>
        <sz val="10"/>
        <rFont val="方正仿宋_GBK"/>
        <family val="4"/>
        <charset val="134"/>
      </rPr>
      <t>人。</t>
    </r>
  </si>
  <si>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2000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8</t>
    </r>
    <r>
      <rPr>
        <sz val="10"/>
        <rFont val="方正仿宋_GBK"/>
        <family val="4"/>
        <charset val="134"/>
      </rPr>
      <t>人</t>
    </r>
  </si>
  <si>
    <r>
      <rPr>
        <sz val="10"/>
        <rFont val="方正仿宋_GBK"/>
        <family val="4"/>
        <charset val="134"/>
      </rPr>
      <t>安装水肥药一体化灌溉系统，每亩补助</t>
    </r>
    <r>
      <rPr>
        <sz val="10"/>
        <rFont val="Times New Roman"/>
        <family val="1"/>
      </rPr>
      <t>800</t>
    </r>
    <r>
      <rPr>
        <sz val="10"/>
        <rFont val="方正仿宋_GBK"/>
        <family val="4"/>
        <charset val="134"/>
      </rPr>
      <t>元</t>
    </r>
  </si>
  <si>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</si>
  <si>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方正仿宋_GBK"/>
        <family val="4"/>
        <charset val="134"/>
      </rPr>
      <t>解决季节性用工</t>
    </r>
    <r>
      <rPr>
        <sz val="10"/>
        <rFont val="Times New Roman"/>
        <family val="1"/>
      </rPr>
      <t>8</t>
    </r>
    <r>
      <rPr>
        <sz val="10"/>
        <rFont val="方正仿宋_GBK"/>
        <family val="4"/>
        <charset val="134"/>
      </rPr>
      <t>人</t>
    </r>
  </si>
  <si>
    <r>
      <rPr>
        <sz val="10"/>
        <rFont val="方正仿宋_GBK"/>
        <family val="4"/>
        <charset val="134"/>
      </rPr>
      <t>冉宏伟</t>
    </r>
  </si>
  <si>
    <r>
      <rPr>
        <sz val="10"/>
        <rFont val="方正仿宋_GBK"/>
        <family val="4"/>
        <charset val="134"/>
      </rPr>
      <t>云阳县</t>
    </r>
    <r>
      <rPr>
        <sz val="10"/>
        <rFont val="Times New Roman"/>
        <family val="1"/>
      </rPr>
      <t>2023</t>
    </r>
    <r>
      <rPr>
        <sz val="10"/>
        <rFont val="方正仿宋_GBK"/>
        <family val="4"/>
        <charset val="134"/>
      </rPr>
      <t>年江口镇双义村组级公路通达通畅工程（双义村</t>
    </r>
    <r>
      <rPr>
        <sz val="10"/>
        <rFont val="Times New Roman"/>
        <family val="1"/>
      </rPr>
      <t>1</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</si>
  <si>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硬化公路</t>
    </r>
    <r>
      <rPr>
        <sz val="10"/>
        <rFont val="Times New Roman"/>
        <family val="1"/>
      </rPr>
      <t>1.251</t>
    </r>
    <r>
      <rPr>
        <sz val="10"/>
        <rFont val="方正仿宋_GBK"/>
        <family val="4"/>
        <charset val="134"/>
      </rPr>
      <t>公里，平均路面宽度为</t>
    </r>
    <r>
      <rPr>
        <sz val="10"/>
        <rFont val="Times New Roman"/>
        <family val="1"/>
      </rPr>
      <t>4.21</t>
    </r>
    <r>
      <rPr>
        <sz val="10"/>
        <rFont val="方正仿宋_GBK"/>
        <family val="4"/>
        <charset val="134"/>
      </rPr>
      <t>米。</t>
    </r>
  </si>
  <si>
    <r>
      <rPr>
        <sz val="10"/>
        <rFont val="方正仿宋_GBK"/>
        <family val="4"/>
        <charset val="134"/>
      </rPr>
      <t>江口镇双义村</t>
    </r>
  </si>
  <si>
    <r>
      <rPr>
        <sz val="10"/>
        <rFont val="方正仿宋_GBK"/>
        <family val="4"/>
        <charset val="134"/>
      </rPr>
      <t>通过硬化公路</t>
    </r>
    <r>
      <rPr>
        <sz val="10"/>
        <rFont val="Times New Roman"/>
        <family val="1"/>
      </rPr>
      <t>1.251</t>
    </r>
    <r>
      <rPr>
        <sz val="10"/>
        <rFont val="方正仿宋_GBK"/>
        <family val="4"/>
        <charset val="134"/>
      </rPr>
      <t>公里，方便</t>
    </r>
    <r>
      <rPr>
        <sz val="10"/>
        <rFont val="Times New Roman"/>
        <family val="1"/>
      </rPr>
      <t>4</t>
    </r>
    <r>
      <rPr>
        <sz val="10"/>
        <rFont val="方正仿宋_GBK"/>
        <family val="4"/>
        <charset val="134"/>
      </rPr>
      <t>人以上脱贫户出行、增收。</t>
    </r>
  </si>
  <si>
    <r>
      <rPr>
        <sz val="10"/>
        <rFont val="方正仿宋_GBK"/>
        <family val="4"/>
        <charset val="134"/>
      </rPr>
      <t>硬化公路</t>
    </r>
    <r>
      <rPr>
        <sz val="10"/>
        <rFont val="Times New Roman"/>
        <family val="1"/>
      </rPr>
      <t>1.251</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</si>
  <si>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1.251</t>
    </r>
    <r>
      <rPr>
        <sz val="10"/>
        <rFont val="方正仿宋_GBK"/>
        <family val="4"/>
        <charset val="134"/>
      </rPr>
      <t>公里</t>
    </r>
  </si>
  <si>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100.08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</si>
  <si>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年江口镇双龙村药材加工厂项目</t>
    </r>
  </si>
  <si>
    <r>
      <rPr>
        <sz val="10"/>
        <rFont val="方正仿宋_GBK"/>
        <family val="4"/>
        <charset val="134"/>
      </rPr>
      <t>江口镇双龙村</t>
    </r>
  </si>
  <si>
    <r>
      <rPr>
        <sz val="10"/>
        <rFont val="方正仿宋_GBK"/>
        <family val="4"/>
        <charset val="134"/>
      </rPr>
      <t>邓付全</t>
    </r>
  </si>
  <si>
    <r>
      <rPr>
        <sz val="10"/>
        <rFont val="方正仿宋_GBK"/>
        <family val="4"/>
        <charset val="134"/>
      </rPr>
      <t>云阳县</t>
    </r>
    <r>
      <rPr>
        <sz val="10"/>
        <rFont val="Times New Roman"/>
        <family val="1"/>
      </rPr>
      <t>2023</t>
    </r>
    <r>
      <rPr>
        <sz val="10"/>
        <rFont val="方正仿宋_GBK"/>
        <family val="4"/>
        <charset val="134"/>
      </rPr>
      <t>年江口镇胜元社区新建柑橘园项目（续建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</si>
  <si>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120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</si>
  <si>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江口镇胜元社区</t>
    </r>
    <r>
      <rPr>
        <sz val="10"/>
        <rFont val="Times New Roman"/>
        <family val="1"/>
      </rPr>
      <t>5</t>
    </r>
    <r>
      <rPr>
        <sz val="10"/>
        <rFont val="方正仿宋_GBK"/>
        <family val="4"/>
        <charset val="134"/>
      </rPr>
      <t>组</t>
    </r>
  </si>
  <si>
    <r>
      <rPr>
        <sz val="10"/>
        <rFont val="方正仿宋_GBK"/>
        <family val="4"/>
        <charset val="134"/>
      </rPr>
      <t>通过管护柑橘</t>
    </r>
    <r>
      <rPr>
        <sz val="10"/>
        <rFont val="Times New Roman"/>
        <family val="1"/>
      </rPr>
      <t>120</t>
    </r>
    <r>
      <rPr>
        <sz val="10"/>
        <rFont val="方正仿宋_GBK"/>
        <family val="4"/>
        <charset val="134"/>
      </rPr>
      <t>亩一年，带动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</si>
  <si>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</si>
  <si>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管护柑橘</t>
    </r>
    <r>
      <rPr>
        <sz val="10"/>
        <rFont val="Times New Roman"/>
        <family val="1"/>
      </rPr>
      <t>120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</si>
  <si>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杨泽贵</t>
    </r>
  </si>
  <si>
    <r>
      <rPr>
        <sz val="10"/>
        <rFont val="方正仿宋_GBK"/>
        <family val="4"/>
        <charset val="134"/>
      </rPr>
      <t>云阳县</t>
    </r>
    <r>
      <rPr>
        <sz val="10"/>
        <rFont val="Times New Roman"/>
        <family val="1"/>
      </rPr>
      <t>2023</t>
    </r>
    <r>
      <rPr>
        <sz val="10"/>
        <rFont val="方正仿宋_GBK"/>
        <family val="4"/>
        <charset val="134"/>
      </rPr>
      <t>年江口镇上元村新建金红橙柑橘园项目（续建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</si>
  <si>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</si>
  <si>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云阳县江口镇上元村</t>
    </r>
    <r>
      <rPr>
        <sz val="10"/>
        <rFont val="Times New Roman"/>
        <family val="1"/>
      </rPr>
      <t>5</t>
    </r>
    <r>
      <rPr>
        <sz val="10"/>
        <rFont val="方正仿宋_GBK"/>
        <family val="4"/>
        <charset val="134"/>
      </rPr>
      <t>组</t>
    </r>
  </si>
  <si>
    <r>
      <rPr>
        <sz val="10"/>
        <rFont val="方正仿宋_GBK"/>
        <family val="4"/>
        <charset val="134"/>
      </rPr>
      <t>通过管护柑橘</t>
    </r>
    <r>
      <rPr>
        <sz val="10"/>
        <rFont val="Times New Roman"/>
        <family val="1"/>
      </rPr>
      <t>110</t>
    </r>
    <r>
      <rPr>
        <sz val="10"/>
        <rFont val="方正仿宋_GBK"/>
        <family val="4"/>
        <charset val="134"/>
      </rPr>
      <t>亩一年，带动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</si>
  <si>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管护柑橘</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</si>
  <si>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年江口镇上元村新建柑橘园项目（续建</t>
    </r>
    <r>
      <rPr>
        <sz val="10"/>
        <rFont val="Times New Roman"/>
        <family val="1"/>
      </rPr>
      <t>2</t>
    </r>
    <r>
      <rPr>
        <sz val="10"/>
        <rFont val="方正仿宋_GBK"/>
        <family val="4"/>
        <charset val="134"/>
      </rPr>
      <t>年）</t>
    </r>
  </si>
  <si>
    <r>
      <rPr>
        <sz val="10"/>
        <rFont val="方正仿宋_GBK"/>
        <family val="4"/>
        <charset val="134"/>
      </rPr>
      <t>云阳县江口镇上元村</t>
    </r>
    <r>
      <rPr>
        <sz val="10"/>
        <rFont val="Times New Roman"/>
        <family val="1"/>
      </rPr>
      <t>5</t>
    </r>
    <r>
      <rPr>
        <sz val="10"/>
        <rFont val="方正仿宋_GBK"/>
        <family val="4"/>
        <charset val="134"/>
      </rPr>
      <t>、</t>
    </r>
    <r>
      <rPr>
        <sz val="10"/>
        <rFont val="Times New Roman"/>
        <family val="1"/>
      </rPr>
      <t>6</t>
    </r>
    <r>
      <rPr>
        <sz val="10"/>
        <rFont val="方正仿宋_GBK"/>
        <family val="4"/>
        <charset val="134"/>
      </rPr>
      <t>组</t>
    </r>
  </si>
  <si>
    <r>
      <rPr>
        <sz val="10"/>
        <rFont val="方正仿宋_GBK"/>
        <family val="4"/>
        <charset val="134"/>
      </rPr>
      <t>云阳县</t>
    </r>
    <r>
      <rPr>
        <sz val="10"/>
        <rFont val="Times New Roman"/>
        <family val="1"/>
      </rPr>
      <t>2023</t>
    </r>
    <r>
      <rPr>
        <sz val="10"/>
        <rFont val="方正仿宋_GBK"/>
        <family val="4"/>
        <charset val="134"/>
      </rPr>
      <t>年江口镇上元村卫生室标准化建设</t>
    </r>
  </si>
  <si>
    <r>
      <rPr>
        <sz val="10"/>
        <rFont val="方正仿宋_GBK"/>
        <family val="4"/>
        <charset val="134"/>
      </rPr>
      <t>江口镇上元村</t>
    </r>
  </si>
  <si>
    <r>
      <rPr>
        <sz val="10"/>
        <rFont val="方正仿宋_GBK"/>
        <family val="4"/>
        <charset val="134"/>
      </rPr>
      <t>通过增加标准治疗室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2838</t>
    </r>
    <r>
      <rPr>
        <sz val="10"/>
        <rFont val="方正仿宋_GBK"/>
        <family val="4"/>
        <charset val="134"/>
      </rPr>
      <t>人村民就近就医。</t>
    </r>
  </si>
  <si>
    <r>
      <rPr>
        <sz val="10"/>
        <rFont val="方正仿宋_GBK"/>
        <family val="4"/>
        <charset val="134"/>
      </rPr>
      <t>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2838</t>
    </r>
    <r>
      <rPr>
        <sz val="10"/>
        <rFont val="方正仿宋_GBK"/>
        <family val="4"/>
        <charset val="134"/>
      </rPr>
      <t>人村民就近就医，建成后预计群众长期在村卫生室就医一年节约医药费、车费共计</t>
    </r>
    <r>
      <rPr>
        <sz val="10"/>
        <rFont val="Times New Roman"/>
        <family val="1"/>
      </rPr>
      <t>1000</t>
    </r>
    <r>
      <rPr>
        <sz val="10"/>
        <rFont val="方正仿宋_GBK"/>
        <family val="4"/>
        <charset val="134"/>
      </rPr>
      <t>余元，实现村民变相增收。</t>
    </r>
  </si>
  <si>
    <r>
      <rPr>
        <sz val="10"/>
        <rFont val="方正仿宋_GBK"/>
        <family val="4"/>
        <charset val="134"/>
      </rPr>
      <t>减少群众外出看病就医支出，节约就医成本</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</si>
  <si>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年江口镇上元村柑橘园水肥一体化建设项目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</si>
  <si>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t>
    </r>
  </si>
  <si>
    <r>
      <rPr>
        <sz val="10"/>
        <rFont val="方正仿宋_GBK"/>
        <family val="4"/>
        <charset val="134"/>
      </rPr>
      <t>通过项目实施：</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2000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10</t>
    </r>
    <r>
      <rPr>
        <sz val="10"/>
        <rFont val="方正仿宋_GBK"/>
        <family val="4"/>
        <charset val="134"/>
      </rPr>
      <t>人。</t>
    </r>
  </si>
  <si>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2000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10</t>
    </r>
    <r>
      <rPr>
        <sz val="10"/>
        <rFont val="方正仿宋_GBK"/>
        <family val="4"/>
        <charset val="134"/>
      </rPr>
      <t>人</t>
    </r>
  </si>
  <si>
    <r>
      <rPr>
        <sz val="10"/>
        <rFont val="方正仿宋_GBK"/>
        <family val="4"/>
        <charset val="134"/>
      </rPr>
      <t>解决季节性用工</t>
    </r>
    <r>
      <rPr>
        <sz val="10"/>
        <rFont val="Times New Roman"/>
        <family val="1"/>
      </rPr>
      <t>10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</si>
  <si>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年江口镇沙溪至九龙江中路升级改造项目</t>
    </r>
  </si>
  <si>
    <r>
      <rPr>
        <sz val="10"/>
        <rFont val="方正仿宋_GBK"/>
        <family val="4"/>
        <charset val="134"/>
      </rPr>
      <t>硬化公路</t>
    </r>
    <r>
      <rPr>
        <sz val="10"/>
        <rFont val="Times New Roman"/>
        <family val="1"/>
      </rPr>
      <t>6.45</t>
    </r>
    <r>
      <rPr>
        <sz val="10"/>
        <rFont val="方正仿宋_GBK"/>
        <family val="4"/>
        <charset val="134"/>
      </rPr>
      <t>公里，平均路面宽度为</t>
    </r>
    <r>
      <rPr>
        <sz val="10"/>
        <rFont val="Times New Roman"/>
        <family val="1"/>
      </rPr>
      <t>5.95</t>
    </r>
    <r>
      <rPr>
        <sz val="10"/>
        <rFont val="方正仿宋_GBK"/>
        <family val="4"/>
        <charset val="134"/>
      </rPr>
      <t>米。</t>
    </r>
  </si>
  <si>
    <r>
      <rPr>
        <sz val="10"/>
        <rFont val="方正仿宋_GBK"/>
        <family val="4"/>
        <charset val="134"/>
      </rPr>
      <t>江口镇沙溪村、九龙村</t>
    </r>
  </si>
  <si>
    <r>
      <rPr>
        <sz val="10"/>
        <rFont val="方正仿宋_GBK"/>
        <family val="4"/>
        <charset val="134"/>
      </rPr>
      <t>通过硬化公路</t>
    </r>
    <r>
      <rPr>
        <sz val="10"/>
        <rFont val="Times New Roman"/>
        <family val="1"/>
      </rPr>
      <t>6.45</t>
    </r>
    <r>
      <rPr>
        <sz val="10"/>
        <rFont val="方正仿宋_GBK"/>
        <family val="4"/>
        <charset val="134"/>
      </rPr>
      <t>公里，方便</t>
    </r>
    <r>
      <rPr>
        <sz val="10"/>
        <rFont val="Times New Roman"/>
        <family val="1"/>
      </rPr>
      <t>14</t>
    </r>
    <r>
      <rPr>
        <sz val="10"/>
        <rFont val="方正仿宋_GBK"/>
        <family val="4"/>
        <charset val="134"/>
      </rPr>
      <t>人以上脱贫户出行、增收。</t>
    </r>
  </si>
  <si>
    <r>
      <rPr>
        <sz val="10"/>
        <rFont val="Times New Roman"/>
        <family val="1"/>
      </rPr>
      <t>2</t>
    </r>
    <r>
      <rPr>
        <sz val="10"/>
        <rFont val="方正仿宋_GBK"/>
        <family val="4"/>
        <charset val="134"/>
      </rPr>
      <t>名村民代表对工程质量进行监督，</t>
    </r>
    <r>
      <rPr>
        <sz val="10"/>
        <rFont val="Times New Roman"/>
        <family val="1"/>
      </rPr>
      <t>4</t>
    </r>
    <r>
      <rPr>
        <sz val="10"/>
        <rFont val="方正仿宋_GBK"/>
        <family val="4"/>
        <charset val="134"/>
      </rPr>
      <t>名村民通过务工增收</t>
    </r>
  </si>
  <si>
    <r>
      <rPr>
        <sz val="10"/>
        <rFont val="方正仿宋_GBK"/>
        <family val="4"/>
        <charset val="134"/>
      </rPr>
      <t>硬化公路</t>
    </r>
    <r>
      <rPr>
        <sz val="10"/>
        <rFont val="Times New Roman"/>
        <family val="1"/>
      </rPr>
      <t>6.45</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</si>
  <si>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6.45</t>
    </r>
    <r>
      <rPr>
        <sz val="10"/>
        <rFont val="方正仿宋_GBK"/>
        <family val="4"/>
        <charset val="134"/>
      </rPr>
      <t>公里</t>
    </r>
  </si>
  <si>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516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</si>
  <si>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年江口镇沙溪村新建柑橘园项目（续建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</si>
  <si>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395</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</si>
  <si>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云阳县江口镇沙溪村</t>
    </r>
    <r>
      <rPr>
        <sz val="10"/>
        <rFont val="Times New Roman"/>
        <family val="1"/>
      </rPr>
      <t>1</t>
    </r>
    <r>
      <rPr>
        <sz val="10"/>
        <rFont val="方正仿宋_GBK"/>
        <family val="4"/>
        <charset val="134"/>
      </rPr>
      <t>组</t>
    </r>
  </si>
  <si>
    <r>
      <rPr>
        <sz val="10"/>
        <rFont val="方正仿宋_GBK"/>
        <family val="4"/>
        <charset val="134"/>
      </rPr>
      <t>通过管护柑橘</t>
    </r>
    <r>
      <rPr>
        <sz val="10"/>
        <rFont val="Times New Roman"/>
        <family val="1"/>
      </rPr>
      <t>395</t>
    </r>
    <r>
      <rPr>
        <sz val="10"/>
        <rFont val="方正仿宋_GBK"/>
        <family val="4"/>
        <charset val="134"/>
      </rPr>
      <t>亩一年，带动</t>
    </r>
    <r>
      <rPr>
        <sz val="10"/>
        <rFont val="Times New Roman"/>
        <family val="1"/>
      </rPr>
      <t>10</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</si>
  <si>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带动</t>
    </r>
    <r>
      <rPr>
        <sz val="10"/>
        <rFont val="Times New Roman"/>
        <family val="1"/>
      </rPr>
      <t>10</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</si>
  <si>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管护柑橘</t>
    </r>
    <r>
      <rPr>
        <sz val="10"/>
        <rFont val="Times New Roman"/>
        <family val="1"/>
      </rPr>
      <t>395</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</si>
  <si>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t>
    </r>
    <r>
      <rPr>
        <sz val="10"/>
        <rFont val="Times New Roman"/>
        <family val="1"/>
      </rPr>
      <t>10</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</si>
  <si>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年江口镇沙溪村田园综合体项目</t>
    </r>
  </si>
  <si>
    <r>
      <rPr>
        <sz val="10"/>
        <rFont val="方正仿宋_GBK"/>
        <family val="4"/>
        <charset val="134"/>
      </rPr>
      <t>新修公路</t>
    </r>
    <r>
      <rPr>
        <sz val="10"/>
        <rFont val="Times New Roman"/>
        <family val="1"/>
      </rPr>
      <t>5</t>
    </r>
    <r>
      <rPr>
        <sz val="10"/>
        <rFont val="方正仿宋_GBK"/>
        <family val="4"/>
        <charset val="134"/>
      </rPr>
      <t>公里，路面平均宽度</t>
    </r>
    <r>
      <rPr>
        <sz val="10"/>
        <rFont val="Times New Roman"/>
        <family val="1"/>
      </rPr>
      <t>6.5</t>
    </r>
    <r>
      <rPr>
        <sz val="10"/>
        <rFont val="方正仿宋_GBK"/>
        <family val="4"/>
        <charset val="134"/>
      </rPr>
      <t>米。</t>
    </r>
  </si>
  <si>
    <r>
      <rPr>
        <sz val="10"/>
        <rFont val="方正仿宋_GBK"/>
        <family val="4"/>
        <charset val="134"/>
      </rPr>
      <t>沙溪村</t>
    </r>
  </si>
  <si>
    <r>
      <rPr>
        <sz val="10"/>
        <rFont val="方正仿宋_GBK"/>
        <family val="4"/>
        <charset val="134"/>
      </rPr>
      <t>通过新修公路</t>
    </r>
    <r>
      <rPr>
        <sz val="10"/>
        <rFont val="Times New Roman"/>
        <family val="1"/>
      </rPr>
      <t>5</t>
    </r>
    <r>
      <rPr>
        <sz val="10"/>
        <rFont val="方正仿宋_GBK"/>
        <family val="4"/>
        <charset val="134"/>
      </rPr>
      <t>公里，方便</t>
    </r>
    <r>
      <rPr>
        <sz val="10"/>
        <rFont val="Times New Roman"/>
        <family val="1"/>
      </rPr>
      <t>125</t>
    </r>
    <r>
      <rPr>
        <sz val="10"/>
        <rFont val="方正仿宋_GBK"/>
        <family val="4"/>
        <charset val="134"/>
      </rPr>
      <t>人以上脱贫户出行、增收。</t>
    </r>
  </si>
  <si>
    <r>
      <rPr>
        <sz val="10"/>
        <rFont val="方正仿宋_GBK"/>
        <family val="4"/>
        <charset val="134"/>
      </rPr>
      <t>新修公路</t>
    </r>
    <r>
      <rPr>
        <sz val="10"/>
        <rFont val="Times New Roman"/>
        <family val="1"/>
      </rPr>
      <t>5</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</si>
  <si>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40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200</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</si>
  <si>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年江口镇沙溪村柑橘园水肥一体化建设项目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</si>
  <si>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350</t>
    </r>
    <r>
      <rPr>
        <sz val="10"/>
        <rFont val="方正仿宋_GBK"/>
        <family val="4"/>
        <charset val="134"/>
      </rPr>
      <t>亩。</t>
    </r>
  </si>
  <si>
    <r>
      <rPr>
        <sz val="10"/>
        <rFont val="方正仿宋_GBK"/>
        <family val="4"/>
        <charset val="134"/>
      </rPr>
      <t>江口镇沙溪村</t>
    </r>
  </si>
  <si>
    <r>
      <rPr>
        <sz val="10"/>
        <rFont val="方正仿宋_GBK"/>
        <family val="4"/>
        <charset val="134"/>
      </rPr>
      <t>通过项目实施：</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1000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8</t>
    </r>
    <r>
      <rPr>
        <sz val="10"/>
        <rFont val="方正仿宋_GBK"/>
        <family val="4"/>
        <charset val="134"/>
      </rPr>
      <t>人。</t>
    </r>
  </si>
  <si>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1000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8</t>
    </r>
    <r>
      <rPr>
        <sz val="10"/>
        <rFont val="方正仿宋_GBK"/>
        <family val="4"/>
        <charset val="134"/>
      </rPr>
      <t>人</t>
    </r>
  </si>
  <si>
    <r>
      <rPr>
        <sz val="10"/>
        <rFont val="方正仿宋_GBK"/>
        <family val="4"/>
        <charset val="134"/>
      </rPr>
      <t>按照水肥一体化</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</si>
  <si>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云阳县</t>
    </r>
    <r>
      <rPr>
        <sz val="10"/>
        <rFont val="Times New Roman"/>
        <family val="1"/>
      </rPr>
      <t>2023</t>
    </r>
    <r>
      <rPr>
        <sz val="10"/>
        <rFont val="方正仿宋_GBK"/>
        <family val="4"/>
        <charset val="134"/>
      </rPr>
      <t>年江口镇三湾村新建中药材项目（续建</t>
    </r>
    <r>
      <rPr>
        <sz val="10"/>
        <rFont val="Times New Roman"/>
        <family val="1"/>
      </rPr>
      <t>1</t>
    </r>
    <r>
      <rPr>
        <sz val="10"/>
        <rFont val="方正仿宋_GBK"/>
        <family val="4"/>
        <charset val="134"/>
      </rPr>
      <t>年）</t>
    </r>
  </si>
  <si>
    <r>
      <rPr>
        <sz val="10"/>
        <rFont val="方正仿宋_GBK"/>
        <family val="4"/>
        <charset val="134"/>
      </rPr>
      <t>管护淫羊藿中药材园</t>
    </r>
    <r>
      <rPr>
        <sz val="10"/>
        <rFont val="Times New Roman"/>
        <family val="1"/>
      </rPr>
      <t>30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</si>
  <si>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江口镇三湾村</t>
    </r>
  </si>
  <si>
    <r>
      <rPr>
        <sz val="10"/>
        <rFont val="方正仿宋_GBK"/>
        <family val="4"/>
        <charset val="134"/>
      </rPr>
      <t>通过中药材</t>
    </r>
    <r>
      <rPr>
        <sz val="10"/>
        <rFont val="Times New Roman"/>
        <family val="1"/>
      </rPr>
      <t>30</t>
    </r>
    <r>
      <rPr>
        <sz val="10"/>
        <rFont val="方正仿宋_GBK"/>
        <family val="4"/>
        <charset val="134"/>
      </rPr>
      <t>亩配套设施，受益脱贫人口或监测对象人口数</t>
    </r>
    <r>
      <rPr>
        <sz val="10"/>
        <rFont val="Times New Roman"/>
        <family val="1"/>
      </rPr>
      <t>2</t>
    </r>
    <r>
      <rPr>
        <sz val="10"/>
        <rFont val="方正仿宋_GBK"/>
        <family val="4"/>
        <charset val="134"/>
      </rPr>
      <t>人以上，户均增收</t>
    </r>
    <r>
      <rPr>
        <sz val="10"/>
        <rFont val="Times New Roman"/>
        <family val="1"/>
      </rPr>
      <t>2000</t>
    </r>
    <r>
      <rPr>
        <sz val="10"/>
        <rFont val="方正仿宋_GBK"/>
        <family val="4"/>
        <charset val="134"/>
      </rPr>
      <t>元以上。</t>
    </r>
  </si>
  <si>
    <r>
      <rPr>
        <sz val="10"/>
        <rFont val="方正仿宋_GBK"/>
        <family val="4"/>
        <charset val="134"/>
      </rPr>
      <t>中药材</t>
    </r>
    <r>
      <rPr>
        <sz val="10"/>
        <rFont val="Times New Roman"/>
        <family val="1"/>
      </rPr>
      <t>30</t>
    </r>
    <r>
      <rPr>
        <sz val="10"/>
        <rFont val="方正仿宋_GBK"/>
        <family val="4"/>
        <charset val="134"/>
      </rPr>
      <t>亩配套设施，受益脱贫人口或监测对象人口数</t>
    </r>
    <r>
      <rPr>
        <sz val="10"/>
        <rFont val="Times New Roman"/>
        <family val="1"/>
      </rPr>
      <t>2</t>
    </r>
    <r>
      <rPr>
        <sz val="10"/>
        <rFont val="方正仿宋_GBK"/>
        <family val="4"/>
        <charset val="134"/>
      </rPr>
      <t>人以上，户均增收</t>
    </r>
    <r>
      <rPr>
        <sz val="10"/>
        <rFont val="Times New Roman"/>
        <family val="1"/>
      </rPr>
      <t>2000</t>
    </r>
    <r>
      <rPr>
        <sz val="10"/>
        <rFont val="方正仿宋_GBK"/>
        <family val="4"/>
        <charset val="134"/>
      </rPr>
      <t>元以上。</t>
    </r>
  </si>
  <si>
    <r>
      <rPr>
        <sz val="10"/>
        <rFont val="方正仿宋_GBK"/>
        <family val="4"/>
        <charset val="134"/>
      </rPr>
      <t>管护淫羊藿中药材园</t>
    </r>
    <r>
      <rPr>
        <sz val="10"/>
        <rFont val="Times New Roman"/>
        <family val="1"/>
      </rPr>
      <t>30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</si>
  <si>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根据云农发〔</t>
    </r>
    <r>
      <rPr>
        <sz val="10"/>
        <rFont val="Times New Roman"/>
        <family val="1"/>
      </rPr>
      <t>2021</t>
    </r>
    <r>
      <rPr>
        <sz val="10"/>
        <rFont val="方正仿宋_GBK"/>
        <family val="4"/>
        <charset val="134"/>
      </rPr>
      <t>〕</t>
    </r>
    <r>
      <rPr>
        <sz val="10"/>
        <rFont val="Times New Roman"/>
        <family val="1"/>
      </rPr>
      <t>34</t>
    </r>
    <r>
      <rPr>
        <sz val="10"/>
        <rFont val="方正仿宋_GBK"/>
        <family val="4"/>
        <charset val="134"/>
      </rPr>
      <t>号，第二年每亩补助</t>
    </r>
    <r>
      <rPr>
        <sz val="10"/>
        <rFont val="Times New Roman"/>
        <family val="1"/>
      </rPr>
      <t>200</t>
    </r>
    <r>
      <rPr>
        <sz val="10"/>
        <rFont val="方正仿宋_GBK"/>
        <family val="4"/>
        <charset val="134"/>
      </rPr>
      <t>元，用于肥料、农药等生产性投入补助。</t>
    </r>
  </si>
  <si>
    <r>
      <rPr>
        <sz val="10"/>
        <rFont val="方正仿宋_GBK"/>
        <family val="4"/>
        <charset val="134"/>
      </rPr>
      <t>带动脱贫户</t>
    </r>
    <r>
      <rPr>
        <sz val="10"/>
        <rFont val="Times New Roman"/>
        <family val="1"/>
      </rPr>
      <t>2</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</si>
  <si>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年江口镇三湾村耕作道建设项目</t>
    </r>
  </si>
  <si>
    <r>
      <rPr>
        <sz val="10"/>
        <rFont val="方正仿宋_GBK"/>
        <family val="4"/>
        <charset val="134"/>
      </rPr>
      <t>新修耕作道长</t>
    </r>
    <r>
      <rPr>
        <sz val="10"/>
        <rFont val="Times New Roman"/>
        <family val="1"/>
      </rPr>
      <t>1000</t>
    </r>
    <r>
      <rPr>
        <sz val="10"/>
        <rFont val="方正仿宋_GBK"/>
        <family val="4"/>
        <charset val="134"/>
      </rPr>
      <t>米、宽</t>
    </r>
    <r>
      <rPr>
        <sz val="10"/>
        <rFont val="Times New Roman"/>
        <family val="1"/>
      </rPr>
      <t>1-1.5</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C20</t>
    </r>
    <r>
      <rPr>
        <sz val="10"/>
        <rFont val="方正仿宋_GBK"/>
        <family val="4"/>
        <charset val="134"/>
      </rPr>
      <t>，硬化产业连接路</t>
    </r>
    <r>
      <rPr>
        <sz val="10"/>
        <rFont val="Times New Roman"/>
        <family val="1"/>
      </rPr>
      <t>600</t>
    </r>
    <r>
      <rPr>
        <sz val="10"/>
        <rFont val="方正仿宋_GBK"/>
        <family val="4"/>
        <charset val="134"/>
      </rPr>
      <t>平方米，</t>
    </r>
    <r>
      <rPr>
        <sz val="10"/>
        <rFont val="Times New Roman"/>
        <family val="1"/>
      </rPr>
      <t>C25</t>
    </r>
    <r>
      <rPr>
        <sz val="10"/>
        <rFont val="方正仿宋_GBK"/>
        <family val="4"/>
        <charset val="134"/>
      </rPr>
      <t>。</t>
    </r>
  </si>
  <si>
    <r>
      <rPr>
        <sz val="10"/>
        <rFont val="方正仿宋_GBK"/>
        <family val="4"/>
        <charset val="134"/>
      </rPr>
      <t>三湾村</t>
    </r>
  </si>
  <si>
    <r>
      <rPr>
        <sz val="10"/>
        <rFont val="方正仿宋_GBK"/>
        <family val="4"/>
        <charset val="134"/>
      </rPr>
      <t>通过新修耕作道长</t>
    </r>
    <r>
      <rPr>
        <sz val="10"/>
        <rFont val="Times New Roman"/>
        <family val="1"/>
      </rPr>
      <t>1000</t>
    </r>
    <r>
      <rPr>
        <sz val="10"/>
        <rFont val="方正仿宋_GBK"/>
        <family val="4"/>
        <charset val="134"/>
      </rPr>
      <t>米、宽</t>
    </r>
    <r>
      <rPr>
        <sz val="10"/>
        <rFont val="Times New Roman"/>
        <family val="1"/>
      </rPr>
      <t>1-1.5</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C20</t>
    </r>
    <r>
      <rPr>
        <sz val="10"/>
        <rFont val="方正仿宋_GBK"/>
        <family val="4"/>
        <charset val="134"/>
      </rPr>
      <t>，硬化产业连接路</t>
    </r>
    <r>
      <rPr>
        <sz val="10"/>
        <rFont val="Times New Roman"/>
        <family val="1"/>
      </rPr>
      <t>600</t>
    </r>
    <r>
      <rPr>
        <sz val="10"/>
        <rFont val="方正仿宋_GBK"/>
        <family val="4"/>
        <charset val="134"/>
      </rPr>
      <t>平方米，</t>
    </r>
    <r>
      <rPr>
        <sz val="10"/>
        <rFont val="Times New Roman"/>
        <family val="1"/>
      </rPr>
      <t>C25</t>
    </r>
    <r>
      <rPr>
        <sz val="10"/>
        <rFont val="方正仿宋_GBK"/>
        <family val="4"/>
        <charset val="134"/>
      </rPr>
      <t>，方便</t>
    </r>
    <r>
      <rPr>
        <sz val="10"/>
        <rFont val="Times New Roman"/>
        <family val="1"/>
      </rPr>
      <t>52</t>
    </r>
    <r>
      <rPr>
        <sz val="10"/>
        <rFont val="方正仿宋_GBK"/>
        <family val="4"/>
        <charset val="134"/>
      </rPr>
      <t>人出行，其中脱贫户</t>
    </r>
    <r>
      <rPr>
        <sz val="10"/>
        <rFont val="Times New Roman"/>
        <family val="1"/>
      </rPr>
      <t>11</t>
    </r>
    <r>
      <rPr>
        <sz val="10"/>
        <rFont val="方正仿宋_GBK"/>
        <family val="4"/>
        <charset val="134"/>
      </rPr>
      <t>人。解决</t>
    </r>
    <r>
      <rPr>
        <sz val="10"/>
        <rFont val="Times New Roman"/>
        <family val="1"/>
      </rPr>
      <t>180</t>
    </r>
    <r>
      <rPr>
        <sz val="10"/>
        <rFont val="方正仿宋_GBK"/>
        <family val="4"/>
        <charset val="134"/>
      </rPr>
      <t>亩田地园耕作运输难问题。</t>
    </r>
  </si>
  <si>
    <r>
      <rPr>
        <sz val="10"/>
        <rFont val="方正仿宋_GBK"/>
        <family val="4"/>
        <charset val="134"/>
      </rPr>
      <t>新修耕作道长</t>
    </r>
    <r>
      <rPr>
        <sz val="10"/>
        <rFont val="Times New Roman"/>
        <family val="1"/>
      </rPr>
      <t>1000</t>
    </r>
    <r>
      <rPr>
        <sz val="10"/>
        <rFont val="方正仿宋_GBK"/>
        <family val="4"/>
        <charset val="134"/>
      </rPr>
      <t>米、宽</t>
    </r>
    <r>
      <rPr>
        <sz val="10"/>
        <rFont val="Times New Roman"/>
        <family val="1"/>
      </rPr>
      <t>1-1.5</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C20</t>
    </r>
    <r>
      <rPr>
        <sz val="10"/>
        <rFont val="方正仿宋_GBK"/>
        <family val="4"/>
        <charset val="134"/>
      </rPr>
      <t>，硬化产业连接路</t>
    </r>
    <r>
      <rPr>
        <sz val="10"/>
        <rFont val="Times New Roman"/>
        <family val="1"/>
      </rPr>
      <t>600</t>
    </r>
    <r>
      <rPr>
        <sz val="10"/>
        <rFont val="方正仿宋_GBK"/>
        <family val="4"/>
        <charset val="134"/>
      </rPr>
      <t>平方米，</t>
    </r>
    <r>
      <rPr>
        <sz val="10"/>
        <rFont val="Times New Roman"/>
        <family val="1"/>
      </rPr>
      <t>C25</t>
    </r>
    <r>
      <rPr>
        <sz val="10"/>
        <rFont val="方正仿宋_GBK"/>
        <family val="4"/>
        <charset val="134"/>
      </rPr>
      <t>，方便</t>
    </r>
    <r>
      <rPr>
        <sz val="10"/>
        <rFont val="Times New Roman"/>
        <family val="1"/>
      </rPr>
      <t>52</t>
    </r>
    <r>
      <rPr>
        <sz val="10"/>
        <rFont val="方正仿宋_GBK"/>
        <family val="4"/>
        <charset val="134"/>
      </rPr>
      <t>人出行，其中脱贫户</t>
    </r>
    <r>
      <rPr>
        <sz val="10"/>
        <rFont val="Times New Roman"/>
        <family val="1"/>
      </rPr>
      <t>11</t>
    </r>
    <r>
      <rPr>
        <sz val="10"/>
        <rFont val="方正仿宋_GBK"/>
        <family val="4"/>
        <charset val="134"/>
      </rPr>
      <t>人。解决</t>
    </r>
    <r>
      <rPr>
        <sz val="10"/>
        <rFont val="Times New Roman"/>
        <family val="1"/>
      </rPr>
      <t>180</t>
    </r>
    <r>
      <rPr>
        <sz val="10"/>
        <rFont val="方正仿宋_GBK"/>
        <family val="4"/>
        <charset val="134"/>
      </rPr>
      <t>亩田地园耕作运输难问题。</t>
    </r>
  </si>
  <si>
    <r>
      <rPr>
        <sz val="10"/>
        <rFont val="方正仿宋_GBK"/>
        <family val="4"/>
        <charset val="134"/>
      </rPr>
      <t>新修耕作道长</t>
    </r>
    <r>
      <rPr>
        <sz val="10"/>
        <rFont val="Times New Roman"/>
        <family val="1"/>
      </rPr>
      <t>1000</t>
    </r>
    <r>
      <rPr>
        <sz val="10"/>
        <rFont val="方正仿宋_GBK"/>
        <family val="4"/>
        <charset val="134"/>
      </rPr>
      <t>米、硬化产业连接路</t>
    </r>
    <r>
      <rPr>
        <sz val="10"/>
        <rFont val="Times New Roman"/>
        <family val="1"/>
      </rPr>
      <t>600</t>
    </r>
    <r>
      <rPr>
        <sz val="10"/>
        <rFont val="方正仿宋_GBK"/>
        <family val="4"/>
        <charset val="134"/>
      </rPr>
      <t>平方米。</t>
    </r>
  </si>
  <si>
    <r>
      <rPr>
        <sz val="10"/>
        <rFont val="方正仿宋_GBK"/>
        <family val="4"/>
        <charset val="134"/>
      </rPr>
      <t>财政补助资金</t>
    </r>
    <r>
      <rPr>
        <sz val="10"/>
        <rFont val="Times New Roman"/>
        <family val="1"/>
      </rPr>
      <t>30</t>
    </r>
    <r>
      <rPr>
        <sz val="10"/>
        <rFont val="方正仿宋_GBK"/>
        <family val="4"/>
        <charset val="134"/>
      </rPr>
      <t>万元用于新修耕作道、硬化产业连接路。</t>
    </r>
  </si>
  <si>
    <r>
      <rPr>
        <sz val="10"/>
        <rFont val="方正仿宋_GBK"/>
        <family val="4"/>
        <charset val="134"/>
      </rPr>
      <t>解决</t>
    </r>
    <r>
      <rPr>
        <sz val="10"/>
        <rFont val="Times New Roman"/>
        <family val="1"/>
      </rPr>
      <t>180</t>
    </r>
    <r>
      <rPr>
        <sz val="10"/>
        <rFont val="方正仿宋_GBK"/>
        <family val="4"/>
        <charset val="134"/>
      </rPr>
      <t>亩田地园耕作运输难问题。</t>
    </r>
  </si>
  <si>
    <r>
      <rPr>
        <sz val="10"/>
        <rFont val="方正仿宋_GBK"/>
        <family val="4"/>
        <charset val="134"/>
      </rPr>
      <t>方便</t>
    </r>
    <r>
      <rPr>
        <sz val="10"/>
        <rFont val="Times New Roman"/>
        <family val="1"/>
      </rPr>
      <t>52</t>
    </r>
    <r>
      <rPr>
        <sz val="10"/>
        <rFont val="方正仿宋_GBK"/>
        <family val="4"/>
        <charset val="134"/>
      </rPr>
      <t>人出行，其中脱贫户</t>
    </r>
    <r>
      <rPr>
        <sz val="10"/>
        <rFont val="Times New Roman"/>
        <family val="1"/>
      </rPr>
      <t>11</t>
    </r>
    <r>
      <rPr>
        <sz val="10"/>
        <rFont val="方正仿宋_GBK"/>
        <family val="4"/>
        <charset val="134"/>
      </rPr>
      <t>人。解决</t>
    </r>
    <r>
      <rPr>
        <sz val="10"/>
        <rFont val="Times New Roman"/>
        <family val="1"/>
      </rPr>
      <t>180</t>
    </r>
    <r>
      <rPr>
        <sz val="10"/>
        <rFont val="方正仿宋_GBK"/>
        <family val="4"/>
        <charset val="134"/>
      </rPr>
      <t>亩田地园耕作运输难问题。</t>
    </r>
  </si>
  <si>
    <r>
      <rPr>
        <sz val="10"/>
        <rFont val="方正仿宋_GBK"/>
        <family val="4"/>
        <charset val="134"/>
      </rPr>
      <t>云阳县</t>
    </r>
    <r>
      <rPr>
        <sz val="10"/>
        <rFont val="Times New Roman"/>
        <family val="1"/>
      </rPr>
      <t>2023</t>
    </r>
    <r>
      <rPr>
        <sz val="10"/>
        <rFont val="方正仿宋_GBK"/>
        <family val="4"/>
        <charset val="134"/>
      </rPr>
      <t>年江口镇泥湾水厂改造项目改扩建项目</t>
    </r>
  </si>
  <si>
    <r>
      <rPr>
        <sz val="10"/>
        <rFont val="方正仿宋_GBK"/>
        <family val="4"/>
        <charset val="134"/>
      </rPr>
      <t>新增日供水</t>
    </r>
    <r>
      <rPr>
        <sz val="10"/>
        <rFont val="Times New Roman"/>
        <family val="1"/>
      </rPr>
      <t>200m³</t>
    </r>
    <r>
      <rPr>
        <sz val="10"/>
        <rFont val="方正仿宋_GBK"/>
        <family val="4"/>
        <charset val="134"/>
      </rPr>
      <t>超滤设备</t>
    </r>
    <r>
      <rPr>
        <sz val="10"/>
        <rFont val="Times New Roman"/>
        <family val="1"/>
      </rPr>
      <t>1</t>
    </r>
    <r>
      <rPr>
        <sz val="10"/>
        <rFont val="方正仿宋_GBK"/>
        <family val="4"/>
        <charset val="134"/>
      </rPr>
      <t>套及附属设施。</t>
    </r>
  </si>
  <si>
    <r>
      <rPr>
        <sz val="10"/>
        <rFont val="方正仿宋_GBK"/>
        <family val="4"/>
        <charset val="134"/>
      </rPr>
      <t>江口镇泥湾村</t>
    </r>
  </si>
  <si>
    <r>
      <rPr>
        <sz val="10"/>
        <rFont val="方正仿宋_GBK"/>
        <family val="4"/>
        <charset val="134"/>
      </rPr>
      <t>通过新增日供水</t>
    </r>
    <r>
      <rPr>
        <sz val="10"/>
        <rFont val="Times New Roman"/>
        <family val="1"/>
      </rPr>
      <t>200m³</t>
    </r>
    <r>
      <rPr>
        <sz val="10"/>
        <rFont val="方正仿宋_GBK"/>
        <family val="4"/>
        <charset val="134"/>
      </rPr>
      <t>超滤设备</t>
    </r>
    <r>
      <rPr>
        <sz val="10"/>
        <rFont val="Times New Roman"/>
        <family val="1"/>
      </rPr>
      <t>1</t>
    </r>
    <r>
      <rPr>
        <sz val="10"/>
        <rFont val="方正仿宋_GBK"/>
        <family val="4"/>
        <charset val="134"/>
      </rPr>
      <t>套及附属设施，带动当地</t>
    </r>
    <r>
      <rPr>
        <sz val="10"/>
        <rFont val="Times New Roman"/>
        <family val="1"/>
      </rPr>
      <t>4</t>
    </r>
    <r>
      <rPr>
        <sz val="10"/>
        <rFont val="方正仿宋_GBK"/>
        <family val="4"/>
        <charset val="134"/>
      </rPr>
      <t>名群众参与务工。</t>
    </r>
  </si>
  <si>
    <r>
      <rPr>
        <sz val="10"/>
        <rFont val="Times New Roman"/>
        <family val="1"/>
      </rPr>
      <t>3</t>
    </r>
    <r>
      <rPr>
        <sz val="10"/>
        <rFont val="方正仿宋_GBK"/>
        <family val="4"/>
        <charset val="134"/>
      </rPr>
      <t>名村民参与前期项目确定会议、决议，参与项目的选择，参与项目实施过程中施工质量和资金使用的监督，当地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t>
    </r>
  </si>
  <si>
    <r>
      <rPr>
        <sz val="10"/>
        <rFont val="方正仿宋_GBK"/>
        <family val="4"/>
        <charset val="134"/>
      </rPr>
      <t>巩固提升</t>
    </r>
    <r>
      <rPr>
        <sz val="10"/>
        <rFont val="Times New Roman"/>
        <family val="1"/>
      </rPr>
      <t>768</t>
    </r>
    <r>
      <rPr>
        <sz val="10"/>
        <rFont val="方正仿宋_GBK"/>
        <family val="4"/>
        <charset val="134"/>
      </rPr>
      <t>人饮水安全</t>
    </r>
  </si>
  <si>
    <r>
      <rPr>
        <sz val="10"/>
        <rFont val="方正仿宋_GBK"/>
        <family val="4"/>
        <charset val="134"/>
      </rPr>
      <t>完成新增日供水</t>
    </r>
    <r>
      <rPr>
        <sz val="10"/>
        <rFont val="Times New Roman"/>
        <family val="1"/>
      </rPr>
      <t>200m³</t>
    </r>
    <r>
      <rPr>
        <sz val="10"/>
        <rFont val="方正仿宋_GBK"/>
        <family val="4"/>
        <charset val="134"/>
      </rPr>
      <t>超滤设备</t>
    </r>
    <r>
      <rPr>
        <sz val="10"/>
        <rFont val="Times New Roman"/>
        <family val="1"/>
      </rPr>
      <t>1</t>
    </r>
    <r>
      <rPr>
        <sz val="10"/>
        <rFont val="方正仿宋_GBK"/>
        <family val="4"/>
        <charset val="134"/>
      </rPr>
      <t>套及附属设施。</t>
    </r>
  </si>
  <si>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</si>
  <si>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云阳县</t>
    </r>
    <r>
      <rPr>
        <sz val="10"/>
        <rFont val="Times New Roman"/>
        <family val="1"/>
      </rPr>
      <t>2023</t>
    </r>
    <r>
      <rPr>
        <sz val="10"/>
        <rFont val="方正仿宋_GBK"/>
        <family val="4"/>
        <charset val="134"/>
      </rPr>
      <t>年江口镇泥湾村柑橘园水肥一体化建设项目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</si>
  <si>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120</t>
    </r>
    <r>
      <rPr>
        <sz val="10"/>
        <rFont val="方正仿宋_GBK"/>
        <family val="4"/>
        <charset val="134"/>
      </rPr>
      <t>亩。</t>
    </r>
  </si>
  <si>
    <r>
      <rPr>
        <sz val="10"/>
        <rFont val="方正仿宋_GBK"/>
        <family val="4"/>
        <charset val="134"/>
      </rPr>
      <t>通过项目实施：</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1000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3</t>
    </r>
    <r>
      <rPr>
        <sz val="10"/>
        <rFont val="方正仿宋_GBK"/>
        <family val="4"/>
        <charset val="134"/>
      </rPr>
      <t>人。</t>
    </r>
  </si>
  <si>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户均增收</t>
    </r>
    <r>
      <rPr>
        <sz val="10"/>
        <rFont val="Times New Roman"/>
        <family val="1"/>
      </rPr>
      <t>1000</t>
    </r>
    <r>
      <rPr>
        <sz val="10"/>
        <rFont val="方正仿宋_GBK"/>
        <family val="4"/>
        <charset val="134"/>
      </rPr>
      <t>元以上；</t>
    </r>
    <r>
      <rPr>
        <sz val="10"/>
        <rFont val="Times New Roman"/>
        <family val="1"/>
      </rPr>
      <t>6.</t>
    </r>
    <r>
      <rPr>
        <sz val="10"/>
        <rFont val="方正仿宋_GBK"/>
        <family val="4"/>
        <charset val="134"/>
      </rPr>
      <t>解决季节性用工</t>
    </r>
    <r>
      <rPr>
        <sz val="10"/>
        <rFont val="Times New Roman"/>
        <family val="1"/>
      </rPr>
      <t>3</t>
    </r>
    <r>
      <rPr>
        <sz val="10"/>
        <rFont val="方正仿宋_GBK"/>
        <family val="4"/>
        <charset val="134"/>
      </rPr>
      <t>人</t>
    </r>
  </si>
  <si>
    <r>
      <rPr>
        <sz val="10"/>
        <rFont val="方正仿宋_GBK"/>
        <family val="4"/>
        <charset val="134"/>
      </rPr>
      <t>解决季节性用工</t>
    </r>
    <r>
      <rPr>
        <sz val="10"/>
        <rFont val="Times New Roman"/>
        <family val="1"/>
      </rPr>
      <t>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</si>
  <si>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年江口镇龙王村水厂改造项目改扩建项目</t>
    </r>
  </si>
  <si>
    <r>
      <rPr>
        <sz val="10"/>
        <rFont val="方正仿宋_GBK"/>
        <family val="4"/>
        <charset val="134"/>
      </rPr>
      <t>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t>
    </r>
  </si>
  <si>
    <r>
      <rPr>
        <sz val="10"/>
        <rFont val="方正仿宋_GBK"/>
        <family val="4"/>
        <charset val="134"/>
      </rPr>
      <t>江口镇龙王村</t>
    </r>
  </si>
  <si>
    <r>
      <rPr>
        <sz val="10"/>
        <rFont val="方正仿宋_GBK"/>
        <family val="4"/>
        <charset val="134"/>
      </rPr>
      <t>通过新增日供水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套及附属设施，带动当地</t>
    </r>
    <r>
      <rPr>
        <sz val="10"/>
        <rFont val="Times New Roman"/>
        <family val="1"/>
      </rPr>
      <t>4</t>
    </r>
    <r>
      <rPr>
        <sz val="10"/>
        <rFont val="方正仿宋_GBK"/>
        <family val="4"/>
        <charset val="134"/>
      </rPr>
      <t>名群众参与务工。</t>
    </r>
  </si>
  <si>
    <r>
      <rPr>
        <sz val="10"/>
        <rFont val="方正仿宋_GBK"/>
        <family val="4"/>
        <charset val="134"/>
      </rPr>
      <t>巩固提升</t>
    </r>
    <r>
      <rPr>
        <sz val="10"/>
        <rFont val="Times New Roman"/>
        <family val="1"/>
      </rPr>
      <t>757</t>
    </r>
    <r>
      <rPr>
        <sz val="10"/>
        <rFont val="方正仿宋_GBK"/>
        <family val="4"/>
        <charset val="134"/>
      </rPr>
      <t>人饮水安全</t>
    </r>
  </si>
  <si>
    <r>
      <rPr>
        <sz val="10"/>
        <rFont val="方正仿宋_GBK"/>
        <family val="4"/>
        <charset val="134"/>
      </rPr>
      <t>完成新增日供水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t>
    </r>
  </si>
  <si>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</si>
  <si>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云阳县</t>
    </r>
    <r>
      <rPr>
        <sz val="10"/>
        <rFont val="Times New Roman"/>
        <family val="1"/>
      </rPr>
      <t>2023</t>
    </r>
    <r>
      <rPr>
        <sz val="10"/>
        <rFont val="方正仿宋_GBK"/>
        <family val="4"/>
        <charset val="134"/>
      </rPr>
      <t>年江口镇六坪村组级公路通达通畅工程（六坪村</t>
    </r>
    <r>
      <rPr>
        <sz val="10"/>
        <rFont val="Times New Roman"/>
        <family val="1"/>
      </rPr>
      <t>2</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</si>
  <si>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硬化公路</t>
    </r>
    <r>
      <rPr>
        <sz val="10"/>
        <rFont val="Times New Roman"/>
        <family val="1"/>
      </rPr>
      <t>2.91</t>
    </r>
    <r>
      <rPr>
        <sz val="10"/>
        <rFont val="方正仿宋_GBK"/>
        <family val="4"/>
        <charset val="134"/>
      </rPr>
      <t>公里，平均路面宽度为</t>
    </r>
    <r>
      <rPr>
        <sz val="10"/>
        <rFont val="Times New Roman"/>
        <family val="1"/>
      </rPr>
      <t>4.32</t>
    </r>
    <r>
      <rPr>
        <sz val="10"/>
        <rFont val="方正仿宋_GBK"/>
        <family val="4"/>
        <charset val="134"/>
      </rPr>
      <t>米。</t>
    </r>
  </si>
  <si>
    <r>
      <rPr>
        <sz val="10"/>
        <rFont val="方正仿宋_GBK"/>
        <family val="4"/>
        <charset val="134"/>
      </rPr>
      <t>江口镇六坪村</t>
    </r>
  </si>
  <si>
    <r>
      <rPr>
        <sz val="10"/>
        <rFont val="方正仿宋_GBK"/>
        <family val="4"/>
        <charset val="134"/>
      </rPr>
      <t>通过硬化公路</t>
    </r>
    <r>
      <rPr>
        <sz val="10"/>
        <rFont val="Times New Roman"/>
        <family val="1"/>
      </rPr>
      <t>2.91</t>
    </r>
    <r>
      <rPr>
        <sz val="10"/>
        <rFont val="方正仿宋_GBK"/>
        <family val="4"/>
        <charset val="134"/>
      </rPr>
      <t>公里，方便</t>
    </r>
    <r>
      <rPr>
        <sz val="10"/>
        <rFont val="Times New Roman"/>
        <family val="1"/>
      </rPr>
      <t>12</t>
    </r>
    <r>
      <rPr>
        <sz val="10"/>
        <rFont val="方正仿宋_GBK"/>
        <family val="4"/>
        <charset val="134"/>
      </rPr>
      <t>人以上脱贫户出行、增收。</t>
    </r>
  </si>
  <si>
    <r>
      <rPr>
        <sz val="10"/>
        <rFont val="方正仿宋_GBK"/>
        <family val="4"/>
        <charset val="134"/>
      </rPr>
      <t>硬化公路</t>
    </r>
    <r>
      <rPr>
        <sz val="10"/>
        <rFont val="Times New Roman"/>
        <family val="1"/>
      </rPr>
      <t>2.91</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</si>
  <si>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2.91</t>
    </r>
    <r>
      <rPr>
        <sz val="10"/>
        <rFont val="方正仿宋_GBK"/>
        <family val="4"/>
        <charset val="134"/>
      </rPr>
      <t>公里</t>
    </r>
  </si>
  <si>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232.8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</si>
  <si>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年江口镇六坪村新建黄精园建设项目（续建</t>
    </r>
    <r>
      <rPr>
        <sz val="10"/>
        <rFont val="Times New Roman"/>
        <family val="1"/>
      </rPr>
      <t>1</t>
    </r>
    <r>
      <rPr>
        <sz val="10"/>
        <rFont val="方正仿宋_GBK"/>
        <family val="4"/>
        <charset val="134"/>
      </rPr>
      <t>年）</t>
    </r>
  </si>
  <si>
    <r>
      <rPr>
        <sz val="10"/>
        <rFont val="方正仿宋_GBK"/>
        <family val="4"/>
        <charset val="134"/>
      </rPr>
      <t>管护</t>
    </r>
    <r>
      <rPr>
        <sz val="10"/>
        <rFont val="Times New Roman"/>
        <family val="1"/>
      </rPr>
      <t>50</t>
    </r>
    <r>
      <rPr>
        <sz val="10"/>
        <rFont val="方正仿宋_GBK"/>
        <family val="4"/>
        <charset val="134"/>
      </rPr>
      <t>亩黄精园</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</si>
  <si>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通过管护黄精</t>
    </r>
    <r>
      <rPr>
        <sz val="10"/>
        <rFont val="Times New Roman"/>
        <family val="1"/>
      </rPr>
      <t>50</t>
    </r>
    <r>
      <rPr>
        <sz val="10"/>
        <rFont val="方正仿宋_GBK"/>
        <family val="4"/>
        <charset val="134"/>
      </rPr>
      <t>亩一年，带动受益建档立卡贫困人口数</t>
    </r>
    <r>
      <rPr>
        <sz val="10"/>
        <rFont val="Times New Roman"/>
        <family val="1"/>
      </rPr>
      <t>5</t>
    </r>
    <r>
      <rPr>
        <sz val="10"/>
        <rFont val="方正仿宋_GBK"/>
        <family val="4"/>
        <charset val="134"/>
      </rPr>
      <t>人以上，人均增收</t>
    </r>
    <r>
      <rPr>
        <sz val="10"/>
        <rFont val="Times New Roman"/>
        <family val="1"/>
      </rPr>
      <t>2000</t>
    </r>
    <r>
      <rPr>
        <sz val="10"/>
        <rFont val="方正仿宋_GBK"/>
        <family val="4"/>
        <charset val="134"/>
      </rPr>
      <t>元以上。</t>
    </r>
  </si>
  <si>
    <r>
      <rPr>
        <sz val="10"/>
        <rFont val="方正仿宋_GBK"/>
        <family val="4"/>
        <charset val="134"/>
      </rPr>
      <t>带动受益建档立卡贫困人口数</t>
    </r>
    <r>
      <rPr>
        <sz val="10"/>
        <rFont val="Times New Roman"/>
        <family val="1"/>
      </rPr>
      <t>5</t>
    </r>
    <r>
      <rPr>
        <sz val="10"/>
        <rFont val="方正仿宋_GBK"/>
        <family val="4"/>
        <charset val="134"/>
      </rPr>
      <t>人以上，人均增收</t>
    </r>
    <r>
      <rPr>
        <sz val="10"/>
        <rFont val="Times New Roman"/>
        <family val="1"/>
      </rPr>
      <t>2000</t>
    </r>
    <r>
      <rPr>
        <sz val="10"/>
        <rFont val="方正仿宋_GBK"/>
        <family val="4"/>
        <charset val="134"/>
      </rPr>
      <t>元以上。</t>
    </r>
  </si>
  <si>
    <r>
      <rPr>
        <sz val="10"/>
        <rFont val="方正仿宋_GBK"/>
        <family val="4"/>
        <charset val="134"/>
      </rPr>
      <t>管护</t>
    </r>
    <r>
      <rPr>
        <sz val="10"/>
        <rFont val="Times New Roman"/>
        <family val="1"/>
      </rPr>
      <t>50</t>
    </r>
    <r>
      <rPr>
        <sz val="10"/>
        <rFont val="方正仿宋_GBK"/>
        <family val="4"/>
        <charset val="134"/>
      </rPr>
      <t>亩黄精园</t>
    </r>
    <r>
      <rPr>
        <sz val="10"/>
        <rFont val="Times New Roman"/>
        <family val="1"/>
      </rPr>
      <t>1</t>
    </r>
    <r>
      <rPr>
        <sz val="10"/>
        <rFont val="方正仿宋_GBK"/>
        <family val="4"/>
        <charset val="134"/>
      </rPr>
      <t>年</t>
    </r>
  </si>
  <si>
    <r>
      <rPr>
        <sz val="10"/>
        <rFont val="方正仿宋_GBK"/>
        <family val="4"/>
        <charset val="134"/>
      </rPr>
      <t>带动脱贫户</t>
    </r>
    <r>
      <rPr>
        <sz val="10"/>
        <rFont val="Times New Roman"/>
        <family val="1"/>
      </rPr>
      <t>5</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</si>
  <si>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年江口镇蓼叶村卫生室标准化建设</t>
    </r>
  </si>
  <si>
    <r>
      <rPr>
        <sz val="10"/>
        <rFont val="方正仿宋_GBK"/>
        <family val="4"/>
        <charset val="134"/>
      </rPr>
      <t>江口镇蓼叶村</t>
    </r>
  </si>
  <si>
    <r>
      <rPr>
        <sz val="10"/>
        <rFont val="方正仿宋_GBK"/>
        <family val="4"/>
        <charset val="134"/>
      </rPr>
      <t>通过增加标准治疗室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2189</t>
    </r>
    <r>
      <rPr>
        <sz val="10"/>
        <rFont val="方正仿宋_GBK"/>
        <family val="4"/>
        <charset val="134"/>
      </rPr>
      <t>人村民就近就医。</t>
    </r>
  </si>
  <si>
    <r>
      <rPr>
        <sz val="10"/>
        <rFont val="方正仿宋_GBK"/>
        <family val="4"/>
        <charset val="134"/>
      </rPr>
      <t>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2189</t>
    </r>
    <r>
      <rPr>
        <sz val="10"/>
        <rFont val="方正仿宋_GBK"/>
        <family val="4"/>
        <charset val="134"/>
      </rPr>
      <t>人村民就近就医，建成后预计群众长期在村卫生室就医一年节约医药费、车费共计</t>
    </r>
    <r>
      <rPr>
        <sz val="10"/>
        <rFont val="Times New Roman"/>
        <family val="1"/>
      </rPr>
      <t>1000</t>
    </r>
    <r>
      <rPr>
        <sz val="10"/>
        <rFont val="方正仿宋_GBK"/>
        <family val="4"/>
        <charset val="134"/>
      </rPr>
      <t>余元，实现村民变相增收。</t>
    </r>
  </si>
  <si>
    <r>
      <rPr>
        <sz val="10"/>
        <rFont val="方正仿宋_GBK"/>
        <family val="4"/>
        <charset val="134"/>
      </rPr>
      <t>云阳县</t>
    </r>
    <r>
      <rPr>
        <sz val="10"/>
        <rFont val="Times New Roman"/>
        <family val="1"/>
      </rPr>
      <t>2023</t>
    </r>
    <r>
      <rPr>
        <sz val="10"/>
        <rFont val="方正仿宋_GBK"/>
        <family val="4"/>
        <charset val="134"/>
      </rPr>
      <t>年江口镇金子村人居环境提升项目</t>
    </r>
  </si>
  <si>
    <r>
      <rPr>
        <sz val="10"/>
        <rFont val="方正仿宋_GBK"/>
        <family val="4"/>
        <charset val="134"/>
      </rPr>
      <t>全面提升居民安置点人居环境，打造文化院落，改善基础设施，整治菜园鱼塘，整治主干道沿线环境。</t>
    </r>
  </si>
  <si>
    <r>
      <rPr>
        <sz val="10"/>
        <rFont val="方正仿宋_GBK"/>
        <family val="4"/>
        <charset val="134"/>
      </rPr>
      <t>江口镇金子村</t>
    </r>
  </si>
  <si>
    <r>
      <rPr>
        <sz val="10"/>
        <rFont val="方正仿宋_GBK"/>
        <family val="4"/>
        <charset val="134"/>
      </rPr>
      <t>全面提升居民安置点人居环境，打造文化院落，改善基础设施，整治菜园鱼塘，整治主干道沿线环境，完善基础设施配套，方便周边群众生产生活，提升生产效率。受益脱贫户</t>
    </r>
    <r>
      <rPr>
        <sz val="10"/>
        <rFont val="Times New Roman"/>
        <family val="1"/>
      </rPr>
      <t>20</t>
    </r>
    <r>
      <rPr>
        <sz val="10"/>
        <rFont val="方正仿宋_GBK"/>
        <family val="4"/>
        <charset val="134"/>
      </rPr>
      <t>人以上。</t>
    </r>
  </si>
  <si>
    <r>
      <rPr>
        <sz val="10"/>
        <rFont val="方正仿宋_GBK"/>
        <family val="4"/>
        <charset val="134"/>
      </rPr>
      <t>完善基础设施配套，方便周边群众生产生活，提升生产效率。受益脱贫户</t>
    </r>
    <r>
      <rPr>
        <sz val="10"/>
        <rFont val="Times New Roman"/>
        <family val="1"/>
      </rPr>
      <t>20</t>
    </r>
    <r>
      <rPr>
        <sz val="10"/>
        <rFont val="方正仿宋_GBK"/>
        <family val="4"/>
        <charset val="134"/>
      </rPr>
      <t>人以上。</t>
    </r>
  </si>
  <si>
    <r>
      <rPr>
        <sz val="10"/>
        <rFont val="方正仿宋_GBK"/>
        <family val="4"/>
        <charset val="134"/>
      </rPr>
      <t>全面提升居民安置点人居环境，提升便民服务中心服务能力，增设党员活动室，完善公共文化活动室，提升便民服务大厅服务能力。打造文化院落，张贴</t>
    </r>
    <r>
      <rPr>
        <sz val="10"/>
        <rFont val="Times New Roman"/>
        <family val="1"/>
      </rPr>
      <t>“</t>
    </r>
    <r>
      <rPr>
        <sz val="10"/>
        <rFont val="方正仿宋_GBK"/>
        <family val="4"/>
        <charset val="134"/>
      </rPr>
      <t>和</t>
    </r>
    <r>
      <rPr>
        <sz val="10"/>
        <rFont val="Times New Roman"/>
        <family val="1"/>
      </rPr>
      <t>”“</t>
    </r>
    <r>
      <rPr>
        <sz val="10"/>
        <rFont val="方正仿宋_GBK"/>
        <family val="4"/>
        <charset val="134"/>
      </rPr>
      <t>孝</t>
    </r>
    <r>
      <rPr>
        <sz val="10"/>
        <rFont val="Times New Roman"/>
        <family val="1"/>
      </rPr>
      <t>”</t>
    </r>
    <r>
      <rPr>
        <sz val="10"/>
        <rFont val="方正仿宋_GBK"/>
        <family val="4"/>
        <charset val="134"/>
      </rPr>
      <t>文化标语，绘制乡风文明文化墙，营造浓烈文化氛围。改善基础设施，更换活动广场栏杆，增设树池、花池，整治安置点</t>
    </r>
    <r>
      <rPr>
        <sz val="10"/>
        <rFont val="Times New Roman"/>
        <family val="1"/>
      </rPr>
      <t>“</t>
    </r>
    <r>
      <rPr>
        <sz val="10"/>
        <rFont val="方正仿宋_GBK"/>
        <family val="4"/>
        <charset val="134"/>
      </rPr>
      <t>微菜园</t>
    </r>
    <r>
      <rPr>
        <sz val="10"/>
        <rFont val="Times New Roman"/>
        <family val="1"/>
      </rPr>
      <t>”</t>
    </r>
    <r>
      <rPr>
        <sz val="10"/>
        <rFont val="方正仿宋_GBK"/>
        <family val="4"/>
        <charset val="134"/>
      </rPr>
      <t>，拆除违建圈舍，绿化公共区域，修补居民楼外墙，整治主干道沿线环境。</t>
    </r>
  </si>
  <si>
    <r>
      <rPr>
        <sz val="10"/>
        <rFont val="方正仿宋_GBK"/>
        <family val="4"/>
        <charset val="134"/>
      </rPr>
      <t>包括便民服务中心升级、活动广场、文化墙、宣传栏、花池、树池等</t>
    </r>
  </si>
  <si>
    <r>
      <rPr>
        <sz val="10"/>
        <rFont val="方正仿宋_GBK"/>
        <family val="4"/>
        <charset val="134"/>
      </rPr>
      <t>财政补助</t>
    </r>
    <r>
      <rPr>
        <sz val="10"/>
        <rFont val="Times New Roman"/>
        <family val="1"/>
      </rPr>
      <t>80</t>
    </r>
    <r>
      <rPr>
        <sz val="10"/>
        <rFont val="方正仿宋_GBK"/>
        <family val="4"/>
        <charset val="134"/>
      </rPr>
      <t>万元主要用于全面提升居民安置点人居环境，打造文化院落，改善基础设施，整治菜园鱼塘，整治主干道沿线环境，完善基础设施配套，包括便民服务中心升级、活动广场、文化墙、宣传栏、花池、树池等</t>
    </r>
  </si>
  <si>
    <r>
      <rPr>
        <sz val="10"/>
        <rFont val="方正仿宋_GBK"/>
        <family val="4"/>
        <charset val="134"/>
      </rPr>
      <t>带动在家农户务工</t>
    </r>
    <r>
      <rPr>
        <sz val="10"/>
        <rFont val="Times New Roman"/>
        <family val="1"/>
      </rPr>
      <t>20</t>
    </r>
    <r>
      <rPr>
        <sz val="10"/>
        <rFont val="方正仿宋_GBK"/>
        <family val="4"/>
        <charset val="134"/>
      </rPr>
      <t>人以上</t>
    </r>
  </si>
  <si>
    <r>
      <rPr>
        <sz val="10"/>
        <rFont val="方正仿宋_GBK"/>
        <family val="4"/>
        <charset val="134"/>
      </rPr>
      <t>直接受益农户</t>
    </r>
    <r>
      <rPr>
        <sz val="10"/>
        <rFont val="Times New Roman"/>
        <family val="1"/>
      </rPr>
      <t>96</t>
    </r>
    <r>
      <rPr>
        <sz val="10"/>
        <rFont val="方正仿宋_GBK"/>
        <family val="4"/>
        <charset val="134"/>
      </rPr>
      <t>户</t>
    </r>
    <r>
      <rPr>
        <sz val="10"/>
        <rFont val="Times New Roman"/>
        <family val="1"/>
      </rPr>
      <t>580</t>
    </r>
    <r>
      <rPr>
        <sz val="10"/>
        <rFont val="方正仿宋_GBK"/>
        <family val="4"/>
        <charset val="134"/>
      </rPr>
      <t>人</t>
    </r>
  </si>
  <si>
    <r>
      <rPr>
        <sz val="10"/>
        <rFont val="方正仿宋_GBK"/>
        <family val="4"/>
        <charset val="134"/>
      </rPr>
      <t>工程使用年限</t>
    </r>
    <r>
      <rPr>
        <sz val="10"/>
        <rFont val="Times New Roman"/>
        <family val="1"/>
      </rPr>
      <t>10</t>
    </r>
    <r>
      <rPr>
        <sz val="10"/>
        <rFont val="方正仿宋_GBK"/>
        <family val="4"/>
        <charset val="134"/>
      </rPr>
      <t>年</t>
    </r>
  </si>
  <si>
    <r>
      <rPr>
        <sz val="10"/>
        <rFont val="Times New Roman"/>
        <family val="1"/>
      </rPr>
      <t>2023</t>
    </r>
    <r>
      <rPr>
        <sz val="10"/>
        <rFont val="方正仿宋_GBK"/>
        <family val="4"/>
        <charset val="134"/>
      </rPr>
      <t>年</t>
    </r>
    <r>
      <rPr>
        <sz val="10"/>
        <rFont val="Times New Roman"/>
        <family val="1"/>
      </rPr>
      <t>7</t>
    </r>
    <r>
      <rPr>
        <sz val="10"/>
        <rFont val="方正仿宋_GBK"/>
        <family val="4"/>
        <charset val="134"/>
      </rPr>
      <t>月</t>
    </r>
  </si>
  <si>
    <r>
      <rPr>
        <sz val="10"/>
        <rFont val="方正仿宋_GBK"/>
        <family val="4"/>
        <charset val="134"/>
      </rPr>
      <t>云阳县</t>
    </r>
    <r>
      <rPr>
        <sz val="10"/>
        <rFont val="Times New Roman"/>
        <family val="1"/>
      </rPr>
      <t>2023</t>
    </r>
    <r>
      <rPr>
        <sz val="10"/>
        <rFont val="方正仿宋_GBK"/>
        <family val="4"/>
        <charset val="134"/>
      </rPr>
      <t>年江口镇火地村卫生室标准化建设</t>
    </r>
  </si>
  <si>
    <r>
      <rPr>
        <sz val="10"/>
        <rFont val="方正仿宋_GBK"/>
        <family val="4"/>
        <charset val="134"/>
      </rPr>
      <t>江口镇火地村</t>
    </r>
  </si>
  <si>
    <r>
      <rPr>
        <sz val="10"/>
        <rFont val="方正仿宋_GBK"/>
        <family val="4"/>
        <charset val="134"/>
      </rPr>
      <t>通过增加标准治疗室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2098</t>
    </r>
    <r>
      <rPr>
        <sz val="10"/>
        <rFont val="方正仿宋_GBK"/>
        <family val="4"/>
        <charset val="134"/>
      </rPr>
      <t>人村民就近就医。</t>
    </r>
  </si>
  <si>
    <r>
      <rPr>
        <sz val="10"/>
        <rFont val="方正仿宋_GBK"/>
        <family val="4"/>
        <charset val="134"/>
      </rPr>
      <t>增加标准治疗室</t>
    </r>
    <r>
      <rPr>
        <sz val="10"/>
        <rFont val="Times New Roman"/>
        <family val="1"/>
      </rPr>
      <t>20</t>
    </r>
    <r>
      <rPr>
        <sz val="10"/>
        <rFont val="方正仿宋_GBK"/>
        <family val="4"/>
        <charset val="134"/>
      </rPr>
      <t>平方米、观察室</t>
    </r>
    <r>
      <rPr>
        <sz val="10"/>
        <rFont val="Times New Roman"/>
        <family val="1"/>
      </rPr>
      <t>20</t>
    </r>
    <r>
      <rPr>
        <sz val="10"/>
        <rFont val="方正仿宋_GBK"/>
        <family val="4"/>
        <charset val="134"/>
      </rPr>
      <t>平方米、诊断室</t>
    </r>
    <r>
      <rPr>
        <sz val="10"/>
        <rFont val="Times New Roman"/>
        <family val="1"/>
      </rPr>
      <t>20</t>
    </r>
    <r>
      <rPr>
        <sz val="10"/>
        <rFont val="方正仿宋_GBK"/>
        <family val="4"/>
        <charset val="134"/>
      </rPr>
      <t>平方米、处置室</t>
    </r>
    <r>
      <rPr>
        <sz val="10"/>
        <rFont val="Times New Roman"/>
        <family val="1"/>
      </rPr>
      <t>20</t>
    </r>
    <r>
      <rPr>
        <sz val="10"/>
        <rFont val="方正仿宋_GBK"/>
        <family val="4"/>
        <charset val="134"/>
      </rPr>
      <t>平方米保障</t>
    </r>
    <r>
      <rPr>
        <sz val="10"/>
        <rFont val="Times New Roman"/>
        <family val="1"/>
      </rPr>
      <t>2098</t>
    </r>
    <r>
      <rPr>
        <sz val="10"/>
        <rFont val="方正仿宋_GBK"/>
        <family val="4"/>
        <charset val="134"/>
      </rPr>
      <t>人村民就近就医，建成后预计群众长期在村卫生室就医一年节约医药费、车费共计</t>
    </r>
    <r>
      <rPr>
        <sz val="10"/>
        <rFont val="Times New Roman"/>
        <family val="1"/>
      </rPr>
      <t>1000</t>
    </r>
    <r>
      <rPr>
        <sz val="10"/>
        <rFont val="方正仿宋_GBK"/>
        <family val="4"/>
        <charset val="134"/>
      </rPr>
      <t>余元，实现村民变相增收。</t>
    </r>
  </si>
  <si>
    <r>
      <rPr>
        <sz val="10"/>
        <rFont val="方正仿宋_GBK"/>
        <family val="4"/>
        <charset val="134"/>
      </rPr>
      <t>云阳县</t>
    </r>
    <r>
      <rPr>
        <sz val="10"/>
        <rFont val="Times New Roman"/>
        <family val="1"/>
      </rPr>
      <t>2023</t>
    </r>
    <r>
      <rPr>
        <sz val="10"/>
        <rFont val="方正仿宋_GBK"/>
        <family val="4"/>
        <charset val="134"/>
      </rPr>
      <t>年江口镇和平社区农村环境整治项目</t>
    </r>
  </si>
  <si>
    <r>
      <rPr>
        <sz val="10"/>
        <rFont val="Times New Roman"/>
        <family val="1"/>
      </rPr>
      <t>1</t>
    </r>
    <r>
      <rPr>
        <sz val="10"/>
        <rFont val="方正仿宋_GBK"/>
        <family val="4"/>
        <charset val="134"/>
      </rPr>
      <t>、修整梯步，草护坡，人行道。</t>
    </r>
    <r>
      <rPr>
        <sz val="10"/>
        <rFont val="Times New Roman"/>
        <family val="1"/>
      </rPr>
      <t>2</t>
    </r>
    <r>
      <rPr>
        <sz val="10"/>
        <rFont val="方正仿宋_GBK"/>
        <family val="4"/>
        <charset val="134"/>
      </rPr>
      <t>、新建污水井四个，</t>
    </r>
    <r>
      <rPr>
        <sz val="10"/>
        <rFont val="Times New Roman"/>
        <family val="1"/>
      </rPr>
      <t>DN100PVC300</t>
    </r>
    <r>
      <rPr>
        <sz val="10"/>
        <rFont val="方正仿宋_GBK"/>
        <family val="4"/>
        <charset val="134"/>
      </rPr>
      <t>米，</t>
    </r>
    <r>
      <rPr>
        <sz val="10"/>
        <rFont val="Times New Roman"/>
        <family val="1"/>
      </rPr>
      <t>DN160PVC240</t>
    </r>
    <r>
      <rPr>
        <sz val="10"/>
        <rFont val="方正仿宋_GBK"/>
        <family val="4"/>
        <charset val="134"/>
      </rPr>
      <t>米。</t>
    </r>
  </si>
  <si>
    <r>
      <rPr>
        <sz val="10"/>
        <rFont val="方正仿宋_GBK"/>
        <family val="4"/>
        <charset val="134"/>
      </rPr>
      <t>江口镇和平</t>
    </r>
    <r>
      <rPr>
        <sz val="10"/>
        <rFont val="Times New Roman"/>
        <family val="1"/>
      </rPr>
      <t>2</t>
    </r>
    <r>
      <rPr>
        <sz val="10"/>
        <rFont val="方正仿宋_GBK"/>
        <family val="4"/>
        <charset val="134"/>
      </rPr>
      <t>组</t>
    </r>
  </si>
  <si>
    <r>
      <rPr>
        <sz val="10"/>
        <rFont val="方正仿宋_GBK"/>
        <family val="4"/>
        <charset val="134"/>
      </rPr>
      <t>通过项目实施：</t>
    </r>
    <r>
      <rPr>
        <sz val="10"/>
        <rFont val="Times New Roman"/>
        <family val="1"/>
      </rPr>
      <t>1</t>
    </r>
    <r>
      <rPr>
        <sz val="10"/>
        <rFont val="方正仿宋_GBK"/>
        <family val="4"/>
        <charset val="134"/>
      </rPr>
      <t>、修整梯步，草护坡，人行道。</t>
    </r>
    <r>
      <rPr>
        <sz val="10"/>
        <rFont val="Times New Roman"/>
        <family val="1"/>
      </rPr>
      <t>2</t>
    </r>
    <r>
      <rPr>
        <sz val="10"/>
        <rFont val="方正仿宋_GBK"/>
        <family val="4"/>
        <charset val="134"/>
      </rPr>
      <t>、新建污水井四个，</t>
    </r>
    <r>
      <rPr>
        <sz val="10"/>
        <rFont val="Times New Roman"/>
        <family val="1"/>
      </rPr>
      <t>DN100PVC300</t>
    </r>
    <r>
      <rPr>
        <sz val="10"/>
        <rFont val="方正仿宋_GBK"/>
        <family val="4"/>
        <charset val="134"/>
      </rPr>
      <t>米，</t>
    </r>
    <r>
      <rPr>
        <sz val="10"/>
        <rFont val="Times New Roman"/>
        <family val="1"/>
      </rPr>
      <t>DN160PVC240</t>
    </r>
    <r>
      <rPr>
        <sz val="10"/>
        <rFont val="方正仿宋_GBK"/>
        <family val="4"/>
        <charset val="134"/>
      </rPr>
      <t>米。推进乡村振兴建设，改善农村生态环境，提升居民生活品质。</t>
    </r>
  </si>
  <si>
    <r>
      <rPr>
        <sz val="10"/>
        <rFont val="方正仿宋_GBK"/>
        <family val="4"/>
        <charset val="134"/>
      </rPr>
      <t>修整梯步，草护坡，人行道。新建污水井四个，</t>
    </r>
    <r>
      <rPr>
        <sz val="10"/>
        <rFont val="Times New Roman"/>
        <family val="1"/>
      </rPr>
      <t>DN100PVC300</t>
    </r>
    <r>
      <rPr>
        <sz val="10"/>
        <rFont val="方正仿宋_GBK"/>
        <family val="4"/>
        <charset val="134"/>
      </rPr>
      <t>米，</t>
    </r>
    <r>
      <rPr>
        <sz val="10"/>
        <rFont val="Times New Roman"/>
        <family val="1"/>
      </rPr>
      <t>DN160PVC240</t>
    </r>
    <r>
      <rPr>
        <sz val="10"/>
        <rFont val="方正仿宋_GBK"/>
        <family val="4"/>
        <charset val="134"/>
      </rPr>
      <t>米。</t>
    </r>
  </si>
  <si>
    <r>
      <rPr>
        <sz val="10"/>
        <rFont val="方正仿宋_GBK"/>
        <family val="4"/>
        <charset val="134"/>
      </rPr>
      <t>框格梁护坡</t>
    </r>
    <r>
      <rPr>
        <sz val="10"/>
        <rFont val="Times New Roman"/>
        <family val="1"/>
      </rPr>
      <t>28</t>
    </r>
    <r>
      <rPr>
        <sz val="10"/>
        <rFont val="方正仿宋_GBK"/>
        <family val="4"/>
        <charset val="134"/>
      </rPr>
      <t>万元、边坡挖方</t>
    </r>
    <r>
      <rPr>
        <sz val="10"/>
        <rFont val="Times New Roman"/>
        <family val="1"/>
      </rPr>
      <t>2</t>
    </r>
    <r>
      <rPr>
        <sz val="10"/>
        <rFont val="方正仿宋_GBK"/>
        <family val="4"/>
        <charset val="134"/>
      </rPr>
      <t>万元、边坡填方</t>
    </r>
    <r>
      <rPr>
        <sz val="10"/>
        <rFont val="Times New Roman"/>
        <family val="1"/>
      </rPr>
      <t>2</t>
    </r>
    <r>
      <rPr>
        <sz val="10"/>
        <rFont val="方正仿宋_GBK"/>
        <family val="4"/>
        <charset val="134"/>
      </rPr>
      <t>万元、</t>
    </r>
    <r>
      <rPr>
        <sz val="10"/>
        <rFont val="Times New Roman"/>
        <family val="1"/>
      </rPr>
      <t>DN100PVC</t>
    </r>
    <r>
      <rPr>
        <sz val="10"/>
        <rFont val="方正仿宋_GBK"/>
        <family val="4"/>
        <charset val="134"/>
      </rPr>
      <t>、</t>
    </r>
    <r>
      <rPr>
        <sz val="10"/>
        <rFont val="Times New Roman"/>
        <family val="1"/>
      </rPr>
      <t>DN160PVC</t>
    </r>
    <r>
      <rPr>
        <sz val="10"/>
        <rFont val="方正仿宋_GBK"/>
        <family val="4"/>
        <charset val="134"/>
      </rPr>
      <t>污水管网</t>
    </r>
    <r>
      <rPr>
        <sz val="10"/>
        <rFont val="Times New Roman"/>
        <family val="1"/>
      </rPr>
      <t>8</t>
    </r>
    <r>
      <rPr>
        <sz val="10"/>
        <rFont val="方正仿宋_GBK"/>
        <family val="4"/>
        <charset val="134"/>
      </rPr>
      <t>万元。</t>
    </r>
  </si>
  <si>
    <r>
      <rPr>
        <sz val="10"/>
        <rFont val="方正仿宋_GBK"/>
        <family val="4"/>
        <charset val="134"/>
      </rPr>
      <t>改善环境，提升幸福感</t>
    </r>
  </si>
  <si>
    <r>
      <rPr>
        <sz val="10"/>
        <rFont val="方正仿宋_GBK"/>
        <family val="4"/>
        <charset val="134"/>
      </rPr>
      <t>群众满意</t>
    </r>
  </si>
  <si>
    <r>
      <rPr>
        <sz val="10"/>
        <rFont val="方正仿宋_GBK"/>
        <family val="4"/>
        <charset val="134"/>
      </rPr>
      <t>云阳县</t>
    </r>
    <r>
      <rPr>
        <sz val="10"/>
        <rFont val="Times New Roman"/>
        <family val="1"/>
      </rPr>
      <t>2023</t>
    </r>
    <r>
      <rPr>
        <sz val="10"/>
        <rFont val="方正仿宋_GBK"/>
        <family val="4"/>
        <charset val="134"/>
      </rPr>
      <t>年江口镇帆水社区油茶加工厂项目</t>
    </r>
  </si>
  <si>
    <r>
      <rPr>
        <sz val="10"/>
        <rFont val="方正仿宋_GBK"/>
        <family val="4"/>
        <charset val="134"/>
      </rPr>
      <t>利用闲置厂房，购榨油设备、脱粒机、烘干机等机械设备各一套。</t>
    </r>
  </si>
  <si>
    <r>
      <rPr>
        <sz val="10"/>
        <rFont val="方正仿宋_GBK"/>
        <family val="4"/>
        <charset val="134"/>
      </rPr>
      <t>江口镇帆水社区</t>
    </r>
  </si>
  <si>
    <r>
      <rPr>
        <sz val="10"/>
        <rFont val="方正仿宋_GBK"/>
        <family val="4"/>
        <charset val="134"/>
      </rPr>
      <t>通过购榨油设备、脱粒机、烘干机等机械设备各一套，带动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</si>
  <si>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购榨油设备、脱粒机、烘干机等机械设备各一套，带动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</si>
  <si>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财政补助资金</t>
    </r>
    <r>
      <rPr>
        <sz val="10"/>
        <rFont val="Times New Roman"/>
        <family val="1"/>
      </rPr>
      <t>20</t>
    </r>
    <r>
      <rPr>
        <sz val="10"/>
        <rFont val="方正仿宋_GBK"/>
        <family val="4"/>
        <charset val="134"/>
      </rPr>
      <t>万元主要用于加工厂房建设及加工设备设施购置。</t>
    </r>
  </si>
  <si>
    <r>
      <rPr>
        <sz val="10"/>
        <rFont val="方正仿宋_GBK"/>
        <family val="4"/>
        <charset val="134"/>
      </rPr>
      <t>带动农户户均增收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</si>
  <si>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年江口镇东方村通达（新修）工程（</t>
    </r>
    <r>
      <rPr>
        <sz val="10"/>
        <rFont val="Times New Roman"/>
        <family val="1"/>
      </rPr>
      <t>6</t>
    </r>
    <r>
      <rPr>
        <sz val="10"/>
        <rFont val="方正仿宋_GBK"/>
        <family val="4"/>
        <charset val="134"/>
      </rPr>
      <t>、</t>
    </r>
    <r>
      <rPr>
        <sz val="10"/>
        <rFont val="Times New Roman"/>
        <family val="1"/>
      </rPr>
      <t>11</t>
    </r>
    <r>
      <rPr>
        <sz val="10"/>
        <rFont val="方正仿宋_GBK"/>
        <family val="4"/>
        <charset val="134"/>
      </rPr>
      <t>组）</t>
    </r>
  </si>
  <si>
    <r>
      <rPr>
        <sz val="10"/>
        <rFont val="方正仿宋_GBK"/>
        <family val="4"/>
        <charset val="134"/>
      </rPr>
      <t>新修公路</t>
    </r>
    <r>
      <rPr>
        <sz val="10"/>
        <rFont val="Times New Roman"/>
        <family val="1"/>
      </rPr>
      <t>4.5</t>
    </r>
    <r>
      <rPr>
        <sz val="10"/>
        <rFont val="方正仿宋_GBK"/>
        <family val="4"/>
        <charset val="134"/>
      </rPr>
      <t>公里，路基宽度</t>
    </r>
    <r>
      <rPr>
        <sz val="10"/>
        <rFont val="Times New Roman"/>
        <family val="1"/>
      </rPr>
      <t>5</t>
    </r>
    <r>
      <rPr>
        <sz val="10"/>
        <rFont val="方正仿宋_GBK"/>
        <family val="4"/>
        <charset val="134"/>
      </rPr>
      <t>米，有效路面</t>
    </r>
    <r>
      <rPr>
        <sz val="10"/>
        <rFont val="Times New Roman"/>
        <family val="1"/>
      </rPr>
      <t>4</t>
    </r>
    <r>
      <rPr>
        <sz val="10"/>
        <rFont val="方正仿宋_GBK"/>
        <family val="4"/>
        <charset val="134"/>
      </rPr>
      <t>米。</t>
    </r>
  </si>
  <si>
    <r>
      <rPr>
        <sz val="10"/>
        <rFont val="方正仿宋_GBK"/>
        <family val="4"/>
        <charset val="134"/>
      </rPr>
      <t>江口镇东方村</t>
    </r>
  </si>
  <si>
    <r>
      <rPr>
        <sz val="10"/>
        <rFont val="方正仿宋_GBK"/>
        <family val="4"/>
        <charset val="134"/>
      </rPr>
      <t>通过新修公路</t>
    </r>
    <r>
      <rPr>
        <sz val="10"/>
        <rFont val="Times New Roman"/>
        <family val="1"/>
      </rPr>
      <t>4.5</t>
    </r>
    <r>
      <rPr>
        <sz val="10"/>
        <rFont val="方正仿宋_GBK"/>
        <family val="4"/>
        <charset val="134"/>
      </rPr>
      <t>公里，方便</t>
    </r>
    <r>
      <rPr>
        <sz val="10"/>
        <rFont val="Times New Roman"/>
        <family val="1"/>
      </rPr>
      <t>15</t>
    </r>
    <r>
      <rPr>
        <sz val="10"/>
        <rFont val="方正仿宋_GBK"/>
        <family val="4"/>
        <charset val="134"/>
      </rPr>
      <t>人以上脱贫户出行、增收。</t>
    </r>
  </si>
  <si>
    <r>
      <rPr>
        <sz val="10"/>
        <rFont val="方正仿宋_GBK"/>
        <family val="4"/>
        <charset val="134"/>
      </rPr>
      <t>新修公路</t>
    </r>
    <r>
      <rPr>
        <sz val="10"/>
        <rFont val="Times New Roman"/>
        <family val="1"/>
      </rPr>
      <t>4.5</t>
    </r>
    <r>
      <rPr>
        <sz val="10"/>
        <rFont val="方正仿宋_GBK"/>
        <family val="4"/>
        <charset val="134"/>
      </rPr>
      <t>公里，完成总工程量的</t>
    </r>
    <r>
      <rPr>
        <sz val="10"/>
        <rFont val="Times New Roman"/>
        <family val="1"/>
      </rPr>
      <t>100%</t>
    </r>
    <r>
      <rPr>
        <sz val="10"/>
        <rFont val="方正仿宋_GBK"/>
        <family val="4"/>
        <charset val="134"/>
      </rPr>
      <t>，村民务工增收</t>
    </r>
    <r>
      <rPr>
        <sz val="10"/>
        <rFont val="Times New Roman"/>
        <family val="1"/>
      </rPr>
      <t>1000</t>
    </r>
    <r>
      <rPr>
        <sz val="10"/>
        <rFont val="方正仿宋_GBK"/>
        <family val="4"/>
        <charset val="134"/>
      </rPr>
      <t>元以上</t>
    </r>
  </si>
  <si>
    <r>
      <rPr>
        <sz val="10"/>
        <rFont val="Times New Roman"/>
        <family val="1"/>
      </rPr>
      <t>4.5</t>
    </r>
    <r>
      <rPr>
        <sz val="10"/>
        <rFont val="方正仿宋_GBK"/>
        <family val="4"/>
        <charset val="134"/>
      </rPr>
      <t>公里</t>
    </r>
  </si>
  <si>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公里，共需</t>
    </r>
    <r>
      <rPr>
        <sz val="10"/>
        <rFont val="Times New Roman"/>
        <family val="1"/>
      </rPr>
      <t>135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</si>
  <si>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年江口镇大面村红糖加工坊建设项目</t>
    </r>
  </si>
  <si>
    <r>
      <rPr>
        <sz val="10"/>
        <rFont val="方正仿宋_GBK"/>
        <family val="4"/>
        <charset val="134"/>
      </rPr>
      <t>新建甘蔗红糖加工厂一个（新建厂房</t>
    </r>
    <r>
      <rPr>
        <sz val="10"/>
        <rFont val="Times New Roman"/>
        <family val="1"/>
      </rPr>
      <t>100</t>
    </r>
    <r>
      <rPr>
        <sz val="10"/>
        <rFont val="方正仿宋_GBK"/>
        <family val="4"/>
        <charset val="134"/>
      </rPr>
      <t>平方米、购买熬糖设施设备一套）</t>
    </r>
  </si>
  <si>
    <r>
      <rPr>
        <sz val="10"/>
        <rFont val="方正仿宋_GBK"/>
        <family val="4"/>
        <charset val="134"/>
      </rPr>
      <t>江口镇大面村</t>
    </r>
  </si>
  <si>
    <r>
      <rPr>
        <sz val="10"/>
        <rFont val="方正仿宋_GBK"/>
        <family val="4"/>
        <charset val="134"/>
      </rPr>
      <t>通过新建甘蔗红糖加工厂一个（新建厂房</t>
    </r>
    <r>
      <rPr>
        <sz val="10"/>
        <rFont val="Times New Roman"/>
        <family val="1"/>
      </rPr>
      <t>100</t>
    </r>
    <r>
      <rPr>
        <sz val="10"/>
        <rFont val="方正仿宋_GBK"/>
        <family val="4"/>
        <charset val="134"/>
      </rPr>
      <t>平方米、购买熬糖设施设备一套），受益脱贫户</t>
    </r>
    <r>
      <rPr>
        <sz val="10"/>
        <rFont val="Times New Roman"/>
        <family val="1"/>
      </rPr>
      <t>5</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</si>
  <si>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新建甘蔗红糖加工厂一个（新建厂房</t>
    </r>
    <r>
      <rPr>
        <sz val="10"/>
        <rFont val="Times New Roman"/>
        <family val="1"/>
      </rPr>
      <t>100</t>
    </r>
    <r>
      <rPr>
        <sz val="10"/>
        <rFont val="方正仿宋_GBK"/>
        <family val="4"/>
        <charset val="134"/>
      </rPr>
      <t>平方米、购买熬糖设施设备一套），受益脱贫户</t>
    </r>
    <r>
      <rPr>
        <sz val="10"/>
        <rFont val="Times New Roman"/>
        <family val="1"/>
      </rPr>
      <t>5</t>
    </r>
    <r>
      <rPr>
        <sz val="10"/>
        <rFont val="方正仿宋_GBK"/>
        <family val="4"/>
        <charset val="134"/>
      </rPr>
      <t>户以上，户均增收</t>
    </r>
    <r>
      <rPr>
        <sz val="10"/>
        <rFont val="Times New Roman"/>
        <family val="1"/>
      </rPr>
      <t>2000</t>
    </r>
    <r>
      <rPr>
        <sz val="10"/>
        <rFont val="方正仿宋_GBK"/>
        <family val="4"/>
        <charset val="134"/>
      </rPr>
      <t>元以上。</t>
    </r>
  </si>
  <si>
    <r>
      <rPr>
        <sz val="10"/>
        <rFont val="方正仿宋_GBK"/>
        <family val="4"/>
        <charset val="134"/>
      </rPr>
      <t>新建厂房</t>
    </r>
    <r>
      <rPr>
        <sz val="10"/>
        <rFont val="Times New Roman"/>
        <family val="1"/>
      </rPr>
      <t>100</t>
    </r>
    <r>
      <rPr>
        <sz val="10"/>
        <rFont val="方正仿宋_GBK"/>
        <family val="4"/>
        <charset val="134"/>
      </rPr>
      <t>平方米、购买熬糖设施设备一套</t>
    </r>
  </si>
  <si>
    <r>
      <rPr>
        <sz val="10"/>
        <rFont val="方正仿宋_GBK"/>
        <family val="4"/>
        <charset val="134"/>
      </rPr>
      <t>财政补助资金</t>
    </r>
    <r>
      <rPr>
        <sz val="10"/>
        <rFont val="Times New Roman"/>
        <family val="1"/>
      </rPr>
      <t>25</t>
    </r>
    <r>
      <rPr>
        <sz val="10"/>
        <rFont val="方正仿宋_GBK"/>
        <family val="4"/>
        <charset val="134"/>
      </rPr>
      <t>万元主要用于加工厂房建设及加工设备设施购置</t>
    </r>
  </si>
  <si>
    <r>
      <rPr>
        <sz val="10"/>
        <rFont val="方正仿宋_GBK"/>
        <family val="4"/>
        <charset val="134"/>
      </rPr>
      <t>带动</t>
    </r>
    <r>
      <rPr>
        <sz val="10"/>
        <rFont val="Times New Roman"/>
        <family val="1"/>
      </rPr>
      <t>5</t>
    </r>
    <r>
      <rPr>
        <sz val="10"/>
        <rFont val="方正仿宋_GBK"/>
        <family val="4"/>
        <charset val="134"/>
      </rPr>
      <t>户以上脱贫户增收。</t>
    </r>
  </si>
  <si>
    <r>
      <rPr>
        <sz val="10"/>
        <rFont val="方正仿宋_GBK"/>
        <family val="4"/>
        <charset val="134"/>
      </rPr>
      <t>王道斌</t>
    </r>
  </si>
  <si>
    <r>
      <rPr>
        <sz val="10"/>
        <rFont val="方正仿宋_GBK"/>
        <family val="4"/>
        <charset val="134"/>
      </rPr>
      <t>云阳县</t>
    </r>
    <r>
      <rPr>
        <sz val="10"/>
        <rFont val="Times New Roman"/>
        <family val="1"/>
      </rPr>
      <t>2023</t>
    </r>
    <r>
      <rPr>
        <sz val="10"/>
        <rFont val="方正仿宋_GBK"/>
        <family val="4"/>
        <charset val="134"/>
      </rPr>
      <t>年江口镇紫苏种植项目</t>
    </r>
  </si>
  <si>
    <r>
      <rPr>
        <sz val="10"/>
        <rFont val="方正仿宋_GBK"/>
        <family val="4"/>
        <charset val="134"/>
      </rPr>
      <t>在西牛村</t>
    </r>
    <r>
      <rPr>
        <sz val="10"/>
        <rFont val="Times New Roman"/>
        <family val="1"/>
      </rPr>
      <t>7</t>
    </r>
    <r>
      <rPr>
        <sz val="10"/>
        <rFont val="方正仿宋_GBK"/>
        <family val="4"/>
        <charset val="134"/>
      </rPr>
      <t>组间作（玉米、红苕）紫苏</t>
    </r>
    <r>
      <rPr>
        <sz val="10"/>
        <rFont val="Times New Roman"/>
        <family val="1"/>
      </rPr>
      <t>30</t>
    </r>
    <r>
      <rPr>
        <sz val="10"/>
        <rFont val="方正仿宋_GBK"/>
        <family val="4"/>
        <charset val="134"/>
      </rPr>
      <t>亩</t>
    </r>
    <r>
      <rPr>
        <sz val="10"/>
        <rFont val="Times New Roman"/>
        <family val="1"/>
      </rPr>
      <t>,</t>
    </r>
    <r>
      <rPr>
        <sz val="10"/>
        <rFont val="方正仿宋_GBK"/>
        <family val="4"/>
        <charset val="134"/>
      </rPr>
      <t>折合</t>
    </r>
    <r>
      <rPr>
        <sz val="10"/>
        <rFont val="Times New Roman"/>
        <family val="1"/>
      </rPr>
      <t>15</t>
    </r>
    <r>
      <rPr>
        <sz val="10"/>
        <rFont val="方正仿宋_GBK"/>
        <family val="4"/>
        <charset val="134"/>
      </rPr>
      <t>亩。
在向家坪社区</t>
    </r>
    <r>
      <rPr>
        <sz val="10"/>
        <rFont val="Times New Roman"/>
        <family val="1"/>
      </rPr>
      <t>19</t>
    </r>
    <r>
      <rPr>
        <sz val="10"/>
        <rFont val="方正仿宋_GBK"/>
        <family val="4"/>
        <charset val="134"/>
      </rPr>
      <t>组间作（玉米、红苕）紫苏</t>
    </r>
    <r>
      <rPr>
        <sz val="10"/>
        <rFont val="Times New Roman"/>
        <family val="1"/>
      </rPr>
      <t>150</t>
    </r>
    <r>
      <rPr>
        <sz val="10"/>
        <rFont val="方正仿宋_GBK"/>
        <family val="4"/>
        <charset val="134"/>
      </rPr>
      <t>亩，折合</t>
    </r>
    <r>
      <rPr>
        <sz val="10"/>
        <rFont val="Times New Roman"/>
        <family val="1"/>
      </rPr>
      <t>75</t>
    </r>
    <r>
      <rPr>
        <sz val="10"/>
        <rFont val="方正仿宋_GBK"/>
        <family val="4"/>
        <charset val="134"/>
      </rPr>
      <t>亩。</t>
    </r>
  </si>
  <si>
    <r>
      <rPr>
        <sz val="10"/>
        <rFont val="方正仿宋_GBK"/>
        <family val="4"/>
        <charset val="134"/>
      </rPr>
      <t>西牛村
向家坪社区</t>
    </r>
  </si>
  <si>
    <r>
      <rPr>
        <sz val="10"/>
        <rFont val="方正仿宋_GBK"/>
        <family val="4"/>
        <charset val="134"/>
      </rPr>
      <t>通过在西牛村</t>
    </r>
    <r>
      <rPr>
        <sz val="10"/>
        <rFont val="Times New Roman"/>
        <family val="1"/>
      </rPr>
      <t>7</t>
    </r>
    <r>
      <rPr>
        <sz val="10"/>
        <rFont val="方正仿宋_GBK"/>
        <family val="4"/>
        <charset val="134"/>
      </rPr>
      <t>组间作（玉米、红苕）紫苏</t>
    </r>
    <r>
      <rPr>
        <sz val="10"/>
        <rFont val="Times New Roman"/>
        <family val="1"/>
      </rPr>
      <t>30</t>
    </r>
    <r>
      <rPr>
        <sz val="10"/>
        <rFont val="方正仿宋_GBK"/>
        <family val="4"/>
        <charset val="134"/>
      </rPr>
      <t>亩</t>
    </r>
    <r>
      <rPr>
        <sz val="10"/>
        <rFont val="Times New Roman"/>
        <family val="1"/>
      </rPr>
      <t>,</t>
    </r>
    <r>
      <rPr>
        <sz val="10"/>
        <rFont val="方正仿宋_GBK"/>
        <family val="4"/>
        <charset val="134"/>
      </rPr>
      <t>折合</t>
    </r>
    <r>
      <rPr>
        <sz val="10"/>
        <rFont val="Times New Roman"/>
        <family val="1"/>
      </rPr>
      <t>15</t>
    </r>
    <r>
      <rPr>
        <sz val="10"/>
        <rFont val="方正仿宋_GBK"/>
        <family val="4"/>
        <charset val="134"/>
      </rPr>
      <t>亩。在向家坪社区</t>
    </r>
    <r>
      <rPr>
        <sz val="10"/>
        <rFont val="Times New Roman"/>
        <family val="1"/>
      </rPr>
      <t>19</t>
    </r>
    <r>
      <rPr>
        <sz val="10"/>
        <rFont val="方正仿宋_GBK"/>
        <family val="4"/>
        <charset val="134"/>
      </rPr>
      <t>组间作（玉米、红苕）紫苏</t>
    </r>
    <r>
      <rPr>
        <sz val="10"/>
        <rFont val="Times New Roman"/>
        <family val="1"/>
      </rPr>
      <t>150</t>
    </r>
    <r>
      <rPr>
        <sz val="10"/>
        <rFont val="方正仿宋_GBK"/>
        <family val="4"/>
        <charset val="134"/>
      </rPr>
      <t>亩，折合</t>
    </r>
    <r>
      <rPr>
        <sz val="10"/>
        <rFont val="Times New Roman"/>
        <family val="1"/>
      </rPr>
      <t>75</t>
    </r>
    <r>
      <rPr>
        <sz val="10"/>
        <rFont val="方正仿宋_GBK"/>
        <family val="4"/>
        <charset val="134"/>
      </rPr>
      <t>亩。亩增收</t>
    </r>
    <r>
      <rPr>
        <sz val="10"/>
        <rFont val="Times New Roman"/>
        <family val="1"/>
      </rPr>
      <t>1000</t>
    </r>
    <r>
      <rPr>
        <sz val="10"/>
        <rFont val="方正仿宋_GBK"/>
        <family val="4"/>
        <charset val="134"/>
      </rPr>
      <t>元以上，同时带动</t>
    </r>
    <r>
      <rPr>
        <sz val="10"/>
        <rFont val="Times New Roman"/>
        <family val="1"/>
      </rPr>
      <t>3</t>
    </r>
    <r>
      <rPr>
        <sz val="10"/>
        <rFont val="方正仿宋_GBK"/>
        <family val="4"/>
        <charset val="134"/>
      </rPr>
      <t>户脱贫户增收</t>
    </r>
    <r>
      <rPr>
        <sz val="10"/>
        <rFont val="Times New Roman"/>
        <family val="1"/>
      </rPr>
      <t>2000</t>
    </r>
    <r>
      <rPr>
        <sz val="10"/>
        <rFont val="方正仿宋_GBK"/>
        <family val="4"/>
        <charset val="134"/>
      </rPr>
      <t>元以上。</t>
    </r>
  </si>
  <si>
    <r>
      <rPr>
        <sz val="10"/>
        <rFont val="方正仿宋_GBK"/>
        <family val="4"/>
        <charset val="134"/>
      </rPr>
      <t>亩增收</t>
    </r>
    <r>
      <rPr>
        <sz val="10"/>
        <rFont val="Times New Roman"/>
        <family val="1"/>
      </rPr>
      <t>1000</t>
    </r>
    <r>
      <rPr>
        <sz val="10"/>
        <rFont val="方正仿宋_GBK"/>
        <family val="4"/>
        <charset val="134"/>
      </rPr>
      <t>元以上，同时带动</t>
    </r>
    <r>
      <rPr>
        <sz val="10"/>
        <rFont val="Times New Roman"/>
        <family val="1"/>
      </rPr>
      <t>3</t>
    </r>
    <r>
      <rPr>
        <sz val="10"/>
        <rFont val="方正仿宋_GBK"/>
        <family val="4"/>
        <charset val="134"/>
      </rPr>
      <t>户脱贫户增收</t>
    </r>
    <r>
      <rPr>
        <sz val="10"/>
        <rFont val="Times New Roman"/>
        <family val="1"/>
      </rPr>
      <t>2000</t>
    </r>
    <r>
      <rPr>
        <sz val="10"/>
        <rFont val="方正仿宋_GBK"/>
        <family val="4"/>
        <charset val="134"/>
      </rPr>
      <t>元以上。</t>
    </r>
  </si>
  <si>
    <r>
      <rPr>
        <sz val="10"/>
        <rFont val="方正仿宋_GBK"/>
        <family val="4"/>
        <charset val="134"/>
      </rPr>
      <t>间作</t>
    </r>
    <r>
      <rPr>
        <sz val="10"/>
        <rFont val="Times New Roman"/>
        <family val="1"/>
      </rPr>
      <t>180</t>
    </r>
    <r>
      <rPr>
        <sz val="10"/>
        <rFont val="方正仿宋_GBK"/>
        <family val="4"/>
        <charset val="134"/>
      </rPr>
      <t>亩（折合</t>
    </r>
    <r>
      <rPr>
        <sz val="10"/>
        <rFont val="Times New Roman"/>
        <family val="1"/>
      </rPr>
      <t>90</t>
    </r>
    <r>
      <rPr>
        <sz val="10"/>
        <rFont val="方正仿宋_GBK"/>
        <family val="4"/>
        <charset val="134"/>
      </rPr>
      <t>亩）</t>
    </r>
  </si>
  <si>
    <r>
      <rPr>
        <sz val="10"/>
        <rFont val="方正仿宋_GBK"/>
        <family val="4"/>
        <charset val="134"/>
      </rPr>
      <t>项目验收合格率</t>
    </r>
    <r>
      <rPr>
        <sz val="10"/>
        <rFont val="Times New Roman"/>
        <family val="1"/>
      </rPr>
      <t>100%</t>
    </r>
    <r>
      <rPr>
        <sz val="10"/>
        <rFont val="方正仿宋_GBK"/>
        <family val="4"/>
        <charset val="134"/>
      </rPr>
      <t>，种植作物成活率≥</t>
    </r>
    <r>
      <rPr>
        <sz val="10"/>
        <rFont val="Times New Roman"/>
        <family val="1"/>
      </rPr>
      <t>95%</t>
    </r>
  </si>
  <si>
    <r>
      <rPr>
        <sz val="10"/>
        <rFont val="方正仿宋_GBK"/>
        <family val="4"/>
        <charset val="134"/>
      </rPr>
      <t>每亩补助</t>
    </r>
    <r>
      <rPr>
        <sz val="10"/>
        <rFont val="Times New Roman"/>
        <family val="1"/>
      </rPr>
      <t>400</t>
    </r>
    <r>
      <rPr>
        <sz val="10"/>
        <rFont val="方正仿宋_GBK"/>
        <family val="4"/>
        <charset val="134"/>
      </rPr>
      <t>元，自筹</t>
    </r>
    <r>
      <rPr>
        <sz val="10"/>
        <rFont val="Times New Roman"/>
        <family val="1"/>
      </rPr>
      <t>400</t>
    </r>
    <r>
      <rPr>
        <sz val="10"/>
        <rFont val="方正仿宋_GBK"/>
        <family val="4"/>
        <charset val="134"/>
      </rPr>
      <t>元</t>
    </r>
  </si>
  <si>
    <r>
      <rPr>
        <sz val="10"/>
        <rFont val="方正仿宋_GBK"/>
        <family val="4"/>
        <charset val="134"/>
      </rPr>
      <t>亩增收</t>
    </r>
    <r>
      <rPr>
        <sz val="10"/>
        <rFont val="Times New Roman"/>
        <family val="1"/>
      </rPr>
      <t>1000</t>
    </r>
    <r>
      <rPr>
        <sz val="10"/>
        <rFont val="方正仿宋_GBK"/>
        <family val="4"/>
        <charset val="134"/>
      </rPr>
      <t>元以上</t>
    </r>
  </si>
  <si>
    <r>
      <rPr>
        <sz val="10"/>
        <rFont val="方正仿宋_GBK"/>
        <family val="4"/>
        <charset val="134"/>
      </rPr>
      <t>带动</t>
    </r>
    <r>
      <rPr>
        <sz val="10"/>
        <rFont val="Times New Roman"/>
        <family val="1"/>
      </rPr>
      <t>3</t>
    </r>
    <r>
      <rPr>
        <sz val="10"/>
        <rFont val="方正仿宋_GBK"/>
        <family val="4"/>
        <charset val="134"/>
      </rPr>
      <t>户脱贫户</t>
    </r>
  </si>
  <si>
    <r>
      <rPr>
        <sz val="10"/>
        <rFont val="方正仿宋_GBK"/>
        <family val="4"/>
        <charset val="134"/>
      </rPr>
      <t>项目存续期</t>
    </r>
    <r>
      <rPr>
        <sz val="10"/>
        <rFont val="Times New Roman"/>
        <family val="1"/>
      </rPr>
      <t>1</t>
    </r>
    <r>
      <rPr>
        <sz val="10"/>
        <rFont val="方正仿宋_GBK"/>
        <family val="4"/>
        <charset val="134"/>
      </rPr>
      <t>年</t>
    </r>
  </si>
  <si>
    <r>
      <rPr>
        <sz val="10"/>
        <rFont val="方正仿宋_GBK"/>
        <family val="4"/>
        <charset val="134"/>
      </rPr>
      <t>受益农户满意度</t>
    </r>
    <r>
      <rPr>
        <sz val="10"/>
        <rFont val="Times New Roman"/>
        <family val="1"/>
      </rPr>
      <t>95%</t>
    </r>
    <r>
      <rPr>
        <sz val="10"/>
        <rFont val="方正仿宋_GBK"/>
        <family val="4"/>
        <charset val="134"/>
      </rPr>
      <t>以上</t>
    </r>
  </si>
  <si>
    <r>
      <rPr>
        <sz val="10"/>
        <rFont val="方正仿宋_GBK"/>
        <family val="4"/>
        <charset val="134"/>
      </rPr>
      <t>云阳县</t>
    </r>
    <r>
      <rPr>
        <sz val="10"/>
        <rFont val="Times New Roman"/>
        <family val="1"/>
      </rPr>
      <t>2023</t>
    </r>
    <r>
      <rPr>
        <sz val="10"/>
        <rFont val="方正仿宋_GBK"/>
        <family val="4"/>
        <charset val="134"/>
      </rPr>
      <t>年江口镇农业社会化服务项目</t>
    </r>
  </si>
  <si>
    <r>
      <rPr>
        <sz val="10"/>
        <rFont val="方正仿宋_GBK"/>
        <family val="4"/>
        <charset val="134"/>
      </rPr>
      <t>水稻机耕</t>
    </r>
    <r>
      <rPr>
        <sz val="10"/>
        <rFont val="Times New Roman"/>
        <family val="1"/>
      </rPr>
      <t>650</t>
    </r>
    <r>
      <rPr>
        <sz val="10"/>
        <rFont val="方正仿宋_GBK"/>
        <family val="4"/>
        <charset val="134"/>
      </rPr>
      <t>亩，机收</t>
    </r>
    <r>
      <rPr>
        <sz val="10"/>
        <rFont val="Times New Roman"/>
        <family val="1"/>
      </rPr>
      <t>650</t>
    </r>
    <r>
      <rPr>
        <sz val="10"/>
        <rFont val="方正仿宋_GBK"/>
        <family val="4"/>
        <charset val="134"/>
      </rPr>
      <t>亩</t>
    </r>
  </si>
  <si>
    <r>
      <rPr>
        <sz val="10"/>
        <rFont val="方正仿宋_GBK"/>
        <family val="4"/>
        <charset val="134"/>
      </rPr>
      <t>江口镇</t>
    </r>
  </si>
  <si>
    <r>
      <rPr>
        <sz val="10"/>
        <rFont val="方正仿宋_GBK"/>
        <family val="4"/>
        <charset val="134"/>
      </rPr>
      <t>通过水稻机耕</t>
    </r>
    <r>
      <rPr>
        <sz val="10"/>
        <rFont val="Times New Roman"/>
        <family val="1"/>
      </rPr>
      <t>650</t>
    </r>
    <r>
      <rPr>
        <sz val="10"/>
        <rFont val="方正仿宋_GBK"/>
        <family val="4"/>
        <charset val="134"/>
      </rPr>
      <t>亩，机收</t>
    </r>
    <r>
      <rPr>
        <sz val="10"/>
        <rFont val="Times New Roman"/>
        <family val="1"/>
      </rPr>
      <t>650</t>
    </r>
    <r>
      <rPr>
        <sz val="10"/>
        <rFont val="方正仿宋_GBK"/>
        <family val="4"/>
        <charset val="134"/>
      </rPr>
      <t>亩，减少农户水稻生产成本支出（机耕节约</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亩，机防节约</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亩，机收节约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亩，烘干节约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吨。</t>
    </r>
  </si>
  <si>
    <r>
      <rPr>
        <sz val="10"/>
        <rFont val="Times New Roman"/>
        <family val="1"/>
      </rPr>
      <t>10</t>
    </r>
    <r>
      <rPr>
        <sz val="10"/>
        <rFont val="方正仿宋_GBK"/>
        <family val="4"/>
        <charset val="134"/>
      </rPr>
      <t>名以上村民代表参与前期项目确定会议、决议，参与项目的选择，参与项目实施过程中施工质量和资金使用的监督；通过务工等方式带动脱贫户增收。</t>
    </r>
  </si>
  <si>
    <r>
      <rPr>
        <sz val="10"/>
        <rFont val="方正仿宋_GBK"/>
        <family val="4"/>
        <charset val="134"/>
      </rPr>
      <t>减少农户水稻生产成本支出（机耕节约</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亩，机防节约</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亩，机收节约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亩，烘干节约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吨）</t>
    </r>
  </si>
  <si>
    <r>
      <rPr>
        <sz val="10"/>
        <rFont val="方正仿宋_GBK"/>
        <family val="4"/>
        <charset val="134"/>
      </rPr>
      <t>项目（工程）验收合格率</t>
    </r>
    <r>
      <rPr>
        <sz val="10"/>
        <rFont val="Times New Roman"/>
        <family val="1"/>
      </rPr>
      <t>100%</t>
    </r>
  </si>
  <si>
    <r>
      <rPr>
        <sz val="10"/>
        <rFont val="方正仿宋_GBK"/>
        <family val="4"/>
        <charset val="134"/>
      </rPr>
      <t>机耕补助</t>
    </r>
    <r>
      <rPr>
        <sz val="10"/>
        <rFont val="Times New Roman"/>
        <family val="1"/>
      </rPr>
      <t>41</t>
    </r>
    <r>
      <rPr>
        <sz val="10"/>
        <rFont val="方正仿宋_GBK"/>
        <family val="4"/>
        <charset val="134"/>
      </rPr>
      <t>元</t>
    </r>
    <r>
      <rPr>
        <sz val="10"/>
        <rFont val="Times New Roman"/>
        <family val="1"/>
      </rPr>
      <t>/</t>
    </r>
    <r>
      <rPr>
        <sz val="10"/>
        <rFont val="方正仿宋_GBK"/>
        <family val="4"/>
        <charset val="134"/>
      </rPr>
      <t>亩</t>
    </r>
    <r>
      <rPr>
        <sz val="10"/>
        <rFont val="Times New Roman"/>
        <family val="1"/>
      </rPr>
      <t xml:space="preserve"> </t>
    </r>
    <r>
      <rPr>
        <sz val="10"/>
        <rFont val="方正仿宋_GBK"/>
        <family val="4"/>
        <charset val="134"/>
      </rPr>
      <t>机收</t>
    </r>
    <r>
      <rPr>
        <sz val="10"/>
        <rFont val="Times New Roman"/>
        <family val="1"/>
      </rPr>
      <t>54</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</si>
  <si>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受益人口</t>
    </r>
    <r>
      <rPr>
        <sz val="10"/>
        <rFont val="Times New Roman"/>
        <family val="1"/>
      </rPr>
      <t>65</t>
    </r>
    <r>
      <rPr>
        <sz val="10"/>
        <rFont val="方正仿宋_GBK"/>
        <family val="4"/>
        <charset val="134"/>
      </rPr>
      <t>人以上</t>
    </r>
  </si>
  <si>
    <r>
      <rPr>
        <sz val="10"/>
        <rFont val="方正仿宋_GBK"/>
        <family val="4"/>
        <charset val="134"/>
      </rPr>
      <t>群众满意度≥</t>
    </r>
    <r>
      <rPr>
        <sz val="10"/>
        <rFont val="Times New Roman"/>
        <family val="1"/>
      </rPr>
      <t>90%</t>
    </r>
  </si>
  <si>
    <r>
      <rPr>
        <sz val="10"/>
        <rFont val="方正仿宋_GBK"/>
        <family val="4"/>
        <charset val="134"/>
      </rPr>
      <t>严晓娟</t>
    </r>
  </si>
  <si>
    <r>
      <rPr>
        <sz val="10"/>
        <rFont val="方正仿宋_GBK"/>
        <family val="4"/>
        <charset val="134"/>
      </rPr>
      <t>云阳县</t>
    </r>
    <r>
      <rPr>
        <sz val="10"/>
        <rFont val="Times New Roman"/>
        <family val="1"/>
      </rPr>
      <t>2023</t>
    </r>
    <r>
      <rPr>
        <sz val="10"/>
        <rFont val="方正仿宋_GBK"/>
        <family val="4"/>
        <charset val="134"/>
      </rPr>
      <t>年上坝治安村咸菜加工厂</t>
    </r>
  </si>
  <si>
    <r>
      <rPr>
        <sz val="10"/>
        <rFont val="方正仿宋_GBK"/>
        <family val="4"/>
        <charset val="134"/>
      </rPr>
      <t>改建作坊，增加烘干设备一台、打包机一台、遮阳棚</t>
    </r>
    <r>
      <rPr>
        <sz val="10"/>
        <rFont val="Times New Roman"/>
        <family val="1"/>
      </rPr>
      <t>200</t>
    </r>
    <r>
      <rPr>
        <sz val="10"/>
        <rFont val="方正仿宋_GBK"/>
        <family val="4"/>
        <charset val="134"/>
      </rPr>
      <t>平方米</t>
    </r>
  </si>
  <si>
    <r>
      <rPr>
        <sz val="10"/>
        <rFont val="方正仿宋_GBK"/>
        <family val="4"/>
        <charset val="134"/>
      </rPr>
      <t>治安村</t>
    </r>
  </si>
  <si>
    <r>
      <rPr>
        <sz val="10"/>
        <rFont val="方正仿宋_GBK"/>
        <family val="4"/>
        <charset val="134"/>
      </rPr>
      <t>通过作坊建设，增加本村蔬菜产业发展</t>
    </r>
    <r>
      <rPr>
        <sz val="10"/>
        <rFont val="Times New Roman"/>
        <family val="1"/>
      </rPr>
      <t>350</t>
    </r>
    <r>
      <rPr>
        <sz val="10"/>
        <rFont val="方正仿宋_GBK"/>
        <family val="4"/>
        <charset val="134"/>
      </rPr>
      <t>余亩，
带动</t>
    </r>
    <r>
      <rPr>
        <sz val="10"/>
        <rFont val="Times New Roman"/>
        <family val="1"/>
      </rPr>
      <t>12</t>
    </r>
    <r>
      <rPr>
        <sz val="10"/>
        <rFont val="方正仿宋_GBK"/>
        <family val="4"/>
        <charset val="134"/>
      </rPr>
      <t>户贫困户可持续增收；带动本地劳动力就业</t>
    </r>
    <r>
      <rPr>
        <sz val="10"/>
        <rFont val="Times New Roman"/>
        <family val="1"/>
      </rPr>
      <t>40</t>
    </r>
    <r>
      <rPr>
        <sz val="10"/>
        <rFont val="方正仿宋_GBK"/>
        <family val="4"/>
        <charset val="134"/>
      </rPr>
      <t>余人。</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</si>
  <si>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人参与入库项目的选择；通过务工等方式带动农户实现稳定增收。</t>
    </r>
  </si>
  <si>
    <r>
      <rPr>
        <sz val="10"/>
        <rFont val="方正仿宋_GBK"/>
        <family val="4"/>
        <charset val="134"/>
      </rPr>
      <t>作坊建成后我村年发展蔬菜种植年收成</t>
    </r>
    <r>
      <rPr>
        <sz val="10"/>
        <rFont val="Times New Roman"/>
        <family val="1"/>
      </rPr>
      <t>250</t>
    </r>
    <r>
      <rPr>
        <sz val="10"/>
        <rFont val="方正仿宋_GBK"/>
        <family val="4"/>
        <charset val="134"/>
      </rPr>
      <t>余吨。</t>
    </r>
  </si>
  <si>
    <r>
      <rPr>
        <sz val="10"/>
        <rFont val="方正仿宋_GBK"/>
        <family val="4"/>
        <charset val="134"/>
      </rPr>
      <t>申请改建补助</t>
    </r>
    <r>
      <rPr>
        <sz val="10"/>
        <rFont val="Times New Roman"/>
        <family val="1"/>
      </rPr>
      <t>20</t>
    </r>
    <r>
      <rPr>
        <sz val="10"/>
        <rFont val="方正仿宋_GBK"/>
        <family val="4"/>
        <charset val="134"/>
      </rPr>
      <t>万元，用于作坊设备、基础改造，仓库安设施，等基础性投入≥</t>
    </r>
    <r>
      <rPr>
        <sz val="10"/>
        <rFont val="Times New Roman"/>
        <family val="1"/>
      </rPr>
      <t>35</t>
    </r>
    <r>
      <rPr>
        <sz val="10"/>
        <rFont val="方正仿宋_GBK"/>
        <family val="4"/>
        <charset val="134"/>
      </rPr>
      <t>万元</t>
    </r>
  </si>
  <si>
    <r>
      <rPr>
        <sz val="10"/>
        <rFont val="方正仿宋_GBK"/>
        <family val="4"/>
        <charset val="134"/>
      </rPr>
      <t>带动全村脱贫户户均增收</t>
    </r>
    <r>
      <rPr>
        <sz val="10"/>
        <rFont val="Times New Roman"/>
        <family val="1"/>
      </rPr>
      <t>2000</t>
    </r>
    <r>
      <rPr>
        <sz val="10"/>
        <rFont val="方正仿宋_GBK"/>
        <family val="4"/>
        <charset val="134"/>
      </rPr>
      <t>元。</t>
    </r>
  </si>
  <si>
    <r>
      <rPr>
        <sz val="10"/>
        <rFont val="方正仿宋_GBK"/>
        <family val="4"/>
        <charset val="134"/>
      </rPr>
      <t>带动全村在家农户，种植蔬菜，保技术，包回收，实现持续增收。</t>
    </r>
  </si>
  <si>
    <r>
      <rPr>
        <sz val="10"/>
        <rFont val="方正仿宋_GBK"/>
        <family val="4"/>
        <charset val="134"/>
      </rPr>
      <t>云阳县上坝乡人民政府</t>
    </r>
  </si>
  <si>
    <r>
      <rPr>
        <sz val="10"/>
        <rFont val="方正仿宋_GBK"/>
        <family val="4"/>
        <charset val="134"/>
      </rPr>
      <t>股权化改革，项目所在地村级集体经济组织按财政补助资金</t>
    </r>
    <r>
      <rPr>
        <sz val="10"/>
        <rFont val="Times New Roman"/>
        <family val="1"/>
      </rPr>
      <t>50%</t>
    </r>
    <r>
      <rPr>
        <sz val="10"/>
        <rFont val="方正仿宋_GBK"/>
        <family val="4"/>
        <charset val="134"/>
      </rPr>
      <t>持股，一般按持股资金</t>
    </r>
    <r>
      <rPr>
        <sz val="10"/>
        <rFont val="Times New Roman"/>
        <family val="1"/>
      </rPr>
      <t>5%—10%/</t>
    </r>
    <r>
      <rPr>
        <sz val="10"/>
        <rFont val="方正仿宋_GBK"/>
        <family val="4"/>
        <charset val="134"/>
      </rPr>
      <t>年的标准固定分红。</t>
    </r>
  </si>
  <si>
    <r>
      <rPr>
        <sz val="10"/>
        <rFont val="方正仿宋_GBK"/>
        <family val="4"/>
        <charset val="134"/>
      </rPr>
      <t>徐英</t>
    </r>
  </si>
  <si>
    <r>
      <rPr>
        <sz val="10"/>
        <rFont val="方正仿宋_GBK"/>
        <family val="4"/>
        <charset val="134"/>
      </rPr>
      <t>云阳县</t>
    </r>
    <r>
      <rPr>
        <sz val="10"/>
        <rFont val="Times New Roman"/>
        <family val="1"/>
      </rPr>
      <t>2023</t>
    </r>
    <r>
      <rPr>
        <sz val="10"/>
        <rFont val="方正仿宋_GBK"/>
        <family val="4"/>
        <charset val="134"/>
      </rPr>
      <t>年上坝乡淫羊藿中药材种植项目（续建</t>
    </r>
    <r>
      <rPr>
        <sz val="10"/>
        <rFont val="Times New Roman"/>
        <family val="1"/>
      </rPr>
      <t>2</t>
    </r>
    <r>
      <rPr>
        <sz val="10"/>
        <rFont val="方正仿宋_GBK"/>
        <family val="4"/>
        <charset val="134"/>
      </rPr>
      <t>年）</t>
    </r>
  </si>
  <si>
    <r>
      <rPr>
        <sz val="10"/>
        <rFont val="方正仿宋_GBK"/>
        <family val="4"/>
        <charset val="134"/>
      </rPr>
      <t>管护淫羊藿示范基地</t>
    </r>
    <r>
      <rPr>
        <sz val="10"/>
        <rFont val="Times New Roman"/>
        <family val="1"/>
      </rPr>
      <t>486.8</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</si>
  <si>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上坝乡</t>
    </r>
  </si>
  <si>
    <r>
      <rPr>
        <sz val="10"/>
        <rFont val="方正仿宋_GBK"/>
        <family val="4"/>
        <charset val="134"/>
      </rPr>
      <t>通过项目建设，年产淫羊藿药材</t>
    </r>
    <r>
      <rPr>
        <sz val="10"/>
        <rFont val="Times New Roman"/>
        <family val="1"/>
      </rPr>
      <t>50</t>
    </r>
    <r>
      <rPr>
        <sz val="10"/>
        <rFont val="方正仿宋_GBK"/>
        <family val="4"/>
        <charset val="134"/>
      </rPr>
      <t>吨，产值达</t>
    </r>
    <r>
      <rPr>
        <sz val="10"/>
        <rFont val="Times New Roman"/>
        <family val="1"/>
      </rPr>
      <t>500</t>
    </r>
    <r>
      <rPr>
        <sz val="10"/>
        <rFont val="方正仿宋_GBK"/>
        <family val="4"/>
        <charset val="134"/>
      </rPr>
      <t>万元。能够带动农户</t>
    </r>
    <r>
      <rPr>
        <sz val="10"/>
        <rFont val="Times New Roman"/>
        <family val="1"/>
      </rPr>
      <t>200</t>
    </r>
    <r>
      <rPr>
        <sz val="10"/>
        <rFont val="方正仿宋_GBK"/>
        <family val="4"/>
        <charset val="134"/>
      </rPr>
      <t>户实现稳定增收目标（其中脱贫人口</t>
    </r>
    <r>
      <rPr>
        <sz val="10"/>
        <rFont val="Times New Roman"/>
        <family val="1"/>
      </rPr>
      <t>8</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</si>
  <si>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人参与入库项目的选择；通过土地流转、分红、务工等方式带动农户</t>
    </r>
    <r>
      <rPr>
        <sz val="10"/>
        <rFont val="Times New Roman"/>
        <family val="1"/>
      </rPr>
      <t>200</t>
    </r>
    <r>
      <rPr>
        <sz val="10"/>
        <rFont val="方正仿宋_GBK"/>
        <family val="4"/>
        <charset val="134"/>
      </rPr>
      <t>户实现稳定增收目标（其中脱贫人口</t>
    </r>
    <r>
      <rPr>
        <sz val="10"/>
        <rFont val="Times New Roman"/>
        <family val="1"/>
      </rPr>
      <t>8</t>
    </r>
    <r>
      <rPr>
        <sz val="10"/>
        <rFont val="方正仿宋_GBK"/>
        <family val="4"/>
        <charset val="134"/>
      </rPr>
      <t>人）。</t>
    </r>
  </si>
  <si>
    <r>
      <rPr>
        <sz val="10"/>
        <rFont val="方正仿宋_GBK"/>
        <family val="4"/>
        <charset val="134"/>
      </rPr>
      <t>管护淫羊藿示范基地</t>
    </r>
    <r>
      <rPr>
        <sz val="10"/>
        <rFont val="Times New Roman"/>
        <family val="1"/>
      </rPr>
      <t>486.8</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</si>
  <si>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第三年补助</t>
    </r>
    <r>
      <rPr>
        <sz val="10"/>
        <rFont val="Times New Roman"/>
        <family val="1"/>
      </rPr>
      <t>13.89</t>
    </r>
    <r>
      <rPr>
        <sz val="10"/>
        <rFont val="方正仿宋_GBK"/>
        <family val="4"/>
        <charset val="134"/>
      </rPr>
      <t>万元，用于肥料、农药等生产性投入补助。</t>
    </r>
  </si>
  <si>
    <r>
      <rPr>
        <sz val="10"/>
        <rFont val="方正仿宋_GBK"/>
        <family val="4"/>
        <charset val="134"/>
      </rPr>
      <t>带动脱贫户户均增收≥</t>
    </r>
    <r>
      <rPr>
        <sz val="10"/>
        <rFont val="Times New Roman"/>
        <family val="1"/>
      </rPr>
      <t>1000</t>
    </r>
    <r>
      <rPr>
        <sz val="10"/>
        <rFont val="方正仿宋_GBK"/>
        <family val="4"/>
        <charset val="134"/>
      </rPr>
      <t>元</t>
    </r>
  </si>
  <si>
    <r>
      <rPr>
        <sz val="10"/>
        <rFont val="方正仿宋_GBK"/>
        <family val="4"/>
        <charset val="134"/>
      </rPr>
      <t>受益脱贫人口≥</t>
    </r>
    <r>
      <rPr>
        <sz val="10"/>
        <rFont val="Times New Roman"/>
        <family val="1"/>
      </rPr>
      <t>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</si>
  <si>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年上坝乡药场村中草药种植建设项目</t>
    </r>
  </si>
  <si>
    <r>
      <rPr>
        <sz val="10"/>
        <rFont val="方正仿宋_GBK"/>
        <family val="4"/>
        <charset val="134"/>
      </rPr>
      <t>种植黄柏，厚朴等中药材</t>
    </r>
    <r>
      <rPr>
        <sz val="10"/>
        <rFont val="Times New Roman"/>
        <family val="1"/>
      </rPr>
      <t>1000</t>
    </r>
    <r>
      <rPr>
        <sz val="10"/>
        <rFont val="方正仿宋_GBK"/>
        <family val="4"/>
        <charset val="134"/>
      </rPr>
      <t>亩。</t>
    </r>
  </si>
  <si>
    <r>
      <rPr>
        <sz val="10"/>
        <rFont val="方正仿宋_GBK"/>
        <family val="4"/>
        <charset val="134"/>
      </rPr>
      <t>药场村</t>
    </r>
  </si>
  <si>
    <r>
      <rPr>
        <sz val="10"/>
        <rFont val="方正仿宋_GBK"/>
        <family val="4"/>
        <charset val="134"/>
      </rPr>
      <t>通过基地建设，直接产出效益可达</t>
    </r>
    <r>
      <rPr>
        <sz val="10"/>
        <rFont val="Times New Roman"/>
        <family val="1"/>
      </rPr>
      <t>150</t>
    </r>
    <r>
      <rPr>
        <sz val="10"/>
        <rFont val="方正仿宋_GBK"/>
        <family val="4"/>
        <charset val="134"/>
      </rPr>
      <t>万元，带动</t>
    </r>
    <r>
      <rPr>
        <sz val="10"/>
        <rFont val="Times New Roman"/>
        <family val="1"/>
      </rPr>
      <t>100</t>
    </r>
    <r>
      <rPr>
        <sz val="10"/>
        <rFont val="方正仿宋_GBK"/>
        <family val="4"/>
        <charset val="134"/>
      </rPr>
      <t>人增加收入（其中脱贫人口</t>
    </r>
    <r>
      <rPr>
        <sz val="10"/>
        <rFont val="Times New Roman"/>
        <family val="1"/>
      </rPr>
      <t>50</t>
    </r>
    <r>
      <rPr>
        <sz val="10"/>
        <rFont val="方正仿宋_GBK"/>
        <family val="4"/>
        <charset val="134"/>
      </rPr>
      <t xml:space="preserve">人）。
</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</si>
  <si>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人参与入库项目的选择通过土地入股分红，为本村</t>
    </r>
    <r>
      <rPr>
        <sz val="10"/>
        <rFont val="Times New Roman"/>
        <family val="1"/>
      </rPr>
      <t>63</t>
    </r>
    <r>
      <rPr>
        <sz val="10"/>
        <rFont val="方正仿宋_GBK"/>
        <family val="4"/>
        <charset val="134"/>
      </rPr>
      <t>户脱贫户培训中药材种植技术指导及其种植产品包回收，助推其持续增收致富，解决就近</t>
    </r>
    <r>
      <rPr>
        <sz val="10"/>
        <rFont val="Times New Roman"/>
        <family val="1"/>
      </rPr>
      <t>20</t>
    </r>
    <r>
      <rPr>
        <sz val="10"/>
        <rFont val="方正仿宋_GBK"/>
        <family val="4"/>
        <charset val="134"/>
      </rPr>
      <t>户农户剩余劳动力就业。</t>
    </r>
  </si>
  <si>
    <r>
      <rPr>
        <sz val="10"/>
        <rFont val="方正仿宋_GBK"/>
        <family val="4"/>
        <charset val="134"/>
      </rPr>
      <t>中药材种植面积≥</t>
    </r>
    <r>
      <rPr>
        <sz val="10"/>
        <rFont val="Times New Roman"/>
        <family val="1"/>
      </rPr>
      <t>1000</t>
    </r>
    <r>
      <rPr>
        <sz val="10"/>
        <rFont val="方正仿宋_GBK"/>
        <family val="4"/>
        <charset val="134"/>
      </rPr>
      <t>亩</t>
    </r>
  </si>
  <si>
    <r>
      <rPr>
        <sz val="10"/>
        <rFont val="方正仿宋_GBK"/>
        <family val="4"/>
        <charset val="134"/>
      </rPr>
      <t>作物种植亩均补助标准≥</t>
    </r>
    <r>
      <rPr>
        <sz val="10"/>
        <rFont val="Times New Roman"/>
        <family val="1"/>
      </rPr>
      <t>900</t>
    </r>
    <r>
      <rPr>
        <sz val="10"/>
        <rFont val="方正仿宋_GBK"/>
        <family val="4"/>
        <charset val="134"/>
      </rPr>
      <t>元</t>
    </r>
  </si>
  <si>
    <r>
      <rPr>
        <sz val="10"/>
        <rFont val="方正仿宋_GBK"/>
        <family val="4"/>
        <charset val="134"/>
      </rPr>
      <t>带动增加产业产值</t>
    </r>
    <r>
      <rPr>
        <sz val="10"/>
        <rFont val="Times New Roman"/>
        <family val="1"/>
      </rPr>
      <t xml:space="preserve"> </t>
    </r>
    <r>
      <rPr>
        <sz val="10"/>
        <rFont val="方正仿宋_GBK"/>
        <family val="4"/>
        <charset val="134"/>
      </rPr>
      <t>≥</t>
    </r>
    <r>
      <rPr>
        <sz val="10"/>
        <rFont val="Times New Roman"/>
        <family val="1"/>
      </rPr>
      <t>300</t>
    </r>
    <r>
      <rPr>
        <sz val="10"/>
        <rFont val="方正仿宋_GBK"/>
        <family val="4"/>
        <charset val="134"/>
      </rPr>
      <t>万元</t>
    </r>
  </si>
  <si>
    <r>
      <rPr>
        <sz val="10"/>
        <rFont val="方正仿宋_GBK"/>
        <family val="4"/>
        <charset val="134"/>
      </rPr>
      <t>受益脱贫人口≥</t>
    </r>
    <r>
      <rPr>
        <sz val="10"/>
        <rFont val="Times New Roman"/>
        <family val="1"/>
      </rPr>
      <t>63</t>
    </r>
    <r>
      <rPr>
        <sz val="10"/>
        <rFont val="方正仿宋_GBK"/>
        <family val="4"/>
        <charset val="134"/>
      </rPr>
      <t>人</t>
    </r>
  </si>
  <si>
    <r>
      <rPr>
        <sz val="10"/>
        <rFont val="方正仿宋_GBK"/>
        <family val="4"/>
        <charset val="134"/>
      </rPr>
      <t>可持续效益≥</t>
    </r>
    <r>
      <rPr>
        <sz val="10"/>
        <rFont val="Times New Roman"/>
        <family val="1"/>
      </rPr>
      <t>2</t>
    </r>
    <r>
      <rPr>
        <sz val="10"/>
        <rFont val="方正仿宋_GBK"/>
        <family val="4"/>
        <charset val="134"/>
      </rPr>
      <t>年</t>
    </r>
  </si>
  <si>
    <r>
      <rPr>
        <sz val="10"/>
        <rFont val="方正仿宋_GBK"/>
        <family val="4"/>
        <charset val="134"/>
      </rPr>
      <t>农民土地入股，参与收益分红</t>
    </r>
  </si>
  <si>
    <r>
      <rPr>
        <sz val="10"/>
        <rFont val="方正仿宋_GBK"/>
        <family val="4"/>
        <charset val="134"/>
      </rPr>
      <t>云阳县</t>
    </r>
    <r>
      <rPr>
        <sz val="10"/>
        <rFont val="Times New Roman"/>
        <family val="1"/>
      </rPr>
      <t>2023</t>
    </r>
    <r>
      <rPr>
        <sz val="10"/>
        <rFont val="方正仿宋_GBK"/>
        <family val="4"/>
        <charset val="134"/>
      </rPr>
      <t>年上坝乡药场村水果玉米种植建设项目</t>
    </r>
  </si>
  <si>
    <r>
      <rPr>
        <sz val="10"/>
        <rFont val="方正仿宋_GBK"/>
        <family val="4"/>
        <charset val="134"/>
      </rPr>
      <t>种植水果玉米</t>
    </r>
    <r>
      <rPr>
        <sz val="10"/>
        <rFont val="Times New Roman"/>
        <family val="1"/>
      </rPr>
      <t>350</t>
    </r>
    <r>
      <rPr>
        <sz val="10"/>
        <rFont val="方正仿宋_GBK"/>
        <family val="4"/>
        <charset val="134"/>
      </rPr>
      <t>亩</t>
    </r>
  </si>
  <si>
    <r>
      <rPr>
        <sz val="10"/>
        <rFont val="方正仿宋_GBK"/>
        <family val="4"/>
        <charset val="134"/>
      </rPr>
      <t>通过土地流转种植水果玉米</t>
    </r>
    <r>
      <rPr>
        <sz val="10"/>
        <rFont val="Times New Roman"/>
        <family val="1"/>
      </rPr>
      <t>350</t>
    </r>
    <r>
      <rPr>
        <sz val="10"/>
        <rFont val="方正仿宋_GBK"/>
        <family val="4"/>
        <charset val="134"/>
      </rPr>
      <t>亩，带动</t>
    </r>
    <r>
      <rPr>
        <sz val="10"/>
        <rFont val="Times New Roman"/>
        <family val="1"/>
      </rPr>
      <t>100</t>
    </r>
    <r>
      <rPr>
        <sz val="10"/>
        <rFont val="方正仿宋_GBK"/>
        <family val="4"/>
        <charset val="134"/>
      </rPr>
      <t>人增加收入（其中脱贫人口</t>
    </r>
    <r>
      <rPr>
        <sz val="10"/>
        <rFont val="Times New Roman"/>
        <family val="1"/>
      </rPr>
      <t>30</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</si>
  <si>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人参与入库项目的选择；通过土地流转等方式带动脱贫人口</t>
    </r>
    <r>
      <rPr>
        <sz val="10"/>
        <rFont val="Times New Roman"/>
        <family val="1"/>
      </rPr>
      <t>30</t>
    </r>
    <r>
      <rPr>
        <sz val="10"/>
        <rFont val="方正仿宋_GBK"/>
        <family val="4"/>
        <charset val="134"/>
      </rPr>
      <t>人增收。</t>
    </r>
  </si>
  <si>
    <r>
      <rPr>
        <sz val="10"/>
        <rFont val="方正仿宋_GBK"/>
        <family val="4"/>
        <charset val="134"/>
      </rPr>
      <t>水果玉米种植面积≥</t>
    </r>
    <r>
      <rPr>
        <sz val="10"/>
        <rFont val="Times New Roman"/>
        <family val="1"/>
      </rPr>
      <t>350</t>
    </r>
    <r>
      <rPr>
        <sz val="10"/>
        <rFont val="方正仿宋_GBK"/>
        <family val="4"/>
        <charset val="134"/>
      </rPr>
      <t>亩</t>
    </r>
  </si>
  <si>
    <r>
      <rPr>
        <sz val="10"/>
        <rFont val="方正仿宋_GBK"/>
        <family val="4"/>
        <charset val="134"/>
      </rPr>
      <t>作物种植亩均补助标准≥</t>
    </r>
    <r>
      <rPr>
        <sz val="10"/>
        <rFont val="Times New Roman"/>
        <family val="1"/>
      </rPr>
      <t>300</t>
    </r>
    <r>
      <rPr>
        <sz val="10"/>
        <rFont val="方正仿宋_GBK"/>
        <family val="4"/>
        <charset val="134"/>
      </rPr>
      <t>元</t>
    </r>
  </si>
  <si>
    <r>
      <rPr>
        <sz val="10"/>
        <rFont val="方正仿宋_GBK"/>
        <family val="4"/>
        <charset val="134"/>
      </rPr>
      <t>带动增加产业产值</t>
    </r>
    <r>
      <rPr>
        <sz val="10"/>
        <rFont val="Times New Roman"/>
        <family val="1"/>
      </rPr>
      <t xml:space="preserve"> </t>
    </r>
    <r>
      <rPr>
        <sz val="10"/>
        <rFont val="方正仿宋_GBK"/>
        <family val="4"/>
        <charset val="134"/>
      </rPr>
      <t>≥</t>
    </r>
    <r>
      <rPr>
        <sz val="10"/>
        <rFont val="Times New Roman"/>
        <family val="1"/>
      </rPr>
      <t>200</t>
    </r>
    <r>
      <rPr>
        <sz val="10"/>
        <rFont val="方正仿宋_GBK"/>
        <family val="4"/>
        <charset val="134"/>
      </rPr>
      <t>万元</t>
    </r>
  </si>
  <si>
    <r>
      <rPr>
        <sz val="10"/>
        <rFont val="方正仿宋_GBK"/>
        <family val="4"/>
        <charset val="134"/>
      </rPr>
      <t>土地转包收益，就近务工</t>
    </r>
  </si>
  <si>
    <r>
      <rPr>
        <sz val="10"/>
        <rFont val="方正仿宋_GBK"/>
        <family val="4"/>
        <charset val="134"/>
      </rPr>
      <t>云阳县</t>
    </r>
    <r>
      <rPr>
        <sz val="10"/>
        <rFont val="Times New Roman"/>
        <family val="1"/>
      </rPr>
      <t>2023</t>
    </r>
    <r>
      <rPr>
        <sz val="10"/>
        <rFont val="方正仿宋_GBK"/>
        <family val="4"/>
        <charset val="134"/>
      </rPr>
      <t>年上坝乡药场村农产品预制菜产业发展项目</t>
    </r>
  </si>
  <si>
    <r>
      <rPr>
        <sz val="10"/>
        <rFont val="方正仿宋_GBK"/>
        <family val="4"/>
        <charset val="134"/>
      </rPr>
      <t>新建加工车间</t>
    </r>
    <r>
      <rPr>
        <sz val="10"/>
        <rFont val="Times New Roman"/>
        <family val="1"/>
      </rPr>
      <t>1000</t>
    </r>
    <r>
      <rPr>
        <sz val="10"/>
        <rFont val="方正仿宋_GBK"/>
        <family val="4"/>
        <charset val="134"/>
      </rPr>
      <t>平方米，生产场地</t>
    </r>
    <r>
      <rPr>
        <sz val="10"/>
        <rFont val="Times New Roman"/>
        <family val="1"/>
      </rPr>
      <t>1300</t>
    </r>
    <r>
      <rPr>
        <sz val="10"/>
        <rFont val="方正仿宋_GBK"/>
        <family val="4"/>
        <charset val="134"/>
      </rPr>
      <t>平方米，带动</t>
    </r>
    <r>
      <rPr>
        <sz val="10"/>
        <rFont val="Times New Roman"/>
        <family val="1"/>
      </rPr>
      <t>700</t>
    </r>
    <r>
      <rPr>
        <sz val="10"/>
        <rFont val="方正仿宋_GBK"/>
        <family val="4"/>
        <charset val="134"/>
      </rPr>
      <t>人发展种植，参与务工</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t>
    </r>
  </si>
  <si>
    <r>
      <rPr>
        <sz val="10"/>
        <rFont val="方正仿宋_GBK"/>
        <family val="4"/>
        <charset val="134"/>
      </rPr>
      <t>通过药场村利用高山生态种养优势，发展绿色有机预制菜产业发展，新建加工车间</t>
    </r>
    <r>
      <rPr>
        <sz val="10"/>
        <rFont val="Times New Roman"/>
        <family val="1"/>
      </rPr>
      <t>1000</t>
    </r>
    <r>
      <rPr>
        <sz val="10"/>
        <rFont val="方正仿宋_GBK"/>
        <family val="4"/>
        <charset val="134"/>
      </rPr>
      <t>平方米，生产场地</t>
    </r>
    <r>
      <rPr>
        <sz val="10"/>
        <rFont val="Times New Roman"/>
        <family val="1"/>
      </rPr>
      <t>1300</t>
    </r>
    <r>
      <rPr>
        <sz val="10"/>
        <rFont val="方正仿宋_GBK"/>
        <family val="4"/>
        <charset val="134"/>
      </rPr>
      <t>平方米，带动</t>
    </r>
    <r>
      <rPr>
        <sz val="10"/>
        <rFont val="Times New Roman"/>
        <family val="1"/>
      </rPr>
      <t>700</t>
    </r>
    <r>
      <rPr>
        <sz val="10"/>
        <rFont val="方正仿宋_GBK"/>
        <family val="4"/>
        <charset val="134"/>
      </rPr>
      <t>人发展种植，参与务工</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人），实现人均增收</t>
    </r>
    <r>
      <rPr>
        <sz val="10"/>
        <rFont val="Times New Roman"/>
        <family val="1"/>
      </rPr>
      <t>1000</t>
    </r>
    <r>
      <rPr>
        <sz val="10"/>
        <rFont val="方正仿宋_GBK"/>
        <family val="4"/>
        <charset val="134"/>
      </rPr>
      <t>元以上。</t>
    </r>
  </si>
  <si>
    <r>
      <rPr>
        <sz val="10"/>
        <rFont val="Times New Roman"/>
        <family val="1"/>
      </rPr>
      <t>25</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人参与入库项目的选择；通过分工、务工等方式带动脱贫人口</t>
    </r>
    <r>
      <rPr>
        <sz val="10"/>
        <rFont val="Times New Roman"/>
        <family val="1"/>
      </rPr>
      <t>50</t>
    </r>
    <r>
      <rPr>
        <sz val="10"/>
        <rFont val="方正仿宋_GBK"/>
        <family val="4"/>
        <charset val="134"/>
      </rPr>
      <t>人增收。</t>
    </r>
  </si>
  <si>
    <r>
      <rPr>
        <sz val="10"/>
        <rFont val="方正仿宋_GBK"/>
        <family val="4"/>
        <charset val="134"/>
      </rPr>
      <t>新建加工车间≥</t>
    </r>
    <r>
      <rPr>
        <sz val="10"/>
        <rFont val="Times New Roman"/>
        <family val="1"/>
      </rPr>
      <t>1000</t>
    </r>
    <r>
      <rPr>
        <sz val="10"/>
        <rFont val="方正仿宋_GBK"/>
        <family val="4"/>
        <charset val="134"/>
      </rPr>
      <t>平方米</t>
    </r>
  </si>
  <si>
    <r>
      <rPr>
        <sz val="10"/>
        <rFont val="方正仿宋_GBK"/>
        <family val="4"/>
        <charset val="134"/>
      </rPr>
      <t>每平方米≥</t>
    </r>
    <r>
      <rPr>
        <sz val="10"/>
        <rFont val="Times New Roman"/>
        <family val="1"/>
      </rPr>
      <t>0.18</t>
    </r>
    <r>
      <rPr>
        <sz val="10"/>
        <rFont val="方正仿宋_GBK"/>
        <family val="4"/>
        <charset val="134"/>
      </rPr>
      <t>万</t>
    </r>
  </si>
  <si>
    <r>
      <rPr>
        <sz val="10"/>
        <rFont val="方正仿宋_GBK"/>
        <family val="4"/>
        <charset val="134"/>
      </rPr>
      <t>带动产业产值</t>
    </r>
    <r>
      <rPr>
        <sz val="10"/>
        <rFont val="Times New Roman"/>
        <family val="1"/>
      </rPr>
      <t xml:space="preserve"> </t>
    </r>
    <r>
      <rPr>
        <sz val="10"/>
        <rFont val="方正仿宋_GBK"/>
        <family val="4"/>
        <charset val="134"/>
      </rPr>
      <t>≥</t>
    </r>
    <r>
      <rPr>
        <sz val="10"/>
        <rFont val="Times New Roman"/>
        <family val="1"/>
      </rPr>
      <t>300</t>
    </r>
    <r>
      <rPr>
        <sz val="10"/>
        <rFont val="方正仿宋_GBK"/>
        <family val="4"/>
        <charset val="134"/>
      </rPr>
      <t>万元</t>
    </r>
  </si>
  <si>
    <r>
      <rPr>
        <sz val="10"/>
        <rFont val="方正仿宋_GBK"/>
        <family val="4"/>
        <charset val="134"/>
      </rPr>
      <t>按村集体收入分配
方案执行</t>
    </r>
  </si>
  <si>
    <r>
      <rPr>
        <sz val="10"/>
        <rFont val="方正仿宋_GBK"/>
        <family val="4"/>
        <charset val="134"/>
      </rPr>
      <t>完善生态产业链，提升农产品加工能力，提供就近劳务增收，村级产业发展，壮大集体经济</t>
    </r>
  </si>
  <si>
    <r>
      <rPr>
        <sz val="10"/>
        <rFont val="方正仿宋_GBK"/>
        <family val="4"/>
        <charset val="134"/>
      </rPr>
      <t>云阳县</t>
    </r>
    <r>
      <rPr>
        <sz val="10"/>
        <rFont val="Times New Roman"/>
        <family val="1"/>
      </rPr>
      <t>2023</t>
    </r>
    <r>
      <rPr>
        <sz val="10"/>
        <rFont val="方正仿宋_GBK"/>
        <family val="4"/>
        <charset val="134"/>
      </rPr>
      <t>年上坝乡药场村高山蔬菜种植基地</t>
    </r>
  </si>
  <si>
    <r>
      <rPr>
        <sz val="10"/>
        <rFont val="方正仿宋_GBK"/>
        <family val="4"/>
        <charset val="134"/>
      </rPr>
      <t>流转土地</t>
    </r>
    <r>
      <rPr>
        <sz val="10"/>
        <rFont val="Times New Roman"/>
        <family val="1"/>
      </rPr>
      <t>300</t>
    </r>
    <r>
      <rPr>
        <sz val="10"/>
        <rFont val="方正仿宋_GBK"/>
        <family val="4"/>
        <charset val="134"/>
      </rPr>
      <t>亩，并实施种植。</t>
    </r>
  </si>
  <si>
    <r>
      <rPr>
        <sz val="10"/>
        <rFont val="方正仿宋_GBK"/>
        <family val="4"/>
        <charset val="134"/>
      </rPr>
      <t>通过药场村</t>
    </r>
    <r>
      <rPr>
        <sz val="10"/>
        <rFont val="Times New Roman"/>
        <family val="1"/>
      </rPr>
      <t>1</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4</t>
    </r>
    <r>
      <rPr>
        <sz val="10"/>
        <rFont val="方正仿宋_GBK"/>
        <family val="4"/>
        <charset val="134"/>
      </rPr>
      <t>组打造高山蔬菜种植基地，流转土地</t>
    </r>
    <r>
      <rPr>
        <sz val="10"/>
        <rFont val="Times New Roman"/>
        <family val="1"/>
      </rPr>
      <t>300</t>
    </r>
    <r>
      <rPr>
        <sz val="10"/>
        <rFont val="方正仿宋_GBK"/>
        <family val="4"/>
        <charset val="134"/>
      </rPr>
      <t>亩，带动</t>
    </r>
    <r>
      <rPr>
        <sz val="10"/>
        <rFont val="Times New Roman"/>
        <family val="1"/>
      </rPr>
      <t>50</t>
    </r>
    <r>
      <rPr>
        <sz val="10"/>
        <rFont val="方正仿宋_GBK"/>
        <family val="4"/>
        <charset val="134"/>
      </rPr>
      <t>人就业</t>
    </r>
    <r>
      <rPr>
        <sz val="10"/>
        <rFont val="Times New Roman"/>
        <family val="1"/>
      </rPr>
      <t>(</t>
    </r>
    <r>
      <rPr>
        <sz val="10"/>
        <rFont val="方正仿宋_GBK"/>
        <family val="4"/>
        <charset val="134"/>
      </rPr>
      <t>其中脱贫户</t>
    </r>
    <r>
      <rPr>
        <sz val="10"/>
        <rFont val="Times New Roman"/>
        <family val="1"/>
      </rPr>
      <t>10</t>
    </r>
    <r>
      <rPr>
        <sz val="10"/>
        <rFont val="方正仿宋_GBK"/>
        <family val="4"/>
        <charset val="134"/>
      </rPr>
      <t>人），实现人均增收</t>
    </r>
    <r>
      <rPr>
        <sz val="10"/>
        <rFont val="Times New Roman"/>
        <family val="1"/>
      </rPr>
      <t>1000</t>
    </r>
    <r>
      <rPr>
        <sz val="10"/>
        <rFont val="方正仿宋_GBK"/>
        <family val="4"/>
        <charset val="134"/>
      </rPr>
      <t>元以上。</t>
    </r>
  </si>
  <si>
    <r>
      <rPr>
        <sz val="10"/>
        <rFont val="Times New Roman"/>
        <family val="1"/>
      </rPr>
      <t>25</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人参与入库项目的选择；通过流转土地、务工等方式带动脱贫人口</t>
    </r>
    <r>
      <rPr>
        <sz val="10"/>
        <rFont val="Times New Roman"/>
        <family val="1"/>
      </rPr>
      <t>10</t>
    </r>
    <r>
      <rPr>
        <sz val="10"/>
        <rFont val="方正仿宋_GBK"/>
        <family val="4"/>
        <charset val="134"/>
      </rPr>
      <t>人增收。</t>
    </r>
  </si>
  <si>
    <r>
      <rPr>
        <sz val="10"/>
        <rFont val="方正仿宋_GBK"/>
        <family val="4"/>
        <charset val="134"/>
      </rPr>
      <t>流转土地并实施种植≥</t>
    </r>
    <r>
      <rPr>
        <sz val="10"/>
        <rFont val="Times New Roman"/>
        <family val="1"/>
      </rPr>
      <t>300</t>
    </r>
    <r>
      <rPr>
        <sz val="10"/>
        <rFont val="方正仿宋_GBK"/>
        <family val="4"/>
        <charset val="134"/>
      </rPr>
      <t>亩</t>
    </r>
  </si>
  <si>
    <r>
      <rPr>
        <sz val="10"/>
        <rFont val="方正仿宋_GBK"/>
        <family val="4"/>
        <charset val="134"/>
      </rPr>
      <t>每亩补助≥</t>
    </r>
    <r>
      <rPr>
        <sz val="10"/>
        <rFont val="Times New Roman"/>
        <family val="1"/>
      </rPr>
      <t>0.3</t>
    </r>
    <r>
      <rPr>
        <sz val="10"/>
        <rFont val="方正仿宋_GBK"/>
        <family val="4"/>
        <charset val="134"/>
      </rPr>
      <t>万</t>
    </r>
  </si>
  <si>
    <r>
      <rPr>
        <sz val="10"/>
        <rFont val="方正仿宋_GBK"/>
        <family val="4"/>
        <charset val="134"/>
      </rPr>
      <t>受益脱贫人口≥</t>
    </r>
    <r>
      <rPr>
        <sz val="10"/>
        <rFont val="Times New Roman"/>
        <family val="1"/>
      </rPr>
      <t>10</t>
    </r>
    <r>
      <rPr>
        <sz val="10"/>
        <rFont val="方正仿宋_GBK"/>
        <family val="4"/>
        <charset val="134"/>
      </rPr>
      <t>人</t>
    </r>
  </si>
  <si>
    <r>
      <rPr>
        <sz val="10"/>
        <rFont val="方正仿宋_GBK"/>
        <family val="4"/>
        <charset val="134"/>
      </rPr>
      <t>完善生态产业链，提供就近劳务增收，村级产业发展，壮大集体经济</t>
    </r>
  </si>
  <si>
    <r>
      <rPr>
        <sz val="10"/>
        <rFont val="方正仿宋_GBK"/>
        <family val="4"/>
        <charset val="134"/>
      </rPr>
      <t>云阳县</t>
    </r>
    <r>
      <rPr>
        <sz val="10"/>
        <rFont val="Times New Roman"/>
        <family val="1"/>
      </rPr>
      <t>2023</t>
    </r>
    <r>
      <rPr>
        <sz val="10"/>
        <rFont val="方正仿宋_GBK"/>
        <family val="4"/>
        <charset val="134"/>
      </rPr>
      <t>年上坝乡石梁社区中药材基地项目（续建</t>
    </r>
    <r>
      <rPr>
        <sz val="10"/>
        <rFont val="Times New Roman"/>
        <family val="1"/>
      </rPr>
      <t>1</t>
    </r>
    <r>
      <rPr>
        <sz val="10"/>
        <rFont val="方正仿宋_GBK"/>
        <family val="4"/>
        <charset val="134"/>
      </rPr>
      <t>年）</t>
    </r>
  </si>
  <si>
    <r>
      <rPr>
        <sz val="10"/>
        <rFont val="方正仿宋_GBK"/>
        <family val="4"/>
        <charset val="134"/>
      </rPr>
      <t>管护黄柏</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</si>
  <si>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石梁社区</t>
    </r>
  </si>
  <si>
    <r>
      <rPr>
        <sz val="10"/>
        <rFont val="方正仿宋_GBK"/>
        <family val="4"/>
        <charset val="134"/>
      </rPr>
      <t>通过土地转租，每年每亩</t>
    </r>
    <r>
      <rPr>
        <sz val="10"/>
        <rFont val="Times New Roman"/>
        <family val="1"/>
      </rPr>
      <t>200</t>
    </r>
    <r>
      <rPr>
        <sz val="10"/>
        <rFont val="方正仿宋_GBK"/>
        <family val="4"/>
        <charset val="134"/>
      </rPr>
      <t>元，增加农户收入，带动</t>
    </r>
    <r>
      <rPr>
        <sz val="10"/>
        <rFont val="Times New Roman"/>
        <family val="1"/>
      </rPr>
      <t>20</t>
    </r>
    <r>
      <rPr>
        <sz val="10"/>
        <rFont val="方正仿宋_GBK"/>
        <family val="4"/>
        <charset val="134"/>
      </rPr>
      <t>户脱贫户劳务增收。</t>
    </r>
  </si>
  <si>
    <r>
      <rPr>
        <sz val="10"/>
        <rFont val="Times New Roman"/>
        <family val="1"/>
      </rPr>
      <t>22</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人参与入库项目的选择；通过流转土地、务工等方式带动脱贫人口</t>
    </r>
    <r>
      <rPr>
        <sz val="10"/>
        <rFont val="Times New Roman"/>
        <family val="1"/>
      </rPr>
      <t>20</t>
    </r>
    <r>
      <rPr>
        <sz val="10"/>
        <rFont val="方正仿宋_GBK"/>
        <family val="4"/>
        <charset val="134"/>
      </rPr>
      <t>人增收。</t>
    </r>
  </si>
  <si>
    <r>
      <rPr>
        <sz val="10"/>
        <rFont val="方正仿宋_GBK"/>
        <family val="4"/>
        <charset val="134"/>
      </rPr>
      <t>管护黄柏</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</si>
  <si>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年上坝乡生基村中药材种植项目（续建</t>
    </r>
    <r>
      <rPr>
        <sz val="10"/>
        <rFont val="Times New Roman"/>
        <family val="1"/>
      </rPr>
      <t>1</t>
    </r>
    <r>
      <rPr>
        <sz val="10"/>
        <rFont val="方正仿宋_GBK"/>
        <family val="4"/>
        <charset val="134"/>
      </rPr>
      <t>年）</t>
    </r>
  </si>
  <si>
    <r>
      <rPr>
        <sz val="10"/>
        <rFont val="方正仿宋_GBK"/>
        <family val="4"/>
        <charset val="134"/>
      </rPr>
      <t>管护厚朴</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</si>
  <si>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生基村</t>
    </r>
    <r>
      <rPr>
        <sz val="10"/>
        <rFont val="Times New Roman"/>
        <family val="1"/>
      </rPr>
      <t xml:space="preserve">1.5 </t>
    </r>
    <r>
      <rPr>
        <sz val="10"/>
        <rFont val="方正仿宋_GBK"/>
        <family val="4"/>
        <charset val="134"/>
      </rPr>
      <t>组</t>
    </r>
  </si>
  <si>
    <r>
      <rPr>
        <sz val="10"/>
        <rFont val="方正仿宋_GBK"/>
        <family val="4"/>
        <charset val="134"/>
      </rPr>
      <t>通过基地建设，产后直接产出效益可达</t>
    </r>
    <r>
      <rPr>
        <sz val="10"/>
        <rFont val="Times New Roman"/>
        <family val="1"/>
      </rPr>
      <t>300</t>
    </r>
    <r>
      <rPr>
        <sz val="10"/>
        <rFont val="方正仿宋_GBK"/>
        <family val="4"/>
        <charset val="134"/>
      </rPr>
      <t>万元；
解决就近</t>
    </r>
    <r>
      <rPr>
        <sz val="10"/>
        <rFont val="Times New Roman"/>
        <family val="1"/>
      </rPr>
      <t>20</t>
    </r>
    <r>
      <rPr>
        <sz val="10"/>
        <rFont val="方正仿宋_GBK"/>
        <family val="4"/>
        <charset val="134"/>
      </rPr>
      <t>人农户剩余劳动力就业。</t>
    </r>
  </si>
  <si>
    <r>
      <rPr>
        <sz val="10"/>
        <rFont val="Times New Roman"/>
        <family val="1"/>
      </rPr>
      <t>18</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人参与入库项目的选择，项目实施可带动</t>
    </r>
    <r>
      <rPr>
        <sz val="10"/>
        <rFont val="Times New Roman"/>
        <family val="1"/>
      </rPr>
      <t>20</t>
    </r>
    <r>
      <rPr>
        <sz val="10"/>
        <rFont val="方正仿宋_GBK"/>
        <family val="4"/>
        <charset val="134"/>
      </rPr>
      <t>人当地就业（含临时就业，其中脱贫户</t>
    </r>
    <r>
      <rPr>
        <sz val="10"/>
        <rFont val="Times New Roman"/>
        <family val="1"/>
      </rPr>
      <t>1</t>
    </r>
    <r>
      <rPr>
        <sz val="10"/>
        <rFont val="方正仿宋_GBK"/>
        <family val="4"/>
        <charset val="134"/>
      </rPr>
      <t>人）。</t>
    </r>
  </si>
  <si>
    <r>
      <rPr>
        <sz val="10"/>
        <rFont val="方正仿宋_GBK"/>
        <family val="4"/>
        <charset val="134"/>
      </rPr>
      <t>管护厚朴</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</si>
  <si>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受益脱贫人口≥</t>
    </r>
    <r>
      <rPr>
        <sz val="10"/>
        <rFont val="Times New Roman"/>
        <family val="1"/>
      </rPr>
      <t>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</si>
  <si>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年上坝乡生基村中药材产业基地建设项目（续建</t>
    </r>
    <r>
      <rPr>
        <sz val="10"/>
        <rFont val="Times New Roman"/>
        <family val="1"/>
      </rPr>
      <t>2</t>
    </r>
    <r>
      <rPr>
        <sz val="10"/>
        <rFont val="方正仿宋_GBK"/>
        <family val="4"/>
        <charset val="134"/>
      </rPr>
      <t>年）</t>
    </r>
  </si>
  <si>
    <r>
      <rPr>
        <sz val="10"/>
        <rFont val="方正仿宋_GBK"/>
        <family val="4"/>
        <charset val="134"/>
      </rPr>
      <t>管护三木药材</t>
    </r>
    <r>
      <rPr>
        <sz val="10"/>
        <rFont val="Times New Roman"/>
        <family val="1"/>
      </rPr>
      <t>530</t>
    </r>
    <r>
      <rPr>
        <sz val="10"/>
        <rFont val="方正仿宋_GBK"/>
        <family val="4"/>
        <charset val="134"/>
      </rPr>
      <t>亩、黄精</t>
    </r>
    <r>
      <rPr>
        <sz val="10"/>
        <rFont val="Times New Roman"/>
        <family val="1"/>
      </rPr>
      <t>98.7</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</si>
  <si>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生基村、东阳村</t>
    </r>
  </si>
  <si>
    <r>
      <rPr>
        <sz val="10"/>
        <rFont val="方正仿宋_GBK"/>
        <family val="4"/>
        <charset val="134"/>
      </rPr>
      <t>通过基地建设，实现产后直接产出效益可达</t>
    </r>
    <r>
      <rPr>
        <sz val="10"/>
        <rFont val="Times New Roman"/>
        <family val="1"/>
      </rPr>
      <t>2700</t>
    </r>
    <r>
      <rPr>
        <sz val="10"/>
        <rFont val="方正仿宋_GBK"/>
        <family val="4"/>
        <charset val="134"/>
      </rPr>
      <t>万元；</t>
    </r>
    <r>
      <rPr>
        <sz val="10"/>
        <rFont val="Times New Roman"/>
        <family val="1"/>
      </rPr>
      <t>2.</t>
    </r>
    <r>
      <rPr>
        <sz val="10"/>
        <rFont val="方正仿宋_GBK"/>
        <family val="4"/>
        <charset val="134"/>
      </rPr>
      <t>解决就近</t>
    </r>
    <r>
      <rPr>
        <sz val="10"/>
        <rFont val="Times New Roman"/>
        <family val="1"/>
      </rPr>
      <t>60</t>
    </r>
    <r>
      <rPr>
        <sz val="10"/>
        <rFont val="方正仿宋_GBK"/>
        <family val="4"/>
        <charset val="134"/>
      </rPr>
      <t>户农户剩余劳动力就业；</t>
    </r>
    <r>
      <rPr>
        <sz val="10"/>
        <rFont val="Times New Roman"/>
        <family val="1"/>
      </rPr>
      <t>3.</t>
    </r>
    <r>
      <rPr>
        <sz val="10"/>
        <rFont val="方正仿宋_GBK"/>
        <family val="4"/>
        <charset val="134"/>
      </rPr>
      <t>为两个村</t>
    </r>
    <r>
      <rPr>
        <sz val="10"/>
        <rFont val="Times New Roman"/>
        <family val="1"/>
      </rPr>
      <t>63</t>
    </r>
    <r>
      <rPr>
        <sz val="10"/>
        <rFont val="方正仿宋_GBK"/>
        <family val="4"/>
        <charset val="134"/>
      </rPr>
      <t>户脱贫户提供固定分红和中药材种植技术培训及其种植产品包回收，助推其持续增收致富。</t>
    </r>
  </si>
  <si>
    <r>
      <rPr>
        <sz val="10"/>
        <rFont val="Times New Roman"/>
        <family val="1"/>
      </rPr>
      <t>22</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人参与入库项目的选择，项目实施可带动</t>
    </r>
    <r>
      <rPr>
        <sz val="10"/>
        <rFont val="Times New Roman"/>
        <family val="1"/>
      </rPr>
      <t>63</t>
    </r>
    <r>
      <rPr>
        <sz val="10"/>
        <rFont val="方正仿宋_GBK"/>
        <family val="4"/>
        <charset val="134"/>
      </rPr>
      <t>人当地就业（含临时就业，其中脱贫户</t>
    </r>
    <r>
      <rPr>
        <sz val="10"/>
        <rFont val="Times New Roman"/>
        <family val="1"/>
      </rPr>
      <t>10</t>
    </r>
    <r>
      <rPr>
        <sz val="10"/>
        <rFont val="方正仿宋_GBK"/>
        <family val="4"/>
        <charset val="134"/>
      </rPr>
      <t>余人）。</t>
    </r>
  </si>
  <si>
    <r>
      <rPr>
        <sz val="10"/>
        <rFont val="方正仿宋_GBK"/>
        <family val="4"/>
        <charset val="134"/>
      </rPr>
      <t>第三年补助</t>
    </r>
    <r>
      <rPr>
        <sz val="10"/>
        <rFont val="Times New Roman"/>
        <family val="1"/>
      </rPr>
      <t>12.57</t>
    </r>
    <r>
      <rPr>
        <sz val="10"/>
        <rFont val="方正仿宋_GBK"/>
        <family val="4"/>
        <charset val="134"/>
      </rPr>
      <t>万元，用于肥料、农药等生产性投入补助。</t>
    </r>
  </si>
  <si>
    <r>
      <rPr>
        <sz val="10"/>
        <rFont val="方正仿宋_GBK"/>
        <family val="4"/>
        <charset val="134"/>
      </rPr>
      <t>云阳县</t>
    </r>
    <r>
      <rPr>
        <sz val="10"/>
        <rFont val="Times New Roman"/>
        <family val="1"/>
      </rPr>
      <t>2023</t>
    </r>
    <r>
      <rPr>
        <sz val="10"/>
        <rFont val="方正仿宋_GBK"/>
        <family val="4"/>
        <charset val="134"/>
      </rPr>
      <t>年上坝乡龙凤村中药材种植项目（续建</t>
    </r>
    <r>
      <rPr>
        <sz val="10"/>
        <rFont val="Times New Roman"/>
        <family val="1"/>
      </rPr>
      <t>1</t>
    </r>
    <r>
      <rPr>
        <sz val="10"/>
        <rFont val="方正仿宋_GBK"/>
        <family val="4"/>
        <charset val="134"/>
      </rPr>
      <t>年）</t>
    </r>
  </si>
  <si>
    <r>
      <rPr>
        <sz val="10"/>
        <rFont val="方正仿宋_GBK"/>
        <family val="4"/>
        <charset val="134"/>
      </rPr>
      <t>龙凤村</t>
    </r>
    <r>
      <rPr>
        <sz val="10"/>
        <rFont val="Times New Roman"/>
        <family val="1"/>
      </rPr>
      <t>2</t>
    </r>
    <r>
      <rPr>
        <sz val="10"/>
        <rFont val="方正仿宋_GBK"/>
        <family val="4"/>
        <charset val="134"/>
      </rPr>
      <t>组</t>
    </r>
  </si>
  <si>
    <r>
      <rPr>
        <sz val="10"/>
        <rFont val="方正仿宋_GBK"/>
        <family val="4"/>
        <charset val="134"/>
      </rPr>
      <t>通过该项目培植中药材</t>
    </r>
    <r>
      <rPr>
        <sz val="10"/>
        <rFont val="Times New Roman"/>
        <family val="1"/>
      </rPr>
      <t>200</t>
    </r>
    <r>
      <rPr>
        <sz val="10"/>
        <rFont val="方正仿宋_GBK"/>
        <family val="4"/>
        <charset val="134"/>
      </rPr>
      <t>亩，实现年产值</t>
    </r>
    <r>
      <rPr>
        <sz val="10"/>
        <rFont val="Times New Roman"/>
        <family val="1"/>
      </rPr>
      <t>50—80</t>
    </r>
    <r>
      <rPr>
        <sz val="10"/>
        <rFont val="方正仿宋_GBK"/>
        <family val="4"/>
        <charset val="134"/>
      </rPr>
      <t>万元。项目覆盖农户</t>
    </r>
    <r>
      <rPr>
        <sz val="10"/>
        <rFont val="Times New Roman"/>
        <family val="1"/>
      </rPr>
      <t>300</t>
    </r>
    <r>
      <rPr>
        <sz val="10"/>
        <rFont val="方正仿宋_GBK"/>
        <family val="4"/>
        <charset val="134"/>
      </rPr>
      <t>余人，其中脱贫户近</t>
    </r>
    <r>
      <rPr>
        <sz val="10"/>
        <rFont val="Times New Roman"/>
        <family val="1"/>
      </rPr>
      <t>80</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</si>
  <si>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人参与入库项目的选择，项目实施可带动</t>
    </r>
    <r>
      <rPr>
        <sz val="10"/>
        <rFont val="Times New Roman"/>
        <family val="1"/>
      </rPr>
      <t>80</t>
    </r>
    <r>
      <rPr>
        <sz val="10"/>
        <rFont val="方正仿宋_GBK"/>
        <family val="4"/>
        <charset val="134"/>
      </rPr>
      <t>人当地就业（含临时就业，其中脱贫户</t>
    </r>
    <r>
      <rPr>
        <sz val="10"/>
        <rFont val="Times New Roman"/>
        <family val="1"/>
      </rPr>
      <t>10</t>
    </r>
    <r>
      <rPr>
        <sz val="10"/>
        <rFont val="方正仿宋_GBK"/>
        <family val="4"/>
        <charset val="134"/>
      </rPr>
      <t>余人）。</t>
    </r>
  </si>
  <si>
    <r>
      <rPr>
        <sz val="10"/>
        <rFont val="方正仿宋_GBK"/>
        <family val="4"/>
        <charset val="134"/>
      </rPr>
      <t>云阳县</t>
    </r>
    <r>
      <rPr>
        <sz val="10"/>
        <rFont val="Times New Roman"/>
        <family val="1"/>
      </rPr>
      <t>2023</t>
    </r>
    <r>
      <rPr>
        <sz val="10"/>
        <rFont val="方正仿宋_GBK"/>
        <family val="4"/>
        <charset val="134"/>
      </rPr>
      <t>年上坝乡东阳村腊制品加工厂建设项目</t>
    </r>
  </si>
  <si>
    <r>
      <rPr>
        <sz val="10"/>
        <rFont val="Times New Roman"/>
        <family val="1"/>
      </rPr>
      <t>1.</t>
    </r>
    <r>
      <rPr>
        <sz val="10"/>
        <rFont val="方正仿宋_GBK"/>
        <family val="4"/>
        <charset val="134"/>
      </rPr>
      <t>新建腊制品熏制房</t>
    </r>
    <r>
      <rPr>
        <sz val="10"/>
        <rFont val="Times New Roman"/>
        <family val="1"/>
      </rPr>
      <t>520</t>
    </r>
    <r>
      <rPr>
        <sz val="10"/>
        <rFont val="方正仿宋_GBK"/>
        <family val="4"/>
        <charset val="134"/>
      </rPr>
      <t xml:space="preserve">平方米，砖混结构（二层三格式）
</t>
    </r>
    <r>
      <rPr>
        <sz val="10"/>
        <rFont val="Times New Roman"/>
        <family val="1"/>
      </rPr>
      <t>2.</t>
    </r>
    <r>
      <rPr>
        <sz val="10"/>
        <rFont val="方正仿宋_GBK"/>
        <family val="4"/>
        <charset val="134"/>
      </rPr>
      <t>新建腊制品分割、腌制、风干、香肠加工、清洗、二次分割、包装流水线等车间用房</t>
    </r>
    <r>
      <rPr>
        <sz val="10"/>
        <rFont val="Times New Roman"/>
        <family val="1"/>
      </rPr>
      <t>1600</t>
    </r>
    <r>
      <rPr>
        <sz val="10"/>
        <rFont val="方正仿宋_GBK"/>
        <family val="4"/>
        <charset val="134"/>
      </rPr>
      <t xml:space="preserve">平方米，砖混结构。
</t>
    </r>
    <r>
      <rPr>
        <sz val="10"/>
        <rFont val="Times New Roman"/>
        <family val="1"/>
      </rPr>
      <t>3.</t>
    </r>
    <r>
      <rPr>
        <sz val="10"/>
        <rFont val="方正仿宋_GBK"/>
        <family val="4"/>
        <charset val="134"/>
      </rPr>
      <t>新修晒场和消防通道</t>
    </r>
    <r>
      <rPr>
        <sz val="10"/>
        <rFont val="Times New Roman"/>
        <family val="1"/>
      </rPr>
      <t>3000</t>
    </r>
    <r>
      <rPr>
        <sz val="10"/>
        <rFont val="方正仿宋_GBK"/>
        <family val="4"/>
        <charset val="134"/>
      </rPr>
      <t>平方米，标准硬化厚度</t>
    </r>
    <r>
      <rPr>
        <sz val="10"/>
        <rFont val="Times New Roman"/>
        <family val="1"/>
      </rPr>
      <t>18cm</t>
    </r>
    <r>
      <rPr>
        <sz val="10"/>
        <rFont val="方正仿宋_GBK"/>
        <family val="4"/>
        <charset val="134"/>
      </rPr>
      <t xml:space="preserve">。
</t>
    </r>
    <r>
      <rPr>
        <sz val="10"/>
        <rFont val="Times New Roman"/>
        <family val="1"/>
      </rPr>
      <t>4.</t>
    </r>
    <r>
      <rPr>
        <sz val="10"/>
        <rFont val="方正仿宋_GBK"/>
        <family val="4"/>
        <charset val="134"/>
      </rPr>
      <t xml:space="preserve">新修提灌供水机房（含设备管道）一套。
</t>
    </r>
    <r>
      <rPr>
        <sz val="10"/>
        <rFont val="Times New Roman"/>
        <family val="1"/>
      </rPr>
      <t>5.</t>
    </r>
    <r>
      <rPr>
        <sz val="10"/>
        <rFont val="方正仿宋_GBK"/>
        <family val="4"/>
        <charset val="134"/>
      </rPr>
      <t>新修蓄水池</t>
    </r>
    <r>
      <rPr>
        <sz val="10"/>
        <rFont val="Times New Roman"/>
        <family val="1"/>
      </rPr>
      <t>150</t>
    </r>
    <r>
      <rPr>
        <sz val="10"/>
        <rFont val="方正仿宋_GBK"/>
        <family val="4"/>
        <charset val="134"/>
      </rPr>
      <t xml:space="preserve">立方米。
</t>
    </r>
    <r>
      <rPr>
        <sz val="10"/>
        <rFont val="Times New Roman"/>
        <family val="1"/>
      </rPr>
      <t>6.</t>
    </r>
    <r>
      <rPr>
        <sz val="10"/>
        <rFont val="方正仿宋_GBK"/>
        <family val="4"/>
        <charset val="134"/>
      </rPr>
      <t>新修污水净化池</t>
    </r>
    <r>
      <rPr>
        <sz val="10"/>
        <rFont val="Times New Roman"/>
        <family val="1"/>
      </rPr>
      <t>100</t>
    </r>
    <r>
      <rPr>
        <sz val="10"/>
        <rFont val="方正仿宋_GBK"/>
        <family val="4"/>
        <charset val="134"/>
      </rPr>
      <t xml:space="preserve">立方米，（地下三格分离式净化）
</t>
    </r>
    <r>
      <rPr>
        <sz val="10"/>
        <rFont val="Times New Roman"/>
        <family val="1"/>
      </rPr>
      <t>7.</t>
    </r>
    <r>
      <rPr>
        <sz val="10"/>
        <rFont val="方正仿宋_GBK"/>
        <family val="4"/>
        <charset val="134"/>
      </rPr>
      <t>建供电管理</t>
    </r>
    <r>
      <rPr>
        <sz val="10"/>
        <rFont val="Times New Roman"/>
        <family val="1"/>
      </rPr>
      <t xml:space="preserve">( </t>
    </r>
    <r>
      <rPr>
        <sz val="10"/>
        <rFont val="方正仿宋_GBK"/>
        <family val="4"/>
        <charset val="134"/>
      </rPr>
      <t xml:space="preserve">含电柜）用房一座，厂区进门通道建设设备一套。
</t>
    </r>
    <r>
      <rPr>
        <sz val="10"/>
        <rFont val="Times New Roman"/>
        <family val="1"/>
      </rPr>
      <t>8.</t>
    </r>
    <r>
      <rPr>
        <sz val="10"/>
        <rFont val="方正仿宋_GBK"/>
        <family val="4"/>
        <charset val="134"/>
      </rPr>
      <t xml:space="preserve">化验室（含设备）
</t>
    </r>
    <r>
      <rPr>
        <sz val="10"/>
        <rFont val="Times New Roman"/>
        <family val="1"/>
      </rPr>
      <t>9.</t>
    </r>
    <r>
      <rPr>
        <sz val="10"/>
        <rFont val="方正仿宋_GBK"/>
        <family val="4"/>
        <charset val="134"/>
      </rPr>
      <t>新修消毒隔离净化通道</t>
    </r>
    <r>
      <rPr>
        <sz val="10"/>
        <rFont val="Times New Roman"/>
        <family val="1"/>
      </rPr>
      <t>50</t>
    </r>
    <r>
      <rPr>
        <sz val="10"/>
        <rFont val="方正仿宋_GBK"/>
        <family val="4"/>
        <charset val="134"/>
      </rPr>
      <t xml:space="preserve">平方米。
</t>
    </r>
    <r>
      <rPr>
        <sz val="10"/>
        <rFont val="Times New Roman"/>
        <family val="1"/>
      </rPr>
      <t>10.</t>
    </r>
    <r>
      <rPr>
        <sz val="10"/>
        <rFont val="方正仿宋_GBK"/>
        <family val="4"/>
        <charset val="134"/>
      </rPr>
      <t xml:space="preserve">购置成套腊制品加工设备一条（套）
</t>
    </r>
    <r>
      <rPr>
        <sz val="10"/>
        <rFont val="Times New Roman"/>
        <family val="1"/>
      </rPr>
      <t>11.</t>
    </r>
    <r>
      <rPr>
        <sz val="10"/>
        <rFont val="方正仿宋_GBK"/>
        <family val="4"/>
        <charset val="134"/>
      </rPr>
      <t xml:space="preserve">清洗设备、二次分割设备、包装流水作业生产线一条（套）
</t>
    </r>
    <r>
      <rPr>
        <sz val="10"/>
        <rFont val="Times New Roman"/>
        <family val="1"/>
      </rPr>
      <t>12.</t>
    </r>
    <r>
      <rPr>
        <sz val="10"/>
        <rFont val="方正仿宋_GBK"/>
        <family val="4"/>
        <charset val="134"/>
      </rPr>
      <t>蔬菜制品加工设备一条（套）。</t>
    </r>
  </si>
  <si>
    <r>
      <rPr>
        <sz val="10"/>
        <rFont val="方正仿宋_GBK"/>
        <family val="4"/>
        <charset val="134"/>
      </rPr>
      <t>上坝乡东阳村</t>
    </r>
  </si>
  <si>
    <r>
      <rPr>
        <sz val="10"/>
        <rFont val="方正仿宋_GBK"/>
        <family val="4"/>
        <charset val="134"/>
      </rPr>
      <t>通过该项目加工农副产品（腊肉、香肠、萝卜干、咸菜等）加工量突破</t>
    </r>
    <r>
      <rPr>
        <sz val="10"/>
        <rFont val="Times New Roman"/>
        <family val="1"/>
      </rPr>
      <t>150</t>
    </r>
    <r>
      <rPr>
        <sz val="10"/>
        <rFont val="方正仿宋_GBK"/>
        <family val="4"/>
        <charset val="134"/>
      </rPr>
      <t>吨，直接产出效益可达</t>
    </r>
    <r>
      <rPr>
        <sz val="10"/>
        <rFont val="Times New Roman"/>
        <family val="1"/>
      </rPr>
      <t>500</t>
    </r>
    <r>
      <rPr>
        <sz val="10"/>
        <rFont val="方正仿宋_GBK"/>
        <family val="4"/>
        <charset val="134"/>
      </rPr>
      <t>万元，建立一村一品，解决全村养殖户收入稳定提升，带动</t>
    </r>
    <r>
      <rPr>
        <sz val="10"/>
        <rFont val="Times New Roman"/>
        <family val="1"/>
      </rPr>
      <t>30</t>
    </r>
    <r>
      <rPr>
        <sz val="10"/>
        <rFont val="方正仿宋_GBK"/>
        <family val="4"/>
        <charset val="134"/>
      </rPr>
      <t>人当地就业（含临时就业，其中脱贫户</t>
    </r>
    <r>
      <rPr>
        <sz val="10"/>
        <rFont val="Times New Roman"/>
        <family val="1"/>
      </rPr>
      <t>11</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</si>
  <si>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人参与入库项目的选择，项目实施可带动</t>
    </r>
    <r>
      <rPr>
        <sz val="10"/>
        <rFont val="Times New Roman"/>
        <family val="1"/>
      </rPr>
      <t>30</t>
    </r>
    <r>
      <rPr>
        <sz val="10"/>
        <rFont val="方正仿宋_GBK"/>
        <family val="4"/>
        <charset val="134"/>
      </rPr>
      <t>人当地就业（含临时就业，其中脱贫户</t>
    </r>
    <r>
      <rPr>
        <sz val="10"/>
        <rFont val="Times New Roman"/>
        <family val="1"/>
      </rPr>
      <t>11</t>
    </r>
    <r>
      <rPr>
        <sz val="10"/>
        <rFont val="方正仿宋_GBK"/>
        <family val="4"/>
        <charset val="134"/>
      </rPr>
      <t>人）。</t>
    </r>
  </si>
  <si>
    <r>
      <rPr>
        <sz val="10"/>
        <rFont val="方正仿宋_GBK"/>
        <family val="4"/>
        <charset val="134"/>
      </rPr>
      <t>财政补助资金</t>
    </r>
    <r>
      <rPr>
        <sz val="10"/>
        <rFont val="Times New Roman"/>
        <family val="1"/>
      </rPr>
      <t>145.67</t>
    </r>
    <r>
      <rPr>
        <sz val="10"/>
        <rFont val="方正仿宋_GBK"/>
        <family val="4"/>
        <charset val="134"/>
      </rPr>
      <t>万元用于建设厂房及购置设备设施。</t>
    </r>
  </si>
  <si>
    <r>
      <rPr>
        <sz val="10"/>
        <rFont val="方正仿宋_GBK"/>
        <family val="4"/>
        <charset val="134"/>
      </rPr>
      <t>项目达产后农副产品（腊肉、香肠、萝卜干、咸菜等）加工量突破</t>
    </r>
    <r>
      <rPr>
        <sz val="10"/>
        <rFont val="Times New Roman"/>
        <family val="1"/>
      </rPr>
      <t>150</t>
    </r>
    <r>
      <rPr>
        <sz val="10"/>
        <rFont val="方正仿宋_GBK"/>
        <family val="4"/>
        <charset val="134"/>
      </rPr>
      <t>吨，直接产出效益可达</t>
    </r>
    <r>
      <rPr>
        <sz val="10"/>
        <rFont val="Times New Roman"/>
        <family val="1"/>
      </rPr>
      <t>500</t>
    </r>
    <r>
      <rPr>
        <sz val="10"/>
        <rFont val="方正仿宋_GBK"/>
        <family val="4"/>
        <charset val="134"/>
      </rPr>
      <t>万元</t>
    </r>
  </si>
  <si>
    <r>
      <rPr>
        <sz val="10"/>
        <rFont val="方正仿宋_GBK"/>
        <family val="4"/>
        <charset val="134"/>
      </rPr>
      <t>受益脱贫人口≥</t>
    </r>
    <r>
      <rPr>
        <sz val="10"/>
        <rFont val="Times New Roman"/>
        <family val="1"/>
      </rPr>
      <t>11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</si>
  <si>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年上坝乡生基村农旅融合生态园项目</t>
    </r>
  </si>
  <si>
    <r>
      <rPr>
        <sz val="10"/>
        <rFont val="方正仿宋_GBK"/>
        <family val="4"/>
        <charset val="134"/>
      </rPr>
      <t>休闲农业与乡村旅游</t>
    </r>
  </si>
  <si>
    <r>
      <rPr>
        <sz val="10"/>
        <rFont val="方正仿宋_GBK"/>
        <family val="4"/>
        <charset val="134"/>
      </rPr>
      <t>流转林地</t>
    </r>
    <r>
      <rPr>
        <sz val="10"/>
        <rFont val="Times New Roman"/>
        <family val="1"/>
      </rPr>
      <t>180</t>
    </r>
    <r>
      <rPr>
        <sz val="10"/>
        <rFont val="方正仿宋_GBK"/>
        <family val="4"/>
        <charset val="134"/>
      </rPr>
      <t>㎡，新建房屋</t>
    </r>
    <r>
      <rPr>
        <sz val="10"/>
        <rFont val="Times New Roman"/>
        <family val="1"/>
      </rPr>
      <t>7</t>
    </r>
    <r>
      <rPr>
        <sz val="10"/>
        <rFont val="方正仿宋_GBK"/>
        <family val="4"/>
        <charset val="134"/>
      </rPr>
      <t>间</t>
    </r>
    <r>
      <rPr>
        <sz val="10"/>
        <rFont val="Times New Roman"/>
        <family val="1"/>
      </rPr>
      <t>180</t>
    </r>
    <r>
      <rPr>
        <sz val="10"/>
        <rFont val="方正仿宋_GBK"/>
        <family val="4"/>
        <charset val="134"/>
      </rPr>
      <t>㎡；租赁林地</t>
    </r>
    <r>
      <rPr>
        <sz val="10"/>
        <rFont val="Times New Roman"/>
        <family val="1"/>
      </rPr>
      <t>20</t>
    </r>
    <r>
      <rPr>
        <sz val="10"/>
        <rFont val="方正仿宋_GBK"/>
        <family val="4"/>
        <charset val="134"/>
      </rPr>
      <t>亩，新建研学平台</t>
    </r>
    <r>
      <rPr>
        <sz val="10"/>
        <rFont val="Times New Roman"/>
        <family val="1"/>
      </rPr>
      <t>30</t>
    </r>
    <r>
      <rPr>
        <sz val="10"/>
        <rFont val="方正仿宋_GBK"/>
        <family val="4"/>
        <charset val="134"/>
      </rPr>
      <t>个，共计占地</t>
    </r>
    <r>
      <rPr>
        <sz val="10"/>
        <rFont val="Times New Roman"/>
        <family val="1"/>
      </rPr>
      <t>450</t>
    </r>
    <r>
      <rPr>
        <sz val="10"/>
        <rFont val="方正仿宋_GBK"/>
        <family val="4"/>
        <charset val="134"/>
      </rPr>
      <t>㎡及相关配套设施设备，修建</t>
    </r>
    <r>
      <rPr>
        <sz val="10"/>
        <rFont val="Times New Roman"/>
        <family val="1"/>
      </rPr>
      <t>1.5m</t>
    </r>
    <r>
      <rPr>
        <sz val="10"/>
        <rFont val="方正仿宋_GBK"/>
        <family val="4"/>
        <charset val="134"/>
      </rPr>
      <t>宽人行步道</t>
    </r>
    <r>
      <rPr>
        <sz val="10"/>
        <rFont val="Times New Roman"/>
        <family val="1"/>
      </rPr>
      <t>500</t>
    </r>
    <r>
      <rPr>
        <sz val="10"/>
        <rFont val="方正仿宋_GBK"/>
        <family val="4"/>
        <charset val="134"/>
      </rPr>
      <t>米、种植苗木</t>
    </r>
    <r>
      <rPr>
        <sz val="10"/>
        <rFont val="Times New Roman"/>
        <family val="1"/>
      </rPr>
      <t>500</t>
    </r>
    <r>
      <rPr>
        <sz val="10"/>
        <rFont val="方正仿宋_GBK"/>
        <family val="4"/>
        <charset val="134"/>
      </rPr>
      <t>㎡。</t>
    </r>
  </si>
  <si>
    <r>
      <rPr>
        <sz val="10"/>
        <rFont val="方正仿宋_GBK"/>
        <family val="4"/>
        <charset val="134"/>
      </rPr>
      <t>上坝乡</t>
    </r>
    <r>
      <rPr>
        <sz val="10"/>
        <rFont val="Times New Roman"/>
        <family val="1"/>
      </rPr>
      <t xml:space="preserve">                                                                                                                                                                </t>
    </r>
    <r>
      <rPr>
        <sz val="10"/>
        <rFont val="方正仿宋_GBK"/>
        <family val="4"/>
        <charset val="134"/>
      </rPr>
      <t>生基村</t>
    </r>
  </si>
  <si>
    <r>
      <rPr>
        <sz val="10"/>
        <rFont val="Times New Roman"/>
        <family val="1"/>
      </rPr>
      <t>1.</t>
    </r>
    <r>
      <rPr>
        <sz val="10"/>
        <rFont val="方正仿宋_GBK"/>
        <family val="4"/>
        <charset val="134"/>
      </rPr>
      <t>新增集体固定资产房屋</t>
    </r>
    <r>
      <rPr>
        <sz val="10"/>
        <rFont val="Times New Roman"/>
        <family val="1"/>
      </rPr>
      <t>180</t>
    </r>
    <r>
      <rPr>
        <sz val="10"/>
        <rFont val="方正仿宋_GBK"/>
        <family val="4"/>
        <charset val="134"/>
      </rPr>
      <t>㎡、研学平台</t>
    </r>
    <r>
      <rPr>
        <sz val="10"/>
        <rFont val="Times New Roman"/>
        <family val="1"/>
      </rPr>
      <t>30</t>
    </r>
    <r>
      <rPr>
        <sz val="10"/>
        <rFont val="方正仿宋_GBK"/>
        <family val="4"/>
        <charset val="134"/>
      </rPr>
      <t>个、配套帐篷</t>
    </r>
    <r>
      <rPr>
        <sz val="10"/>
        <rFont val="Times New Roman"/>
        <family val="1"/>
      </rPr>
      <t>30</t>
    </r>
    <r>
      <rPr>
        <sz val="10"/>
        <rFont val="方正仿宋_GBK"/>
        <family val="4"/>
        <charset val="134"/>
      </rPr>
      <t>个及配套设施；</t>
    </r>
    <r>
      <rPr>
        <sz val="10"/>
        <rFont val="Times New Roman"/>
        <family val="1"/>
      </rPr>
      <t xml:space="preserve">                                                                                         2.</t>
    </r>
    <r>
      <rPr>
        <sz val="10"/>
        <rFont val="方正仿宋_GBK"/>
        <family val="4"/>
        <charset val="134"/>
      </rPr>
      <t>项目建设环节可解决</t>
    </r>
    <r>
      <rPr>
        <sz val="10"/>
        <rFont val="Times New Roman"/>
        <family val="1"/>
      </rPr>
      <t>3</t>
    </r>
    <r>
      <rPr>
        <sz val="10"/>
        <rFont val="方正仿宋_GBK"/>
        <family val="4"/>
        <charset val="134"/>
      </rPr>
      <t>户农户就近就地务工增收，户均增收</t>
    </r>
    <r>
      <rPr>
        <sz val="10"/>
        <rFont val="Times New Roman"/>
        <family val="1"/>
      </rPr>
      <t>2000</t>
    </r>
    <r>
      <rPr>
        <sz val="10"/>
        <rFont val="方正仿宋_GBK"/>
        <family val="4"/>
        <charset val="134"/>
      </rPr>
      <t>元以上，其中脱贫人口</t>
    </r>
    <r>
      <rPr>
        <sz val="10"/>
        <rFont val="Times New Roman"/>
        <family val="1"/>
      </rPr>
      <t>3</t>
    </r>
    <r>
      <rPr>
        <sz val="10"/>
        <rFont val="方正仿宋_GBK"/>
        <family val="4"/>
        <charset val="134"/>
      </rPr>
      <t>人。项目运营环节可带动周边</t>
    </r>
    <r>
      <rPr>
        <sz val="10"/>
        <rFont val="Times New Roman"/>
        <family val="1"/>
      </rPr>
      <t>15</t>
    </r>
    <r>
      <rPr>
        <sz val="10"/>
        <rFont val="方正仿宋_GBK"/>
        <family val="4"/>
        <charset val="134"/>
      </rPr>
      <t>户农户销售农产品增收，户均增收</t>
    </r>
    <r>
      <rPr>
        <sz val="10"/>
        <rFont val="Times New Roman"/>
        <family val="1"/>
      </rPr>
      <t>2000</t>
    </r>
    <r>
      <rPr>
        <sz val="10"/>
        <rFont val="方正仿宋_GBK"/>
        <family val="4"/>
        <charset val="134"/>
      </rPr>
      <t>元以上；</t>
    </r>
    <r>
      <rPr>
        <sz val="10"/>
        <rFont val="Times New Roman"/>
        <family val="1"/>
      </rPr>
      <t xml:space="preserve">                                                                              3.</t>
    </r>
    <r>
      <rPr>
        <sz val="10"/>
        <rFont val="方正仿宋_GBK"/>
        <family val="4"/>
        <charset val="134"/>
      </rPr>
      <t>除去日常维护、人工等其他开支后，预计可以增加村集体经济收入</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</si>
  <si>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群众参与：涉及村</t>
    </r>
    <r>
      <rPr>
        <sz val="10"/>
        <rFont val="Times New Roman"/>
        <family val="1"/>
      </rPr>
      <t>42</t>
    </r>
    <r>
      <rPr>
        <sz val="10"/>
        <rFont val="方正仿宋_GBK"/>
        <family val="4"/>
        <charset val="134"/>
      </rPr>
      <t>名村民代表参与前期项目确定会议、决议，参与项目的选择，参与项目实施过程中施工质量和资金使用的监督。
利益联结机制：项目建设环节可解决</t>
    </r>
    <r>
      <rPr>
        <sz val="10"/>
        <rFont val="Times New Roman"/>
        <family val="1"/>
      </rPr>
      <t>3</t>
    </r>
    <r>
      <rPr>
        <sz val="10"/>
        <rFont val="方正仿宋_GBK"/>
        <family val="4"/>
        <charset val="134"/>
      </rPr>
      <t>户农户就近就地务工增收，户均增收</t>
    </r>
    <r>
      <rPr>
        <sz val="10"/>
        <rFont val="Times New Roman"/>
        <family val="1"/>
      </rPr>
      <t>2000</t>
    </r>
    <r>
      <rPr>
        <sz val="10"/>
        <rFont val="方正仿宋_GBK"/>
        <family val="4"/>
        <charset val="134"/>
      </rPr>
      <t>元以上，其中脱贫人口</t>
    </r>
    <r>
      <rPr>
        <sz val="10"/>
        <rFont val="Times New Roman"/>
        <family val="1"/>
      </rPr>
      <t>3</t>
    </r>
    <r>
      <rPr>
        <sz val="10"/>
        <rFont val="方正仿宋_GBK"/>
        <family val="4"/>
        <charset val="134"/>
      </rPr>
      <t>人。项目运营环节可带动周边</t>
    </r>
    <r>
      <rPr>
        <sz val="10"/>
        <rFont val="Times New Roman"/>
        <family val="1"/>
      </rPr>
      <t>15</t>
    </r>
    <r>
      <rPr>
        <sz val="10"/>
        <rFont val="方正仿宋_GBK"/>
        <family val="4"/>
        <charset val="134"/>
      </rPr>
      <t>户农户销售农产品增收，户均增收</t>
    </r>
    <r>
      <rPr>
        <sz val="10"/>
        <rFont val="Times New Roman"/>
        <family val="1"/>
      </rPr>
      <t>2000</t>
    </r>
    <r>
      <rPr>
        <sz val="10"/>
        <rFont val="方正仿宋_GBK"/>
        <family val="4"/>
        <charset val="134"/>
      </rPr>
      <t>元以上</t>
    </r>
  </si>
  <si>
    <r>
      <rPr>
        <sz val="10"/>
        <rFont val="方正仿宋_GBK"/>
        <family val="4"/>
        <charset val="134"/>
      </rPr>
      <t>新增集体固定资产房屋</t>
    </r>
    <r>
      <rPr>
        <sz val="10"/>
        <rFont val="Times New Roman"/>
        <family val="1"/>
      </rPr>
      <t>180</t>
    </r>
    <r>
      <rPr>
        <sz val="10"/>
        <rFont val="方正仿宋_GBK"/>
        <family val="4"/>
        <charset val="134"/>
      </rPr>
      <t>㎡、研学平台</t>
    </r>
    <r>
      <rPr>
        <sz val="10"/>
        <rFont val="Times New Roman"/>
        <family val="1"/>
      </rPr>
      <t>30</t>
    </r>
    <r>
      <rPr>
        <sz val="10"/>
        <rFont val="方正仿宋_GBK"/>
        <family val="4"/>
        <charset val="134"/>
      </rPr>
      <t>个、配套帐篷</t>
    </r>
    <r>
      <rPr>
        <sz val="10"/>
        <rFont val="Times New Roman"/>
        <family val="1"/>
      </rPr>
      <t>30</t>
    </r>
    <r>
      <rPr>
        <sz val="10"/>
        <rFont val="方正仿宋_GBK"/>
        <family val="4"/>
        <charset val="134"/>
      </rPr>
      <t>个及配套设施。</t>
    </r>
  </si>
  <si>
    <r>
      <rPr>
        <sz val="10"/>
        <rFont val="方正仿宋_GBK"/>
        <family val="4"/>
        <charset val="134"/>
      </rPr>
      <t>项目验收合格率</t>
    </r>
    <r>
      <rPr>
        <sz val="10"/>
        <rFont val="Times New Roman"/>
        <family val="1"/>
      </rPr>
      <t>100</t>
    </r>
    <r>
      <rPr>
        <sz val="10"/>
        <rFont val="方正仿宋_GBK"/>
        <family val="4"/>
        <charset val="134"/>
      </rPr>
      <t>％</t>
    </r>
  </si>
  <si>
    <r>
      <rPr>
        <sz val="10"/>
        <rFont val="Times New Roman"/>
        <family val="1"/>
      </rPr>
      <t>1.</t>
    </r>
    <r>
      <rPr>
        <sz val="10"/>
        <rFont val="方正仿宋_GBK"/>
        <family val="4"/>
        <charset val="134"/>
      </rPr>
      <t>新增集体固定资产房屋</t>
    </r>
    <r>
      <rPr>
        <sz val="10"/>
        <rFont val="Times New Roman"/>
        <family val="1"/>
      </rPr>
      <t>180</t>
    </r>
    <r>
      <rPr>
        <sz val="10"/>
        <rFont val="方正仿宋_GBK"/>
        <family val="4"/>
        <charset val="134"/>
      </rPr>
      <t>㎡，补助成本≤</t>
    </r>
    <r>
      <rPr>
        <sz val="10"/>
        <rFont val="Times New Roman"/>
        <family val="1"/>
      </rPr>
      <t>1980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2.</t>
    </r>
    <r>
      <rPr>
        <sz val="10"/>
        <rFont val="方正仿宋_GBK"/>
        <family val="4"/>
        <charset val="134"/>
      </rPr>
      <t>研学平台、帐篷及配套设施，补助成本≤</t>
    </r>
    <r>
      <rPr>
        <sz val="10"/>
        <rFont val="Times New Roman"/>
        <family val="1"/>
      </rPr>
      <t>730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</si>
  <si>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村集体经济收入≧</t>
    </r>
    <r>
      <rPr>
        <sz val="10"/>
        <rFont val="Times New Roman"/>
        <family val="1"/>
      </rPr>
      <t>6</t>
    </r>
    <r>
      <rPr>
        <sz val="10"/>
        <rFont val="方正仿宋_GBK"/>
        <family val="4"/>
        <charset val="134"/>
      </rPr>
      <t>万</t>
    </r>
  </si>
  <si>
    <r>
      <rPr>
        <sz val="10"/>
        <rFont val="方正仿宋_GBK"/>
        <family val="4"/>
        <charset val="134"/>
      </rPr>
      <t>带动</t>
    </r>
    <r>
      <rPr>
        <sz val="10"/>
        <rFont val="Times New Roman"/>
        <family val="1"/>
      </rPr>
      <t>120</t>
    </r>
    <r>
      <rPr>
        <sz val="10"/>
        <rFont val="方正仿宋_GBK"/>
        <family val="4"/>
        <charset val="134"/>
      </rPr>
      <t>户农户，每户每年增收</t>
    </r>
    <r>
      <rPr>
        <sz val="10"/>
        <rFont val="Times New Roman"/>
        <family val="1"/>
      </rPr>
      <t>2000</t>
    </r>
    <r>
      <rPr>
        <sz val="10"/>
        <rFont val="方正仿宋_GBK"/>
        <family val="4"/>
        <charset val="134"/>
      </rPr>
      <t>元。</t>
    </r>
  </si>
  <si>
    <r>
      <rPr>
        <sz val="10"/>
        <rFont val="方正仿宋_GBK"/>
        <family val="4"/>
        <charset val="134"/>
      </rPr>
      <t>项目建成后存续年限≥</t>
    </r>
    <r>
      <rPr>
        <sz val="10"/>
        <rFont val="Times New Roman"/>
        <family val="1"/>
      </rPr>
      <t>10</t>
    </r>
    <r>
      <rPr>
        <sz val="10"/>
        <rFont val="方正仿宋_GBK"/>
        <family val="4"/>
        <charset val="134"/>
      </rPr>
      <t>年</t>
    </r>
  </si>
  <si>
    <r>
      <rPr>
        <sz val="10"/>
        <rFont val="方正仿宋_GBK"/>
        <family val="4"/>
        <charset val="134"/>
      </rPr>
      <t>群众满意度≧</t>
    </r>
    <r>
      <rPr>
        <sz val="10"/>
        <rFont val="Times New Roman"/>
        <family val="1"/>
      </rPr>
      <t>99%</t>
    </r>
  </si>
  <si>
    <r>
      <rPr>
        <sz val="10"/>
        <rFont val="Times New Roman"/>
        <family val="1"/>
      </rPr>
      <t>1</t>
    </r>
    <r>
      <rPr>
        <sz val="10"/>
        <rFont val="方正仿宋_GBK"/>
        <family val="4"/>
        <charset val="134"/>
      </rPr>
      <t xml:space="preserve">、按股权化改革方式，约定持股比例和分红方式，村集体经济参与投资收入分红；
</t>
    </r>
    <r>
      <rPr>
        <sz val="10"/>
        <rFont val="Times New Roman"/>
        <family val="1"/>
      </rPr>
      <t>2</t>
    </r>
    <r>
      <rPr>
        <sz val="10"/>
        <rFont val="方正仿宋_GBK"/>
        <family val="4"/>
        <charset val="134"/>
      </rPr>
      <t>、根据村民自治原则，由经营性产业类建设内容涉及的受益村，在合理合规的前提下自行决议收入分配方案；</t>
    </r>
  </si>
  <si>
    <r>
      <rPr>
        <sz val="10"/>
        <rFont val="方正仿宋_GBK"/>
        <family val="4"/>
        <charset val="134"/>
      </rPr>
      <t>云阳县</t>
    </r>
    <r>
      <rPr>
        <sz val="10"/>
        <rFont val="Times New Roman"/>
        <family val="1"/>
      </rPr>
      <t>2023</t>
    </r>
    <r>
      <rPr>
        <sz val="10"/>
        <rFont val="方正仿宋_GBK"/>
        <family val="4"/>
        <charset val="134"/>
      </rPr>
      <t>年上坝乡石梁社区、药场村农村环境整治项目</t>
    </r>
  </si>
  <si>
    <r>
      <rPr>
        <sz val="10"/>
        <rFont val="Times New Roman"/>
        <family val="1"/>
      </rPr>
      <t>1.</t>
    </r>
    <r>
      <rPr>
        <sz val="10"/>
        <rFont val="方正仿宋_GBK"/>
        <family val="4"/>
        <charset val="134"/>
      </rPr>
      <t>整修石梁社区、药场村，户内管道</t>
    </r>
    <r>
      <rPr>
        <sz val="10"/>
        <rFont val="Times New Roman"/>
        <family val="1"/>
      </rPr>
      <t>PVC2000</t>
    </r>
    <r>
      <rPr>
        <sz val="10"/>
        <rFont val="方正仿宋_GBK"/>
        <family val="4"/>
        <charset val="134"/>
      </rPr>
      <t>米、农户排水沟</t>
    </r>
    <r>
      <rPr>
        <sz val="10"/>
        <rFont val="Times New Roman"/>
        <family val="1"/>
      </rPr>
      <t>2000</t>
    </r>
    <r>
      <rPr>
        <sz val="10"/>
        <rFont val="方正仿宋_GBK"/>
        <family val="4"/>
        <charset val="134"/>
      </rPr>
      <t>米等环境整治设施改造。</t>
    </r>
    <r>
      <rPr>
        <sz val="10"/>
        <rFont val="Times New Roman"/>
        <family val="1"/>
      </rPr>
      <t>2.</t>
    </r>
    <r>
      <rPr>
        <sz val="10"/>
        <rFont val="方正仿宋_GBK"/>
        <family val="4"/>
        <charset val="134"/>
      </rPr>
      <t>新建石梁社区、药场村户外管道</t>
    </r>
    <r>
      <rPr>
        <sz val="10"/>
        <rFont val="Times New Roman"/>
        <family val="1"/>
      </rPr>
      <t>DN300</t>
    </r>
    <r>
      <rPr>
        <sz val="10"/>
        <rFont val="方正仿宋_GBK"/>
        <family val="4"/>
        <charset val="134"/>
      </rPr>
      <t>波纹管约</t>
    </r>
    <r>
      <rPr>
        <sz val="10"/>
        <rFont val="Times New Roman"/>
        <family val="1"/>
      </rPr>
      <t>1500</t>
    </r>
    <r>
      <rPr>
        <sz val="10"/>
        <rFont val="方正仿宋_GBK"/>
        <family val="4"/>
        <charset val="134"/>
      </rPr>
      <t>米。</t>
    </r>
  </si>
  <si>
    <r>
      <rPr>
        <sz val="10"/>
        <rFont val="方正仿宋_GBK"/>
        <family val="4"/>
        <charset val="134"/>
      </rPr>
      <t>石梁社区、药场村</t>
    </r>
  </si>
  <si>
    <r>
      <rPr>
        <sz val="10"/>
        <rFont val="方正仿宋_GBK"/>
        <family val="4"/>
        <charset val="134"/>
      </rPr>
      <t>通过修石梁社区、药场村雨污分流管道</t>
    </r>
    <r>
      <rPr>
        <sz val="10"/>
        <rFont val="Times New Roman"/>
        <family val="1"/>
      </rPr>
      <t>4000</t>
    </r>
    <r>
      <rPr>
        <sz val="10"/>
        <rFont val="方正仿宋_GBK"/>
        <family val="4"/>
        <charset val="134"/>
      </rPr>
      <t>米，户内管道</t>
    </r>
    <r>
      <rPr>
        <sz val="10"/>
        <rFont val="Times New Roman"/>
        <family val="1"/>
      </rPr>
      <t>PVC2000</t>
    </r>
    <r>
      <rPr>
        <sz val="10"/>
        <rFont val="方正仿宋_GBK"/>
        <family val="4"/>
        <charset val="134"/>
      </rPr>
      <t>米、农户排水沟</t>
    </r>
    <r>
      <rPr>
        <sz val="10"/>
        <rFont val="Times New Roman"/>
        <family val="1"/>
      </rPr>
      <t>2000</t>
    </r>
    <r>
      <rPr>
        <sz val="10"/>
        <rFont val="方正仿宋_GBK"/>
        <family val="4"/>
        <charset val="134"/>
      </rPr>
      <t>米等环境整治设施改造及新建石梁社区、药场村户外管道</t>
    </r>
    <r>
      <rPr>
        <sz val="10"/>
        <rFont val="Times New Roman"/>
        <family val="1"/>
      </rPr>
      <t>DN300</t>
    </r>
    <r>
      <rPr>
        <sz val="10"/>
        <rFont val="方正仿宋_GBK"/>
        <family val="4"/>
        <charset val="134"/>
      </rPr>
      <t>波纹管约</t>
    </r>
    <r>
      <rPr>
        <sz val="10"/>
        <rFont val="Times New Roman"/>
        <family val="1"/>
      </rPr>
      <t>1500</t>
    </r>
    <r>
      <rPr>
        <sz val="10"/>
        <rFont val="方正仿宋_GBK"/>
        <family val="4"/>
        <charset val="134"/>
      </rPr>
      <t>米，可改善</t>
    </r>
    <r>
      <rPr>
        <sz val="10"/>
        <rFont val="Times New Roman"/>
        <family val="1"/>
      </rPr>
      <t>800</t>
    </r>
    <r>
      <rPr>
        <sz val="10"/>
        <rFont val="方正仿宋_GBK"/>
        <family val="4"/>
        <charset val="134"/>
      </rPr>
      <t>余人（其中脱贫人口</t>
    </r>
    <r>
      <rPr>
        <sz val="10"/>
        <rFont val="Times New Roman"/>
        <family val="1"/>
      </rPr>
      <t>50</t>
    </r>
    <r>
      <rPr>
        <sz val="10"/>
        <rFont val="方正仿宋_GBK"/>
        <family val="4"/>
        <charset val="134"/>
      </rPr>
      <t>人），吸纳脱贫（监测）人口</t>
    </r>
    <r>
      <rPr>
        <sz val="10"/>
        <rFont val="Times New Roman"/>
        <family val="1"/>
      </rPr>
      <t>10</t>
    </r>
    <r>
      <rPr>
        <sz val="10"/>
        <rFont val="方正仿宋_GBK"/>
        <family val="4"/>
        <charset val="134"/>
      </rPr>
      <t>人以上就近务工，年收入增加</t>
    </r>
    <r>
      <rPr>
        <sz val="10"/>
        <rFont val="Times New Roman"/>
        <family val="1"/>
      </rPr>
      <t>1000</t>
    </r>
    <r>
      <rPr>
        <sz val="10"/>
        <rFont val="方正仿宋_GBK"/>
        <family val="4"/>
        <charset val="134"/>
      </rPr>
      <t>以上。</t>
    </r>
  </si>
  <si>
    <r>
      <rPr>
        <sz val="10"/>
        <rFont val="Times New Roman"/>
        <family val="1"/>
      </rPr>
      <t>20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人参与入库项目的选择，项目实施可带动群众务工，通过整修、新修设施设备，可改善</t>
    </r>
    <r>
      <rPr>
        <sz val="10"/>
        <rFont val="Times New Roman"/>
        <family val="1"/>
      </rPr>
      <t>1350</t>
    </r>
    <r>
      <rPr>
        <sz val="10"/>
        <rFont val="方正仿宋_GBK"/>
        <family val="4"/>
        <charset val="134"/>
      </rPr>
      <t>人（其中脱贫人口</t>
    </r>
    <r>
      <rPr>
        <sz val="10"/>
        <rFont val="Times New Roman"/>
        <family val="1"/>
      </rPr>
      <t>48</t>
    </r>
    <r>
      <rPr>
        <sz val="10"/>
        <rFont val="方正仿宋_GBK"/>
        <family val="4"/>
        <charset val="134"/>
      </rPr>
      <t>人）生产生活条件。</t>
    </r>
  </si>
  <si>
    <r>
      <rPr>
        <sz val="10"/>
        <rFont val="方正仿宋_GBK"/>
        <family val="4"/>
        <charset val="134"/>
      </rPr>
      <t>通过修石梁社区、药场村雨污分流管道</t>
    </r>
    <r>
      <rPr>
        <sz val="10"/>
        <rFont val="Times New Roman"/>
        <family val="1"/>
      </rPr>
      <t>4000</t>
    </r>
    <r>
      <rPr>
        <sz val="10"/>
        <rFont val="方正仿宋_GBK"/>
        <family val="4"/>
        <charset val="134"/>
      </rPr>
      <t>米，户内管道</t>
    </r>
    <r>
      <rPr>
        <sz val="10"/>
        <rFont val="Times New Roman"/>
        <family val="1"/>
      </rPr>
      <t>PVC2000</t>
    </r>
    <r>
      <rPr>
        <sz val="10"/>
        <rFont val="方正仿宋_GBK"/>
        <family val="4"/>
        <charset val="134"/>
      </rPr>
      <t>米、农户排水沟</t>
    </r>
    <r>
      <rPr>
        <sz val="10"/>
        <rFont val="Times New Roman"/>
        <family val="1"/>
      </rPr>
      <t>2000</t>
    </r>
    <r>
      <rPr>
        <sz val="10"/>
        <rFont val="方正仿宋_GBK"/>
        <family val="4"/>
        <charset val="134"/>
      </rPr>
      <t>米等环境整治设施改造及新建石梁社区、药场村户外管道</t>
    </r>
    <r>
      <rPr>
        <sz val="10"/>
        <rFont val="Times New Roman"/>
        <family val="1"/>
      </rPr>
      <t>DN300</t>
    </r>
    <r>
      <rPr>
        <sz val="10"/>
        <rFont val="方正仿宋_GBK"/>
        <family val="4"/>
        <charset val="134"/>
      </rPr>
      <t>波纹管约</t>
    </r>
    <r>
      <rPr>
        <sz val="10"/>
        <rFont val="Times New Roman"/>
        <family val="1"/>
      </rPr>
      <t>1500</t>
    </r>
    <r>
      <rPr>
        <sz val="10"/>
        <rFont val="方正仿宋_GBK"/>
        <family val="4"/>
        <charset val="134"/>
      </rPr>
      <t>米，可改善</t>
    </r>
    <r>
      <rPr>
        <sz val="10"/>
        <rFont val="Times New Roman"/>
        <family val="1"/>
      </rPr>
      <t>800</t>
    </r>
    <r>
      <rPr>
        <sz val="10"/>
        <rFont val="方正仿宋_GBK"/>
        <family val="4"/>
        <charset val="134"/>
      </rPr>
      <t>余人（其中脱贫人口</t>
    </r>
    <r>
      <rPr>
        <sz val="10"/>
        <rFont val="Times New Roman"/>
        <family val="1"/>
      </rPr>
      <t>50</t>
    </r>
    <r>
      <rPr>
        <sz val="10"/>
        <rFont val="方正仿宋_GBK"/>
        <family val="4"/>
        <charset val="134"/>
      </rPr>
      <t>人），吸纳脱贫（监测）人口</t>
    </r>
    <r>
      <rPr>
        <sz val="10"/>
        <rFont val="Times New Roman"/>
        <family val="1"/>
      </rPr>
      <t>5</t>
    </r>
    <r>
      <rPr>
        <sz val="10"/>
        <rFont val="方正仿宋_GBK"/>
        <family val="4"/>
        <charset val="134"/>
      </rPr>
      <t>人以上就近务工，年收入增加</t>
    </r>
    <r>
      <rPr>
        <sz val="10"/>
        <rFont val="Times New Roman"/>
        <family val="1"/>
      </rPr>
      <t>1000</t>
    </r>
    <r>
      <rPr>
        <sz val="10"/>
        <rFont val="方正仿宋_GBK"/>
        <family val="4"/>
        <charset val="134"/>
      </rPr>
      <t>以上。</t>
    </r>
  </si>
  <si>
    <r>
      <rPr>
        <sz val="10"/>
        <rFont val="方正仿宋_GBK"/>
        <family val="4"/>
        <charset val="134"/>
      </rPr>
      <t>整修雨污分流管道</t>
    </r>
    <r>
      <rPr>
        <sz val="10"/>
        <rFont val="Times New Roman"/>
        <family val="1"/>
      </rPr>
      <t>4000</t>
    </r>
    <r>
      <rPr>
        <sz val="10"/>
        <rFont val="方正仿宋_GBK"/>
        <family val="4"/>
        <charset val="134"/>
      </rPr>
      <t>米，户内管道</t>
    </r>
    <r>
      <rPr>
        <sz val="10"/>
        <rFont val="Times New Roman"/>
        <family val="1"/>
      </rPr>
      <t>PVC2000</t>
    </r>
    <r>
      <rPr>
        <sz val="10"/>
        <rFont val="方正仿宋_GBK"/>
        <family val="4"/>
        <charset val="134"/>
      </rPr>
      <t>米、农户排水沟</t>
    </r>
    <r>
      <rPr>
        <sz val="10"/>
        <rFont val="Times New Roman"/>
        <family val="1"/>
      </rPr>
      <t>2000</t>
    </r>
    <r>
      <rPr>
        <sz val="10"/>
        <rFont val="方正仿宋_GBK"/>
        <family val="4"/>
        <charset val="134"/>
      </rPr>
      <t>米，户外管道</t>
    </r>
    <r>
      <rPr>
        <sz val="10"/>
        <rFont val="Times New Roman"/>
        <family val="1"/>
      </rPr>
      <t>DN300</t>
    </r>
    <r>
      <rPr>
        <sz val="10"/>
        <rFont val="方正仿宋_GBK"/>
        <family val="4"/>
        <charset val="134"/>
      </rPr>
      <t>波纹管约</t>
    </r>
    <r>
      <rPr>
        <sz val="10"/>
        <rFont val="Times New Roman"/>
        <family val="1"/>
      </rPr>
      <t>1500</t>
    </r>
    <r>
      <rPr>
        <sz val="10"/>
        <rFont val="方正仿宋_GBK"/>
        <family val="4"/>
        <charset val="134"/>
      </rPr>
      <t>米。</t>
    </r>
  </si>
  <si>
    <r>
      <rPr>
        <sz val="10"/>
        <rFont val="方正仿宋_GBK"/>
        <family val="4"/>
        <charset val="134"/>
      </rPr>
      <t>项目完工及时率</t>
    </r>
    <r>
      <rPr>
        <sz val="10"/>
        <rFont val="Times New Roman"/>
        <family val="1"/>
      </rPr>
      <t>100%</t>
    </r>
  </si>
  <si>
    <r>
      <rPr>
        <sz val="10"/>
        <rFont val="方正仿宋_GBK"/>
        <family val="4"/>
        <charset val="134"/>
      </rPr>
      <t>整修管道</t>
    </r>
    <r>
      <rPr>
        <sz val="10"/>
        <rFont val="Times New Roman"/>
        <family val="1"/>
      </rPr>
      <t>38.49</t>
    </r>
    <r>
      <rPr>
        <sz val="10"/>
        <rFont val="方正仿宋_GBK"/>
        <family val="4"/>
        <charset val="134"/>
      </rPr>
      <t>元</t>
    </r>
    <r>
      <rPr>
        <sz val="10"/>
        <rFont val="Times New Roman"/>
        <family val="1"/>
      </rPr>
      <t>/</t>
    </r>
    <r>
      <rPr>
        <sz val="10"/>
        <rFont val="方正仿宋_GBK"/>
        <family val="4"/>
        <charset val="134"/>
      </rPr>
      <t>米，户内管道单价</t>
    </r>
    <r>
      <rPr>
        <sz val="10"/>
        <rFont val="Times New Roman"/>
        <family val="1"/>
      </rPr>
      <t>65.24</t>
    </r>
    <r>
      <rPr>
        <sz val="10"/>
        <rFont val="方正仿宋_GBK"/>
        <family val="4"/>
        <charset val="134"/>
      </rPr>
      <t>元</t>
    </r>
    <r>
      <rPr>
        <sz val="10"/>
        <rFont val="Times New Roman"/>
        <family val="1"/>
      </rPr>
      <t>/</t>
    </r>
    <r>
      <rPr>
        <sz val="10"/>
        <rFont val="方正仿宋_GBK"/>
        <family val="4"/>
        <charset val="134"/>
      </rPr>
      <t>米，农户排水沟单价</t>
    </r>
    <r>
      <rPr>
        <sz val="10"/>
        <rFont val="Times New Roman"/>
        <family val="1"/>
      </rPr>
      <t>170</t>
    </r>
    <r>
      <rPr>
        <sz val="10"/>
        <rFont val="方正仿宋_GBK"/>
        <family val="4"/>
        <charset val="134"/>
      </rPr>
      <t>元</t>
    </r>
    <r>
      <rPr>
        <sz val="10"/>
        <rFont val="Times New Roman"/>
        <family val="1"/>
      </rPr>
      <t>/</t>
    </r>
    <r>
      <rPr>
        <sz val="10"/>
        <rFont val="方正仿宋_GBK"/>
        <family val="4"/>
        <charset val="134"/>
      </rPr>
      <t>米，管道</t>
    </r>
    <r>
      <rPr>
        <sz val="10"/>
        <rFont val="Times New Roman"/>
        <family val="1"/>
      </rPr>
      <t>DN300</t>
    </r>
    <r>
      <rPr>
        <sz val="10"/>
        <rFont val="方正仿宋_GBK"/>
        <family val="4"/>
        <charset val="134"/>
      </rPr>
      <t>波纹管单价</t>
    </r>
    <r>
      <rPr>
        <sz val="10"/>
        <rFont val="Times New Roman"/>
        <family val="1"/>
      </rPr>
      <t>125</t>
    </r>
    <r>
      <rPr>
        <sz val="10"/>
        <rFont val="方正仿宋_GBK"/>
        <family val="4"/>
        <charset val="134"/>
      </rPr>
      <t>元每</t>
    </r>
    <r>
      <rPr>
        <sz val="10"/>
        <rFont val="Times New Roman"/>
        <family val="1"/>
      </rPr>
      <t>/</t>
    </r>
    <r>
      <rPr>
        <sz val="10"/>
        <rFont val="方正仿宋_GBK"/>
        <family val="4"/>
        <charset val="134"/>
      </rPr>
      <t>米。</t>
    </r>
  </si>
  <si>
    <r>
      <rPr>
        <sz val="10"/>
        <rFont val="方正仿宋_GBK"/>
        <family val="4"/>
        <charset val="134"/>
      </rPr>
      <t>王坤海</t>
    </r>
  </si>
  <si>
    <r>
      <rPr>
        <sz val="10"/>
        <rFont val="方正仿宋_GBK"/>
        <family val="4"/>
        <charset val="134"/>
      </rPr>
      <t>云阳县渠马镇农村环境整治项目</t>
    </r>
  </si>
  <si>
    <r>
      <rPr>
        <sz val="10"/>
        <rFont val="方正仿宋_GBK"/>
        <family val="4"/>
        <charset val="134"/>
      </rPr>
      <t>促进村：新增管网</t>
    </r>
    <r>
      <rPr>
        <sz val="10"/>
        <rFont val="Times New Roman"/>
        <family val="1"/>
      </rPr>
      <t>164</t>
    </r>
    <r>
      <rPr>
        <sz val="10"/>
        <rFont val="方正仿宋_GBK"/>
        <family val="4"/>
        <charset val="134"/>
      </rPr>
      <t>米，清理沉沙井</t>
    </r>
    <r>
      <rPr>
        <sz val="10"/>
        <rFont val="Times New Roman"/>
        <family val="1"/>
      </rPr>
      <t>18</t>
    </r>
    <r>
      <rPr>
        <sz val="10"/>
        <rFont val="方正仿宋_GBK"/>
        <family val="4"/>
        <charset val="134"/>
      </rPr>
      <t>个，清理污水处理厂及办公室后沿沟等；</t>
    </r>
    <r>
      <rPr>
        <sz val="10"/>
        <rFont val="Times New Roman"/>
        <family val="1"/>
      </rPr>
      <t xml:space="preserve">   </t>
    </r>
    <r>
      <rPr>
        <sz val="10"/>
        <rFont val="方正仿宋_GBK"/>
        <family val="4"/>
        <charset val="134"/>
      </rPr>
      <t>大梁村：新建水泵房</t>
    </r>
    <r>
      <rPr>
        <sz val="10"/>
        <rFont val="Times New Roman"/>
        <family val="1"/>
      </rPr>
      <t>1</t>
    </r>
    <r>
      <rPr>
        <sz val="10"/>
        <rFont val="方正仿宋_GBK"/>
        <family val="4"/>
        <charset val="134"/>
      </rPr>
      <t>个，水管</t>
    </r>
    <r>
      <rPr>
        <sz val="10"/>
        <rFont val="Times New Roman"/>
        <family val="1"/>
      </rPr>
      <t>420</t>
    </r>
    <r>
      <rPr>
        <sz val="10"/>
        <rFont val="方正仿宋_GBK"/>
        <family val="4"/>
        <charset val="134"/>
      </rPr>
      <t>米；</t>
    </r>
    <r>
      <rPr>
        <sz val="10"/>
        <rFont val="Times New Roman"/>
        <family val="1"/>
      </rPr>
      <t xml:space="preserve">     </t>
    </r>
    <r>
      <rPr>
        <sz val="10"/>
        <rFont val="方正仿宋_GBK"/>
        <family val="4"/>
        <charset val="134"/>
      </rPr>
      <t>天岭村：维修加固</t>
    </r>
    <r>
      <rPr>
        <sz val="10"/>
        <rFont val="Times New Roman"/>
        <family val="1"/>
      </rPr>
      <t>10</t>
    </r>
    <r>
      <rPr>
        <sz val="10"/>
        <rFont val="方正仿宋_GBK"/>
        <family val="4"/>
        <charset val="134"/>
      </rPr>
      <t>处断裂</t>
    </r>
    <r>
      <rPr>
        <sz val="10"/>
        <rFont val="Times New Roman"/>
        <family val="1"/>
      </rPr>
      <t>PE</t>
    </r>
    <r>
      <rPr>
        <sz val="10"/>
        <rFont val="方正仿宋_GBK"/>
        <family val="4"/>
        <charset val="134"/>
      </rPr>
      <t>管，新增污水管</t>
    </r>
    <r>
      <rPr>
        <sz val="10"/>
        <rFont val="Times New Roman"/>
        <family val="1"/>
      </rPr>
      <t>948</t>
    </r>
    <r>
      <rPr>
        <sz val="10"/>
        <rFont val="方正仿宋_GBK"/>
        <family val="4"/>
        <charset val="134"/>
      </rPr>
      <t>米，新增管网检查井</t>
    </r>
    <r>
      <rPr>
        <sz val="10"/>
        <rFont val="Times New Roman"/>
        <family val="1"/>
      </rPr>
      <t>14</t>
    </r>
    <r>
      <rPr>
        <sz val="10"/>
        <rFont val="方正仿宋_GBK"/>
        <family val="4"/>
        <charset val="134"/>
      </rPr>
      <t>个，清理原检查井</t>
    </r>
    <r>
      <rPr>
        <sz val="10"/>
        <rFont val="Times New Roman"/>
        <family val="1"/>
      </rPr>
      <t>25</t>
    </r>
    <r>
      <rPr>
        <sz val="10"/>
        <rFont val="方正仿宋_GBK"/>
        <family val="4"/>
        <charset val="134"/>
      </rPr>
      <t>个。</t>
    </r>
  </si>
  <si>
    <r>
      <rPr>
        <sz val="10"/>
        <rFont val="方正仿宋_GBK"/>
        <family val="4"/>
        <charset val="134"/>
      </rPr>
      <t>新建、整治</t>
    </r>
  </si>
  <si>
    <r>
      <rPr>
        <sz val="10"/>
        <rFont val="方正仿宋_GBK"/>
        <family val="4"/>
        <charset val="134"/>
      </rPr>
      <t>渠马镇促进、天岭和大梁村</t>
    </r>
  </si>
  <si>
    <r>
      <rPr>
        <sz val="10"/>
        <rFont val="方正仿宋_GBK"/>
        <family val="4"/>
        <charset val="134"/>
      </rPr>
      <t>通过新增管网</t>
    </r>
    <r>
      <rPr>
        <sz val="10"/>
        <rFont val="Times New Roman"/>
        <family val="1"/>
      </rPr>
      <t>1112</t>
    </r>
    <r>
      <rPr>
        <sz val="10"/>
        <rFont val="方正仿宋_GBK"/>
        <family val="4"/>
        <charset val="134"/>
      </rPr>
      <t>米，水泵房</t>
    </r>
    <r>
      <rPr>
        <sz val="10"/>
        <rFont val="Times New Roman"/>
        <family val="1"/>
      </rPr>
      <t>1</t>
    </r>
    <r>
      <rPr>
        <sz val="10"/>
        <rFont val="方正仿宋_GBK"/>
        <family val="4"/>
        <charset val="134"/>
      </rPr>
      <t>个，水管</t>
    </r>
    <r>
      <rPr>
        <sz val="10"/>
        <rFont val="Times New Roman"/>
        <family val="1"/>
      </rPr>
      <t>420</t>
    </r>
    <r>
      <rPr>
        <sz val="10"/>
        <rFont val="方正仿宋_GBK"/>
        <family val="4"/>
        <charset val="134"/>
      </rPr>
      <t>米。推进乡村振兴建设，改善</t>
    </r>
    <r>
      <rPr>
        <sz val="10"/>
        <rFont val="Times New Roman"/>
        <family val="1"/>
      </rPr>
      <t>2000</t>
    </r>
    <r>
      <rPr>
        <sz val="10"/>
        <rFont val="方正仿宋_GBK"/>
        <family val="4"/>
        <charset val="134"/>
      </rPr>
      <t>人（脱贫户</t>
    </r>
    <r>
      <rPr>
        <sz val="10"/>
        <rFont val="Times New Roman"/>
        <family val="1"/>
      </rPr>
      <t>50</t>
    </r>
    <r>
      <rPr>
        <sz val="10"/>
        <rFont val="方正仿宋_GBK"/>
        <family val="4"/>
        <charset val="134"/>
      </rPr>
      <t>人）生活环境</t>
    </r>
    <r>
      <rPr>
        <sz val="10"/>
        <rFont val="Times New Roman"/>
        <family val="1"/>
      </rPr>
      <t>,</t>
    </r>
    <r>
      <rPr>
        <sz val="10"/>
        <rFont val="方正仿宋_GBK"/>
        <family val="4"/>
        <charset val="134"/>
      </rPr>
      <t>提升居民生活品质。</t>
    </r>
  </si>
  <si>
    <r>
      <rPr>
        <sz val="10"/>
        <rFont val="Times New Roman"/>
        <family val="1"/>
      </rPr>
      <t>15</t>
    </r>
    <r>
      <rPr>
        <sz val="10"/>
        <rFont val="方正仿宋_GBK"/>
        <family val="4"/>
        <charset val="134"/>
      </rPr>
      <t>户参与此项目立项和实施过程中管理和监督，通过新增管网</t>
    </r>
    <r>
      <rPr>
        <sz val="10"/>
        <rFont val="Times New Roman"/>
        <family val="1"/>
      </rPr>
      <t>1112</t>
    </r>
    <r>
      <rPr>
        <sz val="10"/>
        <rFont val="方正仿宋_GBK"/>
        <family val="4"/>
        <charset val="134"/>
      </rPr>
      <t>米，水泵房</t>
    </r>
    <r>
      <rPr>
        <sz val="10"/>
        <rFont val="Times New Roman"/>
        <family val="1"/>
      </rPr>
      <t>1</t>
    </r>
    <r>
      <rPr>
        <sz val="10"/>
        <rFont val="方正仿宋_GBK"/>
        <family val="4"/>
        <charset val="134"/>
      </rPr>
      <t>个，水管</t>
    </r>
    <r>
      <rPr>
        <sz val="10"/>
        <rFont val="Times New Roman"/>
        <family val="1"/>
      </rPr>
      <t>420</t>
    </r>
    <r>
      <rPr>
        <sz val="10"/>
        <rFont val="方正仿宋_GBK"/>
        <family val="4"/>
        <charset val="134"/>
      </rPr>
      <t>米。推进乡村振兴建设，改善</t>
    </r>
    <r>
      <rPr>
        <sz val="10"/>
        <rFont val="Times New Roman"/>
        <family val="1"/>
      </rPr>
      <t>2000</t>
    </r>
    <r>
      <rPr>
        <sz val="10"/>
        <rFont val="方正仿宋_GBK"/>
        <family val="4"/>
        <charset val="134"/>
      </rPr>
      <t>人（脱贫户</t>
    </r>
    <r>
      <rPr>
        <sz val="10"/>
        <rFont val="Times New Roman"/>
        <family val="1"/>
      </rPr>
      <t>50</t>
    </r>
    <r>
      <rPr>
        <sz val="10"/>
        <rFont val="方正仿宋_GBK"/>
        <family val="4"/>
        <charset val="134"/>
      </rPr>
      <t>人）生活环境</t>
    </r>
    <r>
      <rPr>
        <sz val="10"/>
        <rFont val="Times New Roman"/>
        <family val="1"/>
      </rPr>
      <t>,</t>
    </r>
    <r>
      <rPr>
        <sz val="10"/>
        <rFont val="方正仿宋_GBK"/>
        <family val="4"/>
        <charset val="134"/>
      </rPr>
      <t>提升居民生活品质。</t>
    </r>
  </si>
  <si>
    <r>
      <rPr>
        <sz val="10"/>
        <rFont val="方正仿宋_GBK"/>
        <family val="4"/>
        <charset val="134"/>
      </rPr>
      <t>新增管网</t>
    </r>
    <r>
      <rPr>
        <sz val="10"/>
        <rFont val="Times New Roman"/>
        <family val="1"/>
      </rPr>
      <t>1112</t>
    </r>
    <r>
      <rPr>
        <sz val="10"/>
        <rFont val="方正仿宋_GBK"/>
        <family val="4"/>
        <charset val="134"/>
      </rPr>
      <t>米，水泵房</t>
    </r>
    <r>
      <rPr>
        <sz val="10"/>
        <rFont val="Times New Roman"/>
        <family val="1"/>
      </rPr>
      <t>1</t>
    </r>
    <r>
      <rPr>
        <sz val="10"/>
        <rFont val="方正仿宋_GBK"/>
        <family val="4"/>
        <charset val="134"/>
      </rPr>
      <t>个，水管</t>
    </r>
    <r>
      <rPr>
        <sz val="10"/>
        <rFont val="Times New Roman"/>
        <family val="1"/>
      </rPr>
      <t>420</t>
    </r>
    <r>
      <rPr>
        <sz val="10"/>
        <rFont val="方正仿宋_GBK"/>
        <family val="4"/>
        <charset val="134"/>
      </rPr>
      <t>米。</t>
    </r>
  </si>
  <si>
    <r>
      <rPr>
        <sz val="10"/>
        <rFont val="方正仿宋_GBK"/>
        <family val="4"/>
        <charset val="134"/>
      </rPr>
      <t>新增</t>
    </r>
    <r>
      <rPr>
        <sz val="10"/>
        <rFont val="Times New Roman"/>
        <family val="1"/>
      </rPr>
      <t>PE300</t>
    </r>
    <r>
      <rPr>
        <sz val="10"/>
        <rFont val="方正仿宋_GBK"/>
        <family val="4"/>
        <charset val="134"/>
      </rPr>
      <t>按照</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米，水泵房按照</t>
    </r>
    <r>
      <rPr>
        <sz val="10"/>
        <rFont val="Times New Roman"/>
        <family val="1"/>
      </rPr>
      <t>975</t>
    </r>
    <r>
      <rPr>
        <sz val="10"/>
        <rFont val="方正仿宋_GBK"/>
        <family val="4"/>
        <charset val="134"/>
      </rPr>
      <t>元</t>
    </r>
    <r>
      <rPr>
        <sz val="10"/>
        <rFont val="Times New Roman"/>
        <family val="1"/>
      </rPr>
      <t>/</t>
    </r>
    <r>
      <rPr>
        <sz val="10"/>
        <rFont val="方正仿宋_GBK"/>
        <family val="4"/>
        <charset val="134"/>
      </rPr>
      <t>平方，</t>
    </r>
    <r>
      <rPr>
        <sz val="10"/>
        <rFont val="Times New Roman"/>
        <family val="1"/>
      </rPr>
      <t>PE110</t>
    </r>
    <r>
      <rPr>
        <sz val="10"/>
        <rFont val="方正仿宋_GBK"/>
        <family val="4"/>
        <charset val="134"/>
      </rPr>
      <t>按照</t>
    </r>
    <r>
      <rPr>
        <sz val="10"/>
        <rFont val="Times New Roman"/>
        <family val="1"/>
      </rPr>
      <t>32</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</si>
  <si>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带动周边农户增收</t>
    </r>
  </si>
  <si>
    <r>
      <rPr>
        <sz val="10"/>
        <rFont val="方正仿宋_GBK"/>
        <family val="4"/>
        <charset val="134"/>
      </rPr>
      <t>改善人居环境</t>
    </r>
  </si>
  <si>
    <r>
      <rPr>
        <sz val="10"/>
        <rFont val="方正仿宋_GBK"/>
        <family val="4"/>
        <charset val="134"/>
      </rPr>
      <t>≥</t>
    </r>
    <r>
      <rPr>
        <sz val="10"/>
        <rFont val="Times New Roman"/>
        <family val="1"/>
      </rPr>
      <t>95%</t>
    </r>
  </si>
  <si>
    <r>
      <rPr>
        <sz val="10"/>
        <rFont val="方正仿宋_GBK"/>
        <family val="4"/>
        <charset val="134"/>
      </rPr>
      <t>云阳县渠马镇人民政府</t>
    </r>
  </si>
  <si>
    <r>
      <rPr>
        <sz val="10"/>
        <rFont val="方正仿宋_GBK"/>
        <family val="4"/>
        <charset val="134"/>
      </rPr>
      <t>刘家敬</t>
    </r>
  </si>
  <si>
    <r>
      <rPr>
        <sz val="10"/>
        <rFont val="方正仿宋_GBK"/>
        <family val="4"/>
        <charset val="134"/>
      </rPr>
      <t>云阳县</t>
    </r>
    <r>
      <rPr>
        <sz val="10"/>
        <rFont val="Times New Roman"/>
        <family val="1"/>
      </rPr>
      <t>2023</t>
    </r>
    <r>
      <rPr>
        <sz val="10"/>
        <rFont val="方正仿宋_GBK"/>
        <family val="4"/>
        <charset val="134"/>
      </rPr>
      <t>年云阳县</t>
    </r>
    <r>
      <rPr>
        <sz val="10"/>
        <rFont val="Times New Roman"/>
        <family val="1"/>
      </rPr>
      <t>2023</t>
    </r>
    <r>
      <rPr>
        <sz val="10"/>
        <rFont val="方正仿宋_GBK"/>
        <family val="4"/>
        <charset val="134"/>
      </rPr>
      <t>年渠马镇促进村污水管网改造工程</t>
    </r>
  </si>
  <si>
    <r>
      <rPr>
        <sz val="10"/>
        <rFont val="方正仿宋_GBK"/>
        <family val="4"/>
        <charset val="134"/>
      </rPr>
      <t>新安装污水管网</t>
    </r>
    <r>
      <rPr>
        <sz val="10"/>
        <rFont val="Times New Roman"/>
        <family val="1"/>
      </rPr>
      <t>4</t>
    </r>
    <r>
      <rPr>
        <sz val="10"/>
        <rFont val="方正仿宋_GBK"/>
        <family val="4"/>
        <charset val="134"/>
      </rPr>
      <t>公里</t>
    </r>
  </si>
  <si>
    <r>
      <rPr>
        <sz val="10"/>
        <rFont val="方正仿宋_GBK"/>
        <family val="4"/>
        <charset val="134"/>
      </rPr>
      <t>促进村</t>
    </r>
  </si>
  <si>
    <r>
      <rPr>
        <sz val="10"/>
        <rFont val="方正仿宋_GBK"/>
        <family val="4"/>
        <charset val="134"/>
      </rPr>
      <t>通过完成污水管网</t>
    </r>
    <r>
      <rPr>
        <sz val="10"/>
        <rFont val="Times New Roman"/>
        <family val="1"/>
      </rPr>
      <t>4</t>
    </r>
    <r>
      <rPr>
        <sz val="10"/>
        <rFont val="方正仿宋_GBK"/>
        <family val="4"/>
        <charset val="134"/>
      </rPr>
      <t>公里，污水收集率提升</t>
    </r>
    <r>
      <rPr>
        <sz val="10"/>
        <rFont val="Times New Roman"/>
        <family val="1"/>
      </rPr>
      <t>30%</t>
    </r>
    <r>
      <rPr>
        <sz val="10"/>
        <rFont val="方正仿宋_GBK"/>
        <family val="4"/>
        <charset val="134"/>
      </rPr>
      <t>，改善</t>
    </r>
    <r>
      <rPr>
        <sz val="10"/>
        <rFont val="Times New Roman"/>
        <family val="1"/>
      </rPr>
      <t>240</t>
    </r>
    <r>
      <rPr>
        <sz val="10"/>
        <rFont val="方正仿宋_GBK"/>
        <family val="4"/>
        <charset val="134"/>
      </rPr>
      <t>名群众的生产生活条件（其中贫困户</t>
    </r>
    <r>
      <rPr>
        <sz val="10"/>
        <rFont val="Times New Roman"/>
        <family val="1"/>
      </rPr>
      <t>36</t>
    </r>
    <r>
      <rPr>
        <sz val="10"/>
        <rFont val="方正仿宋_GBK"/>
        <family val="4"/>
        <charset val="134"/>
      </rPr>
      <t>名以上），群众满意度达</t>
    </r>
    <r>
      <rPr>
        <sz val="10"/>
        <rFont val="Times New Roman"/>
        <family val="1"/>
      </rPr>
      <t>90%</t>
    </r>
    <r>
      <rPr>
        <sz val="10"/>
        <rFont val="方正仿宋_GBK"/>
        <family val="4"/>
        <charset val="134"/>
      </rPr>
      <t>。改善</t>
    </r>
    <r>
      <rPr>
        <sz val="10"/>
        <rFont val="Times New Roman"/>
        <family val="1"/>
      </rPr>
      <t>240</t>
    </r>
    <r>
      <rPr>
        <sz val="10"/>
        <rFont val="方正仿宋_GBK"/>
        <family val="4"/>
        <charset val="134"/>
      </rPr>
      <t>名群众的生产生活条件（其中贫困户</t>
    </r>
    <r>
      <rPr>
        <sz val="10"/>
        <rFont val="Times New Roman"/>
        <family val="1"/>
      </rPr>
      <t>36</t>
    </r>
    <r>
      <rPr>
        <sz val="10"/>
        <rFont val="方正仿宋_GBK"/>
        <family val="4"/>
        <charset val="134"/>
      </rPr>
      <t>名以上），群众满意度达</t>
    </r>
    <r>
      <rPr>
        <sz val="10"/>
        <rFont val="Times New Roman"/>
        <family val="1"/>
      </rPr>
      <t>90%</t>
    </r>
    <r>
      <rPr>
        <sz val="10"/>
        <rFont val="方正仿宋_GBK"/>
        <family val="4"/>
        <charset val="134"/>
      </rPr>
      <t>。</t>
    </r>
  </si>
  <si>
    <r>
      <rPr>
        <sz val="10"/>
        <rFont val="Times New Roman"/>
        <family val="1"/>
      </rPr>
      <t>12</t>
    </r>
    <r>
      <rPr>
        <sz val="10"/>
        <rFont val="方正仿宋_GBK"/>
        <family val="4"/>
        <charset val="134"/>
      </rPr>
      <t>户村民代表参与前期项目确定会议、决议，参与项目的选择，参与项目实施过程中施工质量和资金使用的监督；通过完成污水管网</t>
    </r>
    <r>
      <rPr>
        <sz val="10"/>
        <rFont val="Times New Roman"/>
        <family val="1"/>
      </rPr>
      <t>4</t>
    </r>
    <r>
      <rPr>
        <sz val="10"/>
        <rFont val="方正仿宋_GBK"/>
        <family val="4"/>
        <charset val="134"/>
      </rPr>
      <t>公里，污水收集率提升</t>
    </r>
    <r>
      <rPr>
        <sz val="10"/>
        <rFont val="Times New Roman"/>
        <family val="1"/>
      </rPr>
      <t>30%</t>
    </r>
    <r>
      <rPr>
        <sz val="10"/>
        <rFont val="方正仿宋_GBK"/>
        <family val="4"/>
        <charset val="134"/>
      </rPr>
      <t>，改善</t>
    </r>
    <r>
      <rPr>
        <sz val="10"/>
        <rFont val="Times New Roman"/>
        <family val="1"/>
      </rPr>
      <t>240</t>
    </r>
    <r>
      <rPr>
        <sz val="10"/>
        <rFont val="方正仿宋_GBK"/>
        <family val="4"/>
        <charset val="134"/>
      </rPr>
      <t>名群众的生产生活条件（其中贫困户</t>
    </r>
    <r>
      <rPr>
        <sz val="10"/>
        <rFont val="Times New Roman"/>
        <family val="1"/>
      </rPr>
      <t>36</t>
    </r>
    <r>
      <rPr>
        <sz val="10"/>
        <rFont val="方正仿宋_GBK"/>
        <family val="4"/>
        <charset val="134"/>
      </rPr>
      <t>名以上）。</t>
    </r>
  </si>
  <si>
    <r>
      <rPr>
        <sz val="10"/>
        <rFont val="方正仿宋_GBK"/>
        <family val="4"/>
        <charset val="134"/>
      </rPr>
      <t>通过完成污水管网</t>
    </r>
    <r>
      <rPr>
        <sz val="10"/>
        <rFont val="Times New Roman"/>
        <family val="1"/>
      </rPr>
      <t>4</t>
    </r>
    <r>
      <rPr>
        <sz val="10"/>
        <rFont val="方正仿宋_GBK"/>
        <family val="4"/>
        <charset val="134"/>
      </rPr>
      <t>公里，污水收集率提升</t>
    </r>
    <r>
      <rPr>
        <sz val="10"/>
        <rFont val="Times New Roman"/>
        <family val="1"/>
      </rPr>
      <t>30%</t>
    </r>
    <r>
      <rPr>
        <sz val="10"/>
        <rFont val="方正仿宋_GBK"/>
        <family val="4"/>
        <charset val="134"/>
      </rPr>
      <t>，改善</t>
    </r>
    <r>
      <rPr>
        <sz val="10"/>
        <rFont val="Times New Roman"/>
        <family val="1"/>
      </rPr>
      <t>240</t>
    </r>
    <r>
      <rPr>
        <sz val="10"/>
        <rFont val="方正仿宋_GBK"/>
        <family val="4"/>
        <charset val="134"/>
      </rPr>
      <t>名群众的生产生活条件（其中贫困户</t>
    </r>
    <r>
      <rPr>
        <sz val="10"/>
        <rFont val="Times New Roman"/>
        <family val="1"/>
      </rPr>
      <t>36</t>
    </r>
    <r>
      <rPr>
        <sz val="10"/>
        <rFont val="方正仿宋_GBK"/>
        <family val="4"/>
        <charset val="134"/>
      </rPr>
      <t>名以上），群众满意度达</t>
    </r>
    <r>
      <rPr>
        <sz val="10"/>
        <rFont val="Times New Roman"/>
        <family val="1"/>
      </rPr>
      <t>90%</t>
    </r>
    <r>
      <rPr>
        <sz val="10"/>
        <rFont val="方正仿宋_GBK"/>
        <family val="4"/>
        <charset val="134"/>
      </rPr>
      <t>。</t>
    </r>
  </si>
  <si>
    <r>
      <rPr>
        <sz val="10"/>
        <rFont val="方正仿宋_GBK"/>
        <family val="4"/>
        <charset val="134"/>
      </rPr>
      <t>建设污水管网</t>
    </r>
    <r>
      <rPr>
        <sz val="10"/>
        <rFont val="Times New Roman"/>
        <family val="1"/>
      </rPr>
      <t>4</t>
    </r>
    <r>
      <rPr>
        <sz val="10"/>
        <rFont val="方正仿宋_GBK"/>
        <family val="4"/>
        <charset val="134"/>
      </rPr>
      <t>公里</t>
    </r>
  </si>
  <si>
    <r>
      <rPr>
        <sz val="10"/>
        <rFont val="方正仿宋_GBK"/>
        <family val="4"/>
        <charset val="134"/>
      </rPr>
      <t>补助标准：</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</si>
  <si>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带动在家农户户均增收</t>
    </r>
    <r>
      <rPr>
        <sz val="10"/>
        <rFont val="Times New Roman"/>
        <family val="1"/>
      </rPr>
      <t>400</t>
    </r>
    <r>
      <rPr>
        <sz val="10"/>
        <rFont val="方正仿宋_GBK"/>
        <family val="4"/>
        <charset val="134"/>
      </rPr>
      <t>元。</t>
    </r>
    <r>
      <rPr>
        <sz val="10"/>
        <rFont val="Times New Roman"/>
        <family val="1"/>
      </rPr>
      <t xml:space="preserve"> </t>
    </r>
  </si>
  <si>
    <r>
      <rPr>
        <sz val="10"/>
        <rFont val="方正仿宋_GBK"/>
        <family val="4"/>
        <charset val="134"/>
      </rPr>
      <t>该村污水收集率提升</t>
    </r>
    <r>
      <rPr>
        <sz val="10"/>
        <rFont val="Times New Roman"/>
        <family val="1"/>
      </rPr>
      <t>30%</t>
    </r>
    <r>
      <rPr>
        <sz val="10"/>
        <rFont val="方正仿宋_GBK"/>
        <family val="4"/>
        <charset val="134"/>
      </rPr>
      <t>，改善</t>
    </r>
    <r>
      <rPr>
        <sz val="10"/>
        <rFont val="Times New Roman"/>
        <family val="1"/>
      </rPr>
      <t>240</t>
    </r>
    <r>
      <rPr>
        <sz val="10"/>
        <rFont val="方正仿宋_GBK"/>
        <family val="4"/>
        <charset val="134"/>
      </rPr>
      <t>名群众的生产生活条件受益建档立卡脱贫困人口数</t>
    </r>
    <r>
      <rPr>
        <sz val="10"/>
        <rFont val="Times New Roman"/>
        <family val="1"/>
      </rPr>
      <t>36</t>
    </r>
    <r>
      <rPr>
        <sz val="10"/>
        <rFont val="方正仿宋_GBK"/>
        <family val="4"/>
        <charset val="134"/>
      </rPr>
      <t>人</t>
    </r>
  </si>
  <si>
    <r>
      <rPr>
        <sz val="10"/>
        <rFont val="方正仿宋_GBK"/>
        <family val="4"/>
        <charset val="134"/>
      </rPr>
      <t>刘军</t>
    </r>
  </si>
  <si>
    <r>
      <rPr>
        <sz val="10"/>
        <rFont val="方正仿宋_GBK"/>
        <family val="4"/>
        <charset val="134"/>
      </rPr>
      <t>云阳县</t>
    </r>
    <r>
      <rPr>
        <sz val="10"/>
        <rFont val="Times New Roman"/>
        <family val="1"/>
      </rPr>
      <t>2023</t>
    </r>
    <r>
      <rPr>
        <sz val="10"/>
        <rFont val="方正仿宋_GBK"/>
        <family val="4"/>
        <charset val="134"/>
      </rPr>
      <t>年渠马镇土岩村组级公路通达通畅工程（土岩村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组）</t>
    </r>
  </si>
  <si>
    <r>
      <rPr>
        <sz val="10"/>
        <rFont val="方正仿宋_GBK"/>
        <family val="4"/>
        <charset val="134"/>
      </rPr>
      <t>通达通畅</t>
    </r>
    <r>
      <rPr>
        <sz val="10"/>
        <rFont val="Times New Roman"/>
        <family val="1"/>
      </rPr>
      <t>8.2</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</si>
  <si>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土岩村</t>
    </r>
  </si>
  <si>
    <r>
      <rPr>
        <sz val="10"/>
        <rFont val="方正仿宋_GBK"/>
        <family val="4"/>
        <charset val="134"/>
      </rPr>
      <t>通过修建</t>
    </r>
    <r>
      <rPr>
        <sz val="10"/>
        <rFont val="Times New Roman"/>
        <family val="1"/>
      </rPr>
      <t>4.5</t>
    </r>
    <r>
      <rPr>
        <sz val="10"/>
        <rFont val="方正仿宋_GBK"/>
        <family val="4"/>
        <charset val="134"/>
      </rPr>
      <t>米宽公路</t>
    </r>
    <r>
      <rPr>
        <sz val="10"/>
        <rFont val="Times New Roman"/>
        <family val="1"/>
      </rPr>
      <t>8.2</t>
    </r>
    <r>
      <rPr>
        <sz val="10"/>
        <rFont val="方正仿宋_GBK"/>
        <family val="4"/>
        <charset val="134"/>
      </rPr>
      <t>公里道路，改善土岩村</t>
    </r>
    <r>
      <rPr>
        <sz val="10"/>
        <rFont val="Times New Roman"/>
        <family val="1"/>
      </rPr>
      <t>1-4</t>
    </r>
    <r>
      <rPr>
        <sz val="10"/>
        <rFont val="方正仿宋_GBK"/>
        <family val="4"/>
        <charset val="134"/>
      </rPr>
      <t>组</t>
    </r>
    <r>
      <rPr>
        <sz val="10"/>
        <rFont val="Times New Roman"/>
        <family val="1"/>
      </rPr>
      <t>568</t>
    </r>
    <r>
      <rPr>
        <sz val="10"/>
        <rFont val="方正仿宋_GBK"/>
        <family val="4"/>
        <charset val="134"/>
      </rPr>
      <t>户</t>
    </r>
    <r>
      <rPr>
        <sz val="10"/>
        <rFont val="Times New Roman"/>
        <family val="1"/>
      </rPr>
      <t>1683</t>
    </r>
    <r>
      <rPr>
        <sz val="10"/>
        <rFont val="方正仿宋_GBK"/>
        <family val="4"/>
        <charset val="134"/>
      </rPr>
      <t>人出行，解决</t>
    </r>
    <r>
      <rPr>
        <sz val="10"/>
        <rFont val="Times New Roman"/>
        <family val="1"/>
      </rPr>
      <t>220</t>
    </r>
    <r>
      <rPr>
        <sz val="10"/>
        <rFont val="方正仿宋_GBK"/>
        <family val="4"/>
        <charset val="134"/>
      </rPr>
      <t>户</t>
    </r>
    <r>
      <rPr>
        <sz val="10"/>
        <rFont val="Times New Roman"/>
        <family val="1"/>
      </rPr>
      <t>610</t>
    </r>
    <r>
      <rPr>
        <sz val="10"/>
        <rFont val="方正仿宋_GBK"/>
        <family val="4"/>
        <charset val="134"/>
      </rPr>
      <t>人农田灌溉，方便农产品外运，提升柑橘、蔬菜产业发展。</t>
    </r>
  </si>
  <si>
    <r>
      <rPr>
        <sz val="10"/>
        <rFont val="Times New Roman"/>
        <family val="1"/>
      </rPr>
      <t>12</t>
    </r>
    <r>
      <rPr>
        <sz val="10"/>
        <rFont val="方正仿宋_GBK"/>
        <family val="4"/>
        <charset val="134"/>
      </rPr>
      <t>户参与此项目立项和实施过程中管理和监督，</t>
    </r>
    <r>
      <rPr>
        <sz val="10"/>
        <rFont val="Times New Roman"/>
        <family val="1"/>
      </rPr>
      <t>5</t>
    </r>
    <r>
      <rPr>
        <sz val="10"/>
        <rFont val="方正仿宋_GBK"/>
        <family val="4"/>
        <charset val="134"/>
      </rPr>
      <t>户群众参与项目实施，获取工资性收入。通过修建</t>
    </r>
    <r>
      <rPr>
        <sz val="10"/>
        <rFont val="Times New Roman"/>
        <family val="1"/>
      </rPr>
      <t>4.5</t>
    </r>
    <r>
      <rPr>
        <sz val="10"/>
        <rFont val="方正仿宋_GBK"/>
        <family val="4"/>
        <charset val="134"/>
      </rPr>
      <t>米宽公路</t>
    </r>
    <r>
      <rPr>
        <sz val="10"/>
        <rFont val="Times New Roman"/>
        <family val="1"/>
      </rPr>
      <t>8.2</t>
    </r>
    <r>
      <rPr>
        <sz val="10"/>
        <rFont val="方正仿宋_GBK"/>
        <family val="4"/>
        <charset val="134"/>
      </rPr>
      <t>公里道路，改善</t>
    </r>
    <r>
      <rPr>
        <sz val="10"/>
        <rFont val="Times New Roman"/>
        <family val="1"/>
      </rPr>
      <t>1683</t>
    </r>
    <r>
      <rPr>
        <sz val="10"/>
        <rFont val="方正仿宋_GBK"/>
        <family val="4"/>
        <charset val="134"/>
      </rPr>
      <t>人出行，解决</t>
    </r>
    <r>
      <rPr>
        <sz val="10"/>
        <rFont val="Times New Roman"/>
        <family val="1"/>
      </rPr>
      <t>220</t>
    </r>
    <r>
      <rPr>
        <sz val="10"/>
        <rFont val="方正仿宋_GBK"/>
        <family val="4"/>
        <charset val="134"/>
      </rPr>
      <t>户</t>
    </r>
    <r>
      <rPr>
        <sz val="10"/>
        <rFont val="Times New Roman"/>
        <family val="1"/>
      </rPr>
      <t>610</t>
    </r>
    <r>
      <rPr>
        <sz val="10"/>
        <rFont val="方正仿宋_GBK"/>
        <family val="4"/>
        <charset val="134"/>
      </rPr>
      <t>人农田灌溉。</t>
    </r>
  </si>
  <si>
    <r>
      <rPr>
        <sz val="10"/>
        <rFont val="方正仿宋_GBK"/>
        <family val="4"/>
        <charset val="134"/>
      </rPr>
      <t>通过建成均宽</t>
    </r>
    <r>
      <rPr>
        <sz val="10"/>
        <rFont val="Times New Roman"/>
        <family val="1"/>
      </rPr>
      <t>4.5</t>
    </r>
    <r>
      <rPr>
        <sz val="10"/>
        <rFont val="方正仿宋_GBK"/>
        <family val="4"/>
        <charset val="134"/>
      </rPr>
      <t>米宽公路</t>
    </r>
    <r>
      <rPr>
        <sz val="10"/>
        <rFont val="Times New Roman"/>
        <family val="1"/>
      </rPr>
      <t>8.2</t>
    </r>
    <r>
      <rPr>
        <sz val="10"/>
        <rFont val="方正仿宋_GBK"/>
        <family val="4"/>
        <charset val="134"/>
      </rPr>
      <t>公里，改善土岩村</t>
    </r>
    <r>
      <rPr>
        <sz val="10"/>
        <rFont val="Times New Roman"/>
        <family val="1"/>
      </rPr>
      <t>1-4</t>
    </r>
    <r>
      <rPr>
        <sz val="10"/>
        <rFont val="方正仿宋_GBK"/>
        <family val="4"/>
        <charset val="134"/>
      </rPr>
      <t>组</t>
    </r>
    <r>
      <rPr>
        <sz val="10"/>
        <rFont val="Times New Roman"/>
        <family val="1"/>
      </rPr>
      <t>568</t>
    </r>
    <r>
      <rPr>
        <sz val="10"/>
        <rFont val="方正仿宋_GBK"/>
        <family val="4"/>
        <charset val="134"/>
      </rPr>
      <t>户</t>
    </r>
    <r>
      <rPr>
        <sz val="10"/>
        <rFont val="Times New Roman"/>
        <family val="1"/>
      </rPr>
      <t>1683</t>
    </r>
    <r>
      <rPr>
        <sz val="10"/>
        <rFont val="方正仿宋_GBK"/>
        <family val="4"/>
        <charset val="134"/>
      </rPr>
      <t>人出行，解决</t>
    </r>
    <r>
      <rPr>
        <sz val="10"/>
        <rFont val="Times New Roman"/>
        <family val="1"/>
      </rPr>
      <t>220</t>
    </r>
    <r>
      <rPr>
        <sz val="10"/>
        <rFont val="方正仿宋_GBK"/>
        <family val="4"/>
        <charset val="134"/>
      </rPr>
      <t>户</t>
    </r>
    <r>
      <rPr>
        <sz val="10"/>
        <rFont val="Times New Roman"/>
        <family val="1"/>
      </rPr>
      <t>610</t>
    </r>
    <r>
      <rPr>
        <sz val="10"/>
        <rFont val="方正仿宋_GBK"/>
        <family val="4"/>
        <charset val="134"/>
      </rPr>
      <t>人农田灌溉，方便农产品外运，提升柑橘、蔬菜产业发展。</t>
    </r>
    <r>
      <rPr>
        <sz val="10"/>
        <rFont val="Times New Roman"/>
        <family val="1"/>
      </rPr>
      <t xml:space="preserve"> </t>
    </r>
  </si>
  <si>
    <r>
      <rPr>
        <sz val="10"/>
        <rFont val="Times New Roman"/>
        <family val="1"/>
      </rPr>
      <t>4.5</t>
    </r>
    <r>
      <rPr>
        <sz val="10"/>
        <rFont val="方正仿宋_GBK"/>
        <family val="4"/>
        <charset val="134"/>
      </rPr>
      <t>米宽公路</t>
    </r>
    <r>
      <rPr>
        <sz val="10"/>
        <rFont val="Times New Roman"/>
        <family val="1"/>
      </rPr>
      <t>8.2</t>
    </r>
    <r>
      <rPr>
        <sz val="10"/>
        <rFont val="方正仿宋_GBK"/>
        <family val="4"/>
        <charset val="134"/>
      </rPr>
      <t>公里</t>
    </r>
  </si>
  <si>
    <r>
      <rPr>
        <sz val="10"/>
        <rFont val="方正仿宋_GBK"/>
        <family val="4"/>
        <charset val="134"/>
      </rPr>
      <t>项目（工程）完成及时率≥</t>
    </r>
    <r>
      <rPr>
        <sz val="10"/>
        <rFont val="Times New Roman"/>
        <family val="1"/>
      </rPr>
      <t>100%</t>
    </r>
  </si>
  <si>
    <r>
      <rPr>
        <sz val="10"/>
        <rFont val="方正仿宋_GBK"/>
        <family val="4"/>
        <charset val="134"/>
      </rPr>
      <t>财政补助资金</t>
    </r>
    <r>
      <rPr>
        <sz val="10"/>
        <rFont val="Times New Roman"/>
        <family val="1"/>
      </rPr>
      <t>580</t>
    </r>
    <r>
      <rPr>
        <sz val="10"/>
        <rFont val="方正仿宋_GBK"/>
        <family val="4"/>
        <charset val="134"/>
      </rPr>
      <t>万元，</t>
    </r>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</si>
  <si>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增加劳动者收入（总收入）≥</t>
    </r>
    <r>
      <rPr>
        <sz val="10"/>
        <rFont val="Times New Roman"/>
        <family val="1"/>
      </rPr>
      <t>60</t>
    </r>
    <r>
      <rPr>
        <sz val="10"/>
        <rFont val="方正仿宋_GBK"/>
        <family val="4"/>
        <charset val="134"/>
      </rPr>
      <t>万元、其中</t>
    </r>
    <r>
      <rPr>
        <sz val="10"/>
        <rFont val="Times New Roman"/>
        <family val="1"/>
      </rPr>
      <t>:</t>
    </r>
    <r>
      <rPr>
        <sz val="10"/>
        <rFont val="方正仿宋_GBK"/>
        <family val="4"/>
        <charset val="134"/>
      </rPr>
      <t>脱贫人口收入（总收入）≥</t>
    </r>
    <r>
      <rPr>
        <sz val="10"/>
        <rFont val="Times New Roman"/>
        <family val="1"/>
      </rPr>
      <t>20</t>
    </r>
    <r>
      <rPr>
        <sz val="10"/>
        <rFont val="方正仿宋_GBK"/>
        <family val="4"/>
        <charset val="134"/>
      </rPr>
      <t>万元</t>
    </r>
    <r>
      <rPr>
        <sz val="10"/>
        <rFont val="Times New Roman"/>
        <family val="1"/>
      </rPr>
      <t xml:space="preserve"> </t>
    </r>
  </si>
  <si>
    <r>
      <rPr>
        <sz val="10"/>
        <rFont val="方正仿宋_GBK"/>
        <family val="4"/>
        <charset val="134"/>
      </rPr>
      <t>受益脱贫人口数≥</t>
    </r>
    <r>
      <rPr>
        <sz val="10"/>
        <rFont val="Times New Roman"/>
        <family val="1"/>
      </rPr>
      <t>121</t>
    </r>
    <r>
      <rPr>
        <sz val="10"/>
        <rFont val="方正仿宋_GBK"/>
        <family val="4"/>
        <charset val="134"/>
      </rPr>
      <t>人、居民出行平均缩短时间≥</t>
    </r>
    <r>
      <rPr>
        <sz val="10"/>
        <rFont val="Times New Roman"/>
        <family val="1"/>
      </rPr>
      <t>1.5</t>
    </r>
    <r>
      <rPr>
        <sz val="10"/>
        <rFont val="方正仿宋_GBK"/>
        <family val="4"/>
        <charset val="134"/>
      </rPr>
      <t>小时）</t>
    </r>
  </si>
  <si>
    <r>
      <rPr>
        <sz val="10"/>
        <rFont val="方正仿宋_GBK"/>
        <family val="4"/>
        <charset val="134"/>
      </rPr>
      <t>受益贫困人口满意度≥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</si>
  <si>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年渠马镇渠富村新建李子园项目（续建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</si>
  <si>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354.8</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</si>
  <si>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渠马镇渠富村</t>
    </r>
    <r>
      <rPr>
        <sz val="10"/>
        <rFont val="Times New Roman"/>
        <family val="1"/>
      </rPr>
      <t>3</t>
    </r>
    <r>
      <rPr>
        <sz val="10"/>
        <rFont val="方正仿宋_GBK"/>
        <family val="4"/>
        <charset val="134"/>
      </rPr>
      <t>组</t>
    </r>
  </si>
  <si>
    <r>
      <rPr>
        <sz val="10"/>
        <rFont val="方正仿宋_GBK"/>
        <family val="4"/>
        <charset val="134"/>
      </rPr>
      <t>通过管护李子园</t>
    </r>
    <r>
      <rPr>
        <sz val="10"/>
        <rFont val="Times New Roman"/>
        <family val="1"/>
      </rPr>
      <t>354.8</t>
    </r>
    <r>
      <rPr>
        <sz val="10"/>
        <rFont val="方正仿宋_GBK"/>
        <family val="4"/>
        <charset val="134"/>
      </rPr>
      <t>亩，带动</t>
    </r>
    <r>
      <rPr>
        <sz val="10"/>
        <rFont val="Times New Roman"/>
        <family val="1"/>
      </rPr>
      <t>7</t>
    </r>
    <r>
      <rPr>
        <sz val="10"/>
        <rFont val="方正仿宋_GBK"/>
        <family val="4"/>
        <charset val="134"/>
      </rPr>
      <t>户以上脱贫户，每户</t>
    </r>
    <r>
      <rPr>
        <sz val="10"/>
        <rFont val="Times New Roman"/>
        <family val="1"/>
      </rPr>
      <t>1000</t>
    </r>
    <r>
      <rPr>
        <sz val="10"/>
        <rFont val="方正仿宋_GBK"/>
        <family val="4"/>
        <charset val="134"/>
      </rPr>
      <t>元以上增收。</t>
    </r>
  </si>
  <si>
    <r>
      <rPr>
        <sz val="10"/>
        <rFont val="Times New Roman"/>
        <family val="1"/>
      </rPr>
      <t>8</t>
    </r>
    <r>
      <rPr>
        <sz val="10"/>
        <rFont val="方正仿宋_GBK"/>
        <family val="4"/>
        <charset val="134"/>
      </rPr>
      <t>户村民代表参与前期项目确定会议、决议，参与项目的选择，参与项目实施过程中施工质量和资金使用的监督；通过管护李子园</t>
    </r>
    <r>
      <rPr>
        <sz val="10"/>
        <rFont val="Times New Roman"/>
        <family val="1"/>
      </rPr>
      <t>354.8</t>
    </r>
    <r>
      <rPr>
        <sz val="10"/>
        <rFont val="方正仿宋_GBK"/>
        <family val="4"/>
        <charset val="134"/>
      </rPr>
      <t>亩，带动</t>
    </r>
    <r>
      <rPr>
        <sz val="10"/>
        <rFont val="Times New Roman"/>
        <family val="1"/>
      </rPr>
      <t>7</t>
    </r>
    <r>
      <rPr>
        <sz val="10"/>
        <rFont val="方正仿宋_GBK"/>
        <family val="4"/>
        <charset val="134"/>
      </rPr>
      <t>户以上脱贫户，每户</t>
    </r>
    <r>
      <rPr>
        <sz val="10"/>
        <rFont val="Times New Roman"/>
        <family val="1"/>
      </rPr>
      <t>1000</t>
    </r>
    <r>
      <rPr>
        <sz val="10"/>
        <rFont val="方正仿宋_GBK"/>
        <family val="4"/>
        <charset val="134"/>
      </rPr>
      <t>元以上增收。</t>
    </r>
  </si>
  <si>
    <r>
      <rPr>
        <sz val="10"/>
        <rFont val="方正仿宋_GBK"/>
        <family val="4"/>
        <charset val="134"/>
      </rPr>
      <t>管护李子</t>
    </r>
    <r>
      <rPr>
        <sz val="10"/>
        <rFont val="Times New Roman"/>
        <family val="1"/>
      </rPr>
      <t>354.8</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</si>
  <si>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第三年每亩补助</t>
    </r>
    <r>
      <rPr>
        <sz val="10"/>
        <rFont val="Times New Roman"/>
        <family val="1"/>
      </rPr>
      <t>360</t>
    </r>
    <r>
      <rPr>
        <sz val="10"/>
        <rFont val="方正仿宋_GBK"/>
        <family val="4"/>
        <charset val="134"/>
      </rPr>
      <t>元，用于肥料、农药等生产性投入补助。</t>
    </r>
  </si>
  <si>
    <r>
      <rPr>
        <sz val="10"/>
        <rFont val="方正仿宋_GBK"/>
        <family val="4"/>
        <charset val="134"/>
      </rPr>
      <t>带动脱贫户</t>
    </r>
    <r>
      <rPr>
        <sz val="10"/>
        <rFont val="Times New Roman"/>
        <family val="1"/>
      </rPr>
      <t>7</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</si>
  <si>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年渠马镇龙胜村枳壳园提质增效项目</t>
    </r>
  </si>
  <si>
    <r>
      <rPr>
        <sz val="10"/>
        <rFont val="方正仿宋_GBK"/>
        <family val="4"/>
        <charset val="134"/>
      </rPr>
      <t>配备水肥一体化系统覆盖枳壳园</t>
    </r>
    <r>
      <rPr>
        <sz val="10"/>
        <rFont val="Times New Roman"/>
        <family val="1"/>
      </rPr>
      <t>100</t>
    </r>
    <r>
      <rPr>
        <sz val="10"/>
        <rFont val="方正仿宋_GBK"/>
        <family val="4"/>
        <charset val="134"/>
      </rPr>
      <t>亩</t>
    </r>
  </si>
  <si>
    <r>
      <rPr>
        <sz val="10"/>
        <rFont val="方正仿宋_GBK"/>
        <family val="4"/>
        <charset val="134"/>
      </rPr>
      <t>龙胜村</t>
    </r>
  </si>
  <si>
    <r>
      <rPr>
        <sz val="10"/>
        <rFont val="方正仿宋_GBK"/>
        <family val="4"/>
        <charset val="134"/>
      </rPr>
      <t>通过水肥一体化项目建设降低农药使用量，亩增产</t>
    </r>
    <r>
      <rPr>
        <sz val="10"/>
        <rFont val="Times New Roman"/>
        <family val="1"/>
      </rPr>
      <t>100</t>
    </r>
    <r>
      <rPr>
        <sz val="10"/>
        <rFont val="方正仿宋_GBK"/>
        <family val="4"/>
        <charset val="134"/>
      </rPr>
      <t>斤以上，带动农户</t>
    </r>
    <r>
      <rPr>
        <sz val="10"/>
        <rFont val="Times New Roman"/>
        <family val="1"/>
      </rPr>
      <t>10</t>
    </r>
    <r>
      <rPr>
        <sz val="10"/>
        <rFont val="方正仿宋_GBK"/>
        <family val="4"/>
        <charset val="134"/>
      </rPr>
      <t>户，户均增收</t>
    </r>
    <r>
      <rPr>
        <sz val="10"/>
        <rFont val="Times New Roman"/>
        <family val="1"/>
      </rPr>
      <t>500</t>
    </r>
    <r>
      <rPr>
        <sz val="10"/>
        <rFont val="方正仿宋_GBK"/>
        <family val="4"/>
        <charset val="134"/>
      </rPr>
      <t>元。</t>
    </r>
  </si>
  <si>
    <r>
      <rPr>
        <sz val="10"/>
        <rFont val="Times New Roman"/>
        <family val="1"/>
      </rPr>
      <t>16</t>
    </r>
    <r>
      <rPr>
        <sz val="10"/>
        <rFont val="方正仿宋_GBK"/>
        <family val="4"/>
        <charset val="134"/>
      </rPr>
      <t>户村民代表参与前期项目确定会议、决议，参与项目的选择，参与项目实施过程中施工质量和资金使用的监督；通过水肥一体化项目建设降低农药使用量，亩增产</t>
    </r>
    <r>
      <rPr>
        <sz val="10"/>
        <rFont val="Times New Roman"/>
        <family val="1"/>
      </rPr>
      <t>100</t>
    </r>
    <r>
      <rPr>
        <sz val="10"/>
        <rFont val="方正仿宋_GBK"/>
        <family val="4"/>
        <charset val="134"/>
      </rPr>
      <t>斤以上，带动农户</t>
    </r>
    <r>
      <rPr>
        <sz val="10"/>
        <rFont val="Times New Roman"/>
        <family val="1"/>
      </rPr>
      <t>10</t>
    </r>
    <r>
      <rPr>
        <sz val="10"/>
        <rFont val="方正仿宋_GBK"/>
        <family val="4"/>
        <charset val="134"/>
      </rPr>
      <t>户，户均增收</t>
    </r>
    <r>
      <rPr>
        <sz val="10"/>
        <rFont val="Times New Roman"/>
        <family val="1"/>
      </rPr>
      <t>500</t>
    </r>
    <r>
      <rPr>
        <sz val="10"/>
        <rFont val="方正仿宋_GBK"/>
        <family val="4"/>
        <charset val="134"/>
      </rPr>
      <t>元。</t>
    </r>
  </si>
  <si>
    <r>
      <rPr>
        <sz val="10"/>
        <rFont val="方正仿宋_GBK"/>
        <family val="4"/>
        <charset val="134"/>
      </rPr>
      <t>水肥一体化系统覆盖枳壳园</t>
    </r>
    <r>
      <rPr>
        <sz val="10"/>
        <rFont val="Times New Roman"/>
        <family val="1"/>
      </rPr>
      <t>100</t>
    </r>
    <r>
      <rPr>
        <sz val="10"/>
        <rFont val="方正仿宋_GBK"/>
        <family val="4"/>
        <charset val="134"/>
      </rPr>
      <t>亩</t>
    </r>
  </si>
  <si>
    <r>
      <rPr>
        <sz val="10"/>
        <rFont val="方正仿宋_GBK"/>
        <family val="4"/>
        <charset val="134"/>
      </rPr>
      <t>补贴标准：</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</si>
  <si>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亩增产</t>
    </r>
    <r>
      <rPr>
        <sz val="10"/>
        <rFont val="Times New Roman"/>
        <family val="1"/>
      </rPr>
      <t>100</t>
    </r>
    <r>
      <rPr>
        <sz val="10"/>
        <rFont val="方正仿宋_GBK"/>
        <family val="4"/>
        <charset val="134"/>
      </rPr>
      <t>斤以上</t>
    </r>
  </si>
  <si>
    <r>
      <rPr>
        <sz val="10"/>
        <rFont val="方正仿宋_GBK"/>
        <family val="4"/>
        <charset val="134"/>
      </rPr>
      <t>带动农户</t>
    </r>
    <r>
      <rPr>
        <sz val="10"/>
        <rFont val="Times New Roman"/>
        <family val="1"/>
      </rPr>
      <t>15</t>
    </r>
    <r>
      <rPr>
        <sz val="10"/>
        <rFont val="方正仿宋_GBK"/>
        <family val="4"/>
        <charset val="134"/>
      </rPr>
      <t>户，户均增收</t>
    </r>
    <r>
      <rPr>
        <sz val="10"/>
        <rFont val="Times New Roman"/>
        <family val="1"/>
      </rPr>
      <t>500</t>
    </r>
    <r>
      <rPr>
        <sz val="10"/>
        <rFont val="方正仿宋_GBK"/>
        <family val="4"/>
        <charset val="134"/>
      </rPr>
      <t>元。</t>
    </r>
  </si>
  <si>
    <r>
      <rPr>
        <sz val="10"/>
        <rFont val="方正仿宋_GBK"/>
        <family val="4"/>
        <charset val="134"/>
      </rPr>
      <t>工程设计使用年限大于</t>
    </r>
    <r>
      <rPr>
        <sz val="10"/>
        <rFont val="Times New Roman"/>
        <family val="1"/>
      </rPr>
      <t>10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</si>
  <si>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年渠马镇秸秆综合利用处理中心建设项目</t>
    </r>
  </si>
  <si>
    <r>
      <rPr>
        <sz val="10"/>
        <rFont val="方正仿宋_GBK"/>
        <family val="4"/>
        <charset val="134"/>
      </rPr>
      <t>在渠马镇建一座秸秆综合利用处理中心，年回收处理利用秸秆</t>
    </r>
    <r>
      <rPr>
        <sz val="10"/>
        <rFont val="Times New Roman"/>
        <family val="1"/>
      </rPr>
      <t>3</t>
    </r>
    <r>
      <rPr>
        <sz val="10"/>
        <rFont val="方正仿宋_GBK"/>
        <family val="4"/>
        <charset val="134"/>
      </rPr>
      <t>万吨，减少野外秸秆焚烧产生的面源污染。</t>
    </r>
  </si>
  <si>
    <r>
      <rPr>
        <sz val="10"/>
        <rFont val="方正仿宋_GBK"/>
        <family val="4"/>
        <charset val="134"/>
      </rPr>
      <t>云阳县渠马镇土岩村</t>
    </r>
  </si>
  <si>
    <r>
      <rPr>
        <sz val="10"/>
        <rFont val="方正仿宋_GBK"/>
        <family val="4"/>
        <charset val="134"/>
      </rPr>
      <t>通过建一座秸秆综合利用处理中心，回收处理利用秸秆</t>
    </r>
    <r>
      <rPr>
        <sz val="10"/>
        <rFont val="Times New Roman"/>
        <family val="1"/>
      </rPr>
      <t>3</t>
    </r>
    <r>
      <rPr>
        <sz val="10"/>
        <rFont val="方正仿宋_GBK"/>
        <family val="4"/>
        <charset val="134"/>
      </rPr>
      <t>万吨，减少野外秸秆焚烧产生的面源污染，通过务工等方式带动农户</t>
    </r>
    <r>
      <rPr>
        <sz val="10"/>
        <rFont val="Times New Roman"/>
        <family val="1"/>
      </rPr>
      <t>30</t>
    </r>
    <r>
      <rPr>
        <sz val="10"/>
        <rFont val="方正仿宋_GBK"/>
        <family val="4"/>
        <charset val="134"/>
      </rPr>
      <t>户以上增收。</t>
    </r>
  </si>
  <si>
    <r>
      <rPr>
        <sz val="10"/>
        <rFont val="Times New Roman"/>
        <family val="1"/>
      </rPr>
      <t>15</t>
    </r>
    <r>
      <rPr>
        <sz val="10"/>
        <rFont val="方正仿宋_GBK"/>
        <family val="4"/>
        <charset val="134"/>
      </rPr>
      <t>户村民代表参与前期项目确定会议、决议，参与项目的选择，参与项目实施过程中施工质量和资金使用的监督；通过建一座秸秆综合利用处理中心，回收处理利用秸秆</t>
    </r>
    <r>
      <rPr>
        <sz val="10"/>
        <rFont val="Times New Roman"/>
        <family val="1"/>
      </rPr>
      <t>3</t>
    </r>
    <r>
      <rPr>
        <sz val="10"/>
        <rFont val="方正仿宋_GBK"/>
        <family val="4"/>
        <charset val="134"/>
      </rPr>
      <t>万吨，减少野外秸秆焚烧产生的面源污染，通过务工等方式带动农户</t>
    </r>
    <r>
      <rPr>
        <sz val="10"/>
        <rFont val="Times New Roman"/>
        <family val="1"/>
      </rPr>
      <t>30</t>
    </r>
    <r>
      <rPr>
        <sz val="10"/>
        <rFont val="方正仿宋_GBK"/>
        <family val="4"/>
        <charset val="134"/>
      </rPr>
      <t>户以上增收。</t>
    </r>
  </si>
  <si>
    <r>
      <rPr>
        <sz val="10"/>
        <rFont val="方正仿宋_GBK"/>
        <family val="4"/>
        <charset val="134"/>
      </rPr>
      <t>在渠马镇建一座秸秆综合利用处理中心</t>
    </r>
  </si>
  <si>
    <r>
      <rPr>
        <sz val="10"/>
        <rFont val="Times New Roman"/>
        <family val="1"/>
      </rPr>
      <t>1.</t>
    </r>
    <r>
      <rPr>
        <sz val="10"/>
        <rFont val="方正仿宋_GBK"/>
        <family val="4"/>
        <charset val="134"/>
      </rPr>
      <t>改建秸秆加工车间：</t>
    </r>
    <r>
      <rPr>
        <sz val="10"/>
        <rFont val="Times New Roman"/>
        <family val="1"/>
      </rPr>
      <t>200</t>
    </r>
    <r>
      <rPr>
        <sz val="10"/>
        <rFont val="方正仿宋_GBK"/>
        <family val="4"/>
        <charset val="134"/>
      </rPr>
      <t>㎡</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=6</t>
    </r>
    <r>
      <rPr>
        <sz val="10"/>
        <rFont val="方正仿宋_GBK"/>
        <family val="4"/>
        <charset val="134"/>
      </rPr>
      <t xml:space="preserve">万元；
</t>
    </r>
    <r>
      <rPr>
        <sz val="10"/>
        <rFont val="Times New Roman"/>
        <family val="1"/>
      </rPr>
      <t>2.</t>
    </r>
    <r>
      <rPr>
        <sz val="10"/>
        <rFont val="方正仿宋_GBK"/>
        <family val="4"/>
        <charset val="134"/>
      </rPr>
      <t>新建有机肥中转站：</t>
    </r>
    <r>
      <rPr>
        <sz val="10"/>
        <rFont val="Times New Roman"/>
        <family val="1"/>
      </rPr>
      <t>120</t>
    </r>
    <r>
      <rPr>
        <sz val="10"/>
        <rFont val="方正仿宋_GBK"/>
        <family val="4"/>
        <charset val="134"/>
      </rPr>
      <t>㎡</t>
    </r>
    <r>
      <rPr>
        <sz val="10"/>
        <rFont val="Times New Roman"/>
        <family val="1"/>
      </rPr>
      <t>*250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=3</t>
    </r>
    <r>
      <rPr>
        <sz val="10"/>
        <rFont val="方正仿宋_GBK"/>
        <family val="4"/>
        <charset val="134"/>
      </rPr>
      <t xml:space="preserve">万元；
</t>
    </r>
    <r>
      <rPr>
        <sz val="10"/>
        <rFont val="Times New Roman"/>
        <family val="1"/>
      </rPr>
      <t>3.</t>
    </r>
    <r>
      <rPr>
        <sz val="10"/>
        <rFont val="方正仿宋_GBK"/>
        <family val="4"/>
        <charset val="134"/>
      </rPr>
      <t>采购秸秆加工机组（粉碎机、烘干机、包装机、抓剁装载机）</t>
    </r>
    <r>
      <rPr>
        <sz val="10"/>
        <rFont val="Times New Roman"/>
        <family val="1"/>
      </rPr>
      <t>1</t>
    </r>
    <r>
      <rPr>
        <sz val="10"/>
        <rFont val="方正仿宋_GBK"/>
        <family val="4"/>
        <charset val="134"/>
      </rPr>
      <t>套投资</t>
    </r>
    <r>
      <rPr>
        <sz val="10"/>
        <rFont val="Times New Roman"/>
        <family val="1"/>
      </rPr>
      <t>14</t>
    </r>
    <r>
      <rPr>
        <sz val="10"/>
        <rFont val="方正仿宋_GBK"/>
        <family val="4"/>
        <charset val="134"/>
      </rPr>
      <t xml:space="preserve">万元；
</t>
    </r>
    <r>
      <rPr>
        <sz val="10"/>
        <rFont val="Times New Roman"/>
        <family val="1"/>
      </rPr>
      <t>4.</t>
    </r>
    <r>
      <rPr>
        <sz val="10"/>
        <rFont val="方正仿宋_GBK"/>
        <family val="4"/>
        <charset val="134"/>
      </rPr>
      <t>购置厂房</t>
    </r>
    <r>
      <rPr>
        <sz val="10"/>
        <rFont val="Times New Roman"/>
        <family val="1"/>
      </rPr>
      <t>700</t>
    </r>
    <r>
      <rPr>
        <sz val="10"/>
        <rFont val="方正仿宋_GBK"/>
        <family val="4"/>
        <charset val="134"/>
      </rPr>
      <t>㎡投资</t>
    </r>
    <r>
      <rPr>
        <sz val="10"/>
        <rFont val="Times New Roman"/>
        <family val="1"/>
      </rPr>
      <t>277</t>
    </r>
    <r>
      <rPr>
        <sz val="10"/>
        <rFont val="方正仿宋_GBK"/>
        <family val="4"/>
        <charset val="134"/>
      </rPr>
      <t>万元。</t>
    </r>
  </si>
  <si>
    <r>
      <rPr>
        <sz val="10"/>
        <rFont val="方正仿宋_GBK"/>
        <family val="4"/>
        <charset val="134"/>
      </rPr>
      <t>回收处理利用秸秆</t>
    </r>
    <r>
      <rPr>
        <sz val="10"/>
        <rFont val="Times New Roman"/>
        <family val="1"/>
      </rPr>
      <t>3</t>
    </r>
    <r>
      <rPr>
        <sz val="10"/>
        <rFont val="方正仿宋_GBK"/>
        <family val="4"/>
        <charset val="134"/>
      </rPr>
      <t>万吨，减少野外秸秆焚烧产生的面源污染。</t>
    </r>
  </si>
  <si>
    <r>
      <rPr>
        <sz val="10"/>
        <rFont val="方正仿宋_GBK"/>
        <family val="4"/>
        <charset val="134"/>
      </rPr>
      <t>通过务工等方式带动农户</t>
    </r>
    <r>
      <rPr>
        <sz val="10"/>
        <rFont val="Times New Roman"/>
        <family val="1"/>
      </rPr>
      <t>30</t>
    </r>
    <r>
      <rPr>
        <sz val="10"/>
        <rFont val="方正仿宋_GBK"/>
        <family val="4"/>
        <charset val="134"/>
      </rPr>
      <t>户以上增收。</t>
    </r>
  </si>
  <si>
    <r>
      <rPr>
        <sz val="10"/>
        <rFont val="方正仿宋_GBK"/>
        <family val="4"/>
        <charset val="134"/>
      </rPr>
      <t>王鑫</t>
    </r>
  </si>
  <si>
    <r>
      <rPr>
        <sz val="10"/>
        <rFont val="方正仿宋_GBK"/>
        <family val="4"/>
        <charset val="134"/>
      </rPr>
      <t>云阳县</t>
    </r>
    <r>
      <rPr>
        <sz val="10"/>
        <rFont val="Times New Roman"/>
        <family val="1"/>
      </rPr>
      <t>2023</t>
    </r>
    <r>
      <rPr>
        <sz val="10"/>
        <rFont val="方正仿宋_GBK"/>
        <family val="4"/>
        <charset val="134"/>
      </rPr>
      <t>年渠马镇惠龙村水稻烘干房建设项目</t>
    </r>
  </si>
  <si>
    <r>
      <rPr>
        <sz val="10"/>
        <rFont val="方正仿宋_GBK"/>
        <family val="4"/>
        <charset val="134"/>
      </rPr>
      <t>新建水稻烘干房及相关生产设施</t>
    </r>
    <r>
      <rPr>
        <sz val="10"/>
        <rFont val="Times New Roman"/>
        <family val="1"/>
      </rPr>
      <t>1200</t>
    </r>
    <r>
      <rPr>
        <sz val="10"/>
        <rFont val="方正仿宋_GBK"/>
        <family val="4"/>
        <charset val="134"/>
      </rPr>
      <t>㎡，购买烘干设备</t>
    </r>
    <r>
      <rPr>
        <sz val="10"/>
        <rFont val="Times New Roman"/>
        <family val="1"/>
      </rPr>
      <t>2</t>
    </r>
    <r>
      <rPr>
        <sz val="10"/>
        <rFont val="方正仿宋_GBK"/>
        <family val="4"/>
        <charset val="134"/>
      </rPr>
      <t>套、震动流筛</t>
    </r>
    <r>
      <rPr>
        <sz val="10"/>
        <rFont val="Times New Roman"/>
        <family val="1"/>
      </rPr>
      <t>1</t>
    </r>
    <r>
      <rPr>
        <sz val="10"/>
        <rFont val="方正仿宋_GBK"/>
        <family val="4"/>
        <charset val="134"/>
      </rPr>
      <t>套等相关设施设备。</t>
    </r>
  </si>
  <si>
    <r>
      <rPr>
        <sz val="10"/>
        <rFont val="方正仿宋_GBK"/>
        <family val="4"/>
        <charset val="134"/>
      </rPr>
      <t>惠龙村</t>
    </r>
    <r>
      <rPr>
        <sz val="10"/>
        <rFont val="Times New Roman"/>
        <family val="1"/>
      </rPr>
      <t>3</t>
    </r>
    <r>
      <rPr>
        <sz val="10"/>
        <rFont val="方正仿宋_GBK"/>
        <family val="4"/>
        <charset val="134"/>
      </rPr>
      <t>组</t>
    </r>
  </si>
  <si>
    <r>
      <rPr>
        <sz val="10"/>
        <rFont val="方正仿宋_GBK"/>
        <family val="4"/>
        <charset val="134"/>
      </rPr>
      <t>通过建成水稻烘干房及相关基建设施</t>
    </r>
    <r>
      <rPr>
        <sz val="10"/>
        <rFont val="Times New Roman"/>
        <family val="1"/>
      </rPr>
      <t>1200</t>
    </r>
    <r>
      <rPr>
        <sz val="10"/>
        <rFont val="方正仿宋_GBK"/>
        <family val="4"/>
        <charset val="134"/>
      </rPr>
      <t>㎡，年加工量达</t>
    </r>
    <r>
      <rPr>
        <sz val="10"/>
        <rFont val="Times New Roman"/>
        <family val="1"/>
      </rPr>
      <t>150</t>
    </r>
    <r>
      <rPr>
        <sz val="10"/>
        <rFont val="方正仿宋_GBK"/>
        <family val="4"/>
        <charset val="134"/>
      </rPr>
      <t>吨，年产值</t>
    </r>
    <r>
      <rPr>
        <sz val="10"/>
        <rFont val="Times New Roman"/>
        <family val="1"/>
      </rPr>
      <t>300</t>
    </r>
    <r>
      <rPr>
        <sz val="10"/>
        <rFont val="方正仿宋_GBK"/>
        <family val="4"/>
        <charset val="134"/>
      </rPr>
      <t>万元左右。项目存续年限不少于</t>
    </r>
    <r>
      <rPr>
        <sz val="10"/>
        <rFont val="Times New Roman"/>
        <family val="1"/>
      </rPr>
      <t>5</t>
    </r>
    <r>
      <rPr>
        <sz val="10"/>
        <rFont val="方正仿宋_GBK"/>
        <family val="4"/>
        <charset val="134"/>
      </rPr>
      <t>年，可解决</t>
    </r>
    <r>
      <rPr>
        <sz val="10"/>
        <rFont val="Times New Roman"/>
        <family val="1"/>
      </rPr>
      <t>4</t>
    </r>
    <r>
      <rPr>
        <sz val="10"/>
        <rFont val="方正仿宋_GBK"/>
        <family val="4"/>
        <charset val="134"/>
      </rPr>
      <t>人常期就业，并带动周边种植大米脱贫户</t>
    </r>
    <r>
      <rPr>
        <sz val="10"/>
        <rFont val="Times New Roman"/>
        <family val="1"/>
      </rPr>
      <t>20</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</si>
  <si>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Times New Roman"/>
        <family val="1"/>
      </rPr>
      <t>12</t>
    </r>
    <r>
      <rPr>
        <sz val="10"/>
        <rFont val="方正仿宋_GBK"/>
        <family val="4"/>
        <charset val="134"/>
      </rPr>
      <t>户村民代表参与前期项目确定会议、决议，参与项目的选择，参与项目实施过程中施工质量和资金使用的监督；通过建成水稻烘干房及相关基建设施</t>
    </r>
    <r>
      <rPr>
        <sz val="10"/>
        <rFont val="Times New Roman"/>
        <family val="1"/>
      </rPr>
      <t>1200</t>
    </r>
    <r>
      <rPr>
        <sz val="10"/>
        <rFont val="方正仿宋_GBK"/>
        <family val="4"/>
        <charset val="134"/>
      </rPr>
      <t>㎡，带动周边种植大米脱贫户</t>
    </r>
    <r>
      <rPr>
        <sz val="10"/>
        <rFont val="Times New Roman"/>
        <family val="1"/>
      </rPr>
      <t>20</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</si>
  <si>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方正仿宋_GBK"/>
        <family val="4"/>
        <charset val="134"/>
      </rPr>
      <t>财政补助资金</t>
    </r>
    <r>
      <rPr>
        <sz val="10"/>
        <rFont val="Times New Roman"/>
        <family val="1"/>
      </rPr>
      <t>75</t>
    </r>
    <r>
      <rPr>
        <sz val="10"/>
        <rFont val="方正仿宋_GBK"/>
        <family val="4"/>
        <charset val="134"/>
      </rPr>
      <t>万元主要用于烘干房建设及购置相关设施设备。</t>
    </r>
  </si>
  <si>
    <r>
      <rPr>
        <sz val="10"/>
        <rFont val="方正仿宋_GBK"/>
        <family val="4"/>
        <charset val="134"/>
      </rPr>
      <t>带动周边种植大米脱贫户</t>
    </r>
    <r>
      <rPr>
        <sz val="10"/>
        <rFont val="Times New Roman"/>
        <family val="1"/>
      </rPr>
      <t>20</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</si>
  <si>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方正仿宋_GBK"/>
        <family val="4"/>
        <charset val="134"/>
      </rPr>
      <t>可解决</t>
    </r>
    <r>
      <rPr>
        <sz val="10"/>
        <rFont val="Times New Roman"/>
        <family val="1"/>
      </rPr>
      <t>4</t>
    </r>
    <r>
      <rPr>
        <sz val="10"/>
        <rFont val="方正仿宋_GBK"/>
        <family val="4"/>
        <charset val="134"/>
      </rPr>
      <t>人常期就业，并带动周边种植大米脱贫户</t>
    </r>
    <r>
      <rPr>
        <sz val="10"/>
        <rFont val="Times New Roman"/>
        <family val="1"/>
      </rPr>
      <t>20</t>
    </r>
    <r>
      <rPr>
        <sz val="10"/>
        <rFont val="方正仿宋_GBK"/>
        <family val="4"/>
        <charset val="134"/>
      </rPr>
      <t>人增收</t>
    </r>
  </si>
  <si>
    <r>
      <rPr>
        <sz val="10"/>
        <rFont val="方正仿宋_GBK"/>
        <family val="4"/>
        <charset val="134"/>
      </rPr>
      <t>云阳县</t>
    </r>
    <r>
      <rPr>
        <sz val="10"/>
        <rFont val="Times New Roman"/>
        <family val="1"/>
      </rPr>
      <t>2023</t>
    </r>
    <r>
      <rPr>
        <sz val="10"/>
        <rFont val="方正仿宋_GBK"/>
        <family val="4"/>
        <charset val="134"/>
      </rPr>
      <t>年渠马镇惠龙村绿色高质高效行动项目</t>
    </r>
  </si>
  <si>
    <r>
      <rPr>
        <sz val="10"/>
        <rFont val="方正仿宋_GBK"/>
        <family val="4"/>
        <charset val="134"/>
      </rPr>
      <t>建立优质中稻千亩片</t>
    </r>
    <r>
      <rPr>
        <sz val="10"/>
        <rFont val="Times New Roman"/>
        <family val="1"/>
      </rPr>
      <t>1</t>
    </r>
    <r>
      <rPr>
        <sz val="10"/>
        <rFont val="方正仿宋_GBK"/>
        <family val="4"/>
        <charset val="134"/>
      </rPr>
      <t>个，面积</t>
    </r>
    <r>
      <rPr>
        <sz val="10"/>
        <rFont val="Times New Roman"/>
        <family val="1"/>
      </rPr>
      <t>0.1</t>
    </r>
    <r>
      <rPr>
        <sz val="10"/>
        <rFont val="方正仿宋_GBK"/>
        <family val="4"/>
        <charset val="134"/>
      </rPr>
      <t>万亩。</t>
    </r>
  </si>
  <si>
    <r>
      <rPr>
        <sz val="10"/>
        <rFont val="方正仿宋_GBK"/>
        <family val="4"/>
        <charset val="134"/>
      </rPr>
      <t>惠龙村</t>
    </r>
  </si>
  <si>
    <r>
      <rPr>
        <sz val="10"/>
        <rFont val="方正仿宋_GBK"/>
        <family val="4"/>
        <charset val="134"/>
      </rPr>
      <t>通过建立优质中稻千亩片</t>
    </r>
    <r>
      <rPr>
        <sz val="10"/>
        <rFont val="Times New Roman"/>
        <family val="1"/>
      </rPr>
      <t>1</t>
    </r>
    <r>
      <rPr>
        <sz val="10"/>
        <rFont val="方正仿宋_GBK"/>
        <family val="4"/>
        <charset val="134"/>
      </rPr>
      <t>个，面积</t>
    </r>
    <r>
      <rPr>
        <sz val="10"/>
        <rFont val="Times New Roman"/>
        <family val="1"/>
      </rPr>
      <t>0.1</t>
    </r>
    <r>
      <rPr>
        <sz val="10"/>
        <rFont val="方正仿宋_GBK"/>
        <family val="4"/>
        <charset val="134"/>
      </rPr>
      <t>万亩，均单产水平高于周边区域平均水平的</t>
    </r>
    <r>
      <rPr>
        <sz val="10"/>
        <rFont val="Times New Roman"/>
        <family val="1"/>
      </rPr>
      <t>5%</t>
    </r>
    <r>
      <rPr>
        <sz val="10"/>
        <rFont val="方正仿宋_GBK"/>
        <family val="4"/>
        <charset val="134"/>
      </rPr>
      <t>，带动周边农户</t>
    </r>
    <r>
      <rPr>
        <sz val="10"/>
        <rFont val="Times New Roman"/>
        <family val="1"/>
      </rPr>
      <t>700</t>
    </r>
    <r>
      <rPr>
        <sz val="10"/>
        <rFont val="方正仿宋_GBK"/>
        <family val="4"/>
        <charset val="134"/>
      </rPr>
      <t>人，其中贫困户</t>
    </r>
    <r>
      <rPr>
        <sz val="10"/>
        <rFont val="Times New Roman"/>
        <family val="1"/>
      </rPr>
      <t>59</t>
    </r>
    <r>
      <rPr>
        <sz val="10"/>
        <rFont val="方正仿宋_GBK"/>
        <family val="4"/>
        <charset val="134"/>
      </rPr>
      <t>人均增收</t>
    </r>
    <r>
      <rPr>
        <sz val="10"/>
        <rFont val="Times New Roman"/>
        <family val="1"/>
      </rPr>
      <t>200</t>
    </r>
    <r>
      <rPr>
        <sz val="10"/>
        <rFont val="方正仿宋_GBK"/>
        <family val="4"/>
        <charset val="134"/>
      </rPr>
      <t>元。</t>
    </r>
  </si>
  <si>
    <r>
      <rPr>
        <sz val="10"/>
        <rFont val="Times New Roman"/>
        <family val="1"/>
      </rPr>
      <t>13</t>
    </r>
    <r>
      <rPr>
        <sz val="10"/>
        <rFont val="方正仿宋_GBK"/>
        <family val="4"/>
        <charset val="134"/>
      </rPr>
      <t>户村民代表参与前期项目确定会议、决议，参与项目的选择，参与项目实施过程中施工质量和资金使用的监督；通过建立优质中稻千亩方</t>
    </r>
    <r>
      <rPr>
        <sz val="10"/>
        <rFont val="Times New Roman"/>
        <family val="1"/>
      </rPr>
      <t>1</t>
    </r>
    <r>
      <rPr>
        <sz val="10"/>
        <rFont val="方正仿宋_GBK"/>
        <family val="4"/>
        <charset val="134"/>
      </rPr>
      <t>个，面积</t>
    </r>
    <r>
      <rPr>
        <sz val="10"/>
        <rFont val="Times New Roman"/>
        <family val="1"/>
      </rPr>
      <t>0.1</t>
    </r>
    <r>
      <rPr>
        <sz val="10"/>
        <rFont val="方正仿宋_GBK"/>
        <family val="4"/>
        <charset val="134"/>
      </rPr>
      <t>万亩，带动周边农户</t>
    </r>
    <r>
      <rPr>
        <sz val="10"/>
        <rFont val="Times New Roman"/>
        <family val="1"/>
      </rPr>
      <t>700</t>
    </r>
    <r>
      <rPr>
        <sz val="10"/>
        <rFont val="方正仿宋_GBK"/>
        <family val="4"/>
        <charset val="134"/>
      </rPr>
      <t>人，其中贫困户</t>
    </r>
    <r>
      <rPr>
        <sz val="10"/>
        <rFont val="Times New Roman"/>
        <family val="1"/>
      </rPr>
      <t>59</t>
    </r>
    <r>
      <rPr>
        <sz val="10"/>
        <rFont val="方正仿宋_GBK"/>
        <family val="4"/>
        <charset val="134"/>
      </rPr>
      <t>人均增收</t>
    </r>
    <r>
      <rPr>
        <sz val="10"/>
        <rFont val="Times New Roman"/>
        <family val="1"/>
      </rPr>
      <t>200</t>
    </r>
    <r>
      <rPr>
        <sz val="10"/>
        <rFont val="方正仿宋_GBK"/>
        <family val="4"/>
        <charset val="134"/>
      </rPr>
      <t>元。</t>
    </r>
  </si>
  <si>
    <r>
      <rPr>
        <sz val="10"/>
        <rFont val="方正仿宋_GBK"/>
        <family val="4"/>
        <charset val="134"/>
      </rPr>
      <t>建立优质中稻千亩片个，面积</t>
    </r>
    <r>
      <rPr>
        <sz val="10"/>
        <rFont val="Times New Roman"/>
        <family val="1"/>
      </rPr>
      <t>0.1</t>
    </r>
    <r>
      <rPr>
        <sz val="10"/>
        <rFont val="方正仿宋_GBK"/>
        <family val="4"/>
        <charset val="134"/>
      </rPr>
      <t>万亩。</t>
    </r>
  </si>
  <si>
    <r>
      <rPr>
        <sz val="10"/>
        <rFont val="方正仿宋_GBK"/>
        <family val="4"/>
        <charset val="134"/>
      </rPr>
      <t>补贴标准：</t>
    </r>
    <r>
      <rPr>
        <sz val="10"/>
        <rFont val="Times New Roman"/>
        <family val="1"/>
      </rPr>
      <t>90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</si>
  <si>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促进示范片农户水稻增产增收，示范片农户平均水稻单产水平高于周边区域平均水平</t>
    </r>
    <r>
      <rPr>
        <sz val="10"/>
        <rFont val="Times New Roman"/>
        <family val="1"/>
      </rPr>
      <t>5%</t>
    </r>
  </si>
  <si>
    <r>
      <rPr>
        <sz val="10"/>
        <rFont val="方正仿宋_GBK"/>
        <family val="4"/>
        <charset val="134"/>
      </rPr>
      <t>带动周边农户</t>
    </r>
    <r>
      <rPr>
        <sz val="10"/>
        <rFont val="Times New Roman"/>
        <family val="1"/>
      </rPr>
      <t>700</t>
    </r>
    <r>
      <rPr>
        <sz val="10"/>
        <rFont val="方正仿宋_GBK"/>
        <family val="4"/>
        <charset val="134"/>
      </rPr>
      <t>人，其中贫困户</t>
    </r>
    <r>
      <rPr>
        <sz val="10"/>
        <rFont val="Times New Roman"/>
        <family val="1"/>
      </rPr>
      <t>59</t>
    </r>
    <r>
      <rPr>
        <sz val="10"/>
        <rFont val="方正仿宋_GBK"/>
        <family val="4"/>
        <charset val="134"/>
      </rPr>
      <t>人均增收</t>
    </r>
    <r>
      <rPr>
        <sz val="10"/>
        <rFont val="Times New Roman"/>
        <family val="1"/>
      </rPr>
      <t>200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</si>
  <si>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年渠马镇惠龙村扩建公路项目</t>
    </r>
  </si>
  <si>
    <r>
      <rPr>
        <sz val="10"/>
        <rFont val="方正仿宋_GBK"/>
        <family val="4"/>
        <charset val="134"/>
      </rPr>
      <t>扩建公路长</t>
    </r>
    <r>
      <rPr>
        <sz val="10"/>
        <rFont val="Times New Roman"/>
        <family val="1"/>
      </rPr>
      <t>500</t>
    </r>
    <r>
      <rPr>
        <sz val="10"/>
        <rFont val="方正仿宋_GBK"/>
        <family val="4"/>
        <charset val="134"/>
      </rPr>
      <t>米，宽</t>
    </r>
    <r>
      <rPr>
        <sz val="10"/>
        <rFont val="Times New Roman"/>
        <family val="1"/>
      </rPr>
      <t>2.5</t>
    </r>
    <r>
      <rPr>
        <sz val="10"/>
        <rFont val="方正仿宋_GBK"/>
        <family val="4"/>
        <charset val="134"/>
      </rPr>
      <t>米</t>
    </r>
  </si>
  <si>
    <r>
      <rPr>
        <sz val="10"/>
        <rFont val="方正仿宋_GBK"/>
        <family val="4"/>
        <charset val="134"/>
      </rPr>
      <t>通过扩建公路长</t>
    </r>
    <r>
      <rPr>
        <sz val="10"/>
        <rFont val="Times New Roman"/>
        <family val="1"/>
      </rPr>
      <t>500</t>
    </r>
    <r>
      <rPr>
        <sz val="10"/>
        <rFont val="方正仿宋_GBK"/>
        <family val="4"/>
        <charset val="134"/>
      </rPr>
      <t>米宽</t>
    </r>
    <r>
      <rPr>
        <sz val="10"/>
        <rFont val="Times New Roman"/>
        <family val="1"/>
      </rPr>
      <t>2.5</t>
    </r>
    <r>
      <rPr>
        <sz val="10"/>
        <rFont val="方正仿宋_GBK"/>
        <family val="4"/>
        <charset val="134"/>
      </rPr>
      <t>米，改善</t>
    </r>
    <r>
      <rPr>
        <sz val="10"/>
        <rFont val="Times New Roman"/>
        <family val="1"/>
      </rPr>
      <t>860</t>
    </r>
    <r>
      <rPr>
        <sz val="10"/>
        <rFont val="方正仿宋_GBK"/>
        <family val="4"/>
        <charset val="134"/>
      </rPr>
      <t>名群众的生产生活条件，受益脱贫人口数</t>
    </r>
    <r>
      <rPr>
        <sz val="10"/>
        <rFont val="Times New Roman"/>
        <family val="1"/>
      </rPr>
      <t>20</t>
    </r>
    <r>
      <rPr>
        <sz val="10"/>
        <rFont val="方正仿宋_GBK"/>
        <family val="4"/>
        <charset val="134"/>
      </rPr>
      <t>人，带动</t>
    </r>
    <r>
      <rPr>
        <sz val="10"/>
        <rFont val="Times New Roman"/>
        <family val="1"/>
      </rPr>
      <t>100</t>
    </r>
    <r>
      <rPr>
        <sz val="10"/>
        <rFont val="方正仿宋_GBK"/>
        <family val="4"/>
        <charset val="134"/>
      </rPr>
      <t>亩农业产业发展。</t>
    </r>
  </si>
  <si>
    <r>
      <rPr>
        <sz val="10"/>
        <rFont val="Times New Roman"/>
        <family val="1"/>
      </rPr>
      <t>10</t>
    </r>
    <r>
      <rPr>
        <sz val="10"/>
        <rFont val="方正仿宋_GBK"/>
        <family val="4"/>
        <charset val="134"/>
      </rPr>
      <t>户群众参与项目实施，获取工资性收入；参与项目监督，对建设过程中存在的问题予以反映。通过扩建公路长</t>
    </r>
    <r>
      <rPr>
        <sz val="10"/>
        <rFont val="Times New Roman"/>
        <family val="1"/>
      </rPr>
      <t>500</t>
    </r>
    <r>
      <rPr>
        <sz val="10"/>
        <rFont val="方正仿宋_GBK"/>
        <family val="4"/>
        <charset val="134"/>
      </rPr>
      <t>米宽</t>
    </r>
    <r>
      <rPr>
        <sz val="10"/>
        <rFont val="Times New Roman"/>
        <family val="1"/>
      </rPr>
      <t>2.5</t>
    </r>
    <r>
      <rPr>
        <sz val="10"/>
        <rFont val="方正仿宋_GBK"/>
        <family val="4"/>
        <charset val="134"/>
      </rPr>
      <t>米，改善</t>
    </r>
    <r>
      <rPr>
        <sz val="10"/>
        <rFont val="Times New Roman"/>
        <family val="1"/>
      </rPr>
      <t>860</t>
    </r>
    <r>
      <rPr>
        <sz val="10"/>
        <rFont val="方正仿宋_GBK"/>
        <family val="4"/>
        <charset val="134"/>
      </rPr>
      <t>名群众的生产生活条件，受益脱贫人口数</t>
    </r>
    <r>
      <rPr>
        <sz val="10"/>
        <rFont val="Times New Roman"/>
        <family val="1"/>
      </rPr>
      <t>20</t>
    </r>
    <r>
      <rPr>
        <sz val="10"/>
        <rFont val="方正仿宋_GBK"/>
        <family val="4"/>
        <charset val="134"/>
      </rPr>
      <t>人，带动</t>
    </r>
    <r>
      <rPr>
        <sz val="10"/>
        <rFont val="Times New Roman"/>
        <family val="1"/>
      </rPr>
      <t>100</t>
    </r>
    <r>
      <rPr>
        <sz val="10"/>
        <rFont val="方正仿宋_GBK"/>
        <family val="4"/>
        <charset val="134"/>
      </rPr>
      <t>亩农业产业发展。</t>
    </r>
  </si>
  <si>
    <r>
      <rPr>
        <sz val="10"/>
        <rFont val="方正仿宋_GBK"/>
        <family val="4"/>
        <charset val="134"/>
      </rPr>
      <t>扩建公路长</t>
    </r>
    <r>
      <rPr>
        <sz val="10"/>
        <rFont val="Times New Roman"/>
        <family val="1"/>
      </rPr>
      <t>500</t>
    </r>
    <r>
      <rPr>
        <sz val="10"/>
        <rFont val="方正仿宋_GBK"/>
        <family val="4"/>
        <charset val="134"/>
      </rPr>
      <t>米宽</t>
    </r>
    <r>
      <rPr>
        <sz val="10"/>
        <rFont val="Times New Roman"/>
        <family val="1"/>
      </rPr>
      <t>2.5</t>
    </r>
    <r>
      <rPr>
        <sz val="10"/>
        <rFont val="方正仿宋_GBK"/>
        <family val="4"/>
        <charset val="134"/>
      </rPr>
      <t>米</t>
    </r>
  </si>
  <si>
    <r>
      <rPr>
        <sz val="10"/>
        <rFont val="方正仿宋_GBK"/>
        <family val="4"/>
        <charset val="134"/>
      </rPr>
      <t>补助标准</t>
    </r>
    <r>
      <rPr>
        <sz val="10"/>
        <rFont val="Times New Roman"/>
        <family val="1"/>
      </rPr>
      <t>35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</si>
  <si>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改善</t>
    </r>
    <r>
      <rPr>
        <sz val="10"/>
        <rFont val="Times New Roman"/>
        <family val="1"/>
      </rPr>
      <t>860</t>
    </r>
    <r>
      <rPr>
        <sz val="10"/>
        <rFont val="方正仿宋_GBK"/>
        <family val="4"/>
        <charset val="134"/>
      </rPr>
      <t>名群众的生产生活条件，受益脱贫人口数</t>
    </r>
    <r>
      <rPr>
        <sz val="10"/>
        <rFont val="Times New Roman"/>
        <family val="1"/>
      </rPr>
      <t>20</t>
    </r>
    <r>
      <rPr>
        <sz val="10"/>
        <rFont val="方正仿宋_GBK"/>
        <family val="4"/>
        <charset val="134"/>
      </rPr>
      <t>人。</t>
    </r>
  </si>
  <si>
    <r>
      <rPr>
        <sz val="10"/>
        <rFont val="方正仿宋_GBK"/>
        <family val="4"/>
        <charset val="134"/>
      </rPr>
      <t>受益脱贫人口满意度≥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</si>
  <si>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年渠马镇红河村蔬菜新建项目</t>
    </r>
  </si>
  <si>
    <r>
      <rPr>
        <sz val="10"/>
        <rFont val="方正仿宋_GBK"/>
        <family val="4"/>
        <charset val="134"/>
      </rPr>
      <t>新建</t>
    </r>
    <r>
      <rPr>
        <sz val="10"/>
        <rFont val="Times New Roman"/>
        <family val="1"/>
      </rPr>
      <t>300</t>
    </r>
    <r>
      <rPr>
        <sz val="10"/>
        <rFont val="方正仿宋_GBK"/>
        <family val="4"/>
        <charset val="134"/>
      </rPr>
      <t>亩蔬菜园</t>
    </r>
  </si>
  <si>
    <r>
      <rPr>
        <sz val="10"/>
        <rFont val="方正仿宋_GBK"/>
        <family val="4"/>
        <charset val="134"/>
      </rPr>
      <t>红河村</t>
    </r>
  </si>
  <si>
    <r>
      <rPr>
        <sz val="10"/>
        <rFont val="方正仿宋_GBK"/>
        <family val="4"/>
        <charset val="134"/>
      </rPr>
      <t>通过新建</t>
    </r>
    <r>
      <rPr>
        <sz val="10"/>
        <rFont val="Times New Roman"/>
        <family val="1"/>
      </rPr>
      <t>300</t>
    </r>
    <r>
      <rPr>
        <sz val="10"/>
        <rFont val="方正仿宋_GBK"/>
        <family val="4"/>
        <charset val="134"/>
      </rPr>
      <t>亩蔬菜园，带动周边农户务工，</t>
    </r>
    <r>
      <rPr>
        <sz val="10"/>
        <rFont val="Times New Roman"/>
        <family val="1"/>
      </rPr>
      <t>50</t>
    </r>
    <r>
      <rPr>
        <sz val="10"/>
        <rFont val="方正仿宋_GBK"/>
        <family val="4"/>
        <charset val="134"/>
      </rPr>
      <t>户以上脱贫户增收。</t>
    </r>
  </si>
  <si>
    <r>
      <rPr>
        <sz val="10"/>
        <rFont val="Times New Roman"/>
        <family val="1"/>
      </rPr>
      <t>13</t>
    </r>
    <r>
      <rPr>
        <sz val="10"/>
        <rFont val="方正仿宋_GBK"/>
        <family val="4"/>
        <charset val="134"/>
      </rPr>
      <t>户村民代表参与前期项目确定会议、决议，参与项目的选择，参与项目实施过程中施工质量和资金使用的监督；通过新建</t>
    </r>
    <r>
      <rPr>
        <sz val="10"/>
        <rFont val="Times New Roman"/>
        <family val="1"/>
      </rPr>
      <t>300</t>
    </r>
    <r>
      <rPr>
        <sz val="10"/>
        <rFont val="方正仿宋_GBK"/>
        <family val="4"/>
        <charset val="134"/>
      </rPr>
      <t>亩蔬菜园，带动周边农户务工，</t>
    </r>
    <r>
      <rPr>
        <sz val="10"/>
        <rFont val="Times New Roman"/>
        <family val="1"/>
      </rPr>
      <t>50</t>
    </r>
    <r>
      <rPr>
        <sz val="10"/>
        <rFont val="方正仿宋_GBK"/>
        <family val="4"/>
        <charset val="134"/>
      </rPr>
      <t>户以上脱贫户增收。</t>
    </r>
  </si>
  <si>
    <r>
      <rPr>
        <sz val="10"/>
        <rFont val="方正仿宋_GBK"/>
        <family val="4"/>
        <charset val="134"/>
      </rPr>
      <t>通过新建</t>
    </r>
    <r>
      <rPr>
        <sz val="10"/>
        <rFont val="Times New Roman"/>
        <family val="1"/>
      </rPr>
      <t>300</t>
    </r>
    <r>
      <rPr>
        <sz val="10"/>
        <rFont val="方正仿宋_GBK"/>
        <family val="4"/>
        <charset val="134"/>
      </rPr>
      <t>亩蔬菜园，流转农户土地，带动周边农户务工，</t>
    </r>
    <r>
      <rPr>
        <sz val="10"/>
        <rFont val="Times New Roman"/>
        <family val="1"/>
      </rPr>
      <t>50</t>
    </r>
    <r>
      <rPr>
        <sz val="10"/>
        <rFont val="方正仿宋_GBK"/>
        <family val="4"/>
        <charset val="134"/>
      </rPr>
      <t>户以上脱贫户增收。</t>
    </r>
  </si>
  <si>
    <r>
      <rPr>
        <sz val="10"/>
        <rFont val="方正仿宋_GBK"/>
        <family val="4"/>
        <charset val="134"/>
      </rPr>
      <t>新建</t>
    </r>
    <r>
      <rPr>
        <sz val="10"/>
        <rFont val="Times New Roman"/>
        <family val="1"/>
      </rPr>
      <t>300</t>
    </r>
    <r>
      <rPr>
        <sz val="10"/>
        <rFont val="方正仿宋_GBK"/>
        <family val="4"/>
        <charset val="134"/>
      </rPr>
      <t>亩蔬菜园。</t>
    </r>
  </si>
  <si>
    <r>
      <rPr>
        <sz val="10"/>
        <rFont val="方正仿宋_GBK"/>
        <family val="4"/>
        <charset val="134"/>
      </rPr>
      <t>新建</t>
    </r>
    <r>
      <rPr>
        <sz val="10"/>
        <rFont val="Times New Roman"/>
        <family val="1"/>
      </rPr>
      <t>300</t>
    </r>
    <r>
      <rPr>
        <sz val="10"/>
        <rFont val="方正仿宋_GBK"/>
        <family val="4"/>
        <charset val="134"/>
      </rPr>
      <t>亩蔬菜园。补助金额</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</si>
  <si>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带动脱贫户</t>
    </r>
    <r>
      <rPr>
        <sz val="10"/>
        <rFont val="Times New Roman"/>
        <family val="1"/>
      </rPr>
      <t>50</t>
    </r>
    <r>
      <rPr>
        <sz val="10"/>
        <rFont val="方正仿宋_GBK"/>
        <family val="4"/>
        <charset val="134"/>
      </rPr>
      <t>户均增收</t>
    </r>
    <r>
      <rPr>
        <sz val="10"/>
        <rFont val="Times New Roman"/>
        <family val="1"/>
      </rPr>
      <t>1200</t>
    </r>
    <r>
      <rPr>
        <sz val="10"/>
        <rFont val="方正仿宋_GBK"/>
        <family val="4"/>
        <charset val="134"/>
      </rPr>
      <t>元。</t>
    </r>
  </si>
  <si>
    <r>
      <rPr>
        <sz val="10"/>
        <rFont val="方正仿宋_GBK"/>
        <family val="4"/>
        <charset val="134"/>
      </rPr>
      <t>改善</t>
    </r>
    <r>
      <rPr>
        <sz val="10"/>
        <rFont val="Times New Roman"/>
        <family val="1"/>
      </rPr>
      <t>896</t>
    </r>
    <r>
      <rPr>
        <sz val="10"/>
        <rFont val="方正仿宋_GBK"/>
        <family val="4"/>
        <charset val="134"/>
      </rPr>
      <t>名群众的生产生活条件，受益脱贫人口数</t>
    </r>
    <r>
      <rPr>
        <sz val="10"/>
        <rFont val="Times New Roman"/>
        <family val="1"/>
      </rPr>
      <t>123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</si>
  <si>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年渠马镇大梁村组级公路通达通畅工程（</t>
    </r>
    <r>
      <rPr>
        <sz val="10"/>
        <rFont val="Times New Roman"/>
        <family val="1"/>
      </rPr>
      <t>1-3</t>
    </r>
    <r>
      <rPr>
        <sz val="10"/>
        <rFont val="方正仿宋_GBK"/>
        <family val="4"/>
        <charset val="134"/>
      </rPr>
      <t>组）</t>
    </r>
  </si>
  <si>
    <r>
      <rPr>
        <sz val="10"/>
        <rFont val="方正仿宋_GBK"/>
        <family val="4"/>
        <charset val="134"/>
      </rPr>
      <t>新修硬化道路</t>
    </r>
    <r>
      <rPr>
        <sz val="10"/>
        <rFont val="Times New Roman"/>
        <family val="1"/>
      </rPr>
      <t>5.5</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</si>
  <si>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大梁村</t>
    </r>
  </si>
  <si>
    <r>
      <rPr>
        <sz val="10"/>
        <rFont val="方正仿宋_GBK"/>
        <family val="4"/>
        <charset val="134"/>
      </rPr>
      <t>通过新修硬化道路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米，改善</t>
    </r>
    <r>
      <rPr>
        <sz val="10"/>
        <rFont val="Times New Roman"/>
        <family val="1"/>
      </rPr>
      <t>552</t>
    </r>
    <r>
      <rPr>
        <sz val="10"/>
        <rFont val="方正仿宋_GBK"/>
        <family val="4"/>
        <charset val="134"/>
      </rPr>
      <t>名群众出行，带动</t>
    </r>
    <r>
      <rPr>
        <sz val="10"/>
        <rFont val="Times New Roman"/>
        <family val="1"/>
      </rPr>
      <t>400</t>
    </r>
    <r>
      <rPr>
        <sz val="10"/>
        <rFont val="方正仿宋_GBK"/>
        <family val="4"/>
        <charset val="134"/>
      </rPr>
      <t>亩柑橘园产业发展。</t>
    </r>
  </si>
  <si>
    <r>
      <rPr>
        <sz val="10"/>
        <rFont val="Times New Roman"/>
        <family val="1"/>
      </rPr>
      <t>15</t>
    </r>
    <r>
      <rPr>
        <sz val="10"/>
        <rFont val="方正仿宋_GBK"/>
        <family val="4"/>
        <charset val="134"/>
      </rPr>
      <t>户群众参与项目实施，获取工资性收入；参与项目监督，对建设过程中存在的问题予以反映。通过新修硬化道路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米，改善</t>
    </r>
    <r>
      <rPr>
        <sz val="10"/>
        <rFont val="Times New Roman"/>
        <family val="1"/>
      </rPr>
      <t>552</t>
    </r>
    <r>
      <rPr>
        <sz val="10"/>
        <rFont val="方正仿宋_GBK"/>
        <family val="4"/>
        <charset val="134"/>
      </rPr>
      <t>名群众出行，带动</t>
    </r>
    <r>
      <rPr>
        <sz val="10"/>
        <rFont val="Times New Roman"/>
        <family val="1"/>
      </rPr>
      <t>400</t>
    </r>
    <r>
      <rPr>
        <sz val="10"/>
        <rFont val="方正仿宋_GBK"/>
        <family val="4"/>
        <charset val="134"/>
      </rPr>
      <t>亩柑橘园产业发展。</t>
    </r>
  </si>
  <si>
    <r>
      <rPr>
        <sz val="10"/>
        <rFont val="方正仿宋_GBK"/>
        <family val="4"/>
        <charset val="134"/>
      </rPr>
      <t>通过新修硬化道路</t>
    </r>
    <r>
      <rPr>
        <sz val="10"/>
        <rFont val="Times New Roman"/>
        <family val="1"/>
      </rPr>
      <t>4.5</t>
    </r>
    <r>
      <rPr>
        <sz val="10"/>
        <rFont val="方正仿宋_GBK"/>
        <family val="4"/>
        <charset val="134"/>
      </rPr>
      <t>公里，改善</t>
    </r>
    <r>
      <rPr>
        <sz val="10"/>
        <rFont val="Times New Roman"/>
        <family val="1"/>
      </rPr>
      <t>552</t>
    </r>
    <r>
      <rPr>
        <sz val="10"/>
        <rFont val="方正仿宋_GBK"/>
        <family val="4"/>
        <charset val="134"/>
      </rPr>
      <t>名群众出行，带动</t>
    </r>
    <r>
      <rPr>
        <sz val="10"/>
        <rFont val="Times New Roman"/>
        <family val="1"/>
      </rPr>
      <t>400</t>
    </r>
    <r>
      <rPr>
        <sz val="10"/>
        <rFont val="方正仿宋_GBK"/>
        <family val="4"/>
        <charset val="134"/>
      </rPr>
      <t>亩柑橘园产业发展。</t>
    </r>
  </si>
  <si>
    <r>
      <rPr>
        <sz val="10"/>
        <rFont val="方正仿宋_GBK"/>
        <family val="4"/>
        <charset val="134"/>
      </rPr>
      <t>新修硬化道路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</si>
  <si>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</si>
  <si>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生产条件改善带动农业亩均产量增加≥</t>
    </r>
    <r>
      <rPr>
        <sz val="10"/>
        <rFont val="Times New Roman"/>
        <family val="1"/>
      </rPr>
      <t>100</t>
    </r>
    <r>
      <rPr>
        <sz val="10"/>
        <rFont val="方正仿宋_GBK"/>
        <family val="4"/>
        <charset val="134"/>
      </rPr>
      <t>斤</t>
    </r>
  </si>
  <si>
    <r>
      <rPr>
        <sz val="10"/>
        <rFont val="方正仿宋_GBK"/>
        <family val="4"/>
        <charset val="134"/>
      </rPr>
      <t>改善</t>
    </r>
    <r>
      <rPr>
        <sz val="10"/>
        <rFont val="Times New Roman"/>
        <family val="1"/>
      </rPr>
      <t>552</t>
    </r>
    <r>
      <rPr>
        <sz val="10"/>
        <rFont val="方正仿宋_GBK"/>
        <family val="4"/>
        <charset val="134"/>
      </rPr>
      <t>名群众的生产生活条件，受益脱贫人口数</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</si>
  <si>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年渠马镇柴林村明宾柑橘园水肥药一体化项目</t>
    </r>
  </si>
  <si>
    <r>
      <rPr>
        <sz val="10"/>
        <rFont val="方正仿宋_GBK"/>
        <family val="4"/>
        <charset val="134"/>
      </rPr>
      <t>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230</t>
    </r>
    <r>
      <rPr>
        <sz val="10"/>
        <rFont val="方正仿宋_GBK"/>
        <family val="4"/>
        <charset val="134"/>
      </rPr>
      <t>亩，实现施肥枪施肥及喷药。</t>
    </r>
  </si>
  <si>
    <r>
      <rPr>
        <sz val="10"/>
        <rFont val="方正仿宋_GBK"/>
        <family val="4"/>
        <charset val="134"/>
      </rPr>
      <t>柴林村</t>
    </r>
    <r>
      <rPr>
        <sz val="10"/>
        <rFont val="Times New Roman"/>
        <family val="1"/>
      </rPr>
      <t>8</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</si>
  <si>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套，解决季节性用工</t>
    </r>
    <r>
      <rPr>
        <sz val="10"/>
        <rFont val="Times New Roman"/>
        <family val="1"/>
      </rPr>
      <t>4</t>
    </r>
    <r>
      <rPr>
        <sz val="10"/>
        <rFont val="方正仿宋_GBK"/>
        <family val="4"/>
        <charset val="134"/>
      </rPr>
      <t>人，劳动力减少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 xml:space="preserve">公斤以上。
</t>
    </r>
  </si>
  <si>
    <r>
      <rPr>
        <sz val="10"/>
        <rFont val="Times New Roman"/>
        <family val="1"/>
      </rPr>
      <t>8</t>
    </r>
    <r>
      <rPr>
        <sz val="10"/>
        <rFont val="方正仿宋_GBK"/>
        <family val="4"/>
        <charset val="134"/>
      </rPr>
      <t>户村民代表参与前期项目确定会议、决议，参与项目的选择，参与项目实施过程中施工质量和资金使用的监督；通过建设水肥药一体化灌溉系统</t>
    </r>
    <r>
      <rPr>
        <sz val="10"/>
        <rFont val="Times New Roman"/>
        <family val="1"/>
      </rPr>
      <t>1</t>
    </r>
    <r>
      <rPr>
        <sz val="10"/>
        <rFont val="方正仿宋_GBK"/>
        <family val="4"/>
        <charset val="134"/>
      </rPr>
      <t>套，产量每亩增加</t>
    </r>
    <r>
      <rPr>
        <sz val="10"/>
        <rFont val="Times New Roman"/>
        <family val="1"/>
      </rPr>
      <t>50</t>
    </r>
    <r>
      <rPr>
        <sz val="10"/>
        <rFont val="方正仿宋_GBK"/>
        <family val="4"/>
        <charset val="134"/>
      </rPr>
      <t>公斤以上。</t>
    </r>
  </si>
  <si>
    <r>
      <rPr>
        <sz val="10"/>
        <rFont val="方正仿宋_GBK"/>
        <family val="4"/>
        <charset val="134"/>
      </rPr>
      <t>对水肥药一体化灌溉系统进行补助，每亩补助</t>
    </r>
    <r>
      <rPr>
        <sz val="10"/>
        <rFont val="Times New Roman"/>
        <family val="1"/>
      </rPr>
      <t>800</t>
    </r>
    <r>
      <rPr>
        <sz val="10"/>
        <rFont val="方正仿宋_GBK"/>
        <family val="4"/>
        <charset val="134"/>
      </rPr>
      <t>元。</t>
    </r>
  </si>
  <si>
    <r>
      <rPr>
        <sz val="10"/>
        <rFont val="方正仿宋_GBK"/>
        <family val="4"/>
        <charset val="134"/>
      </rPr>
      <t>解决季节性用工</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</si>
  <si>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年渠马镇柴林村福泽柑橘园水肥药一体化项目</t>
    </r>
  </si>
  <si>
    <r>
      <rPr>
        <sz val="10"/>
        <rFont val="方正仿宋_GBK"/>
        <family val="4"/>
        <charset val="134"/>
      </rPr>
      <t>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130</t>
    </r>
    <r>
      <rPr>
        <sz val="10"/>
        <rFont val="方正仿宋_GBK"/>
        <family val="4"/>
        <charset val="134"/>
      </rPr>
      <t>亩，实现施肥枪施肥及喷药。</t>
    </r>
  </si>
  <si>
    <r>
      <rPr>
        <sz val="10"/>
        <rFont val="方正仿宋_GBK"/>
        <family val="4"/>
        <charset val="134"/>
      </rPr>
      <t>柴林村</t>
    </r>
    <r>
      <rPr>
        <sz val="10"/>
        <rFont val="Times New Roman"/>
        <family val="1"/>
      </rPr>
      <t>6</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</si>
  <si>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</si>
  <si>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8</t>
    </r>
    <r>
      <rPr>
        <sz val="10"/>
        <rFont val="方正仿宋_GBK"/>
        <family val="4"/>
        <charset val="134"/>
      </rPr>
      <t>户村民代表参与前期项目确定会议、决议，参与项目的选择，参与项目实施过程中施工质量和资金使用的监督；通过建设水肥药一体化灌溉系统</t>
    </r>
    <r>
      <rPr>
        <sz val="10"/>
        <rFont val="Times New Roman"/>
        <family val="1"/>
      </rPr>
      <t>1</t>
    </r>
    <r>
      <rPr>
        <sz val="10"/>
        <rFont val="方正仿宋_GBK"/>
        <family val="4"/>
        <charset val="134"/>
      </rPr>
      <t>套，化肥减施</t>
    </r>
    <r>
      <rPr>
        <sz val="10"/>
        <rFont val="Times New Roman"/>
        <family val="1"/>
      </rPr>
      <t>10%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</si>
  <si>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方正仿宋_GBK"/>
        <family val="4"/>
        <charset val="134"/>
      </rPr>
      <t>解决季节性用工</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</si>
  <si>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年渠马镇白银村新建金银花种植项目（续建</t>
    </r>
    <r>
      <rPr>
        <sz val="10"/>
        <rFont val="Times New Roman"/>
        <family val="1"/>
      </rPr>
      <t>2</t>
    </r>
    <r>
      <rPr>
        <sz val="10"/>
        <rFont val="方正仿宋_GBK"/>
        <family val="4"/>
        <charset val="134"/>
      </rPr>
      <t>年）</t>
    </r>
  </si>
  <si>
    <r>
      <rPr>
        <sz val="10"/>
        <rFont val="方正仿宋_GBK"/>
        <family val="4"/>
        <charset val="134"/>
      </rPr>
      <t>管护中药材金银花园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年，除草、追肥、修枝整形、防病治虫和排涝抗旱等。</t>
    </r>
  </si>
  <si>
    <r>
      <rPr>
        <sz val="10"/>
        <rFont val="方正仿宋_GBK"/>
        <family val="4"/>
        <charset val="134"/>
      </rPr>
      <t>渠马镇白银村</t>
    </r>
    <r>
      <rPr>
        <sz val="10"/>
        <rFont val="Times New Roman"/>
        <family val="1"/>
      </rPr>
      <t>6</t>
    </r>
    <r>
      <rPr>
        <sz val="10"/>
        <rFont val="方正仿宋_GBK"/>
        <family val="4"/>
        <charset val="134"/>
      </rPr>
      <t>组</t>
    </r>
  </si>
  <si>
    <r>
      <rPr>
        <sz val="10"/>
        <rFont val="方正仿宋_GBK"/>
        <family val="4"/>
        <charset val="134"/>
      </rPr>
      <t>通过管护中药材金银花园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2</t>
    </r>
    <r>
      <rPr>
        <sz val="10"/>
        <rFont val="方正仿宋_GBK"/>
        <family val="4"/>
        <charset val="134"/>
      </rPr>
      <t>户以上脱贫户，户均增收</t>
    </r>
    <r>
      <rPr>
        <sz val="10"/>
        <rFont val="Times New Roman"/>
        <family val="1"/>
      </rPr>
      <t>1000</t>
    </r>
    <r>
      <rPr>
        <sz val="10"/>
        <rFont val="方正仿宋_GBK"/>
        <family val="4"/>
        <charset val="134"/>
      </rPr>
      <t>元以上。</t>
    </r>
  </si>
  <si>
    <r>
      <rPr>
        <sz val="10"/>
        <rFont val="Times New Roman"/>
        <family val="1"/>
      </rPr>
      <t>10</t>
    </r>
    <r>
      <rPr>
        <sz val="10"/>
        <rFont val="方正仿宋_GBK"/>
        <family val="4"/>
        <charset val="134"/>
      </rPr>
      <t>户村民代表参与前期项目确定会议、决议，参与项目的选择，参与项目实施过程中施工质量和资金使用的监督；通过管护中药材金银花园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2</t>
    </r>
    <r>
      <rPr>
        <sz val="10"/>
        <rFont val="方正仿宋_GBK"/>
        <family val="4"/>
        <charset val="134"/>
      </rPr>
      <t>户以上脱贫户，户均增收</t>
    </r>
    <r>
      <rPr>
        <sz val="10"/>
        <rFont val="Times New Roman"/>
        <family val="1"/>
      </rPr>
      <t>1000</t>
    </r>
    <r>
      <rPr>
        <sz val="10"/>
        <rFont val="方正仿宋_GBK"/>
        <family val="4"/>
        <charset val="134"/>
      </rPr>
      <t>元以上。</t>
    </r>
  </si>
  <si>
    <r>
      <rPr>
        <sz val="10"/>
        <rFont val="方正仿宋_GBK"/>
        <family val="4"/>
        <charset val="134"/>
      </rPr>
      <t>管护中药材金银花园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</si>
  <si>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第三年每亩补助</t>
    </r>
    <r>
      <rPr>
        <sz val="10"/>
        <rFont val="Times New Roman"/>
        <family val="1"/>
      </rPr>
      <t>160</t>
    </r>
    <r>
      <rPr>
        <sz val="10"/>
        <rFont val="方正仿宋_GBK"/>
        <family val="4"/>
        <charset val="134"/>
      </rPr>
      <t>元，用于肥料、农药等生产性投入补助。</t>
    </r>
  </si>
  <si>
    <r>
      <rPr>
        <sz val="10"/>
        <rFont val="方正仿宋_GBK"/>
        <family val="4"/>
        <charset val="134"/>
      </rPr>
      <t>云阳县</t>
    </r>
    <r>
      <rPr>
        <sz val="10"/>
        <rFont val="Times New Roman"/>
        <family val="1"/>
      </rPr>
      <t>2023</t>
    </r>
    <r>
      <rPr>
        <sz val="10"/>
        <rFont val="方正仿宋_GBK"/>
        <family val="4"/>
        <charset val="134"/>
      </rPr>
      <t>年渠马镇白岭村休闲农业观光产业园项目</t>
    </r>
  </si>
  <si>
    <r>
      <rPr>
        <sz val="10"/>
        <rFont val="Times New Roman"/>
        <family val="1"/>
      </rPr>
      <t>1</t>
    </r>
    <r>
      <rPr>
        <sz val="10"/>
        <rFont val="方正仿宋_GBK"/>
        <family val="4"/>
        <charset val="134"/>
      </rPr>
      <t>、新建稻鱼共生综合种养基地</t>
    </r>
    <r>
      <rPr>
        <sz val="10"/>
        <rFont val="Times New Roman"/>
        <family val="1"/>
      </rPr>
      <t>50</t>
    </r>
    <r>
      <rPr>
        <sz val="10"/>
        <rFont val="方正仿宋_GBK"/>
        <family val="4"/>
        <charset val="134"/>
      </rPr>
      <t>亩；</t>
    </r>
    <r>
      <rPr>
        <sz val="10"/>
        <rFont val="Times New Roman"/>
        <family val="1"/>
      </rPr>
      <t>2</t>
    </r>
    <r>
      <rPr>
        <sz val="10"/>
        <rFont val="方正仿宋_GBK"/>
        <family val="4"/>
        <charset val="134"/>
      </rPr>
      <t>、新建露天蔬菜生态种植基地</t>
    </r>
    <r>
      <rPr>
        <sz val="10"/>
        <rFont val="Times New Roman"/>
        <family val="1"/>
      </rPr>
      <t>10</t>
    </r>
    <r>
      <rPr>
        <sz val="10"/>
        <rFont val="方正仿宋_GBK"/>
        <family val="4"/>
        <charset val="134"/>
      </rPr>
      <t>亩；</t>
    </r>
    <r>
      <rPr>
        <sz val="10"/>
        <rFont val="Times New Roman"/>
        <family val="1"/>
      </rPr>
      <t>3</t>
    </r>
    <r>
      <rPr>
        <sz val="10"/>
        <rFont val="方正仿宋_GBK"/>
        <family val="4"/>
        <charset val="134"/>
      </rPr>
      <t>、新建无花果基地</t>
    </r>
    <r>
      <rPr>
        <sz val="10"/>
        <rFont val="Times New Roman"/>
        <family val="1"/>
      </rPr>
      <t>50</t>
    </r>
    <r>
      <rPr>
        <sz val="10"/>
        <rFont val="方正仿宋_GBK"/>
        <family val="4"/>
        <charset val="134"/>
      </rPr>
      <t>亩；</t>
    </r>
    <r>
      <rPr>
        <sz val="10"/>
        <rFont val="Times New Roman"/>
        <family val="1"/>
      </rPr>
      <t>4</t>
    </r>
    <r>
      <rPr>
        <sz val="10"/>
        <rFont val="方正仿宋_GBK"/>
        <family val="4"/>
        <charset val="134"/>
      </rPr>
      <t>、新修耕作便道宽</t>
    </r>
    <r>
      <rPr>
        <sz val="10"/>
        <rFont val="Times New Roman"/>
        <family val="1"/>
      </rPr>
      <t>1.5</t>
    </r>
    <r>
      <rPr>
        <sz val="10"/>
        <rFont val="方正仿宋_GBK"/>
        <family val="4"/>
        <charset val="134"/>
      </rPr>
      <t>米、长</t>
    </r>
    <r>
      <rPr>
        <sz val="10"/>
        <rFont val="Times New Roman"/>
        <family val="1"/>
      </rPr>
      <t>2</t>
    </r>
    <r>
      <rPr>
        <sz val="10"/>
        <rFont val="方正仿宋_GBK"/>
        <family val="4"/>
        <charset val="134"/>
      </rPr>
      <t>公里；</t>
    </r>
    <r>
      <rPr>
        <sz val="10"/>
        <rFont val="Times New Roman"/>
        <family val="1"/>
      </rPr>
      <t>5</t>
    </r>
    <r>
      <rPr>
        <sz val="10"/>
        <rFont val="方正仿宋_GBK"/>
        <family val="4"/>
        <charset val="134"/>
      </rPr>
      <t>、改造鱼塘、鱼池</t>
    </r>
    <r>
      <rPr>
        <sz val="10"/>
        <rFont val="Times New Roman"/>
        <family val="1"/>
      </rPr>
      <t>4</t>
    </r>
    <r>
      <rPr>
        <sz val="10"/>
        <rFont val="方正仿宋_GBK"/>
        <family val="4"/>
        <charset val="134"/>
      </rPr>
      <t>口，采购鱼苗并配备相关设施设备；</t>
    </r>
    <r>
      <rPr>
        <sz val="10"/>
        <rFont val="Times New Roman"/>
        <family val="1"/>
      </rPr>
      <t>6</t>
    </r>
    <r>
      <rPr>
        <sz val="10"/>
        <rFont val="方正仿宋_GBK"/>
        <family val="4"/>
        <charset val="134"/>
      </rPr>
      <t>、打造特色水产养殖园，改扩建小龙虾养殖垂钓基地</t>
    </r>
    <r>
      <rPr>
        <sz val="10"/>
        <rFont val="Times New Roman"/>
        <family val="1"/>
      </rPr>
      <t>5</t>
    </r>
    <r>
      <rPr>
        <sz val="10"/>
        <rFont val="方正仿宋_GBK"/>
        <family val="4"/>
        <charset val="134"/>
      </rPr>
      <t>亩；</t>
    </r>
    <r>
      <rPr>
        <sz val="10"/>
        <rFont val="Times New Roman"/>
        <family val="1"/>
      </rPr>
      <t>7</t>
    </r>
    <r>
      <rPr>
        <sz val="10"/>
        <rFont val="方正仿宋_GBK"/>
        <family val="4"/>
        <charset val="134"/>
      </rPr>
      <t>、新建电商直播间与农产品现场展示于一体的农产品展销点</t>
    </r>
    <r>
      <rPr>
        <sz val="10"/>
        <rFont val="Times New Roman"/>
        <family val="1"/>
      </rPr>
      <t>1</t>
    </r>
    <r>
      <rPr>
        <sz val="10"/>
        <rFont val="方正仿宋_GBK"/>
        <family val="4"/>
        <charset val="134"/>
      </rPr>
      <t>个；</t>
    </r>
    <r>
      <rPr>
        <sz val="10"/>
        <rFont val="Times New Roman"/>
        <family val="1"/>
      </rPr>
      <t>8</t>
    </r>
    <r>
      <rPr>
        <sz val="10"/>
        <rFont val="方正仿宋_GBK"/>
        <family val="4"/>
        <charset val="134"/>
      </rPr>
      <t>、新建乡村旅游互动体验设备</t>
    </r>
    <r>
      <rPr>
        <sz val="10"/>
        <rFont val="Times New Roman"/>
        <family val="1"/>
      </rPr>
      <t>10</t>
    </r>
    <r>
      <rPr>
        <sz val="10"/>
        <rFont val="方正仿宋_GBK"/>
        <family val="4"/>
        <charset val="134"/>
      </rPr>
      <t>套及水上乐园设备</t>
    </r>
    <r>
      <rPr>
        <sz val="10"/>
        <rFont val="Times New Roman"/>
        <family val="1"/>
      </rPr>
      <t>3</t>
    </r>
    <r>
      <rPr>
        <sz val="10"/>
        <rFont val="方正仿宋_GBK"/>
        <family val="4"/>
        <charset val="134"/>
      </rPr>
      <t>套；</t>
    </r>
    <r>
      <rPr>
        <sz val="10"/>
        <rFont val="Times New Roman"/>
        <family val="1"/>
      </rPr>
      <t>9</t>
    </r>
    <r>
      <rPr>
        <sz val="10"/>
        <rFont val="方正仿宋_GBK"/>
        <family val="4"/>
        <charset val="134"/>
      </rPr>
      <t>、新建农家乐标牌</t>
    </r>
    <r>
      <rPr>
        <sz val="10"/>
        <rFont val="Times New Roman"/>
        <family val="1"/>
      </rPr>
      <t>5</t>
    </r>
    <r>
      <rPr>
        <sz val="10"/>
        <rFont val="方正仿宋_GBK"/>
        <family val="4"/>
        <charset val="134"/>
      </rPr>
      <t>套。</t>
    </r>
  </si>
  <si>
    <r>
      <rPr>
        <sz val="10"/>
        <rFont val="方正仿宋_GBK"/>
        <family val="4"/>
        <charset val="134"/>
      </rPr>
      <t>渠马镇白岭村</t>
    </r>
    <r>
      <rPr>
        <sz val="10"/>
        <rFont val="Times New Roman"/>
        <family val="1"/>
      </rPr>
      <t>1</t>
    </r>
    <r>
      <rPr>
        <sz val="10"/>
        <rFont val="方正仿宋_GBK"/>
        <family val="4"/>
        <charset val="134"/>
      </rPr>
      <t>组</t>
    </r>
  </si>
  <si>
    <r>
      <rPr>
        <sz val="10"/>
        <rFont val="方正仿宋_GBK"/>
        <family val="4"/>
        <charset val="134"/>
      </rPr>
      <t>通过建成白岭村休闲农业观光产业园，带动周边农户</t>
    </r>
    <r>
      <rPr>
        <sz val="10"/>
        <rFont val="Times New Roman"/>
        <family val="1"/>
      </rPr>
      <t>25</t>
    </r>
    <r>
      <rPr>
        <sz val="10"/>
        <rFont val="方正仿宋_GBK"/>
        <family val="4"/>
        <charset val="134"/>
      </rPr>
      <t>户</t>
    </r>
    <r>
      <rPr>
        <sz val="10"/>
        <rFont val="Times New Roman"/>
        <family val="1"/>
      </rPr>
      <t>75</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17</t>
    </r>
    <r>
      <rPr>
        <sz val="10"/>
        <rFont val="方正仿宋_GBK"/>
        <family val="4"/>
        <charset val="134"/>
      </rPr>
      <t>人，户均年增收</t>
    </r>
    <r>
      <rPr>
        <sz val="10"/>
        <rFont val="Times New Roman"/>
        <family val="1"/>
      </rPr>
      <t>2000</t>
    </r>
    <r>
      <rPr>
        <sz val="10"/>
        <rFont val="方正仿宋_GBK"/>
        <family val="4"/>
        <charset val="134"/>
      </rPr>
      <t>元。</t>
    </r>
  </si>
  <si>
    <r>
      <rPr>
        <sz val="10"/>
        <rFont val="Times New Roman"/>
        <family val="1"/>
      </rPr>
      <t>13</t>
    </r>
    <r>
      <rPr>
        <sz val="10"/>
        <rFont val="方正仿宋_GBK"/>
        <family val="4"/>
        <charset val="134"/>
      </rPr>
      <t>户村民代表参与前期项目确定会议、决议，参与项目的选择，参与项目实施过程中施工质量和资金使用的监督；通过建成白岭村休闲农业观光产业园，带动周边农户</t>
    </r>
    <r>
      <rPr>
        <sz val="10"/>
        <rFont val="Times New Roman"/>
        <family val="1"/>
      </rPr>
      <t>25</t>
    </r>
    <r>
      <rPr>
        <sz val="10"/>
        <rFont val="方正仿宋_GBK"/>
        <family val="4"/>
        <charset val="134"/>
      </rPr>
      <t>户</t>
    </r>
    <r>
      <rPr>
        <sz val="10"/>
        <rFont val="Times New Roman"/>
        <family val="1"/>
      </rPr>
      <t>75</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17</t>
    </r>
    <r>
      <rPr>
        <sz val="10"/>
        <rFont val="方正仿宋_GBK"/>
        <family val="4"/>
        <charset val="134"/>
      </rPr>
      <t>人，户均年增收</t>
    </r>
    <r>
      <rPr>
        <sz val="10"/>
        <rFont val="Times New Roman"/>
        <family val="1"/>
      </rPr>
      <t>2000</t>
    </r>
    <r>
      <rPr>
        <sz val="10"/>
        <rFont val="方正仿宋_GBK"/>
        <family val="4"/>
        <charset val="134"/>
      </rPr>
      <t>元。</t>
    </r>
  </si>
  <si>
    <r>
      <rPr>
        <sz val="10"/>
        <rFont val="Times New Roman"/>
        <family val="1"/>
      </rPr>
      <t>1</t>
    </r>
    <r>
      <rPr>
        <sz val="10"/>
        <rFont val="方正仿宋_GBK"/>
        <family val="4"/>
        <charset val="134"/>
      </rPr>
      <t>、新建稻鱼共生综合种养基地</t>
    </r>
    <r>
      <rPr>
        <sz val="10"/>
        <rFont val="Times New Roman"/>
        <family val="1"/>
      </rPr>
      <t>50</t>
    </r>
    <r>
      <rPr>
        <sz val="10"/>
        <rFont val="方正仿宋_GBK"/>
        <family val="4"/>
        <charset val="134"/>
      </rPr>
      <t>亩；</t>
    </r>
    <r>
      <rPr>
        <sz val="10"/>
        <rFont val="Times New Roman"/>
        <family val="1"/>
      </rPr>
      <t>2</t>
    </r>
    <r>
      <rPr>
        <sz val="10"/>
        <rFont val="方正仿宋_GBK"/>
        <family val="4"/>
        <charset val="134"/>
      </rPr>
      <t>、新建露天蔬菜生态种植基地</t>
    </r>
    <r>
      <rPr>
        <sz val="10"/>
        <rFont val="Times New Roman"/>
        <family val="1"/>
      </rPr>
      <t>10</t>
    </r>
    <r>
      <rPr>
        <sz val="10"/>
        <rFont val="方正仿宋_GBK"/>
        <family val="4"/>
        <charset val="134"/>
      </rPr>
      <t>亩；</t>
    </r>
    <r>
      <rPr>
        <sz val="10"/>
        <rFont val="Times New Roman"/>
        <family val="1"/>
      </rPr>
      <t>3</t>
    </r>
    <r>
      <rPr>
        <sz val="10"/>
        <rFont val="方正仿宋_GBK"/>
        <family val="4"/>
        <charset val="134"/>
      </rPr>
      <t>、新建无花果基地</t>
    </r>
    <r>
      <rPr>
        <sz val="10"/>
        <rFont val="Times New Roman"/>
        <family val="1"/>
      </rPr>
      <t>50</t>
    </r>
    <r>
      <rPr>
        <sz val="10"/>
        <rFont val="方正仿宋_GBK"/>
        <family val="4"/>
        <charset val="134"/>
      </rPr>
      <t>亩；</t>
    </r>
    <r>
      <rPr>
        <sz val="10"/>
        <rFont val="Times New Roman"/>
        <family val="1"/>
      </rPr>
      <t>4</t>
    </r>
    <r>
      <rPr>
        <sz val="10"/>
        <rFont val="方正仿宋_GBK"/>
        <family val="4"/>
        <charset val="134"/>
      </rPr>
      <t>、新修耕作便道宽</t>
    </r>
    <r>
      <rPr>
        <sz val="10"/>
        <rFont val="Times New Roman"/>
        <family val="1"/>
      </rPr>
      <t>1.5</t>
    </r>
    <r>
      <rPr>
        <sz val="10"/>
        <rFont val="方正仿宋_GBK"/>
        <family val="4"/>
        <charset val="134"/>
      </rPr>
      <t>米、长</t>
    </r>
    <r>
      <rPr>
        <sz val="10"/>
        <rFont val="Times New Roman"/>
        <family val="1"/>
      </rPr>
      <t>2</t>
    </r>
    <r>
      <rPr>
        <sz val="10"/>
        <rFont val="方正仿宋_GBK"/>
        <family val="4"/>
        <charset val="134"/>
      </rPr>
      <t>公里；</t>
    </r>
    <r>
      <rPr>
        <sz val="10"/>
        <rFont val="Times New Roman"/>
        <family val="1"/>
      </rPr>
      <t>5</t>
    </r>
    <r>
      <rPr>
        <sz val="10"/>
        <rFont val="方正仿宋_GBK"/>
        <family val="4"/>
        <charset val="134"/>
      </rPr>
      <t>、改造鱼塘、鱼池</t>
    </r>
    <r>
      <rPr>
        <sz val="10"/>
        <rFont val="Times New Roman"/>
        <family val="1"/>
      </rPr>
      <t>4</t>
    </r>
    <r>
      <rPr>
        <sz val="10"/>
        <rFont val="方正仿宋_GBK"/>
        <family val="4"/>
        <charset val="134"/>
      </rPr>
      <t>口；</t>
    </r>
    <r>
      <rPr>
        <sz val="10"/>
        <rFont val="Times New Roman"/>
        <family val="1"/>
      </rPr>
      <t>6</t>
    </r>
    <r>
      <rPr>
        <sz val="10"/>
        <rFont val="方正仿宋_GBK"/>
        <family val="4"/>
        <charset val="134"/>
      </rPr>
      <t>、打造特色水产养殖园，改扩建小龙虾养殖垂钓基地</t>
    </r>
    <r>
      <rPr>
        <sz val="10"/>
        <rFont val="Times New Roman"/>
        <family val="1"/>
      </rPr>
      <t>5</t>
    </r>
    <r>
      <rPr>
        <sz val="10"/>
        <rFont val="方正仿宋_GBK"/>
        <family val="4"/>
        <charset val="134"/>
      </rPr>
      <t>亩；</t>
    </r>
    <r>
      <rPr>
        <sz val="10"/>
        <rFont val="Times New Roman"/>
        <family val="1"/>
      </rPr>
      <t>7</t>
    </r>
    <r>
      <rPr>
        <sz val="10"/>
        <rFont val="方正仿宋_GBK"/>
        <family val="4"/>
        <charset val="134"/>
      </rPr>
      <t>、新建电商直播间与农产品现场展示于一体的农产品展销点</t>
    </r>
    <r>
      <rPr>
        <sz val="10"/>
        <rFont val="Times New Roman"/>
        <family val="1"/>
      </rPr>
      <t>1</t>
    </r>
    <r>
      <rPr>
        <sz val="10"/>
        <rFont val="方正仿宋_GBK"/>
        <family val="4"/>
        <charset val="134"/>
      </rPr>
      <t>个；</t>
    </r>
    <r>
      <rPr>
        <sz val="10"/>
        <rFont val="Times New Roman"/>
        <family val="1"/>
      </rPr>
      <t>8</t>
    </r>
    <r>
      <rPr>
        <sz val="10"/>
        <rFont val="方正仿宋_GBK"/>
        <family val="4"/>
        <charset val="134"/>
      </rPr>
      <t>、新建乡村旅游互动体验设备</t>
    </r>
    <r>
      <rPr>
        <sz val="10"/>
        <rFont val="Times New Roman"/>
        <family val="1"/>
      </rPr>
      <t>10</t>
    </r>
    <r>
      <rPr>
        <sz val="10"/>
        <rFont val="方正仿宋_GBK"/>
        <family val="4"/>
        <charset val="134"/>
      </rPr>
      <t>套及水上乐园设备</t>
    </r>
    <r>
      <rPr>
        <sz val="10"/>
        <rFont val="Times New Roman"/>
        <family val="1"/>
      </rPr>
      <t>3</t>
    </r>
    <r>
      <rPr>
        <sz val="10"/>
        <rFont val="方正仿宋_GBK"/>
        <family val="4"/>
        <charset val="134"/>
      </rPr>
      <t>套；</t>
    </r>
    <r>
      <rPr>
        <sz val="10"/>
        <rFont val="Times New Roman"/>
        <family val="1"/>
      </rPr>
      <t>9</t>
    </r>
    <r>
      <rPr>
        <sz val="10"/>
        <rFont val="方正仿宋_GBK"/>
        <family val="4"/>
        <charset val="134"/>
      </rPr>
      <t>、新建农家乐标牌</t>
    </r>
    <r>
      <rPr>
        <sz val="10"/>
        <rFont val="Times New Roman"/>
        <family val="1"/>
      </rPr>
      <t>5</t>
    </r>
    <r>
      <rPr>
        <sz val="10"/>
        <rFont val="方正仿宋_GBK"/>
        <family val="4"/>
        <charset val="134"/>
      </rPr>
      <t>套。</t>
    </r>
  </si>
  <si>
    <r>
      <rPr>
        <sz val="10"/>
        <rFont val="方正仿宋_GBK"/>
        <family val="4"/>
        <charset val="134"/>
      </rPr>
      <t>建设设计成本≤</t>
    </r>
    <r>
      <rPr>
        <sz val="10"/>
        <rFont val="Times New Roman"/>
        <family val="1"/>
      </rPr>
      <t>80</t>
    </r>
    <r>
      <rPr>
        <sz val="10"/>
        <rFont val="方正仿宋_GBK"/>
        <family val="4"/>
        <charset val="134"/>
      </rPr>
      <t>万元</t>
    </r>
  </si>
  <si>
    <r>
      <rPr>
        <sz val="10"/>
        <rFont val="方正仿宋_GBK"/>
        <family val="4"/>
        <charset val="134"/>
      </rPr>
      <t>带动脱贫户户均年增加</t>
    </r>
    <r>
      <rPr>
        <sz val="10"/>
        <rFont val="Times New Roman"/>
        <family val="1"/>
      </rPr>
      <t>2000</t>
    </r>
    <r>
      <rPr>
        <sz val="10"/>
        <rFont val="方正仿宋_GBK"/>
        <family val="4"/>
        <charset val="134"/>
      </rPr>
      <t>元</t>
    </r>
  </si>
  <si>
    <r>
      <rPr>
        <sz val="10"/>
        <rFont val="方正仿宋_GBK"/>
        <family val="4"/>
        <charset val="134"/>
      </rPr>
      <t>带动周边农户人数</t>
    </r>
    <r>
      <rPr>
        <sz val="10"/>
        <rFont val="Times New Roman"/>
        <family val="1"/>
      </rPr>
      <t>75</t>
    </r>
    <r>
      <rPr>
        <sz val="10"/>
        <rFont val="方正仿宋_GBK"/>
        <family val="4"/>
        <charset val="134"/>
      </rPr>
      <t>人，受益脱贫户人数</t>
    </r>
    <r>
      <rPr>
        <sz val="10"/>
        <rFont val="Times New Roman"/>
        <family val="1"/>
      </rPr>
      <t>17</t>
    </r>
    <r>
      <rPr>
        <sz val="10"/>
        <rFont val="方正仿宋_GBK"/>
        <family val="4"/>
        <charset val="134"/>
      </rPr>
      <t>人</t>
    </r>
  </si>
  <si>
    <r>
      <rPr>
        <sz val="10"/>
        <rFont val="方正仿宋_GBK"/>
        <family val="4"/>
        <charset val="134"/>
      </rPr>
      <t>项目存续期限</t>
    </r>
    <r>
      <rPr>
        <sz val="10"/>
        <rFont val="Times New Roman"/>
        <family val="1"/>
      </rPr>
      <t>3</t>
    </r>
    <r>
      <rPr>
        <sz val="10"/>
        <rFont val="方正仿宋_GBK"/>
        <family val="4"/>
        <charset val="134"/>
      </rPr>
      <t>年</t>
    </r>
  </si>
  <si>
    <r>
      <rPr>
        <sz val="10"/>
        <rFont val="方正仿宋_GBK"/>
        <family val="4"/>
        <charset val="134"/>
      </rPr>
      <t>高于</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</si>
  <si>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年渠马镇白岭村水厂新建项目</t>
    </r>
  </si>
  <si>
    <r>
      <rPr>
        <sz val="10"/>
        <rFont val="方正仿宋_GBK"/>
        <family val="4"/>
        <charset val="134"/>
      </rPr>
      <t>新建日供水</t>
    </r>
    <r>
      <rPr>
        <sz val="10"/>
        <rFont val="Times New Roman"/>
        <family val="1"/>
      </rPr>
      <t>100</t>
    </r>
    <r>
      <rPr>
        <sz val="10"/>
        <rFont val="方正仿宋_GBK"/>
        <family val="4"/>
        <charset val="134"/>
      </rPr>
      <t>吨超滤水厂</t>
    </r>
    <r>
      <rPr>
        <sz val="10"/>
        <rFont val="Times New Roman"/>
        <family val="1"/>
      </rPr>
      <t>1</t>
    </r>
    <r>
      <rPr>
        <sz val="10"/>
        <rFont val="方正仿宋_GBK"/>
        <family val="4"/>
        <charset val="134"/>
      </rPr>
      <t>座，安装</t>
    </r>
    <r>
      <rPr>
        <sz val="10"/>
        <rFont val="Times New Roman"/>
        <family val="1"/>
      </rPr>
      <t>800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800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4600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块总表，竣工牌，三个责任人公示牌等。</t>
    </r>
  </si>
  <si>
    <r>
      <rPr>
        <sz val="10"/>
        <rFont val="方正仿宋_GBK"/>
        <family val="4"/>
        <charset val="134"/>
      </rPr>
      <t>渠马镇白岭村</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</si>
  <si>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800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4600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块总表，巩固提升</t>
    </r>
    <r>
      <rPr>
        <sz val="10"/>
        <rFont val="Times New Roman"/>
        <family val="1"/>
      </rPr>
      <t>1137</t>
    </r>
    <r>
      <rPr>
        <sz val="10"/>
        <rFont val="方正仿宋_GBK"/>
        <family val="4"/>
        <charset val="134"/>
      </rPr>
      <t>人饮水安全。</t>
    </r>
  </si>
  <si>
    <r>
      <rPr>
        <sz val="10"/>
        <rFont val="Times New Roman"/>
        <family val="1"/>
      </rPr>
      <t>8</t>
    </r>
    <r>
      <rPr>
        <sz val="10"/>
        <rFont val="方正仿宋_GBK"/>
        <family val="4"/>
        <charset val="134"/>
      </rPr>
      <t>户村民代表参与前期项目确定会议、决议，参与项目的选择，参与项目实施过程中施工质量和资金使用的监督；通过新建日供水</t>
    </r>
    <r>
      <rPr>
        <sz val="10"/>
        <rFont val="Times New Roman"/>
        <family val="1"/>
      </rPr>
      <t>100</t>
    </r>
    <r>
      <rPr>
        <sz val="10"/>
        <rFont val="方正仿宋_GBK"/>
        <family val="4"/>
        <charset val="134"/>
      </rPr>
      <t>吨超滤水厂一座，巩固提升</t>
    </r>
    <r>
      <rPr>
        <sz val="10"/>
        <rFont val="Times New Roman"/>
        <family val="1"/>
      </rPr>
      <t>1137</t>
    </r>
    <r>
      <rPr>
        <sz val="10"/>
        <rFont val="方正仿宋_GBK"/>
        <family val="4"/>
        <charset val="134"/>
      </rPr>
      <t>人饮水安全。</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</si>
  <si>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800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4600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</si>
  <si>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91</t>
    </r>
    <r>
      <rPr>
        <sz val="10"/>
        <rFont val="方正仿宋_GBK"/>
        <family val="4"/>
        <charset val="134"/>
      </rPr>
      <t>元每米。</t>
    </r>
  </si>
  <si>
    <r>
      <rPr>
        <sz val="10"/>
        <rFont val="方正仿宋_GBK"/>
        <family val="4"/>
        <charset val="134"/>
      </rPr>
      <t>群众参与务工增收</t>
    </r>
  </si>
  <si>
    <r>
      <rPr>
        <sz val="10"/>
        <rFont val="方正仿宋_GBK"/>
        <family val="4"/>
        <charset val="134"/>
      </rPr>
      <t>巩固提升</t>
    </r>
    <r>
      <rPr>
        <sz val="10"/>
        <rFont val="Times New Roman"/>
        <family val="1"/>
      </rPr>
      <t>1137</t>
    </r>
    <r>
      <rPr>
        <sz val="10"/>
        <rFont val="方正仿宋_GBK"/>
        <family val="4"/>
        <charset val="134"/>
      </rPr>
      <t>人饮水安全</t>
    </r>
  </si>
  <si>
    <r>
      <rPr>
        <sz val="10"/>
        <rFont val="方正仿宋_GBK"/>
        <family val="4"/>
        <charset val="134"/>
      </rPr>
      <t>余东塘</t>
    </r>
  </si>
  <si>
    <r>
      <rPr>
        <sz val="10"/>
        <rFont val="方正仿宋_GBK"/>
        <family val="4"/>
        <charset val="134"/>
      </rPr>
      <t>云阳县</t>
    </r>
    <r>
      <rPr>
        <sz val="10"/>
        <rFont val="Times New Roman"/>
        <family val="1"/>
      </rPr>
      <t>2023</t>
    </r>
    <r>
      <rPr>
        <sz val="10"/>
        <rFont val="方正仿宋_GBK"/>
        <family val="4"/>
        <charset val="134"/>
      </rPr>
      <t>年渠马镇白岭村农产品仓储冷链建设项目</t>
    </r>
  </si>
  <si>
    <r>
      <rPr>
        <sz val="10"/>
        <rFont val="方正仿宋_GBK"/>
        <family val="4"/>
        <charset val="134"/>
      </rPr>
      <t>建设农产品中转和冷链仓库</t>
    </r>
    <r>
      <rPr>
        <sz val="10"/>
        <rFont val="Times New Roman"/>
        <family val="1"/>
      </rPr>
      <t>200</t>
    </r>
    <r>
      <rPr>
        <sz val="10"/>
        <rFont val="方正仿宋_GBK"/>
        <family val="4"/>
        <charset val="134"/>
      </rPr>
      <t>平方米，配备冷链运输相关设备</t>
    </r>
    <r>
      <rPr>
        <sz val="10"/>
        <rFont val="Times New Roman"/>
        <family val="1"/>
      </rPr>
      <t>1</t>
    </r>
    <r>
      <rPr>
        <sz val="10"/>
        <rFont val="方正仿宋_GBK"/>
        <family val="4"/>
        <charset val="134"/>
      </rPr>
      <t>套</t>
    </r>
  </si>
  <si>
    <r>
      <rPr>
        <sz val="10"/>
        <rFont val="方正仿宋_GBK"/>
        <family val="4"/>
        <charset val="134"/>
      </rPr>
      <t>白岭村</t>
    </r>
  </si>
  <si>
    <r>
      <rPr>
        <sz val="10"/>
        <rFont val="方正仿宋_GBK"/>
        <family val="4"/>
        <charset val="134"/>
      </rPr>
      <t>通过建设农产品中转和冷链仓库</t>
    </r>
    <r>
      <rPr>
        <sz val="10"/>
        <rFont val="Times New Roman"/>
        <family val="1"/>
      </rPr>
      <t>200</t>
    </r>
    <r>
      <rPr>
        <sz val="10"/>
        <rFont val="方正仿宋_GBK"/>
        <family val="4"/>
        <charset val="134"/>
      </rPr>
      <t>平方米，配备冷链运输相关设备</t>
    </r>
    <r>
      <rPr>
        <sz val="10"/>
        <rFont val="Times New Roman"/>
        <family val="1"/>
      </rPr>
      <t>1</t>
    </r>
    <r>
      <rPr>
        <sz val="10"/>
        <rFont val="方正仿宋_GBK"/>
        <family val="4"/>
        <charset val="134"/>
      </rPr>
      <t>套，带动</t>
    </r>
    <r>
      <rPr>
        <sz val="10"/>
        <rFont val="Times New Roman"/>
        <family val="1"/>
      </rPr>
      <t>5</t>
    </r>
    <r>
      <rPr>
        <sz val="10"/>
        <rFont val="方正仿宋_GBK"/>
        <family val="4"/>
        <charset val="134"/>
      </rPr>
      <t>户以上脱贫户增收，户均增收</t>
    </r>
    <r>
      <rPr>
        <sz val="10"/>
        <rFont val="Times New Roman"/>
        <family val="1"/>
      </rPr>
      <t>1000</t>
    </r>
    <r>
      <rPr>
        <sz val="10"/>
        <rFont val="方正仿宋_GBK"/>
        <family val="4"/>
        <charset val="134"/>
      </rPr>
      <t>元以上。</t>
    </r>
  </si>
  <si>
    <r>
      <rPr>
        <sz val="10"/>
        <rFont val="Times New Roman"/>
        <family val="1"/>
      </rPr>
      <t>13</t>
    </r>
    <r>
      <rPr>
        <sz val="10"/>
        <rFont val="方正仿宋_GBK"/>
        <family val="4"/>
        <charset val="134"/>
      </rPr>
      <t>户村民代表参与前期项目确定会议、决议，参与项目的选择，参与项目实施过程中施工质量和资金使用的监督；通过建设农产品中转和冷链仓库</t>
    </r>
    <r>
      <rPr>
        <sz val="10"/>
        <rFont val="Times New Roman"/>
        <family val="1"/>
      </rPr>
      <t>200</t>
    </r>
    <r>
      <rPr>
        <sz val="10"/>
        <rFont val="方正仿宋_GBK"/>
        <family val="4"/>
        <charset val="134"/>
      </rPr>
      <t>平方米，配备冷链运输相关设备</t>
    </r>
    <r>
      <rPr>
        <sz val="10"/>
        <rFont val="Times New Roman"/>
        <family val="1"/>
      </rPr>
      <t>1</t>
    </r>
    <r>
      <rPr>
        <sz val="10"/>
        <rFont val="方正仿宋_GBK"/>
        <family val="4"/>
        <charset val="134"/>
      </rPr>
      <t>套，带动</t>
    </r>
    <r>
      <rPr>
        <sz val="10"/>
        <rFont val="Times New Roman"/>
        <family val="1"/>
      </rPr>
      <t>5</t>
    </r>
    <r>
      <rPr>
        <sz val="10"/>
        <rFont val="方正仿宋_GBK"/>
        <family val="4"/>
        <charset val="134"/>
      </rPr>
      <t>户以上脱贫户增收，户均增收</t>
    </r>
    <r>
      <rPr>
        <sz val="10"/>
        <rFont val="Times New Roman"/>
        <family val="1"/>
      </rPr>
      <t>1000</t>
    </r>
    <r>
      <rPr>
        <sz val="10"/>
        <rFont val="方正仿宋_GBK"/>
        <family val="4"/>
        <charset val="134"/>
      </rPr>
      <t>元以上。</t>
    </r>
  </si>
  <si>
    <r>
      <rPr>
        <sz val="10"/>
        <rFont val="方正仿宋_GBK"/>
        <family val="4"/>
        <charset val="134"/>
      </rPr>
      <t>农产品中转和冷链仓库</t>
    </r>
    <r>
      <rPr>
        <sz val="10"/>
        <rFont val="Times New Roman"/>
        <family val="1"/>
      </rPr>
      <t>200</t>
    </r>
    <r>
      <rPr>
        <sz val="10"/>
        <rFont val="方正仿宋_GBK"/>
        <family val="4"/>
        <charset val="134"/>
      </rPr>
      <t>平方米，配备冷链运输相关设备</t>
    </r>
    <r>
      <rPr>
        <sz val="10"/>
        <rFont val="Times New Roman"/>
        <family val="1"/>
      </rPr>
      <t>1</t>
    </r>
    <r>
      <rPr>
        <sz val="10"/>
        <rFont val="方正仿宋_GBK"/>
        <family val="4"/>
        <charset val="134"/>
      </rPr>
      <t>套。</t>
    </r>
  </si>
  <si>
    <r>
      <rPr>
        <sz val="10"/>
        <rFont val="方正仿宋_GBK"/>
        <family val="4"/>
        <charset val="134"/>
      </rPr>
      <t>建设设计成本≤</t>
    </r>
    <r>
      <rPr>
        <sz val="10"/>
        <rFont val="Times New Roman"/>
        <family val="1"/>
      </rPr>
      <t>50</t>
    </r>
    <r>
      <rPr>
        <sz val="10"/>
        <rFont val="方正仿宋_GBK"/>
        <family val="4"/>
        <charset val="134"/>
      </rPr>
      <t>万元</t>
    </r>
  </si>
  <si>
    <r>
      <rPr>
        <sz val="10"/>
        <rFont val="Times New Roman"/>
        <family val="1"/>
      </rPr>
      <t>5</t>
    </r>
    <r>
      <rPr>
        <sz val="10"/>
        <rFont val="方正仿宋_GBK"/>
        <family val="4"/>
        <charset val="134"/>
      </rPr>
      <t>名脱贫户、监测户通过务工户均增收</t>
    </r>
    <r>
      <rPr>
        <sz val="10"/>
        <rFont val="Times New Roman"/>
        <family val="1"/>
      </rPr>
      <t>1000</t>
    </r>
    <r>
      <rPr>
        <sz val="10"/>
        <rFont val="方正仿宋_GBK"/>
        <family val="4"/>
        <charset val="134"/>
      </rPr>
      <t>元以上</t>
    </r>
  </si>
  <si>
    <r>
      <rPr>
        <sz val="10"/>
        <rFont val="方正仿宋_GBK"/>
        <family val="4"/>
        <charset val="134"/>
      </rPr>
      <t>带动周边农户</t>
    </r>
    <r>
      <rPr>
        <sz val="10"/>
        <rFont val="Times New Roman"/>
        <family val="1"/>
      </rPr>
      <t>226</t>
    </r>
    <r>
      <rPr>
        <sz val="10"/>
        <rFont val="方正仿宋_GBK"/>
        <family val="4"/>
        <charset val="134"/>
      </rPr>
      <t>人，其中脱贫户</t>
    </r>
    <r>
      <rPr>
        <sz val="10"/>
        <rFont val="Times New Roman"/>
        <family val="1"/>
      </rPr>
      <t>139</t>
    </r>
    <r>
      <rPr>
        <sz val="10"/>
        <rFont val="方正仿宋_GBK"/>
        <family val="4"/>
        <charset val="134"/>
      </rPr>
      <t>人，户均增收</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</si>
  <si>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年渠马镇农业社会化服务项目</t>
    </r>
  </si>
  <si>
    <r>
      <rPr>
        <sz val="10"/>
        <rFont val="方正仿宋_GBK"/>
        <family val="4"/>
        <charset val="134"/>
      </rPr>
      <t>水稻机收</t>
    </r>
    <r>
      <rPr>
        <sz val="10"/>
        <rFont val="Times New Roman"/>
        <family val="1"/>
      </rPr>
      <t>500</t>
    </r>
    <r>
      <rPr>
        <sz val="10"/>
        <rFont val="方正仿宋_GBK"/>
        <family val="4"/>
        <charset val="134"/>
      </rPr>
      <t>亩</t>
    </r>
  </si>
  <si>
    <r>
      <rPr>
        <sz val="10"/>
        <rFont val="方正仿宋_GBK"/>
        <family val="4"/>
        <charset val="134"/>
      </rPr>
      <t>渠马镇</t>
    </r>
  </si>
  <si>
    <r>
      <rPr>
        <sz val="10"/>
        <rFont val="方正仿宋_GBK"/>
        <family val="4"/>
        <charset val="134"/>
      </rPr>
      <t>通过水稻机收</t>
    </r>
    <r>
      <rPr>
        <sz val="10"/>
        <rFont val="Times New Roman"/>
        <family val="1"/>
      </rPr>
      <t>500</t>
    </r>
    <r>
      <rPr>
        <sz val="10"/>
        <rFont val="方正仿宋_GBK"/>
        <family val="4"/>
        <charset val="134"/>
      </rPr>
      <t>亩，每亩节约人工生产成本</t>
    </r>
    <r>
      <rPr>
        <sz val="10"/>
        <rFont val="Times New Roman"/>
        <family val="1"/>
      </rPr>
      <t>255</t>
    </r>
    <r>
      <rPr>
        <sz val="10"/>
        <rFont val="方正仿宋_GBK"/>
        <family val="4"/>
        <charset val="134"/>
      </rPr>
      <t>元以上，受益人口</t>
    </r>
    <r>
      <rPr>
        <sz val="10"/>
        <rFont val="Times New Roman"/>
        <family val="1"/>
      </rPr>
      <t>50</t>
    </r>
    <r>
      <rPr>
        <sz val="10"/>
        <rFont val="方正仿宋_GBK"/>
        <family val="4"/>
        <charset val="134"/>
      </rPr>
      <t>人以上。</t>
    </r>
  </si>
  <si>
    <r>
      <rPr>
        <sz val="10"/>
        <rFont val="Times New Roman"/>
        <family val="1"/>
      </rPr>
      <t>11</t>
    </r>
    <r>
      <rPr>
        <sz val="10"/>
        <rFont val="方正仿宋_GBK"/>
        <family val="4"/>
        <charset val="134"/>
      </rPr>
      <t>户村民代表参与前期项目确定会议、决议，参与项目的选择，参与项目实施过程中施工质量和资金使用的监督；通过水稻机收</t>
    </r>
    <r>
      <rPr>
        <sz val="10"/>
        <rFont val="Times New Roman"/>
        <family val="1"/>
      </rPr>
      <t>500</t>
    </r>
    <r>
      <rPr>
        <sz val="10"/>
        <rFont val="方正仿宋_GBK"/>
        <family val="4"/>
        <charset val="134"/>
      </rPr>
      <t>亩，受益人口</t>
    </r>
    <r>
      <rPr>
        <sz val="10"/>
        <rFont val="Times New Roman"/>
        <family val="1"/>
      </rPr>
      <t>50</t>
    </r>
    <r>
      <rPr>
        <sz val="10"/>
        <rFont val="方正仿宋_GBK"/>
        <family val="4"/>
        <charset val="134"/>
      </rPr>
      <t>人以上。</t>
    </r>
  </si>
  <si>
    <r>
      <rPr>
        <sz val="10"/>
        <rFont val="方正仿宋_GBK"/>
        <family val="4"/>
        <charset val="134"/>
      </rPr>
      <t>按照机收</t>
    </r>
    <r>
      <rPr>
        <sz val="10"/>
        <rFont val="Times New Roman"/>
        <family val="1"/>
      </rPr>
      <t>54</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</si>
  <si>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受益人口</t>
    </r>
    <r>
      <rPr>
        <sz val="10"/>
        <rFont val="Times New Roman"/>
        <family val="1"/>
      </rPr>
      <t>50</t>
    </r>
    <r>
      <rPr>
        <sz val="10"/>
        <rFont val="方正仿宋_GBK"/>
        <family val="4"/>
        <charset val="134"/>
      </rPr>
      <t>人以上</t>
    </r>
  </si>
  <si>
    <r>
      <rPr>
        <sz val="10"/>
        <rFont val="方正仿宋_GBK"/>
        <family val="4"/>
        <charset val="134"/>
      </rPr>
      <t>云阳县桑坪镇农村环境整治项目</t>
    </r>
  </si>
  <si>
    <r>
      <rPr>
        <sz val="10"/>
        <rFont val="方正仿宋_GBK"/>
        <family val="4"/>
        <charset val="134"/>
      </rPr>
      <t>整修化粪池</t>
    </r>
    <r>
      <rPr>
        <sz val="10"/>
        <rFont val="Times New Roman"/>
        <family val="1"/>
      </rPr>
      <t>2</t>
    </r>
    <r>
      <rPr>
        <sz val="10"/>
        <rFont val="方正仿宋_GBK"/>
        <family val="4"/>
        <charset val="134"/>
      </rPr>
      <t>口共</t>
    </r>
    <r>
      <rPr>
        <sz val="10"/>
        <rFont val="Times New Roman"/>
        <family val="1"/>
      </rPr>
      <t>100</t>
    </r>
    <r>
      <rPr>
        <sz val="10"/>
        <rFont val="方正仿宋_GBK"/>
        <family val="4"/>
        <charset val="134"/>
      </rPr>
      <t>立方米，新建化粪池</t>
    </r>
    <r>
      <rPr>
        <sz val="10"/>
        <rFont val="Times New Roman"/>
        <family val="1"/>
      </rPr>
      <t>100</t>
    </r>
    <r>
      <rPr>
        <sz val="10"/>
        <rFont val="方正仿宋_GBK"/>
        <family val="4"/>
        <charset val="134"/>
      </rPr>
      <t>立方米，新增</t>
    </r>
    <r>
      <rPr>
        <sz val="10"/>
        <rFont val="Times New Roman"/>
        <family val="1"/>
      </rPr>
      <t>DN110PVC</t>
    </r>
    <r>
      <rPr>
        <sz val="10"/>
        <rFont val="方正仿宋_GBK"/>
        <family val="4"/>
        <charset val="134"/>
      </rPr>
      <t>管网</t>
    </r>
    <r>
      <rPr>
        <sz val="10"/>
        <rFont val="Times New Roman"/>
        <family val="1"/>
      </rPr>
      <t>650</t>
    </r>
    <r>
      <rPr>
        <sz val="10"/>
        <rFont val="方正仿宋_GBK"/>
        <family val="4"/>
        <charset val="134"/>
      </rPr>
      <t>米。</t>
    </r>
  </si>
  <si>
    <r>
      <rPr>
        <sz val="10"/>
        <rFont val="方正仿宋_GBK"/>
        <family val="4"/>
        <charset val="134"/>
      </rPr>
      <t>桑坪镇百柳村新农村</t>
    </r>
  </si>
  <si>
    <r>
      <rPr>
        <sz val="10"/>
        <rFont val="方正仿宋_GBK"/>
        <family val="4"/>
        <charset val="134"/>
      </rPr>
      <t>通过整修化粪池</t>
    </r>
    <r>
      <rPr>
        <sz val="10"/>
        <rFont val="Times New Roman"/>
        <family val="1"/>
      </rPr>
      <t>2</t>
    </r>
    <r>
      <rPr>
        <sz val="10"/>
        <rFont val="方正仿宋_GBK"/>
        <family val="4"/>
        <charset val="134"/>
      </rPr>
      <t>口共</t>
    </r>
    <r>
      <rPr>
        <sz val="10"/>
        <rFont val="Times New Roman"/>
        <family val="1"/>
      </rPr>
      <t>100</t>
    </r>
    <r>
      <rPr>
        <sz val="10"/>
        <rFont val="方正仿宋_GBK"/>
        <family val="4"/>
        <charset val="134"/>
      </rPr>
      <t>立方米，新建化粪池</t>
    </r>
    <r>
      <rPr>
        <sz val="10"/>
        <rFont val="Times New Roman"/>
        <family val="1"/>
      </rPr>
      <t>100</t>
    </r>
    <r>
      <rPr>
        <sz val="10"/>
        <rFont val="方正仿宋_GBK"/>
        <family val="4"/>
        <charset val="134"/>
      </rPr>
      <t>立方米，新增</t>
    </r>
    <r>
      <rPr>
        <sz val="10"/>
        <rFont val="Times New Roman"/>
        <family val="1"/>
      </rPr>
      <t>DN110PVC</t>
    </r>
    <r>
      <rPr>
        <sz val="10"/>
        <rFont val="方正仿宋_GBK"/>
        <family val="4"/>
        <charset val="134"/>
      </rPr>
      <t>管网</t>
    </r>
    <r>
      <rPr>
        <sz val="10"/>
        <rFont val="Times New Roman"/>
        <family val="1"/>
      </rPr>
      <t>650</t>
    </r>
    <r>
      <rPr>
        <sz val="10"/>
        <rFont val="方正仿宋_GBK"/>
        <family val="4"/>
        <charset val="134"/>
      </rPr>
      <t>米。可改善</t>
    </r>
    <r>
      <rPr>
        <sz val="10"/>
        <rFont val="Times New Roman"/>
        <family val="1"/>
      </rPr>
      <t>145</t>
    </r>
    <r>
      <rPr>
        <sz val="10"/>
        <rFont val="方正仿宋_GBK"/>
        <family val="4"/>
        <charset val="134"/>
      </rPr>
      <t>人生产生活条件。</t>
    </r>
  </si>
  <si>
    <r>
      <rPr>
        <sz val="10"/>
        <rFont val="Times New Roman"/>
        <family val="1"/>
      </rPr>
      <t>15</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人参与项目实施过程中施工质量和资金使用的监督，通过污水管网清掏、疏通、新修化粪池，可改善</t>
    </r>
    <r>
      <rPr>
        <sz val="10"/>
        <rFont val="Times New Roman"/>
        <family val="1"/>
      </rPr>
      <t>145</t>
    </r>
    <r>
      <rPr>
        <sz val="10"/>
        <rFont val="方正仿宋_GBK"/>
        <family val="4"/>
        <charset val="134"/>
      </rPr>
      <t>人（其中脱贫人口</t>
    </r>
    <r>
      <rPr>
        <sz val="10"/>
        <rFont val="Times New Roman"/>
        <family val="1"/>
      </rPr>
      <t>9</t>
    </r>
    <r>
      <rPr>
        <sz val="10"/>
        <rFont val="方正仿宋_GBK"/>
        <family val="4"/>
        <charset val="134"/>
      </rPr>
      <t>人）生产生活条件。</t>
    </r>
  </si>
  <si>
    <r>
      <rPr>
        <sz val="10"/>
        <rFont val="方正仿宋_GBK"/>
        <family val="4"/>
        <charset val="134"/>
      </rPr>
      <t>通过整修化粪池</t>
    </r>
    <r>
      <rPr>
        <sz val="10"/>
        <rFont val="Times New Roman"/>
        <family val="1"/>
      </rPr>
      <t>2</t>
    </r>
    <r>
      <rPr>
        <sz val="10"/>
        <rFont val="方正仿宋_GBK"/>
        <family val="4"/>
        <charset val="134"/>
      </rPr>
      <t>口共，新建化粪池</t>
    </r>
    <r>
      <rPr>
        <sz val="10"/>
        <rFont val="Times New Roman"/>
        <family val="1"/>
      </rPr>
      <t>1</t>
    </r>
    <r>
      <rPr>
        <sz val="10"/>
        <rFont val="方正仿宋_GBK"/>
        <family val="4"/>
        <charset val="134"/>
      </rPr>
      <t>口，新增管网</t>
    </r>
    <r>
      <rPr>
        <sz val="10"/>
        <rFont val="Times New Roman"/>
        <family val="1"/>
      </rPr>
      <t>650</t>
    </r>
    <r>
      <rPr>
        <sz val="10"/>
        <rFont val="方正仿宋_GBK"/>
        <family val="4"/>
        <charset val="134"/>
      </rPr>
      <t>米。可改善</t>
    </r>
    <r>
      <rPr>
        <sz val="10"/>
        <rFont val="Times New Roman"/>
        <family val="1"/>
      </rPr>
      <t>145</t>
    </r>
    <r>
      <rPr>
        <sz val="10"/>
        <rFont val="方正仿宋_GBK"/>
        <family val="4"/>
        <charset val="134"/>
      </rPr>
      <t>人生产生活条件。</t>
    </r>
  </si>
  <si>
    <r>
      <rPr>
        <sz val="10"/>
        <rFont val="Times New Roman"/>
        <family val="1"/>
      </rPr>
      <t>1.</t>
    </r>
    <r>
      <rPr>
        <sz val="10"/>
        <rFont val="方正仿宋_GBK"/>
        <family val="4"/>
        <charset val="134"/>
      </rPr>
      <t>整修化粪池</t>
    </r>
    <r>
      <rPr>
        <sz val="10"/>
        <rFont val="Times New Roman"/>
        <family val="1"/>
      </rPr>
      <t>2</t>
    </r>
    <r>
      <rPr>
        <sz val="10"/>
        <rFont val="方正仿宋_GBK"/>
        <family val="4"/>
        <charset val="134"/>
      </rPr>
      <t>口共</t>
    </r>
    <r>
      <rPr>
        <sz val="10"/>
        <rFont val="Times New Roman"/>
        <family val="1"/>
      </rPr>
      <t>100</t>
    </r>
    <r>
      <rPr>
        <sz val="10"/>
        <rFont val="方正仿宋_GBK"/>
        <family val="4"/>
        <charset val="134"/>
      </rPr>
      <t>立方米，</t>
    </r>
    <r>
      <rPr>
        <sz val="10"/>
        <rFont val="Times New Roman"/>
        <family val="1"/>
      </rPr>
      <t>2.</t>
    </r>
    <r>
      <rPr>
        <sz val="10"/>
        <rFont val="方正仿宋_GBK"/>
        <family val="4"/>
        <charset val="134"/>
      </rPr>
      <t>新建化粪池</t>
    </r>
    <r>
      <rPr>
        <sz val="10"/>
        <rFont val="Times New Roman"/>
        <family val="1"/>
      </rPr>
      <t>100</t>
    </r>
    <r>
      <rPr>
        <sz val="10"/>
        <rFont val="方正仿宋_GBK"/>
        <family val="4"/>
        <charset val="134"/>
      </rPr>
      <t>立方米，</t>
    </r>
    <r>
      <rPr>
        <sz val="10"/>
        <rFont val="Times New Roman"/>
        <family val="1"/>
      </rPr>
      <t>3.</t>
    </r>
    <r>
      <rPr>
        <sz val="10"/>
        <rFont val="方正仿宋_GBK"/>
        <family val="4"/>
        <charset val="134"/>
      </rPr>
      <t>新增</t>
    </r>
    <r>
      <rPr>
        <sz val="10"/>
        <rFont val="Times New Roman"/>
        <family val="1"/>
      </rPr>
      <t>DN110PVC</t>
    </r>
    <r>
      <rPr>
        <sz val="10"/>
        <rFont val="方正仿宋_GBK"/>
        <family val="4"/>
        <charset val="134"/>
      </rPr>
      <t>管网</t>
    </r>
    <r>
      <rPr>
        <sz val="10"/>
        <rFont val="Times New Roman"/>
        <family val="1"/>
      </rPr>
      <t>650</t>
    </r>
    <r>
      <rPr>
        <sz val="10"/>
        <rFont val="方正仿宋_GBK"/>
        <family val="4"/>
        <charset val="134"/>
      </rPr>
      <t>米。</t>
    </r>
  </si>
  <si>
    <r>
      <rPr>
        <sz val="10"/>
        <rFont val="方正仿宋_GBK"/>
        <family val="4"/>
        <charset val="134"/>
      </rPr>
      <t>整修化粪池</t>
    </r>
    <r>
      <rPr>
        <sz val="10"/>
        <rFont val="Times New Roman"/>
        <family val="1"/>
      </rPr>
      <t>2</t>
    </r>
    <r>
      <rPr>
        <sz val="10"/>
        <rFont val="方正仿宋_GBK"/>
        <family val="4"/>
        <charset val="134"/>
      </rPr>
      <t>口约需</t>
    </r>
    <r>
      <rPr>
        <sz val="10"/>
        <rFont val="Times New Roman"/>
        <family val="1"/>
      </rPr>
      <t>7</t>
    </r>
    <r>
      <rPr>
        <sz val="10"/>
        <rFont val="方正仿宋_GBK"/>
        <family val="4"/>
        <charset val="134"/>
      </rPr>
      <t>万元，新建化粪池</t>
    </r>
    <r>
      <rPr>
        <sz val="10"/>
        <rFont val="Times New Roman"/>
        <family val="1"/>
      </rPr>
      <t>100</t>
    </r>
    <r>
      <rPr>
        <sz val="10"/>
        <rFont val="方正仿宋_GBK"/>
        <family val="4"/>
        <charset val="134"/>
      </rPr>
      <t>立方米约需</t>
    </r>
    <r>
      <rPr>
        <sz val="10"/>
        <rFont val="Times New Roman"/>
        <family val="1"/>
      </rPr>
      <t>11.5</t>
    </r>
    <r>
      <rPr>
        <sz val="10"/>
        <rFont val="方正仿宋_GBK"/>
        <family val="4"/>
        <charset val="134"/>
      </rPr>
      <t>万元，新增</t>
    </r>
    <r>
      <rPr>
        <sz val="10"/>
        <rFont val="Times New Roman"/>
        <family val="1"/>
      </rPr>
      <t>DN110PVC</t>
    </r>
    <r>
      <rPr>
        <sz val="10"/>
        <rFont val="方正仿宋_GBK"/>
        <family val="4"/>
        <charset val="134"/>
      </rPr>
      <t>管网</t>
    </r>
    <r>
      <rPr>
        <sz val="10"/>
        <rFont val="Times New Roman"/>
        <family val="1"/>
      </rPr>
      <t>650</t>
    </r>
    <r>
      <rPr>
        <sz val="10"/>
        <rFont val="方正仿宋_GBK"/>
        <family val="4"/>
        <charset val="134"/>
      </rPr>
      <t>米约需</t>
    </r>
    <r>
      <rPr>
        <sz val="10"/>
        <rFont val="Times New Roman"/>
        <family val="1"/>
      </rPr>
      <t>6.5</t>
    </r>
    <r>
      <rPr>
        <sz val="10"/>
        <rFont val="方正仿宋_GBK"/>
        <family val="4"/>
        <charset val="134"/>
      </rPr>
      <t>万元。</t>
    </r>
  </si>
  <si>
    <r>
      <rPr>
        <sz val="10"/>
        <rFont val="方正仿宋_GBK"/>
        <family val="4"/>
        <charset val="134"/>
      </rPr>
      <t>受益脱贫人口≥</t>
    </r>
    <r>
      <rPr>
        <sz val="10"/>
        <rFont val="Times New Roman"/>
        <family val="1"/>
      </rPr>
      <t>9</t>
    </r>
    <r>
      <rPr>
        <sz val="10"/>
        <rFont val="方正仿宋_GBK"/>
        <family val="4"/>
        <charset val="134"/>
      </rPr>
      <t>人</t>
    </r>
  </si>
  <si>
    <r>
      <rPr>
        <sz val="10"/>
        <rFont val="方正仿宋_GBK"/>
        <family val="4"/>
        <charset val="134"/>
      </rPr>
      <t>工程设计使用年限≥</t>
    </r>
    <r>
      <rPr>
        <sz val="10"/>
        <rFont val="Times New Roman"/>
        <family val="1"/>
      </rPr>
      <t>1</t>
    </r>
    <r>
      <rPr>
        <sz val="10"/>
        <rFont val="方正仿宋_GBK"/>
        <family val="4"/>
        <charset val="134"/>
      </rPr>
      <t>年</t>
    </r>
  </si>
  <si>
    <r>
      <rPr>
        <sz val="10"/>
        <rFont val="方正仿宋_GBK"/>
        <family val="4"/>
        <charset val="134"/>
      </rPr>
      <t>云阳县桑坪镇人民政府</t>
    </r>
  </si>
  <si>
    <r>
      <rPr>
        <sz val="10"/>
        <rFont val="方正仿宋_GBK"/>
        <family val="4"/>
        <charset val="134"/>
      </rPr>
      <t>陈泳州</t>
    </r>
  </si>
  <si>
    <r>
      <rPr>
        <sz val="10"/>
        <rFont val="方正仿宋_GBK"/>
        <family val="4"/>
        <charset val="134"/>
      </rPr>
      <t>云阳县</t>
    </r>
    <r>
      <rPr>
        <sz val="10"/>
        <rFont val="Times New Roman"/>
        <family val="1"/>
      </rPr>
      <t>2023</t>
    </r>
    <r>
      <rPr>
        <sz val="10"/>
        <rFont val="方正仿宋_GBK"/>
        <family val="4"/>
        <charset val="134"/>
      </rPr>
      <t>年咸池村魔芋种植基地</t>
    </r>
  </si>
  <si>
    <r>
      <rPr>
        <sz val="10"/>
        <rFont val="方正仿宋_GBK"/>
        <family val="4"/>
        <charset val="134"/>
      </rPr>
      <t>新种植魔芋</t>
    </r>
    <r>
      <rPr>
        <sz val="10"/>
        <rFont val="Times New Roman"/>
        <family val="1"/>
      </rPr>
      <t>100</t>
    </r>
    <r>
      <rPr>
        <sz val="10"/>
        <rFont val="方正仿宋_GBK"/>
        <family val="4"/>
        <charset val="134"/>
      </rPr>
      <t>亩</t>
    </r>
  </si>
  <si>
    <r>
      <rPr>
        <sz val="10"/>
        <rFont val="方正仿宋_GBK"/>
        <family val="4"/>
        <charset val="134"/>
      </rPr>
      <t>咸池村</t>
    </r>
    <r>
      <rPr>
        <sz val="10"/>
        <rFont val="Times New Roman"/>
        <family val="1"/>
      </rPr>
      <t>3</t>
    </r>
    <r>
      <rPr>
        <sz val="10"/>
        <rFont val="方正仿宋_GBK"/>
        <family val="4"/>
        <charset val="134"/>
      </rPr>
      <t>组</t>
    </r>
  </si>
  <si>
    <r>
      <rPr>
        <sz val="10"/>
        <rFont val="方正仿宋_GBK"/>
        <family val="4"/>
        <charset val="134"/>
      </rPr>
      <t>项目见效后，村集体年增收</t>
    </r>
    <r>
      <rPr>
        <sz val="10"/>
        <rFont val="Times New Roman"/>
        <family val="1"/>
      </rPr>
      <t>3-5</t>
    </r>
    <r>
      <rPr>
        <sz val="10"/>
        <rFont val="方正仿宋_GBK"/>
        <family val="4"/>
        <charset val="134"/>
      </rPr>
      <t>万元，通过就近务工、土地流转等方式带动农户</t>
    </r>
    <r>
      <rPr>
        <sz val="10"/>
        <rFont val="Times New Roman"/>
        <family val="1"/>
      </rPr>
      <t>15</t>
    </r>
    <r>
      <rPr>
        <sz val="10"/>
        <rFont val="方正仿宋_GBK"/>
        <family val="4"/>
        <charset val="134"/>
      </rPr>
      <t>余人（其中脱贫户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t>
    </r>
  </si>
  <si>
    <r>
      <rPr>
        <sz val="10"/>
        <rFont val="Times New Roman"/>
        <family val="1"/>
      </rPr>
      <t>10</t>
    </r>
    <r>
      <rPr>
        <sz val="10"/>
        <rFont val="方正仿宋_GBK"/>
        <family val="4"/>
        <charset val="134"/>
      </rPr>
      <t>余名村民代表参与前期项目确定、选择，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名村义务监督员参与项目实施过程中施工质量和资金使用的监督；通过就近务工、土地流转等方式带动农户</t>
    </r>
    <r>
      <rPr>
        <sz val="10"/>
        <rFont val="Times New Roman"/>
        <family val="1"/>
      </rPr>
      <t>15</t>
    </r>
    <r>
      <rPr>
        <sz val="10"/>
        <rFont val="方正仿宋_GBK"/>
        <family val="4"/>
        <charset val="134"/>
      </rPr>
      <t>余人（其中脱贫户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t>
    </r>
  </si>
  <si>
    <r>
      <rPr>
        <sz val="10"/>
        <rFont val="方正仿宋_GBK"/>
        <family val="4"/>
        <charset val="134"/>
      </rPr>
      <t>完成总工程量的</t>
    </r>
    <r>
      <rPr>
        <sz val="10"/>
        <rFont val="Times New Roman"/>
        <family val="1"/>
      </rPr>
      <t>100%</t>
    </r>
  </si>
  <si>
    <r>
      <rPr>
        <sz val="10"/>
        <rFont val="方正仿宋_GBK"/>
        <family val="4"/>
        <charset val="134"/>
      </rPr>
      <t>新发展魔芋种植</t>
    </r>
    <r>
      <rPr>
        <sz val="10"/>
        <rFont val="Times New Roman"/>
        <family val="1"/>
      </rPr>
      <t>100</t>
    </r>
    <r>
      <rPr>
        <sz val="10"/>
        <rFont val="方正仿宋_GBK"/>
        <family val="4"/>
        <charset val="134"/>
      </rPr>
      <t>亩</t>
    </r>
  </si>
  <si>
    <r>
      <rPr>
        <sz val="10"/>
        <rFont val="方正仿宋_GBK"/>
        <family val="4"/>
        <charset val="134"/>
      </rPr>
      <t>种子成本每木</t>
    </r>
    <r>
      <rPr>
        <sz val="10"/>
        <rFont val="Times New Roman"/>
        <family val="1"/>
      </rPr>
      <t>1000</t>
    </r>
    <r>
      <rPr>
        <sz val="10"/>
        <rFont val="方正仿宋_GBK"/>
        <family val="4"/>
        <charset val="134"/>
      </rPr>
      <t>元，种植和栽植成本每亩</t>
    </r>
    <r>
      <rPr>
        <sz val="10"/>
        <rFont val="Times New Roman"/>
        <family val="1"/>
      </rPr>
      <t>1000</t>
    </r>
    <r>
      <rPr>
        <sz val="10"/>
        <rFont val="方正仿宋_GBK"/>
        <family val="4"/>
        <charset val="134"/>
      </rPr>
      <t>元，需要</t>
    </r>
    <r>
      <rPr>
        <sz val="10"/>
        <rFont val="Times New Roman"/>
        <family val="1"/>
      </rPr>
      <t>20</t>
    </r>
    <r>
      <rPr>
        <sz val="10"/>
        <rFont val="方正仿宋_GBK"/>
        <family val="4"/>
        <charset val="134"/>
      </rPr>
      <t>万</t>
    </r>
  </si>
  <si>
    <r>
      <rPr>
        <sz val="10"/>
        <rFont val="方正仿宋_GBK"/>
        <family val="4"/>
        <charset val="134"/>
      </rPr>
      <t>增加贫困地区劳动者收入</t>
    </r>
  </si>
  <si>
    <r>
      <rPr>
        <sz val="10"/>
        <rFont val="方正仿宋_GBK"/>
        <family val="4"/>
        <charset val="134"/>
      </rPr>
      <t>受益脱贫人口数</t>
    </r>
    <r>
      <rPr>
        <sz val="10"/>
        <rFont val="Times New Roman"/>
        <family val="1"/>
      </rPr>
      <t>32</t>
    </r>
    <r>
      <rPr>
        <sz val="10"/>
        <rFont val="方正仿宋_GBK"/>
        <family val="4"/>
        <charset val="134"/>
      </rPr>
      <t>人和一般农户</t>
    </r>
    <r>
      <rPr>
        <sz val="10"/>
        <rFont val="Times New Roman"/>
        <family val="1"/>
      </rPr>
      <t>65</t>
    </r>
    <r>
      <rPr>
        <sz val="10"/>
        <rFont val="方正仿宋_GBK"/>
        <family val="4"/>
        <charset val="134"/>
      </rPr>
      <t>人增收</t>
    </r>
  </si>
  <si>
    <r>
      <rPr>
        <sz val="10"/>
        <rFont val="方正仿宋_GBK"/>
        <family val="4"/>
        <charset val="134"/>
      </rPr>
      <t>方松</t>
    </r>
  </si>
  <si>
    <r>
      <rPr>
        <sz val="10"/>
        <rFont val="方正仿宋_GBK"/>
        <family val="4"/>
        <charset val="134"/>
      </rPr>
      <t>云阳县</t>
    </r>
    <r>
      <rPr>
        <sz val="10"/>
        <rFont val="Times New Roman"/>
        <family val="1"/>
      </rPr>
      <t>2023</t>
    </r>
    <r>
      <rPr>
        <sz val="10"/>
        <rFont val="方正仿宋_GBK"/>
        <family val="4"/>
        <charset val="134"/>
      </rPr>
      <t>年桑坪镇竹荪推广示范项目</t>
    </r>
  </si>
  <si>
    <r>
      <rPr>
        <sz val="10"/>
        <rFont val="Times New Roman"/>
        <family val="1"/>
      </rPr>
      <t>1</t>
    </r>
    <r>
      <rPr>
        <sz val="10"/>
        <rFont val="方正仿宋_GBK"/>
        <family val="4"/>
        <charset val="134"/>
      </rPr>
      <t>、建设标准化示范推广大棚</t>
    </r>
    <r>
      <rPr>
        <sz val="10"/>
        <rFont val="Times New Roman"/>
        <family val="1"/>
      </rPr>
      <t>10</t>
    </r>
    <r>
      <rPr>
        <sz val="10"/>
        <rFont val="方正仿宋_GBK"/>
        <family val="4"/>
        <charset val="134"/>
      </rPr>
      <t>个</t>
    </r>
    <r>
      <rPr>
        <sz val="10"/>
        <rFont val="Times New Roman"/>
        <family val="1"/>
      </rPr>
      <t>,</t>
    </r>
    <r>
      <rPr>
        <sz val="10"/>
        <rFont val="方正仿宋_GBK"/>
        <family val="4"/>
        <charset val="134"/>
      </rPr>
      <t>规格</t>
    </r>
    <r>
      <rPr>
        <sz val="10"/>
        <rFont val="Times New Roman"/>
        <family val="1"/>
      </rPr>
      <t>36M*8M</t>
    </r>
    <r>
      <rPr>
        <sz val="10"/>
        <rFont val="方正仿宋_GBK"/>
        <family val="4"/>
        <charset val="134"/>
      </rPr>
      <t>。</t>
    </r>
    <r>
      <rPr>
        <sz val="10"/>
        <rFont val="Times New Roman"/>
        <family val="1"/>
      </rPr>
      <t>2</t>
    </r>
    <r>
      <rPr>
        <sz val="10"/>
        <rFont val="方正仿宋_GBK"/>
        <family val="4"/>
        <charset val="134"/>
      </rPr>
      <t>、购置优质竹荪菌种</t>
    </r>
    <r>
      <rPr>
        <sz val="10"/>
        <rFont val="Times New Roman"/>
        <family val="1"/>
      </rPr>
      <t>30000</t>
    </r>
    <r>
      <rPr>
        <sz val="10"/>
        <rFont val="方正仿宋_GBK"/>
        <family val="4"/>
        <charset val="134"/>
      </rPr>
      <t>斤。</t>
    </r>
    <r>
      <rPr>
        <sz val="10"/>
        <rFont val="Times New Roman"/>
        <family val="1"/>
      </rPr>
      <t>3</t>
    </r>
    <r>
      <rPr>
        <sz val="10"/>
        <rFont val="方正仿宋_GBK"/>
        <family val="4"/>
        <charset val="134"/>
      </rPr>
      <t>、林下竹荪推广种植</t>
    </r>
    <r>
      <rPr>
        <sz val="10"/>
        <rFont val="Times New Roman"/>
        <family val="1"/>
      </rPr>
      <t>1</t>
    </r>
    <r>
      <rPr>
        <sz val="10"/>
        <rFont val="方正仿宋_GBK"/>
        <family val="4"/>
        <charset val="134"/>
      </rPr>
      <t>亩。</t>
    </r>
  </si>
  <si>
    <r>
      <rPr>
        <sz val="10"/>
        <rFont val="方正仿宋_GBK"/>
        <family val="4"/>
        <charset val="134"/>
      </rPr>
      <t>木南村</t>
    </r>
  </si>
  <si>
    <r>
      <rPr>
        <sz val="10"/>
        <rFont val="方正仿宋_GBK"/>
        <family val="4"/>
        <charset val="134"/>
      </rPr>
      <t>壮大桑坪镇竹荪产业发展，预计带动村集体增收</t>
    </r>
    <r>
      <rPr>
        <sz val="10"/>
        <rFont val="Times New Roman"/>
        <family val="1"/>
      </rPr>
      <t>5-10</t>
    </r>
    <r>
      <rPr>
        <sz val="10"/>
        <rFont val="方正仿宋_GBK"/>
        <family val="4"/>
        <charset val="134"/>
      </rPr>
      <t>万元，通过过就近务工、土地流转等方式带动农户</t>
    </r>
    <r>
      <rPr>
        <sz val="10"/>
        <rFont val="Times New Roman"/>
        <family val="1"/>
      </rPr>
      <t>21</t>
    </r>
    <r>
      <rPr>
        <sz val="10"/>
        <rFont val="方正仿宋_GBK"/>
        <family val="4"/>
        <charset val="134"/>
      </rPr>
      <t>人（其中脱贫户</t>
    </r>
    <r>
      <rPr>
        <sz val="10"/>
        <rFont val="Times New Roman"/>
        <family val="1"/>
      </rPr>
      <t>3</t>
    </r>
    <r>
      <rPr>
        <sz val="10"/>
        <rFont val="方正仿宋_GBK"/>
        <family val="4"/>
        <charset val="134"/>
      </rPr>
      <t>人）受益。人均增收</t>
    </r>
    <r>
      <rPr>
        <sz val="10"/>
        <rFont val="Times New Roman"/>
        <family val="1"/>
      </rPr>
      <t>0.3</t>
    </r>
    <r>
      <rPr>
        <sz val="10"/>
        <rFont val="方正仿宋_GBK"/>
        <family val="4"/>
        <charset val="134"/>
      </rPr>
      <t>万元以上</t>
    </r>
  </si>
  <si>
    <r>
      <rPr>
        <sz val="10"/>
        <rFont val="Times New Roman"/>
        <family val="1"/>
      </rPr>
      <t>10</t>
    </r>
    <r>
      <rPr>
        <sz val="10"/>
        <rFont val="方正仿宋_GBK"/>
        <family val="4"/>
        <charset val="134"/>
      </rPr>
      <t>余名村民代表参与前期项目确定、选择，</t>
    </r>
    <r>
      <rPr>
        <sz val="10"/>
        <rFont val="Times New Roman"/>
        <family val="1"/>
      </rPr>
      <t>3</t>
    </r>
    <r>
      <rPr>
        <sz val="10"/>
        <rFont val="方正仿宋_GBK"/>
        <family val="4"/>
        <charset val="134"/>
      </rPr>
      <t>名村义务监督员参与项目实施过程中施工质量和资金使用的监督；通过过就近务工、土地流转等方式带动农户</t>
    </r>
    <r>
      <rPr>
        <sz val="10"/>
        <rFont val="Times New Roman"/>
        <family val="1"/>
      </rPr>
      <t>21</t>
    </r>
    <r>
      <rPr>
        <sz val="10"/>
        <rFont val="方正仿宋_GBK"/>
        <family val="4"/>
        <charset val="134"/>
      </rPr>
      <t>人（其中脱贫户</t>
    </r>
    <r>
      <rPr>
        <sz val="10"/>
        <rFont val="Times New Roman"/>
        <family val="1"/>
      </rPr>
      <t>3</t>
    </r>
    <r>
      <rPr>
        <sz val="10"/>
        <rFont val="方正仿宋_GBK"/>
        <family val="4"/>
        <charset val="134"/>
      </rPr>
      <t>人）受益。人均增收</t>
    </r>
    <r>
      <rPr>
        <sz val="10"/>
        <rFont val="Times New Roman"/>
        <family val="1"/>
      </rPr>
      <t>0.3</t>
    </r>
    <r>
      <rPr>
        <sz val="10"/>
        <rFont val="方正仿宋_GBK"/>
        <family val="4"/>
        <charset val="134"/>
      </rPr>
      <t>万元以上</t>
    </r>
  </si>
  <si>
    <r>
      <rPr>
        <sz val="10"/>
        <rFont val="方正仿宋_GBK"/>
        <family val="4"/>
        <charset val="134"/>
      </rPr>
      <t>菌种成本</t>
    </r>
    <r>
      <rPr>
        <sz val="10"/>
        <rFont val="Times New Roman"/>
        <family val="1"/>
      </rPr>
      <t>20</t>
    </r>
    <r>
      <rPr>
        <sz val="10"/>
        <rFont val="方正仿宋_GBK"/>
        <family val="4"/>
        <charset val="134"/>
      </rPr>
      <t>万以内，大棚成本</t>
    </r>
    <r>
      <rPr>
        <sz val="10"/>
        <rFont val="Times New Roman"/>
        <family val="1"/>
      </rPr>
      <t>75</t>
    </r>
    <r>
      <rPr>
        <sz val="10"/>
        <rFont val="方正仿宋_GBK"/>
        <family val="4"/>
        <charset val="134"/>
      </rPr>
      <t>万内，林下发展</t>
    </r>
    <r>
      <rPr>
        <sz val="10"/>
        <rFont val="Times New Roman"/>
        <family val="1"/>
      </rPr>
      <t>5</t>
    </r>
    <r>
      <rPr>
        <sz val="10"/>
        <rFont val="方正仿宋_GBK"/>
        <family val="4"/>
        <charset val="134"/>
      </rPr>
      <t>万以内</t>
    </r>
  </si>
  <si>
    <r>
      <rPr>
        <sz val="10"/>
        <rFont val="方正仿宋_GBK"/>
        <family val="4"/>
        <charset val="134"/>
      </rPr>
      <t>每年受益</t>
    </r>
    <r>
      <rPr>
        <sz val="10"/>
        <rFont val="Times New Roman"/>
        <family val="1"/>
      </rPr>
      <t>20</t>
    </r>
    <r>
      <rPr>
        <sz val="10"/>
        <rFont val="方正仿宋_GBK"/>
        <family val="4"/>
        <charset val="134"/>
      </rPr>
      <t>万以上</t>
    </r>
  </si>
  <si>
    <r>
      <rPr>
        <sz val="10"/>
        <rFont val="方正仿宋_GBK"/>
        <family val="4"/>
        <charset val="134"/>
      </rPr>
      <t>常年带动周边</t>
    </r>
    <r>
      <rPr>
        <sz val="10"/>
        <rFont val="Times New Roman"/>
        <family val="1"/>
      </rPr>
      <t>20</t>
    </r>
    <r>
      <rPr>
        <sz val="10"/>
        <rFont val="方正仿宋_GBK"/>
        <family val="4"/>
        <charset val="134"/>
      </rPr>
      <t>余人务工增收</t>
    </r>
  </si>
  <si>
    <r>
      <rPr>
        <sz val="10"/>
        <rFont val="方正仿宋_GBK"/>
        <family val="4"/>
        <charset val="134"/>
      </rPr>
      <t>收益全部归村集体所有</t>
    </r>
  </si>
  <si>
    <r>
      <rPr>
        <sz val="10"/>
        <rFont val="方正仿宋_GBK"/>
        <family val="4"/>
        <charset val="134"/>
      </rPr>
      <t>云阳县</t>
    </r>
    <r>
      <rPr>
        <sz val="10"/>
        <rFont val="Times New Roman"/>
        <family val="1"/>
      </rPr>
      <t>2023</t>
    </r>
    <r>
      <rPr>
        <sz val="10"/>
        <rFont val="方正仿宋_GBK"/>
        <family val="4"/>
        <charset val="134"/>
      </rPr>
      <t>年桑坪镇长坪村中药材种植项目（续建</t>
    </r>
    <r>
      <rPr>
        <sz val="10"/>
        <rFont val="Times New Roman"/>
        <family val="1"/>
      </rPr>
      <t>2</t>
    </r>
    <r>
      <rPr>
        <sz val="10"/>
        <rFont val="方正仿宋_GBK"/>
        <family val="4"/>
        <charset val="134"/>
      </rPr>
      <t>年）</t>
    </r>
  </si>
  <si>
    <r>
      <rPr>
        <sz val="10"/>
        <rFont val="方正仿宋_GBK"/>
        <family val="4"/>
        <charset val="134"/>
      </rPr>
      <t>管护黄柏</t>
    </r>
    <r>
      <rPr>
        <sz val="10"/>
        <rFont val="Times New Roman"/>
        <family val="1"/>
      </rPr>
      <t>46.3</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</si>
  <si>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长坪村</t>
    </r>
  </si>
  <si>
    <r>
      <rPr>
        <sz val="10"/>
        <rFont val="方正仿宋_GBK"/>
        <family val="4"/>
        <charset val="134"/>
      </rPr>
      <t>项目建成后，可产直接经济效益</t>
    </r>
    <r>
      <rPr>
        <sz val="10"/>
        <rFont val="Times New Roman"/>
        <family val="1"/>
      </rPr>
      <t>5</t>
    </r>
    <r>
      <rPr>
        <sz val="10"/>
        <rFont val="方正仿宋_GBK"/>
        <family val="4"/>
        <charset val="134"/>
      </rPr>
      <t>万元以上，通过土地流转、就近务工等方式带动</t>
    </r>
    <r>
      <rPr>
        <sz val="10"/>
        <rFont val="Times New Roman"/>
        <family val="1"/>
      </rPr>
      <t>10</t>
    </r>
    <r>
      <rPr>
        <sz val="10"/>
        <rFont val="方正仿宋_GBK"/>
        <family val="4"/>
        <charset val="134"/>
      </rPr>
      <t>余人（其中脱贫户</t>
    </r>
    <r>
      <rPr>
        <sz val="10"/>
        <rFont val="Times New Roman"/>
        <family val="1"/>
      </rPr>
      <t>1</t>
    </r>
    <r>
      <rPr>
        <sz val="10"/>
        <rFont val="方正仿宋_GBK"/>
        <family val="4"/>
        <charset val="134"/>
      </rPr>
      <t>人）增收。人均增收</t>
    </r>
    <r>
      <rPr>
        <sz val="10"/>
        <rFont val="Times New Roman"/>
        <family val="1"/>
      </rPr>
      <t>0.2</t>
    </r>
    <r>
      <rPr>
        <sz val="10"/>
        <rFont val="方正仿宋_GBK"/>
        <family val="4"/>
        <charset val="134"/>
      </rPr>
      <t>万元以上。</t>
    </r>
  </si>
  <si>
    <r>
      <rPr>
        <sz val="10"/>
        <rFont val="Times New Roman"/>
        <family val="1"/>
      </rPr>
      <t>10</t>
    </r>
    <r>
      <rPr>
        <sz val="10"/>
        <rFont val="方正仿宋_GBK"/>
        <family val="4"/>
        <charset val="134"/>
      </rPr>
      <t>余名村民代表参与前期项目确定、选择，</t>
    </r>
    <r>
      <rPr>
        <sz val="10"/>
        <rFont val="Times New Roman"/>
        <family val="1"/>
      </rPr>
      <t>3</t>
    </r>
    <r>
      <rPr>
        <sz val="10"/>
        <rFont val="方正仿宋_GBK"/>
        <family val="4"/>
        <charset val="134"/>
      </rPr>
      <t>名村义务监督员参与项目实施过程中施工质量和资金使用的监督；通过土地流转、就近务工等方式带动</t>
    </r>
    <r>
      <rPr>
        <sz val="10"/>
        <rFont val="Times New Roman"/>
        <family val="1"/>
      </rPr>
      <t>10</t>
    </r>
    <r>
      <rPr>
        <sz val="10"/>
        <rFont val="方正仿宋_GBK"/>
        <family val="4"/>
        <charset val="134"/>
      </rPr>
      <t>余人（其中脱贫户</t>
    </r>
    <r>
      <rPr>
        <sz val="10"/>
        <rFont val="Times New Roman"/>
        <family val="1"/>
      </rPr>
      <t>1</t>
    </r>
    <r>
      <rPr>
        <sz val="10"/>
        <rFont val="方正仿宋_GBK"/>
        <family val="4"/>
        <charset val="134"/>
      </rPr>
      <t>人）增收。人均增收</t>
    </r>
    <r>
      <rPr>
        <sz val="10"/>
        <rFont val="Times New Roman"/>
        <family val="1"/>
      </rPr>
      <t>0.2</t>
    </r>
    <r>
      <rPr>
        <sz val="10"/>
        <rFont val="方正仿宋_GBK"/>
        <family val="4"/>
        <charset val="134"/>
      </rPr>
      <t>万元以上。</t>
    </r>
  </si>
  <si>
    <r>
      <rPr>
        <sz val="10"/>
        <rFont val="方正仿宋_GBK"/>
        <family val="4"/>
        <charset val="134"/>
      </rPr>
      <t>带动</t>
    </r>
    <r>
      <rPr>
        <sz val="10"/>
        <rFont val="Times New Roman"/>
        <family val="1"/>
      </rPr>
      <t>1</t>
    </r>
    <r>
      <rPr>
        <sz val="10"/>
        <rFont val="方正仿宋_GBK"/>
        <family val="4"/>
        <charset val="134"/>
      </rPr>
      <t>户以上脱贫户增收。</t>
    </r>
  </si>
  <si>
    <r>
      <rPr>
        <sz val="10"/>
        <rFont val="方正仿宋_GBK"/>
        <family val="4"/>
        <charset val="134"/>
      </rPr>
      <t>管护黄柏</t>
    </r>
    <r>
      <rPr>
        <sz val="10"/>
        <rFont val="Times New Roman"/>
        <family val="1"/>
      </rPr>
      <t>46.3</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</si>
  <si>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第三年补助</t>
    </r>
    <r>
      <rPr>
        <sz val="10"/>
        <rFont val="Times New Roman"/>
        <family val="1"/>
      </rPr>
      <t>0.74</t>
    </r>
    <r>
      <rPr>
        <sz val="10"/>
        <rFont val="方正仿宋_GBK"/>
        <family val="4"/>
        <charset val="134"/>
      </rPr>
      <t>万元，用于肥料、农药等生产性投入补助。</t>
    </r>
  </si>
  <si>
    <r>
      <rPr>
        <sz val="10"/>
        <rFont val="方正仿宋_GBK"/>
        <family val="4"/>
        <charset val="134"/>
      </rPr>
      <t>带动脱贫户</t>
    </r>
    <r>
      <rPr>
        <sz val="10"/>
        <rFont val="Times New Roman"/>
        <family val="1"/>
      </rPr>
      <t>1</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</si>
  <si>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年桑坪镇兴梨村中药材种植项目</t>
    </r>
  </si>
  <si>
    <r>
      <rPr>
        <sz val="10"/>
        <rFont val="Times New Roman"/>
        <family val="1"/>
      </rPr>
      <t>1.</t>
    </r>
    <r>
      <rPr>
        <sz val="10"/>
        <rFont val="方正仿宋_GBK"/>
        <family val="4"/>
        <charset val="134"/>
      </rPr>
      <t>种植石斛</t>
    </r>
    <r>
      <rPr>
        <sz val="10"/>
        <rFont val="Times New Roman"/>
        <family val="1"/>
      </rPr>
      <t>8</t>
    </r>
    <r>
      <rPr>
        <sz val="10"/>
        <rFont val="方正仿宋_GBK"/>
        <family val="4"/>
        <charset val="134"/>
      </rPr>
      <t>亩，</t>
    </r>
    <r>
      <rPr>
        <sz val="10"/>
        <rFont val="Times New Roman"/>
        <family val="1"/>
      </rPr>
      <t>2.</t>
    </r>
    <r>
      <rPr>
        <sz val="10"/>
        <rFont val="方正仿宋_GBK"/>
        <family val="4"/>
        <charset val="134"/>
      </rPr>
      <t>种植栀子</t>
    </r>
    <r>
      <rPr>
        <sz val="10"/>
        <rFont val="Times New Roman"/>
        <family val="1"/>
      </rPr>
      <t>50</t>
    </r>
    <r>
      <rPr>
        <sz val="10"/>
        <rFont val="方正仿宋_GBK"/>
        <family val="4"/>
        <charset val="134"/>
      </rPr>
      <t>亩，</t>
    </r>
    <r>
      <rPr>
        <sz val="10"/>
        <rFont val="Times New Roman"/>
        <family val="1"/>
      </rPr>
      <t>3.</t>
    </r>
    <r>
      <rPr>
        <sz val="10"/>
        <rFont val="方正仿宋_GBK"/>
        <family val="4"/>
        <charset val="134"/>
      </rPr>
      <t>种植菊花</t>
    </r>
    <r>
      <rPr>
        <sz val="10"/>
        <rFont val="Times New Roman"/>
        <family val="1"/>
      </rPr>
      <t>50</t>
    </r>
    <r>
      <rPr>
        <sz val="10"/>
        <rFont val="方正仿宋_GBK"/>
        <family val="4"/>
        <charset val="134"/>
      </rPr>
      <t>亩</t>
    </r>
    <r>
      <rPr>
        <sz val="10"/>
        <rFont val="Times New Roman"/>
        <family val="1"/>
      </rPr>
      <t xml:space="preserve"> 4.</t>
    </r>
    <r>
      <rPr>
        <sz val="10"/>
        <rFont val="方正仿宋_GBK"/>
        <family val="4"/>
        <charset val="134"/>
      </rPr>
      <t>种植丹皮</t>
    </r>
    <r>
      <rPr>
        <sz val="10"/>
        <rFont val="Times New Roman"/>
        <family val="1"/>
      </rPr>
      <t>50</t>
    </r>
    <r>
      <rPr>
        <sz val="10"/>
        <rFont val="方正仿宋_GBK"/>
        <family val="4"/>
        <charset val="134"/>
      </rPr>
      <t>亩；</t>
    </r>
    <r>
      <rPr>
        <sz val="10"/>
        <rFont val="Times New Roman"/>
        <family val="1"/>
      </rPr>
      <t>5.</t>
    </r>
    <r>
      <rPr>
        <sz val="10"/>
        <rFont val="方正仿宋_GBK"/>
        <family val="4"/>
        <charset val="134"/>
      </rPr>
      <t>石菖卜</t>
    </r>
    <r>
      <rPr>
        <sz val="10"/>
        <rFont val="Times New Roman"/>
        <family val="1"/>
      </rPr>
      <t>50</t>
    </r>
    <r>
      <rPr>
        <sz val="10"/>
        <rFont val="方正仿宋_GBK"/>
        <family val="4"/>
        <charset val="134"/>
      </rPr>
      <t>亩；</t>
    </r>
    <r>
      <rPr>
        <sz val="10"/>
        <rFont val="Times New Roman"/>
        <family val="1"/>
      </rPr>
      <t>6.</t>
    </r>
    <r>
      <rPr>
        <sz val="10"/>
        <rFont val="方正仿宋_GBK"/>
        <family val="4"/>
        <charset val="134"/>
      </rPr>
      <t>芍药</t>
    </r>
    <r>
      <rPr>
        <sz val="10"/>
        <rFont val="Times New Roman"/>
        <family val="1"/>
      </rPr>
      <t>50</t>
    </r>
    <r>
      <rPr>
        <sz val="10"/>
        <rFont val="方正仿宋_GBK"/>
        <family val="4"/>
        <charset val="134"/>
      </rPr>
      <t>亩</t>
    </r>
  </si>
  <si>
    <r>
      <rPr>
        <sz val="10"/>
        <rFont val="方正仿宋_GBK"/>
        <family val="4"/>
        <charset val="134"/>
      </rPr>
      <t>兴梨村</t>
    </r>
  </si>
  <si>
    <r>
      <rPr>
        <sz val="10"/>
        <rFont val="方正仿宋_GBK"/>
        <family val="4"/>
        <charset val="134"/>
      </rPr>
      <t>项目建成投产后，年产值</t>
    </r>
    <r>
      <rPr>
        <sz val="10"/>
        <rFont val="Times New Roman"/>
        <family val="1"/>
      </rPr>
      <t>20</t>
    </r>
    <r>
      <rPr>
        <sz val="10"/>
        <rFont val="方正仿宋_GBK"/>
        <family val="4"/>
        <charset val="134"/>
      </rPr>
      <t>万元以上。通过就近务工、土地流转等方式带动农户</t>
    </r>
    <r>
      <rPr>
        <sz val="10"/>
        <rFont val="Times New Roman"/>
        <family val="1"/>
      </rPr>
      <t>20</t>
    </r>
    <r>
      <rPr>
        <sz val="10"/>
        <rFont val="方正仿宋_GBK"/>
        <family val="4"/>
        <charset val="134"/>
      </rPr>
      <t>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</si>
  <si>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10</t>
    </r>
    <r>
      <rPr>
        <sz val="10"/>
        <rFont val="方正仿宋_GBK"/>
        <family val="4"/>
        <charset val="134"/>
      </rPr>
      <t>余名村民代表参与前期项目确定、选择，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名村义务监督员参与项目实施过程中施工质量和资金使用的监督；通过就近务工、土地流转等方式带动农户</t>
    </r>
    <r>
      <rPr>
        <sz val="10"/>
        <rFont val="Times New Roman"/>
        <family val="1"/>
      </rPr>
      <t>20</t>
    </r>
    <r>
      <rPr>
        <sz val="10"/>
        <rFont val="方正仿宋_GBK"/>
        <family val="4"/>
        <charset val="134"/>
      </rPr>
      <t>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</si>
  <si>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完成中药材</t>
    </r>
    <r>
      <rPr>
        <sz val="10"/>
        <rFont val="Times New Roman"/>
        <family val="1"/>
      </rPr>
      <t>258</t>
    </r>
    <r>
      <rPr>
        <sz val="10"/>
        <rFont val="方正仿宋_GBK"/>
        <family val="4"/>
        <charset val="134"/>
      </rPr>
      <t>亩，村集体预计年增收</t>
    </r>
    <r>
      <rPr>
        <sz val="10"/>
        <rFont val="Times New Roman"/>
        <family val="1"/>
      </rPr>
      <t>1.5-3</t>
    </r>
    <r>
      <rPr>
        <sz val="10"/>
        <rFont val="方正仿宋_GBK"/>
        <family val="4"/>
        <charset val="134"/>
      </rPr>
      <t>万元。</t>
    </r>
  </si>
  <si>
    <r>
      <rPr>
        <sz val="10"/>
        <rFont val="方正仿宋_GBK"/>
        <family val="4"/>
        <charset val="134"/>
      </rPr>
      <t>种苗成本每亩在</t>
    </r>
    <r>
      <rPr>
        <sz val="10"/>
        <rFont val="Times New Roman"/>
        <family val="1"/>
      </rPr>
      <t>1500-2000</t>
    </r>
    <r>
      <rPr>
        <sz val="10"/>
        <rFont val="方正仿宋_GBK"/>
        <family val="4"/>
        <charset val="134"/>
      </rPr>
      <t>元，种植以及后期管理成本每亩在</t>
    </r>
    <r>
      <rPr>
        <sz val="10"/>
        <rFont val="Times New Roman"/>
        <family val="1"/>
      </rPr>
      <t>1500-2000</t>
    </r>
    <r>
      <rPr>
        <sz val="10"/>
        <rFont val="方正仿宋_GBK"/>
        <family val="4"/>
        <charset val="134"/>
      </rPr>
      <t>元，投入成本约</t>
    </r>
    <r>
      <rPr>
        <sz val="10"/>
        <rFont val="Times New Roman"/>
        <family val="1"/>
      </rPr>
      <t>90</t>
    </r>
    <r>
      <rPr>
        <sz val="10"/>
        <rFont val="方正仿宋_GBK"/>
        <family val="4"/>
        <charset val="134"/>
      </rPr>
      <t>万元</t>
    </r>
  </si>
  <si>
    <r>
      <rPr>
        <sz val="10"/>
        <rFont val="方正仿宋_GBK"/>
        <family val="4"/>
        <charset val="134"/>
      </rPr>
      <t>脱贫地区特色产业产值≥</t>
    </r>
    <r>
      <rPr>
        <sz val="10"/>
        <rFont val="Times New Roman"/>
        <family val="1"/>
      </rPr>
      <t>1.5</t>
    </r>
    <r>
      <rPr>
        <sz val="10"/>
        <rFont val="方正仿宋_GBK"/>
        <family val="4"/>
        <charset val="134"/>
      </rPr>
      <t>万元；受益脱贫人口数≥</t>
    </r>
    <r>
      <rPr>
        <sz val="10"/>
        <rFont val="Times New Roman"/>
        <family val="1"/>
      </rPr>
      <t>320</t>
    </r>
    <r>
      <rPr>
        <sz val="10"/>
        <rFont val="方正仿宋_GBK"/>
        <family val="4"/>
        <charset val="134"/>
      </rPr>
      <t>人，带动增加脱贫人口全年总收入≥</t>
    </r>
    <r>
      <rPr>
        <sz val="10"/>
        <rFont val="Times New Roman"/>
        <family val="1"/>
      </rPr>
      <t>0.5</t>
    </r>
    <r>
      <rPr>
        <sz val="10"/>
        <rFont val="方正仿宋_GBK"/>
        <family val="4"/>
        <charset val="134"/>
      </rPr>
      <t>万元</t>
    </r>
  </si>
  <si>
    <r>
      <rPr>
        <sz val="10"/>
        <rFont val="Times New Roman"/>
        <family val="1"/>
      </rPr>
      <t>1</t>
    </r>
    <r>
      <rPr>
        <sz val="10"/>
        <rFont val="方正仿宋_GBK"/>
        <family val="4"/>
        <charset val="134"/>
      </rPr>
      <t>、直接带动村集体经济增收；</t>
    </r>
    <r>
      <rPr>
        <sz val="10"/>
        <rFont val="Times New Roman"/>
        <family val="1"/>
      </rPr>
      <t>2</t>
    </r>
    <r>
      <rPr>
        <sz val="10"/>
        <rFont val="方正仿宋_GBK"/>
        <family val="4"/>
        <charset val="134"/>
      </rPr>
      <t>、带动全村居民及周边村民创收；</t>
    </r>
    <r>
      <rPr>
        <sz val="10"/>
        <rFont val="Times New Roman"/>
        <family val="1"/>
      </rPr>
      <t>3</t>
    </r>
    <r>
      <rPr>
        <sz val="10"/>
        <rFont val="方正仿宋_GBK"/>
        <family val="4"/>
        <charset val="134"/>
      </rPr>
      <t>、打造本地中药材基地，扩大影响力；</t>
    </r>
    <r>
      <rPr>
        <sz val="10"/>
        <rFont val="Times New Roman"/>
        <family val="1"/>
      </rPr>
      <t>4</t>
    </r>
    <r>
      <rPr>
        <sz val="10"/>
        <rFont val="方正仿宋_GBK"/>
        <family val="4"/>
        <charset val="134"/>
      </rPr>
      <t>、辐射全镇甚至全县发展。</t>
    </r>
  </si>
  <si>
    <r>
      <rPr>
        <sz val="10"/>
        <rFont val="方正仿宋_GBK"/>
        <family val="4"/>
        <charset val="134"/>
      </rPr>
      <t>项目持续年限≥</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</si>
  <si>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年桑坪镇咸池村污水处理工程</t>
    </r>
  </si>
  <si>
    <r>
      <rPr>
        <sz val="10"/>
        <rFont val="方正仿宋_GBK"/>
        <family val="4"/>
        <charset val="134"/>
      </rPr>
      <t>新建污水处理站</t>
    </r>
    <r>
      <rPr>
        <sz val="10"/>
        <rFont val="Times New Roman"/>
        <family val="1"/>
      </rPr>
      <t>1</t>
    </r>
    <r>
      <rPr>
        <sz val="10"/>
        <rFont val="方正仿宋_GBK"/>
        <family val="4"/>
        <charset val="134"/>
      </rPr>
      <t>处，污水管网</t>
    </r>
    <r>
      <rPr>
        <sz val="10"/>
        <rFont val="Times New Roman"/>
        <family val="1"/>
      </rPr>
      <t>4000</t>
    </r>
    <r>
      <rPr>
        <sz val="10"/>
        <rFont val="方正仿宋_GBK"/>
        <family val="4"/>
        <charset val="134"/>
      </rPr>
      <t>米等</t>
    </r>
  </si>
  <si>
    <r>
      <rPr>
        <sz val="10"/>
        <rFont val="方正仿宋_GBK"/>
        <family val="4"/>
        <charset val="134"/>
      </rPr>
      <t>咸池村</t>
    </r>
  </si>
  <si>
    <r>
      <rPr>
        <sz val="10"/>
        <rFont val="方正仿宋_GBK"/>
        <family val="4"/>
        <charset val="134"/>
      </rPr>
      <t>通过新建污水处理站</t>
    </r>
    <r>
      <rPr>
        <sz val="10"/>
        <rFont val="Times New Roman"/>
        <family val="1"/>
      </rPr>
      <t>1</t>
    </r>
    <r>
      <rPr>
        <sz val="10"/>
        <rFont val="方正仿宋_GBK"/>
        <family val="4"/>
        <charset val="134"/>
      </rPr>
      <t>处，污水管网</t>
    </r>
    <r>
      <rPr>
        <sz val="10"/>
        <rFont val="Times New Roman"/>
        <family val="1"/>
      </rPr>
      <t>4000</t>
    </r>
    <r>
      <rPr>
        <sz val="10"/>
        <rFont val="方正仿宋_GBK"/>
        <family val="4"/>
        <charset val="134"/>
      </rPr>
      <t>米等，可改善</t>
    </r>
    <r>
      <rPr>
        <sz val="10"/>
        <rFont val="Times New Roman"/>
        <family val="1"/>
      </rPr>
      <t>800</t>
    </r>
    <r>
      <rPr>
        <sz val="10"/>
        <rFont val="方正仿宋_GBK"/>
        <family val="4"/>
        <charset val="134"/>
      </rPr>
      <t>人生产生活条件。</t>
    </r>
  </si>
  <si>
    <r>
      <rPr>
        <sz val="10"/>
        <rFont val="Times New Roman"/>
        <family val="1"/>
      </rPr>
      <t>20</t>
    </r>
    <r>
      <rPr>
        <sz val="10"/>
        <rFont val="方正仿宋_GBK"/>
        <family val="4"/>
        <charset val="134"/>
      </rPr>
      <t>人参与前期项目确定会议、决议，</t>
    </r>
    <r>
      <rPr>
        <sz val="10"/>
        <rFont val="Times New Roman"/>
        <family val="1"/>
      </rPr>
      <t>12</t>
    </r>
    <r>
      <rPr>
        <sz val="10"/>
        <rFont val="方正仿宋_GBK"/>
        <family val="4"/>
        <charset val="134"/>
      </rPr>
      <t>人参与入库项目的选择，</t>
    </r>
    <r>
      <rPr>
        <sz val="10"/>
        <rFont val="Times New Roman"/>
        <family val="1"/>
      </rPr>
      <t>10</t>
    </r>
    <r>
      <rPr>
        <sz val="10"/>
        <rFont val="方正仿宋_GBK"/>
        <family val="4"/>
        <charset val="134"/>
      </rPr>
      <t>人参与项目实施过程中施工质量和资金使用的监督，通过新建污水处理站</t>
    </r>
    <r>
      <rPr>
        <sz val="10"/>
        <rFont val="Times New Roman"/>
        <family val="1"/>
      </rPr>
      <t>1</t>
    </r>
    <r>
      <rPr>
        <sz val="10"/>
        <rFont val="方正仿宋_GBK"/>
        <family val="4"/>
        <charset val="134"/>
      </rPr>
      <t>处，污水管网</t>
    </r>
    <r>
      <rPr>
        <sz val="10"/>
        <rFont val="Times New Roman"/>
        <family val="1"/>
      </rPr>
      <t>4000</t>
    </r>
    <r>
      <rPr>
        <sz val="10"/>
        <rFont val="方正仿宋_GBK"/>
        <family val="4"/>
        <charset val="134"/>
      </rPr>
      <t>米等，可改善</t>
    </r>
    <r>
      <rPr>
        <sz val="10"/>
        <rFont val="Times New Roman"/>
        <family val="1"/>
      </rPr>
      <t>800</t>
    </r>
    <r>
      <rPr>
        <sz val="10"/>
        <rFont val="方正仿宋_GBK"/>
        <family val="4"/>
        <charset val="134"/>
      </rPr>
      <t>人（其中脱贫人口</t>
    </r>
    <r>
      <rPr>
        <sz val="10"/>
        <rFont val="Times New Roman"/>
        <family val="1"/>
      </rPr>
      <t>150</t>
    </r>
    <r>
      <rPr>
        <sz val="10"/>
        <rFont val="方正仿宋_GBK"/>
        <family val="4"/>
        <charset val="134"/>
      </rPr>
      <t>人）生产生活条件。</t>
    </r>
  </si>
  <si>
    <r>
      <rPr>
        <sz val="10"/>
        <rFont val="方正仿宋_GBK"/>
        <family val="4"/>
        <charset val="134"/>
      </rPr>
      <t>新建污水处理站</t>
    </r>
    <r>
      <rPr>
        <sz val="10"/>
        <rFont val="Times New Roman"/>
        <family val="1"/>
      </rPr>
      <t>1</t>
    </r>
    <r>
      <rPr>
        <sz val="10"/>
        <rFont val="方正仿宋_GBK"/>
        <family val="4"/>
        <charset val="134"/>
      </rPr>
      <t>处，污水管网</t>
    </r>
    <r>
      <rPr>
        <sz val="10"/>
        <rFont val="Times New Roman"/>
        <family val="1"/>
      </rPr>
      <t>4000</t>
    </r>
    <r>
      <rPr>
        <sz val="10"/>
        <rFont val="方正仿宋_GBK"/>
        <family val="4"/>
        <charset val="134"/>
      </rPr>
      <t>米等。</t>
    </r>
  </si>
  <si>
    <r>
      <rPr>
        <sz val="10"/>
        <rFont val="方正仿宋_GBK"/>
        <family val="4"/>
        <charset val="134"/>
      </rPr>
      <t>污水处理站</t>
    </r>
    <r>
      <rPr>
        <sz val="10"/>
        <rFont val="Times New Roman"/>
        <family val="1"/>
      </rPr>
      <t>90</t>
    </r>
    <r>
      <rPr>
        <sz val="10"/>
        <rFont val="方正仿宋_GBK"/>
        <family val="4"/>
        <charset val="134"/>
      </rPr>
      <t>万元</t>
    </r>
    <r>
      <rPr>
        <sz val="10"/>
        <rFont val="Times New Roman"/>
        <family val="1"/>
      </rPr>
      <t>/</t>
    </r>
    <r>
      <rPr>
        <sz val="10"/>
        <rFont val="方正仿宋_GBK"/>
        <family val="4"/>
        <charset val="134"/>
      </rPr>
      <t>座；污水管网</t>
    </r>
    <r>
      <rPr>
        <sz val="10"/>
        <rFont val="Times New Roman"/>
        <family val="1"/>
      </rPr>
      <t>15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</si>
  <si>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t>
    </r>
    <r>
      <rPr>
        <sz val="10"/>
        <rFont val="Times New Roman"/>
        <family val="1"/>
      </rPr>
      <t>150</t>
    </r>
    <r>
      <rPr>
        <sz val="10"/>
        <rFont val="方正仿宋_GBK"/>
        <family val="4"/>
        <charset val="134"/>
      </rPr>
      <t>人</t>
    </r>
  </si>
  <si>
    <r>
      <rPr>
        <sz val="10"/>
        <rFont val="方正仿宋_GBK"/>
        <family val="4"/>
        <charset val="134"/>
      </rPr>
      <t>廖毅</t>
    </r>
  </si>
  <si>
    <r>
      <rPr>
        <sz val="10"/>
        <rFont val="方正仿宋_GBK"/>
        <family val="4"/>
        <charset val="134"/>
      </rPr>
      <t>云阳县</t>
    </r>
    <r>
      <rPr>
        <sz val="10"/>
        <rFont val="Times New Roman"/>
        <family val="1"/>
      </rPr>
      <t>2023</t>
    </r>
    <r>
      <rPr>
        <sz val="10"/>
        <rFont val="方正仿宋_GBK"/>
        <family val="4"/>
        <charset val="134"/>
      </rPr>
      <t>年桑坪镇团坝村蔬菜种植发展项目</t>
    </r>
  </si>
  <si>
    <r>
      <rPr>
        <sz val="10"/>
        <rFont val="方正仿宋_GBK"/>
        <family val="4"/>
        <charset val="134"/>
      </rPr>
      <t>种植蔬菜</t>
    </r>
    <r>
      <rPr>
        <sz val="10"/>
        <rFont val="Times New Roman"/>
        <family val="1"/>
      </rPr>
      <t>400</t>
    </r>
    <r>
      <rPr>
        <sz val="10"/>
        <rFont val="方正仿宋_GBK"/>
        <family val="4"/>
        <charset val="134"/>
      </rPr>
      <t>亩</t>
    </r>
  </si>
  <si>
    <r>
      <rPr>
        <sz val="10"/>
        <rFont val="方正仿宋_GBK"/>
        <family val="4"/>
        <charset val="134"/>
      </rPr>
      <t>团坝村</t>
    </r>
  </si>
  <si>
    <r>
      <rPr>
        <sz val="10"/>
        <rFont val="方正仿宋_GBK"/>
        <family val="4"/>
        <charset val="134"/>
      </rPr>
      <t>通过村集体经济组织示范带动作用，带动</t>
    </r>
    <r>
      <rPr>
        <sz val="10"/>
        <rFont val="Times New Roman"/>
        <family val="1"/>
      </rPr>
      <t>35</t>
    </r>
    <r>
      <rPr>
        <sz val="10"/>
        <rFont val="方正仿宋_GBK"/>
        <family val="4"/>
        <charset val="134"/>
      </rPr>
      <t>余人（其中脱贫户</t>
    </r>
    <r>
      <rPr>
        <sz val="10"/>
        <rFont val="Times New Roman"/>
        <family val="1"/>
      </rPr>
      <t>5</t>
    </r>
    <r>
      <rPr>
        <sz val="10"/>
        <rFont val="方正仿宋_GBK"/>
        <family val="4"/>
        <charset val="134"/>
      </rPr>
      <t>人）种植蔬菜，人均增收</t>
    </r>
    <r>
      <rPr>
        <sz val="10"/>
        <rFont val="Times New Roman"/>
        <family val="1"/>
      </rPr>
      <t>0.1</t>
    </r>
    <r>
      <rPr>
        <sz val="10"/>
        <rFont val="方正仿宋_GBK"/>
        <family val="4"/>
        <charset val="134"/>
      </rPr>
      <t>万元以上。</t>
    </r>
  </si>
  <si>
    <r>
      <rPr>
        <sz val="10"/>
        <rFont val="Times New Roman"/>
        <family val="1"/>
      </rPr>
      <t>11</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名村义务监督员参与项目实施过程中施工质量和资金使用的监督；通过就近务工、土地流转等方式带动农户</t>
    </r>
    <r>
      <rPr>
        <sz val="10"/>
        <rFont val="Times New Roman"/>
        <family val="1"/>
      </rPr>
      <t>20</t>
    </r>
    <r>
      <rPr>
        <sz val="10"/>
        <rFont val="方正仿宋_GBK"/>
        <family val="4"/>
        <charset val="134"/>
      </rPr>
      <t>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</si>
  <si>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蔬菜种植</t>
    </r>
    <r>
      <rPr>
        <sz val="10"/>
        <rFont val="Times New Roman"/>
        <family val="1"/>
      </rPr>
      <t>400</t>
    </r>
    <r>
      <rPr>
        <sz val="10"/>
        <rFont val="方正仿宋_GBK"/>
        <family val="4"/>
        <charset val="134"/>
      </rPr>
      <t>亩</t>
    </r>
  </si>
  <si>
    <r>
      <rPr>
        <sz val="10"/>
        <rFont val="方正仿宋_GBK"/>
        <family val="4"/>
        <charset val="134"/>
      </rPr>
      <t>种子及苗木成本每亩</t>
    </r>
    <r>
      <rPr>
        <sz val="10"/>
        <rFont val="Times New Roman"/>
        <family val="1"/>
      </rPr>
      <t>100</t>
    </r>
    <r>
      <rPr>
        <sz val="10"/>
        <rFont val="方正仿宋_GBK"/>
        <family val="4"/>
        <charset val="134"/>
      </rPr>
      <t>元，种植和栽植成本每亩</t>
    </r>
    <r>
      <rPr>
        <sz val="10"/>
        <rFont val="Times New Roman"/>
        <family val="1"/>
      </rPr>
      <t>500</t>
    </r>
    <r>
      <rPr>
        <sz val="10"/>
        <rFont val="方正仿宋_GBK"/>
        <family val="4"/>
        <charset val="134"/>
      </rPr>
      <t>元，需要</t>
    </r>
    <r>
      <rPr>
        <sz val="10"/>
        <rFont val="Times New Roman"/>
        <family val="1"/>
      </rPr>
      <t>24</t>
    </r>
    <r>
      <rPr>
        <sz val="10"/>
        <rFont val="方正仿宋_GBK"/>
        <family val="4"/>
        <charset val="134"/>
      </rPr>
      <t>万</t>
    </r>
  </si>
  <si>
    <r>
      <rPr>
        <sz val="10"/>
        <rFont val="方正仿宋_GBK"/>
        <family val="4"/>
        <charset val="134"/>
      </rPr>
      <t>带动地区特色产业增收</t>
    </r>
    <r>
      <rPr>
        <sz val="10"/>
        <rFont val="Times New Roman"/>
        <family val="1"/>
      </rPr>
      <t>50</t>
    </r>
    <r>
      <rPr>
        <sz val="10"/>
        <rFont val="方正仿宋_GBK"/>
        <family val="4"/>
        <charset val="134"/>
      </rPr>
      <t>万元以上</t>
    </r>
  </si>
  <si>
    <r>
      <rPr>
        <sz val="10"/>
        <rFont val="方正仿宋_GBK"/>
        <family val="4"/>
        <charset val="134"/>
      </rPr>
      <t>项目建成后：年可产生直接经济效益</t>
    </r>
    <r>
      <rPr>
        <sz val="10"/>
        <rFont val="Times New Roman"/>
        <family val="1"/>
      </rPr>
      <t>15</t>
    </r>
    <r>
      <rPr>
        <sz val="10"/>
        <rFont val="方正仿宋_GBK"/>
        <family val="4"/>
        <charset val="134"/>
      </rPr>
      <t>万元；种子成本每木</t>
    </r>
    <r>
      <rPr>
        <sz val="10"/>
        <rFont val="Times New Roman"/>
        <family val="1"/>
      </rPr>
      <t>1000</t>
    </r>
    <r>
      <rPr>
        <sz val="10"/>
        <rFont val="方正仿宋_GBK"/>
        <family val="4"/>
        <charset val="134"/>
      </rPr>
      <t>元，种植和栽植成本每亩</t>
    </r>
    <r>
      <rPr>
        <sz val="10"/>
        <rFont val="Times New Roman"/>
        <family val="1"/>
      </rPr>
      <t>1000</t>
    </r>
    <r>
      <rPr>
        <sz val="10"/>
        <rFont val="方正仿宋_GBK"/>
        <family val="4"/>
        <charset val="134"/>
      </rPr>
      <t>元，需要</t>
    </r>
    <r>
      <rPr>
        <sz val="10"/>
        <rFont val="Times New Roman"/>
        <family val="1"/>
      </rPr>
      <t>20</t>
    </r>
    <r>
      <rPr>
        <sz val="10"/>
        <rFont val="方正仿宋_GBK"/>
        <family val="4"/>
        <charset val="134"/>
      </rPr>
      <t>万</t>
    </r>
  </si>
  <si>
    <r>
      <rPr>
        <sz val="10"/>
        <rFont val="方正仿宋_GBK"/>
        <family val="4"/>
        <charset val="134"/>
      </rPr>
      <t>项目存续期</t>
    </r>
    <r>
      <rPr>
        <sz val="10"/>
        <rFont val="Times New Roman"/>
        <family val="1"/>
      </rPr>
      <t>5</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</si>
  <si>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年桑坪镇团坝村茶叶加工车间项目</t>
    </r>
  </si>
  <si>
    <r>
      <rPr>
        <sz val="10"/>
        <rFont val="Times New Roman"/>
        <family val="1"/>
      </rPr>
      <t>1.</t>
    </r>
    <r>
      <rPr>
        <sz val="10"/>
        <rFont val="方正仿宋_GBK"/>
        <family val="4"/>
        <charset val="134"/>
      </rPr>
      <t>购置茶叶理条机</t>
    </r>
    <r>
      <rPr>
        <sz val="10"/>
        <rFont val="Times New Roman"/>
        <family val="1"/>
      </rPr>
      <t>4</t>
    </r>
    <r>
      <rPr>
        <sz val="10"/>
        <rFont val="方正仿宋_GBK"/>
        <family val="4"/>
        <charset val="134"/>
      </rPr>
      <t xml:space="preserve">台。
</t>
    </r>
    <r>
      <rPr>
        <sz val="10"/>
        <rFont val="Times New Roman"/>
        <family val="1"/>
      </rPr>
      <t>2.</t>
    </r>
    <r>
      <rPr>
        <sz val="10"/>
        <rFont val="方正仿宋_GBK"/>
        <family val="4"/>
        <charset val="134"/>
      </rPr>
      <t>购置茶烘培机</t>
    </r>
    <r>
      <rPr>
        <sz val="10"/>
        <rFont val="Times New Roman"/>
        <family val="1"/>
      </rPr>
      <t>1</t>
    </r>
    <r>
      <rPr>
        <sz val="10"/>
        <rFont val="方正仿宋_GBK"/>
        <family val="4"/>
        <charset val="134"/>
      </rPr>
      <t xml:space="preserve">台。
</t>
    </r>
    <r>
      <rPr>
        <sz val="10"/>
        <rFont val="Times New Roman"/>
        <family val="1"/>
      </rPr>
      <t>3.</t>
    </r>
    <r>
      <rPr>
        <sz val="10"/>
        <rFont val="方正仿宋_GBK"/>
        <family val="4"/>
        <charset val="134"/>
      </rPr>
      <t>购置茶叶发酵机</t>
    </r>
    <r>
      <rPr>
        <sz val="10"/>
        <rFont val="Times New Roman"/>
        <family val="1"/>
      </rPr>
      <t>1</t>
    </r>
    <r>
      <rPr>
        <sz val="10"/>
        <rFont val="方正仿宋_GBK"/>
        <family val="4"/>
        <charset val="134"/>
      </rPr>
      <t xml:space="preserve">台。
</t>
    </r>
    <r>
      <rPr>
        <sz val="10"/>
        <rFont val="Times New Roman"/>
        <family val="1"/>
      </rPr>
      <t>4.</t>
    </r>
    <r>
      <rPr>
        <sz val="10"/>
        <rFont val="方正仿宋_GBK"/>
        <family val="4"/>
        <charset val="134"/>
      </rPr>
      <t>购置茶叶振动槽</t>
    </r>
    <r>
      <rPr>
        <sz val="10"/>
        <rFont val="Times New Roman"/>
        <family val="1"/>
      </rPr>
      <t>1</t>
    </r>
    <r>
      <rPr>
        <sz val="10"/>
        <rFont val="方正仿宋_GBK"/>
        <family val="4"/>
        <charset val="134"/>
      </rPr>
      <t xml:space="preserve">台。
</t>
    </r>
    <r>
      <rPr>
        <sz val="10"/>
        <rFont val="Times New Roman"/>
        <family val="1"/>
      </rPr>
      <t>5.</t>
    </r>
    <r>
      <rPr>
        <sz val="10"/>
        <rFont val="方正仿宋_GBK"/>
        <family val="4"/>
        <charset val="134"/>
      </rPr>
      <t>购置茶叶揉捻机</t>
    </r>
    <r>
      <rPr>
        <sz val="10"/>
        <rFont val="Times New Roman"/>
        <family val="1"/>
      </rPr>
      <t>1</t>
    </r>
    <r>
      <rPr>
        <sz val="10"/>
        <rFont val="方正仿宋_GBK"/>
        <family val="4"/>
        <charset val="134"/>
      </rPr>
      <t xml:space="preserve">台。
</t>
    </r>
    <r>
      <rPr>
        <sz val="10"/>
        <rFont val="Times New Roman"/>
        <family val="1"/>
      </rPr>
      <t>6.</t>
    </r>
    <r>
      <rPr>
        <sz val="10"/>
        <rFont val="方正仿宋_GBK"/>
        <family val="4"/>
        <charset val="134"/>
      </rPr>
      <t>购置茶叶风选机</t>
    </r>
    <r>
      <rPr>
        <sz val="10"/>
        <rFont val="Times New Roman"/>
        <family val="1"/>
      </rPr>
      <t>1</t>
    </r>
    <r>
      <rPr>
        <sz val="10"/>
        <rFont val="方正仿宋_GBK"/>
        <family val="4"/>
        <charset val="134"/>
      </rPr>
      <t xml:space="preserve">台。
</t>
    </r>
    <r>
      <rPr>
        <sz val="10"/>
        <rFont val="Times New Roman"/>
        <family val="1"/>
      </rPr>
      <t>7.</t>
    </r>
    <r>
      <rPr>
        <sz val="10"/>
        <rFont val="方正仿宋_GBK"/>
        <family val="4"/>
        <charset val="134"/>
      </rPr>
      <t>购置茶叶摊青槽</t>
    </r>
    <r>
      <rPr>
        <sz val="10"/>
        <rFont val="Times New Roman"/>
        <family val="1"/>
      </rPr>
      <t>6</t>
    </r>
    <r>
      <rPr>
        <sz val="10"/>
        <rFont val="方正仿宋_GBK"/>
        <family val="4"/>
        <charset val="134"/>
      </rPr>
      <t xml:space="preserve">台。
</t>
    </r>
    <r>
      <rPr>
        <sz val="10"/>
        <rFont val="Times New Roman"/>
        <family val="1"/>
      </rPr>
      <t>8.</t>
    </r>
    <r>
      <rPr>
        <sz val="10"/>
        <rFont val="方正仿宋_GBK"/>
        <family val="4"/>
        <charset val="134"/>
      </rPr>
      <t>购置茶叶色选机</t>
    </r>
    <r>
      <rPr>
        <sz val="10"/>
        <rFont val="Times New Roman"/>
        <family val="1"/>
      </rPr>
      <t>1</t>
    </r>
    <r>
      <rPr>
        <sz val="10"/>
        <rFont val="方正仿宋_GBK"/>
        <family val="4"/>
        <charset val="134"/>
      </rPr>
      <t xml:space="preserve">台。
</t>
    </r>
    <r>
      <rPr>
        <sz val="10"/>
        <rFont val="Times New Roman"/>
        <family val="1"/>
      </rPr>
      <t>9.</t>
    </r>
    <r>
      <rPr>
        <sz val="10"/>
        <rFont val="方正仿宋_GBK"/>
        <family val="4"/>
        <charset val="134"/>
      </rPr>
      <t>建设</t>
    </r>
    <r>
      <rPr>
        <sz val="10"/>
        <rFont val="Times New Roman"/>
        <family val="1"/>
      </rPr>
      <t>20</t>
    </r>
    <r>
      <rPr>
        <sz val="10"/>
        <rFont val="方正仿宋_GBK"/>
        <family val="4"/>
        <charset val="134"/>
      </rPr>
      <t xml:space="preserve">立方米冷冻库一个。
</t>
    </r>
    <r>
      <rPr>
        <sz val="10"/>
        <rFont val="Times New Roman"/>
        <family val="1"/>
      </rPr>
      <t>10.</t>
    </r>
    <r>
      <rPr>
        <sz val="10"/>
        <rFont val="方正仿宋_GBK"/>
        <family val="4"/>
        <charset val="134"/>
      </rPr>
      <t>购置化验设备一套。</t>
    </r>
  </si>
  <si>
    <r>
      <rPr>
        <sz val="10"/>
        <rFont val="方正仿宋_GBK"/>
        <family val="4"/>
        <charset val="134"/>
      </rPr>
      <t>桑坪镇团坝村</t>
    </r>
  </si>
  <si>
    <r>
      <rPr>
        <sz val="10"/>
        <rFont val="方正仿宋_GBK"/>
        <family val="4"/>
        <charset val="134"/>
      </rPr>
      <t>项目建成投产后，年产值</t>
    </r>
    <r>
      <rPr>
        <sz val="10"/>
        <rFont val="Times New Roman"/>
        <family val="1"/>
      </rPr>
      <t>50</t>
    </r>
    <r>
      <rPr>
        <sz val="10"/>
        <rFont val="方正仿宋_GBK"/>
        <family val="4"/>
        <charset val="134"/>
      </rPr>
      <t>万元以上。通过就近务工、土地流转等方式带动农户</t>
    </r>
    <r>
      <rPr>
        <sz val="10"/>
        <rFont val="Times New Roman"/>
        <family val="1"/>
      </rPr>
      <t>20</t>
    </r>
    <r>
      <rPr>
        <sz val="10"/>
        <rFont val="方正仿宋_GBK"/>
        <family val="4"/>
        <charset val="134"/>
      </rPr>
      <t>人（其中脱贫户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</si>
  <si>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项目建成投产后，年产值</t>
    </r>
    <r>
      <rPr>
        <sz val="10"/>
        <rFont val="Times New Roman"/>
        <family val="1"/>
      </rPr>
      <t>50</t>
    </r>
    <r>
      <rPr>
        <sz val="10"/>
        <rFont val="方正仿宋_GBK"/>
        <family val="4"/>
        <charset val="134"/>
      </rPr>
      <t>万元以上。常年带动</t>
    </r>
    <r>
      <rPr>
        <sz val="10"/>
        <rFont val="Times New Roman"/>
        <family val="1"/>
      </rPr>
      <t>20</t>
    </r>
    <r>
      <rPr>
        <sz val="10"/>
        <rFont val="方正仿宋_GBK"/>
        <family val="4"/>
        <charset val="134"/>
      </rPr>
      <t>余户，其中脱贫户</t>
    </r>
    <r>
      <rPr>
        <sz val="10"/>
        <rFont val="Times New Roman"/>
        <family val="1"/>
      </rPr>
      <t>3</t>
    </r>
    <r>
      <rPr>
        <sz val="10"/>
        <rFont val="方正仿宋_GBK"/>
        <family val="4"/>
        <charset val="134"/>
      </rPr>
      <t>户以上务工。</t>
    </r>
  </si>
  <si>
    <r>
      <rPr>
        <sz val="10"/>
        <rFont val="方正仿宋_GBK"/>
        <family val="4"/>
        <charset val="134"/>
      </rPr>
      <t>财政补助资金</t>
    </r>
    <r>
      <rPr>
        <sz val="10"/>
        <rFont val="Times New Roman"/>
        <family val="1"/>
      </rPr>
      <t>15</t>
    </r>
    <r>
      <rPr>
        <sz val="10"/>
        <rFont val="方正仿宋_GBK"/>
        <family val="4"/>
        <charset val="134"/>
      </rPr>
      <t>万元用于购置茶叶加工机械设备。</t>
    </r>
  </si>
  <si>
    <r>
      <rPr>
        <sz val="10"/>
        <rFont val="方正仿宋_GBK"/>
        <family val="4"/>
        <charset val="134"/>
      </rPr>
      <t>项目建成投产后，年产值</t>
    </r>
    <r>
      <rPr>
        <sz val="10"/>
        <rFont val="Times New Roman"/>
        <family val="1"/>
      </rPr>
      <t>50</t>
    </r>
    <r>
      <rPr>
        <sz val="10"/>
        <rFont val="方正仿宋_GBK"/>
        <family val="4"/>
        <charset val="134"/>
      </rPr>
      <t>万元以上</t>
    </r>
  </si>
  <si>
    <r>
      <rPr>
        <sz val="10"/>
        <rFont val="方正仿宋_GBK"/>
        <family val="4"/>
        <charset val="134"/>
      </rPr>
      <t>常年带动</t>
    </r>
    <r>
      <rPr>
        <sz val="10"/>
        <rFont val="Times New Roman"/>
        <family val="1"/>
      </rPr>
      <t>20</t>
    </r>
    <r>
      <rPr>
        <sz val="10"/>
        <rFont val="方正仿宋_GBK"/>
        <family val="4"/>
        <charset val="134"/>
      </rPr>
      <t>余户，其中脱贫户</t>
    </r>
    <r>
      <rPr>
        <sz val="10"/>
        <rFont val="Times New Roman"/>
        <family val="1"/>
      </rPr>
      <t>3</t>
    </r>
    <r>
      <rPr>
        <sz val="10"/>
        <rFont val="方正仿宋_GBK"/>
        <family val="4"/>
        <charset val="134"/>
      </rPr>
      <t>户以上务工。</t>
    </r>
  </si>
  <si>
    <r>
      <rPr>
        <sz val="10"/>
        <rFont val="方正仿宋_GBK"/>
        <family val="4"/>
        <charset val="134"/>
      </rPr>
      <t>王伟</t>
    </r>
  </si>
  <si>
    <r>
      <rPr>
        <sz val="10"/>
        <rFont val="方正仿宋_GBK"/>
        <family val="4"/>
        <charset val="134"/>
      </rPr>
      <t>云阳县</t>
    </r>
    <r>
      <rPr>
        <sz val="10"/>
        <rFont val="Times New Roman"/>
        <family val="1"/>
      </rPr>
      <t>2023</t>
    </r>
    <r>
      <rPr>
        <sz val="10"/>
        <rFont val="方正仿宋_GBK"/>
        <family val="4"/>
        <charset val="134"/>
      </rPr>
      <t>年桑坪镇团坝村白云山白茶种植项目</t>
    </r>
  </si>
  <si>
    <r>
      <rPr>
        <sz val="10"/>
        <rFont val="方正仿宋_GBK"/>
        <family val="4"/>
        <charset val="134"/>
      </rPr>
      <t>白茶种植</t>
    </r>
    <r>
      <rPr>
        <sz val="10"/>
        <rFont val="Times New Roman"/>
        <family val="1"/>
      </rPr>
      <t>220</t>
    </r>
    <r>
      <rPr>
        <sz val="10"/>
        <rFont val="方正仿宋_GBK"/>
        <family val="4"/>
        <charset val="134"/>
      </rPr>
      <t>亩，建加工厂房</t>
    </r>
    <r>
      <rPr>
        <sz val="10"/>
        <rFont val="Times New Roman"/>
        <family val="1"/>
      </rPr>
      <t>600</t>
    </r>
    <r>
      <rPr>
        <sz val="10"/>
        <rFont val="方正仿宋_GBK"/>
        <family val="4"/>
        <charset val="134"/>
      </rPr>
      <t>平方米</t>
    </r>
  </si>
  <si>
    <r>
      <rPr>
        <sz val="10"/>
        <rFont val="方正仿宋_GBK"/>
        <family val="4"/>
        <charset val="134"/>
      </rPr>
      <t>团坝村</t>
    </r>
    <r>
      <rPr>
        <sz val="10"/>
        <rFont val="Times New Roman"/>
        <family val="1"/>
      </rPr>
      <t>3</t>
    </r>
    <r>
      <rPr>
        <sz val="10"/>
        <rFont val="方正仿宋_GBK"/>
        <family val="4"/>
        <charset val="134"/>
      </rPr>
      <t>组、</t>
    </r>
    <r>
      <rPr>
        <sz val="10"/>
        <rFont val="Times New Roman"/>
        <family val="1"/>
      </rPr>
      <t>7</t>
    </r>
    <r>
      <rPr>
        <sz val="10"/>
        <rFont val="方正仿宋_GBK"/>
        <family val="4"/>
        <charset val="134"/>
      </rPr>
      <t>组</t>
    </r>
  </si>
  <si>
    <r>
      <rPr>
        <sz val="10"/>
        <rFont val="方正仿宋_GBK"/>
        <family val="4"/>
        <charset val="134"/>
      </rPr>
      <t>项目建成后：可年产生直接经济效益</t>
    </r>
    <r>
      <rPr>
        <sz val="10"/>
        <rFont val="Times New Roman"/>
        <family val="1"/>
      </rPr>
      <t>15</t>
    </r>
    <r>
      <rPr>
        <sz val="10"/>
        <rFont val="方正仿宋_GBK"/>
        <family val="4"/>
        <charset val="134"/>
      </rPr>
      <t>万元；通过就近务工、土地流转等方式带动农户</t>
    </r>
    <r>
      <rPr>
        <sz val="10"/>
        <rFont val="Times New Roman"/>
        <family val="1"/>
      </rPr>
      <t>25</t>
    </r>
    <r>
      <rPr>
        <sz val="10"/>
        <rFont val="方正仿宋_GBK"/>
        <family val="4"/>
        <charset val="134"/>
      </rPr>
      <t>人（其中脱贫户</t>
    </r>
    <r>
      <rPr>
        <sz val="10"/>
        <rFont val="Times New Roman"/>
        <family val="1"/>
      </rPr>
      <t>4</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</si>
  <si>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11</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名村义务监督员参与项目实施过程中施工质量和资金使用的监督；通过就近务工、土地流转等方式带动农户</t>
    </r>
    <r>
      <rPr>
        <sz val="10"/>
        <rFont val="Times New Roman"/>
        <family val="1"/>
      </rPr>
      <t>25</t>
    </r>
    <r>
      <rPr>
        <sz val="10"/>
        <rFont val="方正仿宋_GBK"/>
        <family val="4"/>
        <charset val="134"/>
      </rPr>
      <t>人（其中脱贫户</t>
    </r>
    <r>
      <rPr>
        <sz val="10"/>
        <rFont val="Times New Roman"/>
        <family val="1"/>
      </rPr>
      <t>4</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</si>
  <si>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管护茶园</t>
    </r>
    <r>
      <rPr>
        <sz val="10"/>
        <rFont val="Times New Roman"/>
        <family val="1"/>
      </rPr>
      <t>300</t>
    </r>
    <r>
      <rPr>
        <sz val="10"/>
        <rFont val="方正仿宋_GBK"/>
        <family val="4"/>
        <charset val="134"/>
      </rPr>
      <t>亩新建加工厂房</t>
    </r>
    <r>
      <rPr>
        <sz val="10"/>
        <rFont val="Times New Roman"/>
        <family val="1"/>
      </rPr>
      <t>200</t>
    </r>
    <r>
      <rPr>
        <sz val="10"/>
        <rFont val="方正仿宋_GBK"/>
        <family val="4"/>
        <charset val="134"/>
      </rPr>
      <t>平方米</t>
    </r>
  </si>
  <si>
    <r>
      <rPr>
        <sz val="10"/>
        <rFont val="方正仿宋_GBK"/>
        <family val="4"/>
        <charset val="134"/>
      </rPr>
      <t>管护茶园</t>
    </r>
    <r>
      <rPr>
        <sz val="10"/>
        <rFont val="Times New Roman"/>
        <family val="1"/>
      </rPr>
      <t>220</t>
    </r>
    <r>
      <rPr>
        <sz val="10"/>
        <rFont val="方正仿宋_GBK"/>
        <family val="4"/>
        <charset val="134"/>
      </rPr>
      <t>亩，建</t>
    </r>
    <r>
      <rPr>
        <sz val="10"/>
        <rFont val="Times New Roman"/>
        <family val="1"/>
      </rPr>
      <t>600</t>
    </r>
    <r>
      <rPr>
        <sz val="10"/>
        <rFont val="方正仿宋_GBK"/>
        <family val="4"/>
        <charset val="134"/>
      </rPr>
      <t>平方加工厂</t>
    </r>
  </si>
  <si>
    <r>
      <rPr>
        <sz val="10"/>
        <rFont val="方正仿宋_GBK"/>
        <family val="4"/>
        <charset val="134"/>
      </rPr>
      <t>管护资金</t>
    </r>
    <r>
      <rPr>
        <sz val="10"/>
        <rFont val="Times New Roman"/>
        <family val="1"/>
      </rPr>
      <t>9.68</t>
    </r>
    <r>
      <rPr>
        <sz val="10"/>
        <rFont val="方正仿宋_GBK"/>
        <family val="4"/>
        <charset val="134"/>
      </rPr>
      <t>万元，茶叶加工厂</t>
    </r>
    <r>
      <rPr>
        <sz val="10"/>
        <rFont val="Times New Roman"/>
        <family val="1"/>
      </rPr>
      <t>50</t>
    </r>
    <r>
      <rPr>
        <sz val="10"/>
        <rFont val="方正仿宋_GBK"/>
        <family val="4"/>
        <charset val="134"/>
      </rPr>
      <t>万元</t>
    </r>
  </si>
  <si>
    <r>
      <rPr>
        <sz val="10"/>
        <rFont val="方正仿宋_GBK"/>
        <family val="4"/>
        <charset val="134"/>
      </rPr>
      <t>带动贫困户户均增收</t>
    </r>
    <r>
      <rPr>
        <sz val="10"/>
        <rFont val="Times New Roman"/>
        <family val="1"/>
      </rPr>
      <t>2000</t>
    </r>
    <r>
      <rPr>
        <sz val="10"/>
        <rFont val="方正仿宋_GBK"/>
        <family val="4"/>
        <charset val="134"/>
      </rPr>
      <t>元。</t>
    </r>
  </si>
  <si>
    <r>
      <rPr>
        <sz val="10"/>
        <rFont val="方正仿宋_GBK"/>
        <family val="4"/>
        <charset val="134"/>
      </rPr>
      <t>项目建成后：年可产生直接经济效益</t>
    </r>
    <r>
      <rPr>
        <sz val="10"/>
        <rFont val="Times New Roman"/>
        <family val="1"/>
      </rPr>
      <t>15</t>
    </r>
    <r>
      <rPr>
        <sz val="10"/>
        <rFont val="方正仿宋_GBK"/>
        <family val="4"/>
        <charset val="134"/>
      </rPr>
      <t>万元；受益群众</t>
    </r>
    <r>
      <rPr>
        <sz val="10"/>
        <rFont val="Times New Roman"/>
        <family val="1"/>
      </rPr>
      <t>25</t>
    </r>
    <r>
      <rPr>
        <sz val="10"/>
        <rFont val="方正仿宋_GBK"/>
        <family val="4"/>
        <charset val="134"/>
      </rPr>
      <t>户、</t>
    </r>
    <r>
      <rPr>
        <sz val="10"/>
        <rFont val="Times New Roman"/>
        <family val="1"/>
      </rPr>
      <t>98</t>
    </r>
    <r>
      <rPr>
        <sz val="10"/>
        <rFont val="方正仿宋_GBK"/>
        <family val="4"/>
        <charset val="134"/>
      </rPr>
      <t>人，其中贫困户</t>
    </r>
    <r>
      <rPr>
        <sz val="10"/>
        <rFont val="Times New Roman"/>
        <family val="1"/>
      </rPr>
      <t>14</t>
    </r>
    <r>
      <rPr>
        <sz val="10"/>
        <rFont val="方正仿宋_GBK"/>
        <family val="4"/>
        <charset val="134"/>
      </rPr>
      <t>户、</t>
    </r>
    <r>
      <rPr>
        <sz val="10"/>
        <rFont val="Times New Roman"/>
        <family val="1"/>
      </rPr>
      <t>55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</si>
  <si>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年桑坪镇团坝场镇污水处理提升工程</t>
    </r>
  </si>
  <si>
    <r>
      <rPr>
        <sz val="10"/>
        <rFont val="方正仿宋_GBK"/>
        <family val="4"/>
        <charset val="134"/>
      </rPr>
      <t>整修二级管网</t>
    </r>
    <r>
      <rPr>
        <sz val="10"/>
        <rFont val="Times New Roman"/>
        <family val="1"/>
      </rPr>
      <t>500</t>
    </r>
    <r>
      <rPr>
        <sz val="10"/>
        <rFont val="方正仿宋_GBK"/>
        <family val="4"/>
        <charset val="134"/>
      </rPr>
      <t>米、三级管网</t>
    </r>
    <r>
      <rPr>
        <sz val="10"/>
        <rFont val="Times New Roman"/>
        <family val="1"/>
      </rPr>
      <t>500</t>
    </r>
    <r>
      <rPr>
        <sz val="10"/>
        <rFont val="方正仿宋_GBK"/>
        <family val="4"/>
        <charset val="134"/>
      </rPr>
      <t>米，新增二级管网</t>
    </r>
    <r>
      <rPr>
        <sz val="10"/>
        <rFont val="Times New Roman"/>
        <family val="1"/>
      </rPr>
      <t>1000</t>
    </r>
    <r>
      <rPr>
        <sz val="10"/>
        <rFont val="方正仿宋_GBK"/>
        <family val="4"/>
        <charset val="134"/>
      </rPr>
      <t>米，三级管网</t>
    </r>
    <r>
      <rPr>
        <sz val="10"/>
        <rFont val="Times New Roman"/>
        <family val="1"/>
      </rPr>
      <t>1500</t>
    </r>
    <r>
      <rPr>
        <sz val="10"/>
        <rFont val="方正仿宋_GBK"/>
        <family val="4"/>
        <charset val="134"/>
      </rPr>
      <t>米，新建提升泵站</t>
    </r>
    <r>
      <rPr>
        <sz val="10"/>
        <rFont val="Times New Roman"/>
        <family val="1"/>
      </rPr>
      <t>3</t>
    </r>
    <r>
      <rPr>
        <sz val="10"/>
        <rFont val="方正仿宋_GBK"/>
        <family val="4"/>
        <charset val="134"/>
      </rPr>
      <t>座，污水检查井</t>
    </r>
    <r>
      <rPr>
        <sz val="10"/>
        <rFont val="Times New Roman"/>
        <family val="1"/>
      </rPr>
      <t>5</t>
    </r>
    <r>
      <rPr>
        <sz val="10"/>
        <rFont val="方正仿宋_GBK"/>
        <family val="4"/>
        <charset val="134"/>
      </rPr>
      <t>座，化粪池</t>
    </r>
    <r>
      <rPr>
        <sz val="10"/>
        <rFont val="Times New Roman"/>
        <family val="1"/>
      </rPr>
      <t>2</t>
    </r>
    <r>
      <rPr>
        <sz val="10"/>
        <rFont val="方正仿宋_GBK"/>
        <family val="4"/>
        <charset val="134"/>
      </rPr>
      <t>座等</t>
    </r>
  </si>
  <si>
    <r>
      <rPr>
        <sz val="10"/>
        <rFont val="方正仿宋_GBK"/>
        <family val="4"/>
        <charset val="134"/>
      </rPr>
      <t>团坝村、塘塆社区</t>
    </r>
  </si>
  <si>
    <r>
      <rPr>
        <sz val="10"/>
        <rFont val="方正仿宋_GBK"/>
        <family val="4"/>
        <charset val="134"/>
      </rPr>
      <t>通过整修二级管网</t>
    </r>
    <r>
      <rPr>
        <sz val="10"/>
        <rFont val="Times New Roman"/>
        <family val="1"/>
      </rPr>
      <t>500</t>
    </r>
    <r>
      <rPr>
        <sz val="10"/>
        <rFont val="方正仿宋_GBK"/>
        <family val="4"/>
        <charset val="134"/>
      </rPr>
      <t>米、三级管网</t>
    </r>
    <r>
      <rPr>
        <sz val="10"/>
        <rFont val="Times New Roman"/>
        <family val="1"/>
      </rPr>
      <t>500</t>
    </r>
    <r>
      <rPr>
        <sz val="10"/>
        <rFont val="方正仿宋_GBK"/>
        <family val="4"/>
        <charset val="134"/>
      </rPr>
      <t>米，新增二级管网</t>
    </r>
    <r>
      <rPr>
        <sz val="10"/>
        <rFont val="Times New Roman"/>
        <family val="1"/>
      </rPr>
      <t>1000</t>
    </r>
    <r>
      <rPr>
        <sz val="10"/>
        <rFont val="方正仿宋_GBK"/>
        <family val="4"/>
        <charset val="134"/>
      </rPr>
      <t>米，三级管网</t>
    </r>
    <r>
      <rPr>
        <sz val="10"/>
        <rFont val="Times New Roman"/>
        <family val="1"/>
      </rPr>
      <t>1500</t>
    </r>
    <r>
      <rPr>
        <sz val="10"/>
        <rFont val="方正仿宋_GBK"/>
        <family val="4"/>
        <charset val="134"/>
      </rPr>
      <t>米，新建提升泵站</t>
    </r>
    <r>
      <rPr>
        <sz val="10"/>
        <rFont val="Times New Roman"/>
        <family val="1"/>
      </rPr>
      <t>3</t>
    </r>
    <r>
      <rPr>
        <sz val="10"/>
        <rFont val="方正仿宋_GBK"/>
        <family val="4"/>
        <charset val="134"/>
      </rPr>
      <t>座，污水检查井</t>
    </r>
    <r>
      <rPr>
        <sz val="10"/>
        <rFont val="Times New Roman"/>
        <family val="1"/>
      </rPr>
      <t>5</t>
    </r>
    <r>
      <rPr>
        <sz val="10"/>
        <rFont val="方正仿宋_GBK"/>
        <family val="4"/>
        <charset val="134"/>
      </rPr>
      <t>座，化粪池</t>
    </r>
    <r>
      <rPr>
        <sz val="10"/>
        <rFont val="Times New Roman"/>
        <family val="1"/>
      </rPr>
      <t>2</t>
    </r>
    <r>
      <rPr>
        <sz val="10"/>
        <rFont val="方正仿宋_GBK"/>
        <family val="4"/>
        <charset val="134"/>
      </rPr>
      <t>座等，可改善</t>
    </r>
    <r>
      <rPr>
        <sz val="10"/>
        <rFont val="Times New Roman"/>
        <family val="1"/>
      </rPr>
      <t>3000</t>
    </r>
    <r>
      <rPr>
        <sz val="10"/>
        <rFont val="方正仿宋_GBK"/>
        <family val="4"/>
        <charset val="134"/>
      </rPr>
      <t>人生产生活条件。</t>
    </r>
  </si>
  <si>
    <r>
      <rPr>
        <sz val="10"/>
        <rFont val="Times New Roman"/>
        <family val="1"/>
      </rPr>
      <t>18</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9</t>
    </r>
    <r>
      <rPr>
        <sz val="10"/>
        <rFont val="方正仿宋_GBK"/>
        <family val="4"/>
        <charset val="134"/>
      </rPr>
      <t>人参与项目实施过程中施工质量和资金使用的监督，通过整修二级管网</t>
    </r>
    <r>
      <rPr>
        <sz val="10"/>
        <rFont val="Times New Roman"/>
        <family val="1"/>
      </rPr>
      <t>500</t>
    </r>
    <r>
      <rPr>
        <sz val="10"/>
        <rFont val="方正仿宋_GBK"/>
        <family val="4"/>
        <charset val="134"/>
      </rPr>
      <t>米、三级管网</t>
    </r>
    <r>
      <rPr>
        <sz val="10"/>
        <rFont val="Times New Roman"/>
        <family val="1"/>
      </rPr>
      <t>500</t>
    </r>
    <r>
      <rPr>
        <sz val="10"/>
        <rFont val="方正仿宋_GBK"/>
        <family val="4"/>
        <charset val="134"/>
      </rPr>
      <t>米，新增二级管网</t>
    </r>
    <r>
      <rPr>
        <sz val="10"/>
        <rFont val="Times New Roman"/>
        <family val="1"/>
      </rPr>
      <t>1000</t>
    </r>
    <r>
      <rPr>
        <sz val="10"/>
        <rFont val="方正仿宋_GBK"/>
        <family val="4"/>
        <charset val="134"/>
      </rPr>
      <t>米，三级管网</t>
    </r>
    <r>
      <rPr>
        <sz val="10"/>
        <rFont val="Times New Roman"/>
        <family val="1"/>
      </rPr>
      <t>1500</t>
    </r>
    <r>
      <rPr>
        <sz val="10"/>
        <rFont val="方正仿宋_GBK"/>
        <family val="4"/>
        <charset val="134"/>
      </rPr>
      <t>米，新建提升泵站</t>
    </r>
    <r>
      <rPr>
        <sz val="10"/>
        <rFont val="Times New Roman"/>
        <family val="1"/>
      </rPr>
      <t>3</t>
    </r>
    <r>
      <rPr>
        <sz val="10"/>
        <rFont val="方正仿宋_GBK"/>
        <family val="4"/>
        <charset val="134"/>
      </rPr>
      <t>座，污水检查井</t>
    </r>
    <r>
      <rPr>
        <sz val="10"/>
        <rFont val="Times New Roman"/>
        <family val="1"/>
      </rPr>
      <t>5</t>
    </r>
    <r>
      <rPr>
        <sz val="10"/>
        <rFont val="方正仿宋_GBK"/>
        <family val="4"/>
        <charset val="134"/>
      </rPr>
      <t>座，化粪池</t>
    </r>
    <r>
      <rPr>
        <sz val="10"/>
        <rFont val="Times New Roman"/>
        <family val="1"/>
      </rPr>
      <t>2</t>
    </r>
    <r>
      <rPr>
        <sz val="10"/>
        <rFont val="方正仿宋_GBK"/>
        <family val="4"/>
        <charset val="134"/>
      </rPr>
      <t>座等，可改善</t>
    </r>
    <r>
      <rPr>
        <sz val="10"/>
        <rFont val="Times New Roman"/>
        <family val="1"/>
      </rPr>
      <t>3000</t>
    </r>
    <r>
      <rPr>
        <sz val="10"/>
        <rFont val="方正仿宋_GBK"/>
        <family val="4"/>
        <charset val="134"/>
      </rPr>
      <t>人（其中脱贫人口</t>
    </r>
    <r>
      <rPr>
        <sz val="10"/>
        <rFont val="Times New Roman"/>
        <family val="1"/>
      </rPr>
      <t>520</t>
    </r>
    <r>
      <rPr>
        <sz val="10"/>
        <rFont val="方正仿宋_GBK"/>
        <family val="4"/>
        <charset val="134"/>
      </rPr>
      <t>人）生产生活条件</t>
    </r>
  </si>
  <si>
    <r>
      <rPr>
        <sz val="10"/>
        <rFont val="方正仿宋_GBK"/>
        <family val="4"/>
        <charset val="134"/>
      </rPr>
      <t>整修二级管网</t>
    </r>
    <r>
      <rPr>
        <sz val="10"/>
        <rFont val="Times New Roman"/>
        <family val="1"/>
      </rPr>
      <t>500</t>
    </r>
    <r>
      <rPr>
        <sz val="10"/>
        <rFont val="方正仿宋_GBK"/>
        <family val="4"/>
        <charset val="134"/>
      </rPr>
      <t>米、三级管网</t>
    </r>
    <r>
      <rPr>
        <sz val="10"/>
        <rFont val="Times New Roman"/>
        <family val="1"/>
      </rPr>
      <t>500</t>
    </r>
    <r>
      <rPr>
        <sz val="10"/>
        <rFont val="方正仿宋_GBK"/>
        <family val="4"/>
        <charset val="134"/>
      </rPr>
      <t>米，新增二级管网</t>
    </r>
    <r>
      <rPr>
        <sz val="10"/>
        <rFont val="Times New Roman"/>
        <family val="1"/>
      </rPr>
      <t>1000</t>
    </r>
    <r>
      <rPr>
        <sz val="10"/>
        <rFont val="方正仿宋_GBK"/>
        <family val="4"/>
        <charset val="134"/>
      </rPr>
      <t>米，三级管网</t>
    </r>
    <r>
      <rPr>
        <sz val="10"/>
        <rFont val="Times New Roman"/>
        <family val="1"/>
      </rPr>
      <t>1500</t>
    </r>
    <r>
      <rPr>
        <sz val="10"/>
        <rFont val="方正仿宋_GBK"/>
        <family val="4"/>
        <charset val="134"/>
      </rPr>
      <t>米，新建提升泵站</t>
    </r>
    <r>
      <rPr>
        <sz val="10"/>
        <rFont val="Times New Roman"/>
        <family val="1"/>
      </rPr>
      <t>3</t>
    </r>
    <r>
      <rPr>
        <sz val="10"/>
        <rFont val="方正仿宋_GBK"/>
        <family val="4"/>
        <charset val="134"/>
      </rPr>
      <t>座，污水检查井</t>
    </r>
    <r>
      <rPr>
        <sz val="10"/>
        <rFont val="Times New Roman"/>
        <family val="1"/>
      </rPr>
      <t>5</t>
    </r>
    <r>
      <rPr>
        <sz val="10"/>
        <rFont val="方正仿宋_GBK"/>
        <family val="4"/>
        <charset val="134"/>
      </rPr>
      <t>座，化粪池</t>
    </r>
    <r>
      <rPr>
        <sz val="10"/>
        <rFont val="Times New Roman"/>
        <family val="1"/>
      </rPr>
      <t>2</t>
    </r>
    <r>
      <rPr>
        <sz val="10"/>
        <rFont val="方正仿宋_GBK"/>
        <family val="4"/>
        <charset val="134"/>
      </rPr>
      <t>座等。</t>
    </r>
  </si>
  <si>
    <r>
      <rPr>
        <sz val="10"/>
        <rFont val="方正仿宋_GBK"/>
        <family val="4"/>
        <charset val="134"/>
      </rPr>
      <t>污水管网</t>
    </r>
    <r>
      <rPr>
        <sz val="10"/>
        <rFont val="Times New Roman"/>
        <family val="1"/>
      </rPr>
      <t>20</t>
    </r>
    <r>
      <rPr>
        <sz val="10"/>
        <rFont val="方正仿宋_GBK"/>
        <family val="4"/>
        <charset val="134"/>
      </rPr>
      <t>万元</t>
    </r>
    <r>
      <rPr>
        <sz val="10"/>
        <rFont val="Times New Roman"/>
        <family val="1"/>
      </rPr>
      <t>/</t>
    </r>
    <r>
      <rPr>
        <sz val="10"/>
        <rFont val="方正仿宋_GBK"/>
        <family val="4"/>
        <charset val="134"/>
      </rPr>
      <t>公里；提升泵站</t>
    </r>
    <r>
      <rPr>
        <sz val="10"/>
        <rFont val="Times New Roman"/>
        <family val="1"/>
      </rPr>
      <t>3</t>
    </r>
    <r>
      <rPr>
        <sz val="10"/>
        <rFont val="方正仿宋_GBK"/>
        <family val="4"/>
        <charset val="134"/>
      </rPr>
      <t>座</t>
    </r>
    <r>
      <rPr>
        <sz val="10"/>
        <rFont val="Times New Roman"/>
        <family val="1"/>
      </rPr>
      <t>50</t>
    </r>
    <r>
      <rPr>
        <sz val="10"/>
        <rFont val="方正仿宋_GBK"/>
        <family val="4"/>
        <charset val="134"/>
      </rPr>
      <t>万元；污水检查</t>
    </r>
    <r>
      <rPr>
        <sz val="10"/>
        <rFont val="Times New Roman"/>
        <family val="1"/>
      </rPr>
      <t>5</t>
    </r>
    <r>
      <rPr>
        <sz val="10"/>
        <rFont val="方正仿宋_GBK"/>
        <family val="4"/>
        <charset val="134"/>
      </rPr>
      <t>座</t>
    </r>
    <r>
      <rPr>
        <sz val="10"/>
        <rFont val="Times New Roman"/>
        <family val="1"/>
      </rPr>
      <t>10</t>
    </r>
    <r>
      <rPr>
        <sz val="10"/>
        <rFont val="方正仿宋_GBK"/>
        <family val="4"/>
        <charset val="134"/>
      </rPr>
      <t>万元、化粪池</t>
    </r>
    <r>
      <rPr>
        <sz val="10"/>
        <rFont val="Times New Roman"/>
        <family val="1"/>
      </rPr>
      <t>2</t>
    </r>
    <r>
      <rPr>
        <sz val="10"/>
        <rFont val="方正仿宋_GBK"/>
        <family val="4"/>
        <charset val="134"/>
      </rPr>
      <t>座</t>
    </r>
    <r>
      <rPr>
        <sz val="10"/>
        <rFont val="Times New Roman"/>
        <family val="1"/>
      </rPr>
      <t>20</t>
    </r>
    <r>
      <rPr>
        <sz val="10"/>
        <rFont val="方正仿宋_GBK"/>
        <family val="4"/>
        <charset val="134"/>
      </rPr>
      <t>万元。</t>
    </r>
  </si>
  <si>
    <r>
      <rPr>
        <sz val="10"/>
        <rFont val="方正仿宋_GBK"/>
        <family val="4"/>
        <charset val="134"/>
      </rPr>
      <t>受益脱贫人口≥</t>
    </r>
    <r>
      <rPr>
        <sz val="10"/>
        <rFont val="Times New Roman"/>
        <family val="1"/>
      </rPr>
      <t>520</t>
    </r>
    <r>
      <rPr>
        <sz val="10"/>
        <rFont val="方正仿宋_GBK"/>
        <family val="4"/>
        <charset val="134"/>
      </rPr>
      <t>人</t>
    </r>
  </si>
  <si>
    <r>
      <rPr>
        <sz val="10"/>
        <rFont val="方正仿宋_GBK"/>
        <family val="4"/>
        <charset val="134"/>
      </rPr>
      <t>云阳县住房和城乡建设委员会</t>
    </r>
  </si>
  <si>
    <r>
      <rPr>
        <sz val="10"/>
        <rFont val="方正仿宋_GBK"/>
        <family val="4"/>
        <charset val="134"/>
      </rPr>
      <t>云阳县</t>
    </r>
    <r>
      <rPr>
        <sz val="10"/>
        <rFont val="Times New Roman"/>
        <family val="1"/>
      </rPr>
      <t>2023</t>
    </r>
    <r>
      <rPr>
        <sz val="10"/>
        <rFont val="方正仿宋_GBK"/>
        <family val="4"/>
        <charset val="134"/>
      </rPr>
      <t>年桑坪镇特色中药材种植项目</t>
    </r>
  </si>
  <si>
    <r>
      <rPr>
        <sz val="10"/>
        <rFont val="方正仿宋_GBK"/>
        <family val="4"/>
        <charset val="134"/>
      </rPr>
      <t>建设以淫羊藿、金银花、黄柏、连翘等为主的千亩中药材种植区</t>
    </r>
  </si>
  <si>
    <r>
      <rPr>
        <sz val="10"/>
        <rFont val="方正仿宋_GBK"/>
        <family val="4"/>
        <charset val="134"/>
      </rPr>
      <t>长坪村、大树村、咸池村</t>
    </r>
  </si>
  <si>
    <r>
      <rPr>
        <sz val="10"/>
        <rFont val="方正仿宋_GBK"/>
        <family val="4"/>
        <charset val="134"/>
      </rPr>
      <t>项目建成后，带动辖区中药材产值增收</t>
    </r>
    <r>
      <rPr>
        <sz val="10"/>
        <rFont val="Times New Roman"/>
        <family val="1"/>
      </rPr>
      <t>50</t>
    </r>
    <r>
      <rPr>
        <sz val="10"/>
        <rFont val="方正仿宋_GBK"/>
        <family val="4"/>
        <charset val="134"/>
      </rPr>
      <t>万元以上</t>
    </r>
    <r>
      <rPr>
        <sz val="10"/>
        <rFont val="Times New Roman"/>
        <family val="1"/>
      </rPr>
      <t>.</t>
    </r>
    <r>
      <rPr>
        <sz val="10"/>
        <rFont val="方正仿宋_GBK"/>
        <family val="4"/>
        <charset val="134"/>
      </rPr>
      <t>通过大户示范带动，引导散户参与种植、务工、土地流转等方式，可带动辖区</t>
    </r>
    <r>
      <rPr>
        <sz val="10"/>
        <rFont val="Times New Roman"/>
        <family val="1"/>
      </rPr>
      <t>100</t>
    </r>
    <r>
      <rPr>
        <sz val="10"/>
        <rFont val="方正仿宋_GBK"/>
        <family val="4"/>
        <charset val="134"/>
      </rPr>
      <t>余人（其中脱贫户</t>
    </r>
    <r>
      <rPr>
        <sz val="10"/>
        <rFont val="Times New Roman"/>
        <family val="1"/>
      </rPr>
      <t>15</t>
    </r>
    <r>
      <rPr>
        <sz val="10"/>
        <rFont val="方正仿宋_GBK"/>
        <family val="4"/>
        <charset val="134"/>
      </rPr>
      <t>余人）发展特色中药材产业，人均增收</t>
    </r>
    <r>
      <rPr>
        <sz val="10"/>
        <rFont val="Times New Roman"/>
        <family val="1"/>
      </rPr>
      <t>0.2</t>
    </r>
    <r>
      <rPr>
        <sz val="10"/>
        <rFont val="方正仿宋_GBK"/>
        <family val="4"/>
        <charset val="134"/>
      </rPr>
      <t>万元以上。</t>
    </r>
  </si>
  <si>
    <r>
      <rPr>
        <sz val="10"/>
        <rFont val="Times New Roman"/>
        <family val="1"/>
      </rPr>
      <t>50</t>
    </r>
    <r>
      <rPr>
        <sz val="10"/>
        <rFont val="方正仿宋_GBK"/>
        <family val="4"/>
        <charset val="134"/>
      </rPr>
      <t>余名村民代表参与前期项目确定、选择，</t>
    </r>
    <r>
      <rPr>
        <sz val="10"/>
        <rFont val="Times New Roman"/>
        <family val="1"/>
      </rPr>
      <t>9</t>
    </r>
    <r>
      <rPr>
        <sz val="10"/>
        <rFont val="方正仿宋_GBK"/>
        <family val="4"/>
        <charset val="134"/>
      </rPr>
      <t>名村义务监督员参与项目实施过程中施工质量和资金使用的监督；通过大户示范带动，引导散户参与种植、务工、土地流转等方式，可带动辖区</t>
    </r>
    <r>
      <rPr>
        <sz val="10"/>
        <rFont val="Times New Roman"/>
        <family val="1"/>
      </rPr>
      <t>100</t>
    </r>
    <r>
      <rPr>
        <sz val="10"/>
        <rFont val="方正仿宋_GBK"/>
        <family val="4"/>
        <charset val="134"/>
      </rPr>
      <t>余人（其中脱贫户</t>
    </r>
    <r>
      <rPr>
        <sz val="10"/>
        <rFont val="Times New Roman"/>
        <family val="1"/>
      </rPr>
      <t>15</t>
    </r>
    <r>
      <rPr>
        <sz val="10"/>
        <rFont val="方正仿宋_GBK"/>
        <family val="4"/>
        <charset val="134"/>
      </rPr>
      <t>余人）发展特色中药材产业，人均增收</t>
    </r>
    <r>
      <rPr>
        <sz val="10"/>
        <rFont val="Times New Roman"/>
        <family val="1"/>
      </rPr>
      <t>0.2</t>
    </r>
    <r>
      <rPr>
        <sz val="10"/>
        <rFont val="方正仿宋_GBK"/>
        <family val="4"/>
        <charset val="134"/>
      </rPr>
      <t>万元以上。</t>
    </r>
  </si>
  <si>
    <r>
      <rPr>
        <sz val="10"/>
        <rFont val="方正仿宋_GBK"/>
        <family val="4"/>
        <charset val="134"/>
      </rPr>
      <t>建设标准化中药材基地</t>
    </r>
    <r>
      <rPr>
        <sz val="10"/>
        <rFont val="Times New Roman"/>
        <family val="1"/>
      </rPr>
      <t>1000</t>
    </r>
    <r>
      <rPr>
        <sz val="10"/>
        <rFont val="方正仿宋_GBK"/>
        <family val="4"/>
        <charset val="134"/>
      </rPr>
      <t>亩</t>
    </r>
  </si>
  <si>
    <r>
      <rPr>
        <sz val="10"/>
        <rFont val="方正仿宋_GBK"/>
        <family val="4"/>
        <charset val="134"/>
      </rPr>
      <t>建设以淫羊藿、金银花、黄柏、连翘等为主的千亩中药材种植区</t>
    </r>
    <r>
      <rPr>
        <sz val="10"/>
        <rFont val="Times New Roman"/>
        <family val="1"/>
      </rPr>
      <t>1000</t>
    </r>
    <r>
      <rPr>
        <sz val="10"/>
        <rFont val="方正仿宋_GBK"/>
        <family val="4"/>
        <charset val="134"/>
      </rPr>
      <t>亩</t>
    </r>
  </si>
  <si>
    <r>
      <rPr>
        <sz val="10"/>
        <rFont val="方正仿宋_GBK"/>
        <family val="4"/>
        <charset val="134"/>
      </rPr>
      <t>种苗成本每亩在</t>
    </r>
    <r>
      <rPr>
        <sz val="10"/>
        <rFont val="Times New Roman"/>
        <family val="1"/>
      </rPr>
      <t>1500-2000</t>
    </r>
    <r>
      <rPr>
        <sz val="10"/>
        <rFont val="方正仿宋_GBK"/>
        <family val="4"/>
        <charset val="134"/>
      </rPr>
      <t>元，种植以及后期管理成本每亩在</t>
    </r>
    <r>
      <rPr>
        <sz val="10"/>
        <rFont val="Times New Roman"/>
        <family val="1"/>
      </rPr>
      <t>1500-2000</t>
    </r>
    <r>
      <rPr>
        <sz val="10"/>
        <rFont val="方正仿宋_GBK"/>
        <family val="4"/>
        <charset val="134"/>
      </rPr>
      <t>元，投入成本约</t>
    </r>
    <r>
      <rPr>
        <sz val="10"/>
        <rFont val="Times New Roman"/>
        <family val="1"/>
      </rPr>
      <t>350</t>
    </r>
    <r>
      <rPr>
        <sz val="10"/>
        <rFont val="方正仿宋_GBK"/>
        <family val="4"/>
        <charset val="134"/>
      </rPr>
      <t>万元</t>
    </r>
  </si>
  <si>
    <r>
      <rPr>
        <sz val="10"/>
        <rFont val="方正仿宋_GBK"/>
        <family val="4"/>
        <charset val="134"/>
      </rPr>
      <t>带动地区特色产业增收</t>
    </r>
    <r>
      <rPr>
        <sz val="10"/>
        <rFont val="Times New Roman"/>
        <family val="1"/>
      </rPr>
      <t>500</t>
    </r>
    <r>
      <rPr>
        <sz val="10"/>
        <rFont val="方正仿宋_GBK"/>
        <family val="4"/>
        <charset val="134"/>
      </rPr>
      <t>万元以上</t>
    </r>
  </si>
  <si>
    <r>
      <rPr>
        <sz val="10"/>
        <rFont val="方正仿宋_GBK"/>
        <family val="4"/>
        <charset val="134"/>
      </rPr>
      <t>受益群众≥</t>
    </r>
    <r>
      <rPr>
        <sz val="10"/>
        <rFont val="Times New Roman"/>
        <family val="1"/>
      </rPr>
      <t>500</t>
    </r>
    <r>
      <rPr>
        <sz val="10"/>
        <rFont val="方正仿宋_GBK"/>
        <family val="4"/>
        <charset val="134"/>
      </rPr>
      <t>人，脱贫户≥</t>
    </r>
    <r>
      <rPr>
        <sz val="10"/>
        <rFont val="Times New Roman"/>
        <family val="1"/>
      </rPr>
      <t>50</t>
    </r>
    <r>
      <rPr>
        <sz val="10"/>
        <rFont val="方正仿宋_GBK"/>
        <family val="4"/>
        <charset val="134"/>
      </rPr>
      <t>人</t>
    </r>
  </si>
  <si>
    <r>
      <rPr>
        <sz val="10"/>
        <rFont val="Times New Roman"/>
        <family val="1"/>
      </rPr>
      <t>5</t>
    </r>
    <r>
      <rPr>
        <sz val="10"/>
        <rFont val="方正仿宋_GBK"/>
        <family val="4"/>
        <charset val="134"/>
      </rPr>
      <t>年以上</t>
    </r>
  </si>
  <si>
    <r>
      <rPr>
        <sz val="10"/>
        <rFont val="方正仿宋_GBK"/>
        <family val="4"/>
        <charset val="134"/>
      </rPr>
      <t>≥</t>
    </r>
    <r>
      <rPr>
        <sz val="10"/>
        <rFont val="Times New Roman"/>
        <family val="1"/>
      </rPr>
      <t>100</t>
    </r>
  </si>
  <si>
    <r>
      <rPr>
        <sz val="10"/>
        <rFont val="方正仿宋_GBK"/>
        <family val="4"/>
        <charset val="134"/>
      </rPr>
      <t>≥</t>
    </r>
    <r>
      <rPr>
        <sz val="10"/>
        <rFont val="Times New Roman"/>
        <family val="1"/>
      </rPr>
      <t>15</t>
    </r>
  </si>
  <si>
    <r>
      <rPr>
        <sz val="10"/>
        <rFont val="方正仿宋_GBK"/>
        <family val="4"/>
        <charset val="134"/>
      </rPr>
      <t>云阳县</t>
    </r>
    <r>
      <rPr>
        <sz val="10"/>
        <rFont val="Times New Roman"/>
        <family val="1"/>
      </rPr>
      <t>2023</t>
    </r>
    <r>
      <rPr>
        <sz val="10"/>
        <rFont val="方正仿宋_GBK"/>
        <family val="4"/>
        <charset val="134"/>
      </rPr>
      <t>年桑坪镇泰合村农田水利基本建设工程</t>
    </r>
  </si>
  <si>
    <r>
      <rPr>
        <sz val="10"/>
        <rFont val="方正仿宋_GBK"/>
        <family val="4"/>
        <charset val="134"/>
      </rPr>
      <t>完成土地宜机化整治</t>
    </r>
    <r>
      <rPr>
        <sz val="10"/>
        <rFont val="Times New Roman"/>
        <family val="1"/>
      </rPr>
      <t>1000</t>
    </r>
    <r>
      <rPr>
        <sz val="10"/>
        <rFont val="方正仿宋_GBK"/>
        <family val="4"/>
        <charset val="134"/>
      </rPr>
      <t>亩</t>
    </r>
  </si>
  <si>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</si>
  <si>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通过高标准农田整治，改土、改水、改沟、改路等，方便现代农业机械化操作，节省劳动力，为</t>
    </r>
    <r>
      <rPr>
        <sz val="10"/>
        <rFont val="Times New Roman"/>
        <family val="1"/>
      </rPr>
      <t>300</t>
    </r>
    <r>
      <rPr>
        <sz val="10"/>
        <rFont val="方正仿宋_GBK"/>
        <family val="4"/>
        <charset val="134"/>
      </rPr>
      <t>余户百姓增收，户均增收</t>
    </r>
    <r>
      <rPr>
        <sz val="10"/>
        <rFont val="Times New Roman"/>
        <family val="1"/>
      </rPr>
      <t>0.2</t>
    </r>
    <r>
      <rPr>
        <sz val="10"/>
        <rFont val="方正仿宋_GBK"/>
        <family val="4"/>
        <charset val="134"/>
      </rPr>
      <t>万元以上。</t>
    </r>
  </si>
  <si>
    <r>
      <rPr>
        <sz val="10"/>
        <rFont val="Times New Roman"/>
        <family val="1"/>
      </rPr>
      <t>15</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名村义务监督员参与项目实施过程中施工质量和资金使用的监督；方便现代农业机械化操作，节省劳动力，为</t>
    </r>
    <r>
      <rPr>
        <sz val="10"/>
        <rFont val="Times New Roman"/>
        <family val="1"/>
      </rPr>
      <t>300</t>
    </r>
    <r>
      <rPr>
        <sz val="10"/>
        <rFont val="方正仿宋_GBK"/>
        <family val="4"/>
        <charset val="134"/>
      </rPr>
      <t>余户百姓增收，户均增收</t>
    </r>
    <r>
      <rPr>
        <sz val="10"/>
        <rFont val="Times New Roman"/>
        <family val="1"/>
      </rPr>
      <t>0.2</t>
    </r>
    <r>
      <rPr>
        <sz val="10"/>
        <rFont val="方正仿宋_GBK"/>
        <family val="4"/>
        <charset val="134"/>
      </rPr>
      <t>万元以上。</t>
    </r>
  </si>
  <si>
    <r>
      <rPr>
        <sz val="10"/>
        <rFont val="方正仿宋_GBK"/>
        <family val="4"/>
        <charset val="134"/>
      </rPr>
      <t>完成总工程量的</t>
    </r>
    <r>
      <rPr>
        <sz val="10"/>
        <rFont val="Times New Roman"/>
        <family val="1"/>
      </rPr>
      <t>100%</t>
    </r>
    <r>
      <rPr>
        <sz val="10"/>
        <rFont val="方正仿宋_GBK"/>
        <family val="4"/>
        <charset val="134"/>
      </rPr>
      <t>。</t>
    </r>
  </si>
  <si>
    <r>
      <rPr>
        <sz val="10"/>
        <rFont val="方正仿宋_GBK"/>
        <family val="4"/>
        <charset val="134"/>
      </rPr>
      <t>建设高标准农田整治项目</t>
    </r>
    <r>
      <rPr>
        <sz val="10"/>
        <rFont val="Times New Roman"/>
        <family val="1"/>
      </rPr>
      <t>1000</t>
    </r>
    <r>
      <rPr>
        <sz val="10"/>
        <rFont val="方正仿宋_GBK"/>
        <family val="4"/>
        <charset val="134"/>
      </rPr>
      <t>亩，</t>
    </r>
  </si>
  <si>
    <r>
      <rPr>
        <sz val="10"/>
        <rFont val="Times New Roman"/>
        <family val="1"/>
      </rPr>
      <t>1.</t>
    </r>
    <r>
      <rPr>
        <sz val="10"/>
        <rFont val="方正仿宋_GBK"/>
        <family val="4"/>
        <charset val="134"/>
      </rPr>
      <t>水平条田、水平梯田和坡式梯台地改造，每亩补助</t>
    </r>
    <r>
      <rPr>
        <sz val="10"/>
        <rFont val="Times New Roman"/>
        <family val="1"/>
      </rPr>
      <t>2000</t>
    </r>
    <r>
      <rPr>
        <sz val="10"/>
        <rFont val="方正仿宋_GBK"/>
        <family val="4"/>
        <charset val="134"/>
      </rPr>
      <t>元以内</t>
    </r>
    <r>
      <rPr>
        <sz val="10"/>
        <rFont val="Times New Roman"/>
        <family val="1"/>
      </rPr>
      <t>2.</t>
    </r>
    <r>
      <rPr>
        <sz val="10"/>
        <rFont val="方正仿宋_GBK"/>
        <family val="4"/>
        <charset val="134"/>
      </rPr>
      <t>缓坡化改造，每亩补助</t>
    </r>
    <r>
      <rPr>
        <sz val="10"/>
        <rFont val="Times New Roman"/>
        <family val="1"/>
      </rPr>
      <t>1500</t>
    </r>
    <r>
      <rPr>
        <sz val="10"/>
        <rFont val="方正仿宋_GBK"/>
        <family val="4"/>
        <charset val="134"/>
      </rPr>
      <t>元以内</t>
    </r>
    <r>
      <rPr>
        <sz val="10"/>
        <rFont val="Times New Roman"/>
        <family val="1"/>
      </rPr>
      <t>3.</t>
    </r>
    <r>
      <rPr>
        <sz val="10"/>
        <rFont val="方正仿宋_GBK"/>
        <family val="4"/>
        <charset val="134"/>
      </rPr>
      <t>地（田）块连通，每亩补助</t>
    </r>
    <r>
      <rPr>
        <sz val="10"/>
        <rFont val="Times New Roman"/>
        <family val="1"/>
      </rPr>
      <t>1000</t>
    </r>
    <r>
      <rPr>
        <sz val="10"/>
        <rFont val="方正仿宋_GBK"/>
        <family val="4"/>
        <charset val="134"/>
      </rPr>
      <t>元以内。</t>
    </r>
  </si>
  <si>
    <r>
      <rPr>
        <sz val="10"/>
        <rFont val="方正仿宋_GBK"/>
        <family val="4"/>
        <charset val="134"/>
      </rPr>
      <t>生产条件改善带动农业亩均产量增加≥</t>
    </r>
    <r>
      <rPr>
        <sz val="10"/>
        <rFont val="Times New Roman"/>
        <family val="1"/>
      </rPr>
      <t>40</t>
    </r>
    <r>
      <rPr>
        <sz val="10"/>
        <rFont val="方正仿宋_GBK"/>
        <family val="4"/>
        <charset val="134"/>
      </rPr>
      <t>斤</t>
    </r>
  </si>
  <si>
    <r>
      <rPr>
        <sz val="10"/>
        <rFont val="方正仿宋_GBK"/>
        <family val="4"/>
        <charset val="134"/>
      </rPr>
      <t>解决粮油供应，增加当地群众收入</t>
    </r>
  </si>
  <si>
    <r>
      <rPr>
        <sz val="10"/>
        <rFont val="Times New Roman"/>
        <family val="1"/>
      </rPr>
      <t>10</t>
    </r>
    <r>
      <rPr>
        <sz val="10"/>
        <rFont val="方正仿宋_GBK"/>
        <family val="4"/>
        <charset val="134"/>
      </rPr>
      <t>年</t>
    </r>
  </si>
  <si>
    <r>
      <rPr>
        <sz val="10"/>
        <rFont val="方正仿宋_GBK"/>
        <family val="4"/>
        <charset val="134"/>
      </rPr>
      <t>≥</t>
    </r>
    <r>
      <rPr>
        <sz val="10"/>
        <rFont val="Times New Roman"/>
        <family val="1"/>
      </rPr>
      <t>300</t>
    </r>
  </si>
  <si>
    <r>
      <rPr>
        <sz val="10"/>
        <rFont val="方正仿宋_GBK"/>
        <family val="4"/>
        <charset val="134"/>
      </rPr>
      <t>≥</t>
    </r>
    <r>
      <rPr>
        <sz val="10"/>
        <rFont val="Times New Roman"/>
        <family val="1"/>
      </rPr>
      <t>25</t>
    </r>
  </si>
  <si>
    <r>
      <rPr>
        <sz val="10"/>
        <rFont val="方正仿宋_GBK"/>
        <family val="4"/>
        <charset val="134"/>
      </rPr>
      <t>云阳县</t>
    </r>
    <r>
      <rPr>
        <sz val="10"/>
        <rFont val="Times New Roman"/>
        <family val="1"/>
      </rPr>
      <t>2023</t>
    </r>
    <r>
      <rPr>
        <sz val="10"/>
        <rFont val="方正仿宋_GBK"/>
        <family val="4"/>
        <charset val="134"/>
      </rPr>
      <t>年桑坪镇泰合村黄柏药材种植项目</t>
    </r>
  </si>
  <si>
    <r>
      <rPr>
        <sz val="10"/>
        <rFont val="方正仿宋_GBK"/>
        <family val="4"/>
        <charset val="134"/>
      </rPr>
      <t>发展黄柏产业</t>
    </r>
    <r>
      <rPr>
        <sz val="10"/>
        <rFont val="Times New Roman"/>
        <family val="1"/>
      </rPr>
      <t>500</t>
    </r>
    <r>
      <rPr>
        <sz val="10"/>
        <rFont val="方正仿宋_GBK"/>
        <family val="4"/>
        <charset val="134"/>
      </rPr>
      <t>亩。</t>
    </r>
  </si>
  <si>
    <r>
      <rPr>
        <sz val="10"/>
        <rFont val="Times New Roman"/>
        <family val="1"/>
      </rPr>
      <t>7</t>
    </r>
    <r>
      <rPr>
        <sz val="10"/>
        <rFont val="方正仿宋_GBK"/>
        <family val="4"/>
        <charset val="134"/>
      </rPr>
      <t>组</t>
    </r>
  </si>
  <si>
    <r>
      <rPr>
        <sz val="10"/>
        <rFont val="方正仿宋_GBK"/>
        <family val="4"/>
        <charset val="134"/>
      </rPr>
      <t>项目建成后，带动辖区中药材产值增收</t>
    </r>
    <r>
      <rPr>
        <sz val="10"/>
        <rFont val="Times New Roman"/>
        <family val="1"/>
      </rPr>
      <t>30</t>
    </r>
    <r>
      <rPr>
        <sz val="10"/>
        <rFont val="方正仿宋_GBK"/>
        <family val="4"/>
        <charset val="134"/>
      </rPr>
      <t>万元以上，通过就近务工、土地流转等方式带动农户</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</si>
  <si>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15</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名村义务监督员参与项目实施过程中施工质量和资金使用的监督；通过就近务工、土地流转等方式带动农户</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</si>
  <si>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发展黄柏产业</t>
    </r>
    <r>
      <rPr>
        <sz val="10"/>
        <rFont val="Times New Roman"/>
        <family val="1"/>
      </rPr>
      <t>500</t>
    </r>
    <r>
      <rPr>
        <sz val="10"/>
        <rFont val="方正仿宋_GBK"/>
        <family val="4"/>
        <charset val="134"/>
      </rPr>
      <t>亩，带动</t>
    </r>
    <r>
      <rPr>
        <sz val="10"/>
        <rFont val="Times New Roman"/>
        <family val="1"/>
      </rPr>
      <t>82</t>
    </r>
    <r>
      <rPr>
        <sz val="10"/>
        <rFont val="方正仿宋_GBK"/>
        <family val="4"/>
        <charset val="134"/>
      </rPr>
      <t>户以上脱贫户务工就业，增加收入</t>
    </r>
    <r>
      <rPr>
        <sz val="10"/>
        <rFont val="Times New Roman"/>
        <family val="1"/>
      </rPr>
      <t>1500</t>
    </r>
    <r>
      <rPr>
        <sz val="10"/>
        <rFont val="方正仿宋_GBK"/>
        <family val="4"/>
        <charset val="134"/>
      </rPr>
      <t>以上元。</t>
    </r>
  </si>
  <si>
    <r>
      <rPr>
        <sz val="10"/>
        <rFont val="方正仿宋_GBK"/>
        <family val="4"/>
        <charset val="134"/>
      </rPr>
      <t>种植黄柏树</t>
    </r>
    <r>
      <rPr>
        <sz val="10"/>
        <rFont val="Times New Roman"/>
        <family val="1"/>
      </rPr>
      <t>500</t>
    </r>
    <r>
      <rPr>
        <sz val="10"/>
        <rFont val="方正仿宋_GBK"/>
        <family val="4"/>
        <charset val="134"/>
      </rPr>
      <t>亩</t>
    </r>
  </si>
  <si>
    <r>
      <rPr>
        <sz val="10"/>
        <rFont val="方正仿宋_GBK"/>
        <family val="4"/>
        <charset val="134"/>
      </rPr>
      <t>种苗成本每亩</t>
    </r>
    <r>
      <rPr>
        <sz val="10"/>
        <rFont val="Times New Roman"/>
        <family val="1"/>
      </rPr>
      <t>200</t>
    </r>
    <r>
      <rPr>
        <sz val="10"/>
        <rFont val="方正仿宋_GBK"/>
        <family val="4"/>
        <charset val="134"/>
      </rPr>
      <t>元，种植及后期管护成本每亩</t>
    </r>
    <r>
      <rPr>
        <sz val="10"/>
        <rFont val="Times New Roman"/>
        <family val="1"/>
      </rPr>
      <t>1600</t>
    </r>
    <r>
      <rPr>
        <sz val="10"/>
        <rFont val="方正仿宋_GBK"/>
        <family val="4"/>
        <charset val="134"/>
      </rPr>
      <t>元</t>
    </r>
  </si>
  <si>
    <r>
      <rPr>
        <sz val="10"/>
        <rFont val="方正仿宋_GBK"/>
        <family val="4"/>
        <charset val="134"/>
      </rPr>
      <t>发展种植业，带动村民发展产业，增加收入</t>
    </r>
  </si>
  <si>
    <r>
      <rPr>
        <sz val="10"/>
        <rFont val="方正仿宋_GBK"/>
        <family val="4"/>
        <charset val="134"/>
      </rPr>
      <t>云阳县</t>
    </r>
    <r>
      <rPr>
        <sz val="10"/>
        <rFont val="Times New Roman"/>
        <family val="1"/>
      </rPr>
      <t>2023</t>
    </r>
    <r>
      <rPr>
        <sz val="10"/>
        <rFont val="方正仿宋_GBK"/>
        <family val="4"/>
        <charset val="134"/>
      </rPr>
      <t>年桑坪镇桑坪社区通达通畅工程（云奉路</t>
    </r>
    <r>
      <rPr>
        <sz val="10"/>
        <rFont val="Times New Roman"/>
        <family val="1"/>
      </rPr>
      <t>—</t>
    </r>
    <r>
      <rPr>
        <sz val="10"/>
        <rFont val="方正仿宋_GBK"/>
        <family val="4"/>
        <charset val="134"/>
      </rPr>
      <t>深湾）</t>
    </r>
  </si>
  <si>
    <r>
      <rPr>
        <sz val="10"/>
        <rFont val="方正仿宋_GBK"/>
        <family val="4"/>
        <charset val="134"/>
      </rPr>
      <t>硬化公路长</t>
    </r>
    <r>
      <rPr>
        <sz val="10"/>
        <rFont val="Times New Roman"/>
        <family val="1"/>
      </rPr>
      <t>1.6km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</si>
  <si>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桑坪社区</t>
    </r>
  </si>
  <si>
    <r>
      <rPr>
        <sz val="10"/>
        <rFont val="方正仿宋_GBK"/>
        <family val="4"/>
        <charset val="134"/>
      </rPr>
      <t>通过改建公路</t>
    </r>
    <r>
      <rPr>
        <sz val="10"/>
        <rFont val="Times New Roman"/>
        <family val="1"/>
      </rPr>
      <t>1.6</t>
    </r>
    <r>
      <rPr>
        <sz val="10"/>
        <rFont val="方正仿宋_GBK"/>
        <family val="4"/>
        <charset val="134"/>
      </rPr>
      <t>公里，可解决</t>
    </r>
    <r>
      <rPr>
        <sz val="10"/>
        <rFont val="Times New Roman"/>
        <family val="1"/>
      </rPr>
      <t>350</t>
    </r>
    <r>
      <rPr>
        <sz val="10"/>
        <rFont val="方正仿宋_GBK"/>
        <family val="4"/>
        <charset val="134"/>
      </rPr>
      <t>人出行难，其中脱贫人口</t>
    </r>
    <r>
      <rPr>
        <sz val="10"/>
        <rFont val="Times New Roman"/>
        <family val="1"/>
      </rPr>
      <t>25</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</si>
  <si>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1.6km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350</t>
    </r>
    <r>
      <rPr>
        <sz val="10"/>
        <rFont val="方正仿宋_GBK"/>
        <family val="4"/>
        <charset val="134"/>
      </rPr>
      <t>人其中脱贫</t>
    </r>
    <r>
      <rPr>
        <sz val="10"/>
        <rFont val="Times New Roman"/>
        <family val="1"/>
      </rPr>
      <t>25</t>
    </r>
    <r>
      <rPr>
        <sz val="10"/>
        <rFont val="方正仿宋_GBK"/>
        <family val="4"/>
        <charset val="134"/>
      </rPr>
      <t>人的生产条件</t>
    </r>
  </si>
  <si>
    <r>
      <rPr>
        <sz val="10"/>
        <rFont val="方正仿宋_GBK"/>
        <family val="4"/>
        <charset val="134"/>
      </rPr>
      <t>硬化</t>
    </r>
    <r>
      <rPr>
        <sz val="10"/>
        <rFont val="Times New Roman"/>
        <family val="1"/>
      </rPr>
      <t>1.8</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</si>
  <si>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Times New Roman"/>
        <family val="1"/>
      </rPr>
      <t>1.</t>
    </r>
    <r>
      <rPr>
        <sz val="10"/>
        <rFont val="方正仿宋_GBK"/>
        <family val="4"/>
        <charset val="134"/>
      </rPr>
      <t>路面</t>
    </r>
    <r>
      <rPr>
        <sz val="10"/>
        <rFont val="Times New Roman"/>
        <family val="1"/>
      </rPr>
      <t>C25</t>
    </r>
    <r>
      <rPr>
        <sz val="10"/>
        <rFont val="方正仿宋_GBK"/>
        <family val="4"/>
        <charset val="134"/>
      </rPr>
      <t>混凝土</t>
    </r>
    <r>
      <rPr>
        <sz val="10"/>
        <rFont val="Times New Roman"/>
        <family val="1"/>
      </rPr>
      <t>700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2.</t>
    </r>
    <r>
      <rPr>
        <sz val="10"/>
        <rFont val="方正仿宋_GBK"/>
        <family val="4"/>
        <charset val="134"/>
      </rPr>
      <t>边沟路沿</t>
    </r>
    <r>
      <rPr>
        <sz val="10"/>
        <rFont val="Times New Roman"/>
        <family val="1"/>
      </rPr>
      <t>c15</t>
    </r>
    <r>
      <rPr>
        <sz val="10"/>
        <rFont val="方正仿宋_GBK"/>
        <family val="4"/>
        <charset val="134"/>
      </rPr>
      <t>混凝土</t>
    </r>
    <r>
      <rPr>
        <sz val="10"/>
        <rFont val="Times New Roman"/>
        <family val="1"/>
      </rPr>
      <t>450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3.</t>
    </r>
    <r>
      <rPr>
        <sz val="10"/>
        <rFont val="方正仿宋_GBK"/>
        <family val="4"/>
        <charset val="134"/>
      </rPr>
      <t>涵洞</t>
    </r>
    <r>
      <rPr>
        <sz val="10"/>
        <rFont val="Times New Roman"/>
        <family val="1"/>
      </rPr>
      <t>600</t>
    </r>
    <r>
      <rPr>
        <sz val="10"/>
        <rFont val="方正仿宋_GBK"/>
        <family val="4"/>
        <charset val="134"/>
      </rPr>
      <t>元</t>
    </r>
    <r>
      <rPr>
        <sz val="10"/>
        <rFont val="Times New Roman"/>
        <family val="1"/>
      </rPr>
      <t>/m 4.</t>
    </r>
    <r>
      <rPr>
        <sz val="10"/>
        <rFont val="方正仿宋_GBK"/>
        <family val="4"/>
        <charset val="134"/>
      </rPr>
      <t>警示墩</t>
    </r>
    <r>
      <rPr>
        <sz val="10"/>
        <rFont val="Times New Roman"/>
        <family val="1"/>
      </rPr>
      <t>560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6.</t>
    </r>
    <r>
      <rPr>
        <sz val="10"/>
        <rFont val="方正仿宋_GBK"/>
        <family val="4"/>
        <charset val="134"/>
      </rPr>
      <t>道路交通标识牌</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7</t>
    </r>
    <r>
      <rPr>
        <sz val="10"/>
        <rFont val="方正仿宋_GBK"/>
        <family val="4"/>
        <charset val="134"/>
      </rPr>
      <t>减速带</t>
    </r>
    <r>
      <rPr>
        <sz val="10"/>
        <rFont val="Times New Roman"/>
        <family val="1"/>
      </rPr>
      <t>280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8.M7.5</t>
    </r>
    <r>
      <rPr>
        <sz val="10"/>
        <rFont val="方正仿宋_GBK"/>
        <family val="4"/>
        <charset val="134"/>
      </rPr>
      <t>挡墙</t>
    </r>
    <r>
      <rPr>
        <sz val="10"/>
        <rFont val="Times New Roman"/>
        <family val="1"/>
      </rPr>
      <t>550/m³</t>
    </r>
  </si>
  <si>
    <r>
      <rPr>
        <sz val="10"/>
        <rFont val="方正仿宋_GBK"/>
        <family val="4"/>
        <charset val="134"/>
      </rPr>
      <t>减少农户户出行成本、农作物运输成本平均</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t>
    </r>
  </si>
  <si>
    <r>
      <rPr>
        <sz val="10"/>
        <rFont val="方正仿宋_GBK"/>
        <family val="4"/>
        <charset val="134"/>
      </rPr>
      <t>受益脱贫人口≥</t>
    </r>
    <r>
      <rPr>
        <sz val="10"/>
        <rFont val="Times New Roman"/>
        <family val="1"/>
      </rPr>
      <t>25</t>
    </r>
    <r>
      <rPr>
        <sz val="10"/>
        <rFont val="方正仿宋_GBK"/>
        <family val="4"/>
        <charset val="134"/>
      </rPr>
      <t>人</t>
    </r>
  </si>
  <si>
    <r>
      <rPr>
        <sz val="10"/>
        <rFont val="方正仿宋_GBK"/>
        <family val="4"/>
        <charset val="134"/>
      </rPr>
      <t>受益建档立卡贫困户满意度</t>
    </r>
    <r>
      <rPr>
        <sz val="10"/>
        <rFont val="Times New Roman"/>
        <family val="1"/>
      </rPr>
      <t>98%</t>
    </r>
    <r>
      <rPr>
        <sz val="10"/>
        <rFont val="方正仿宋_GBK"/>
        <family val="4"/>
        <charset val="134"/>
      </rPr>
      <t>以上</t>
    </r>
  </si>
  <si>
    <r>
      <rPr>
        <sz val="10"/>
        <rFont val="方正仿宋_GBK"/>
        <family val="4"/>
        <charset val="134"/>
      </rPr>
      <t>陈小林</t>
    </r>
  </si>
  <si>
    <r>
      <rPr>
        <sz val="10"/>
        <rFont val="方正仿宋_GBK"/>
        <family val="4"/>
        <charset val="134"/>
      </rPr>
      <t>云阳县</t>
    </r>
    <r>
      <rPr>
        <sz val="10"/>
        <rFont val="Times New Roman"/>
        <family val="1"/>
      </rPr>
      <t>2023</t>
    </r>
    <r>
      <rPr>
        <sz val="10"/>
        <rFont val="方正仿宋_GBK"/>
        <family val="4"/>
        <charset val="134"/>
      </rPr>
      <t>年桑坪镇桑坪社区通达通畅工程</t>
    </r>
    <r>
      <rPr>
        <sz val="10"/>
        <rFont val="Times New Roman"/>
        <family val="1"/>
      </rPr>
      <t>(</t>
    </r>
    <r>
      <rPr>
        <sz val="10"/>
        <rFont val="方正仿宋_GBK"/>
        <family val="4"/>
        <charset val="134"/>
      </rPr>
      <t>捡槽沟</t>
    </r>
    <r>
      <rPr>
        <sz val="10"/>
        <rFont val="Times New Roman"/>
        <family val="1"/>
      </rPr>
      <t>—</t>
    </r>
    <r>
      <rPr>
        <sz val="10"/>
        <rFont val="方正仿宋_GBK"/>
        <family val="4"/>
        <charset val="134"/>
      </rPr>
      <t>敬老院）</t>
    </r>
  </si>
  <si>
    <r>
      <rPr>
        <sz val="10"/>
        <rFont val="方正仿宋_GBK"/>
        <family val="4"/>
        <charset val="134"/>
      </rPr>
      <t>硬化公路长</t>
    </r>
    <r>
      <rPr>
        <sz val="10"/>
        <rFont val="Times New Roman"/>
        <family val="1"/>
      </rPr>
      <t>0.427km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</si>
  <si>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通过改建公路</t>
    </r>
    <r>
      <rPr>
        <sz val="10"/>
        <rFont val="Times New Roman"/>
        <family val="1"/>
      </rPr>
      <t>0.427</t>
    </r>
    <r>
      <rPr>
        <sz val="10"/>
        <rFont val="方正仿宋_GBK"/>
        <family val="4"/>
        <charset val="134"/>
      </rPr>
      <t>公里，可解决</t>
    </r>
    <r>
      <rPr>
        <sz val="10"/>
        <rFont val="Times New Roman"/>
        <family val="1"/>
      </rPr>
      <t>120</t>
    </r>
    <r>
      <rPr>
        <sz val="10"/>
        <rFont val="方正仿宋_GBK"/>
        <family val="4"/>
        <charset val="134"/>
      </rPr>
      <t>人出行难，其中脱贫人口</t>
    </r>
    <r>
      <rPr>
        <sz val="10"/>
        <rFont val="Times New Roman"/>
        <family val="1"/>
      </rPr>
      <t>8</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</si>
  <si>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0.427km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120</t>
    </r>
    <r>
      <rPr>
        <sz val="10"/>
        <rFont val="方正仿宋_GBK"/>
        <family val="4"/>
        <charset val="134"/>
      </rPr>
      <t>人其中脱贫</t>
    </r>
    <r>
      <rPr>
        <sz val="10"/>
        <rFont val="Times New Roman"/>
        <family val="1"/>
      </rPr>
      <t>8</t>
    </r>
    <r>
      <rPr>
        <sz val="10"/>
        <rFont val="方正仿宋_GBK"/>
        <family val="4"/>
        <charset val="134"/>
      </rPr>
      <t>人的生产条件</t>
    </r>
  </si>
  <si>
    <r>
      <rPr>
        <sz val="10"/>
        <rFont val="方正仿宋_GBK"/>
        <family val="4"/>
        <charset val="134"/>
      </rPr>
      <t>硬化</t>
    </r>
    <r>
      <rPr>
        <sz val="10"/>
        <rFont val="Times New Roman"/>
        <family val="1"/>
      </rPr>
      <t>1.6</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</si>
  <si>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减少贫困户出行成本、农作物运输成本平均</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</si>
  <si>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年桑坪镇桑百柳村通达通畅工程（堰塘湾</t>
    </r>
    <r>
      <rPr>
        <sz val="10"/>
        <rFont val="Times New Roman"/>
        <family val="1"/>
      </rPr>
      <t>—</t>
    </r>
    <r>
      <rPr>
        <sz val="10"/>
        <rFont val="方正仿宋_GBK"/>
        <family val="4"/>
        <charset val="134"/>
      </rPr>
      <t>梨儿垭）</t>
    </r>
    <r>
      <rPr>
        <sz val="10"/>
        <rFont val="Times New Roman"/>
        <family val="1"/>
      </rPr>
      <t>11</t>
    </r>
    <r>
      <rPr>
        <sz val="10"/>
        <rFont val="方正仿宋_GBK"/>
        <family val="4"/>
        <charset val="134"/>
      </rPr>
      <t>组</t>
    </r>
  </si>
  <si>
    <r>
      <rPr>
        <sz val="10"/>
        <rFont val="方正仿宋_GBK"/>
        <family val="4"/>
        <charset val="134"/>
      </rPr>
      <t>新修公路</t>
    </r>
    <r>
      <rPr>
        <sz val="10"/>
        <rFont val="Times New Roman"/>
        <family val="1"/>
      </rPr>
      <t>4.67km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m³</t>
    </r>
    <r>
      <rPr>
        <sz val="10"/>
        <rFont val="方正仿宋_GBK"/>
        <family val="4"/>
        <charset val="134"/>
      </rPr>
      <t>、砼</t>
    </r>
    <r>
      <rPr>
        <sz val="10"/>
        <rFont val="Times New Roman"/>
        <family val="1"/>
      </rPr>
      <t>c15</t>
    </r>
    <r>
      <rPr>
        <sz val="10"/>
        <rFont val="方正仿宋_GBK"/>
        <family val="4"/>
        <charset val="134"/>
      </rPr>
      <t>边沟、</t>
    </r>
  </si>
  <si>
    <r>
      <rPr>
        <sz val="10"/>
        <rFont val="方正仿宋_GBK"/>
        <family val="4"/>
        <charset val="134"/>
      </rPr>
      <t>百柳村</t>
    </r>
  </si>
  <si>
    <r>
      <rPr>
        <sz val="10"/>
        <rFont val="方正仿宋_GBK"/>
        <family val="4"/>
        <charset val="134"/>
      </rPr>
      <t>通过改建公路</t>
    </r>
    <r>
      <rPr>
        <sz val="10"/>
        <rFont val="Times New Roman"/>
        <family val="1"/>
      </rPr>
      <t>4.67</t>
    </r>
    <r>
      <rPr>
        <sz val="10"/>
        <rFont val="方正仿宋_GBK"/>
        <family val="4"/>
        <charset val="134"/>
      </rPr>
      <t>公里，可解决</t>
    </r>
    <r>
      <rPr>
        <sz val="10"/>
        <rFont val="Times New Roman"/>
        <family val="1"/>
      </rPr>
      <t>125</t>
    </r>
    <r>
      <rPr>
        <sz val="10"/>
        <rFont val="方正仿宋_GBK"/>
        <family val="4"/>
        <charset val="134"/>
      </rPr>
      <t>人出行难，其中脱贫人口</t>
    </r>
    <r>
      <rPr>
        <sz val="10"/>
        <rFont val="Times New Roman"/>
        <family val="1"/>
      </rPr>
      <t>12</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</si>
  <si>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人参与项目实施过程中施工质量和资金使用的监督，新修公路</t>
    </r>
    <r>
      <rPr>
        <sz val="10"/>
        <rFont val="Times New Roman"/>
        <family val="1"/>
      </rPr>
      <t>4.67km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369m³</t>
    </r>
    <r>
      <rPr>
        <sz val="10"/>
        <rFont val="方正仿宋_GBK"/>
        <family val="4"/>
        <charset val="134"/>
      </rPr>
      <t>、砼</t>
    </r>
    <r>
      <rPr>
        <sz val="10"/>
        <rFont val="Times New Roman"/>
        <family val="1"/>
      </rPr>
      <t>c15</t>
    </r>
    <r>
      <rPr>
        <sz val="10"/>
        <rFont val="方正仿宋_GBK"/>
        <family val="4"/>
        <charset val="134"/>
      </rPr>
      <t>边沟、改善</t>
    </r>
    <r>
      <rPr>
        <sz val="10"/>
        <rFont val="Times New Roman"/>
        <family val="1"/>
      </rPr>
      <t>125</t>
    </r>
    <r>
      <rPr>
        <sz val="10"/>
        <rFont val="方正仿宋_GBK"/>
        <family val="4"/>
        <charset val="134"/>
      </rPr>
      <t>人其中脱贫</t>
    </r>
    <r>
      <rPr>
        <sz val="10"/>
        <rFont val="Times New Roman"/>
        <family val="1"/>
      </rPr>
      <t>12</t>
    </r>
    <r>
      <rPr>
        <sz val="10"/>
        <rFont val="方正仿宋_GBK"/>
        <family val="4"/>
        <charset val="134"/>
      </rPr>
      <t>人的生产条件</t>
    </r>
  </si>
  <si>
    <r>
      <rPr>
        <sz val="10"/>
        <rFont val="方正仿宋_GBK"/>
        <family val="4"/>
        <charset val="134"/>
      </rPr>
      <t>新修</t>
    </r>
    <r>
      <rPr>
        <sz val="10"/>
        <rFont val="Times New Roman"/>
        <family val="1"/>
      </rPr>
      <t>4.67</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</si>
  <si>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受益脱贫人口≥</t>
    </r>
    <r>
      <rPr>
        <sz val="10"/>
        <rFont val="Times New Roman"/>
        <family val="1"/>
      </rPr>
      <t>12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</si>
  <si>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年桑坪镇桑百柳村通达通畅工程（蓑衣岩</t>
    </r>
    <r>
      <rPr>
        <sz val="10"/>
        <rFont val="Times New Roman"/>
        <family val="1"/>
      </rPr>
      <t>—</t>
    </r>
    <r>
      <rPr>
        <sz val="10"/>
        <rFont val="方正仿宋_GBK"/>
        <family val="4"/>
        <charset val="134"/>
      </rPr>
      <t>刘家老屋）</t>
    </r>
    <r>
      <rPr>
        <sz val="10"/>
        <rFont val="Times New Roman"/>
        <family val="1"/>
      </rPr>
      <t>5</t>
    </r>
    <r>
      <rPr>
        <sz val="10"/>
        <rFont val="方正仿宋_GBK"/>
        <family val="4"/>
        <charset val="134"/>
      </rPr>
      <t>组</t>
    </r>
  </si>
  <si>
    <r>
      <rPr>
        <sz val="10"/>
        <rFont val="方正仿宋_GBK"/>
        <family val="4"/>
        <charset val="134"/>
      </rPr>
      <t>新修公路</t>
    </r>
    <r>
      <rPr>
        <sz val="10"/>
        <rFont val="Times New Roman"/>
        <family val="1"/>
      </rPr>
      <t>2.5km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m³</t>
    </r>
    <r>
      <rPr>
        <sz val="10"/>
        <rFont val="方正仿宋_GBK"/>
        <family val="4"/>
        <charset val="134"/>
      </rPr>
      <t>、砼</t>
    </r>
    <r>
      <rPr>
        <sz val="10"/>
        <rFont val="Times New Roman"/>
        <family val="1"/>
      </rPr>
      <t>c15</t>
    </r>
    <r>
      <rPr>
        <sz val="10"/>
        <rFont val="方正仿宋_GBK"/>
        <family val="4"/>
        <charset val="134"/>
      </rPr>
      <t>边沟、</t>
    </r>
  </si>
  <si>
    <r>
      <rPr>
        <sz val="10"/>
        <rFont val="方正仿宋_GBK"/>
        <family val="4"/>
        <charset val="134"/>
      </rPr>
      <t>通过改建公路</t>
    </r>
    <r>
      <rPr>
        <sz val="10"/>
        <rFont val="Times New Roman"/>
        <family val="1"/>
      </rPr>
      <t>2.5</t>
    </r>
    <r>
      <rPr>
        <sz val="10"/>
        <rFont val="方正仿宋_GBK"/>
        <family val="4"/>
        <charset val="134"/>
      </rPr>
      <t>公里，可解决</t>
    </r>
    <r>
      <rPr>
        <sz val="10"/>
        <rFont val="Times New Roman"/>
        <family val="1"/>
      </rPr>
      <t>62</t>
    </r>
    <r>
      <rPr>
        <sz val="10"/>
        <rFont val="方正仿宋_GBK"/>
        <family val="4"/>
        <charset val="134"/>
      </rPr>
      <t>人出行难，其中脱贫人口</t>
    </r>
    <r>
      <rPr>
        <sz val="10"/>
        <rFont val="Times New Roman"/>
        <family val="1"/>
      </rPr>
      <t>13</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</si>
  <si>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人参与项目实施过程中施工质量和资金使用的监督，新修公路</t>
    </r>
    <r>
      <rPr>
        <sz val="10"/>
        <rFont val="Times New Roman"/>
        <family val="1"/>
      </rPr>
      <t>2.5km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m³</t>
    </r>
    <r>
      <rPr>
        <sz val="10"/>
        <rFont val="方正仿宋_GBK"/>
        <family val="4"/>
        <charset val="134"/>
      </rPr>
      <t>、砼</t>
    </r>
    <r>
      <rPr>
        <sz val="10"/>
        <rFont val="Times New Roman"/>
        <family val="1"/>
      </rPr>
      <t>c15</t>
    </r>
    <r>
      <rPr>
        <sz val="10"/>
        <rFont val="方正仿宋_GBK"/>
        <family val="4"/>
        <charset val="134"/>
      </rPr>
      <t>边沟、改善</t>
    </r>
    <r>
      <rPr>
        <sz val="10"/>
        <rFont val="Times New Roman"/>
        <family val="1"/>
      </rPr>
      <t>62</t>
    </r>
    <r>
      <rPr>
        <sz val="10"/>
        <rFont val="方正仿宋_GBK"/>
        <family val="4"/>
        <charset val="134"/>
      </rPr>
      <t>人其中脱贫</t>
    </r>
    <r>
      <rPr>
        <sz val="10"/>
        <rFont val="Times New Roman"/>
        <family val="1"/>
      </rPr>
      <t>13</t>
    </r>
    <r>
      <rPr>
        <sz val="10"/>
        <rFont val="方正仿宋_GBK"/>
        <family val="4"/>
        <charset val="134"/>
      </rPr>
      <t>人的生产条件</t>
    </r>
  </si>
  <si>
    <r>
      <rPr>
        <sz val="10"/>
        <rFont val="方正仿宋_GBK"/>
        <family val="4"/>
        <charset val="134"/>
      </rPr>
      <t>新修</t>
    </r>
    <r>
      <rPr>
        <sz val="10"/>
        <rFont val="Times New Roman"/>
        <family val="1"/>
      </rPr>
      <t>2.5</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</si>
  <si>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受益脱贫人口≥</t>
    </r>
    <r>
      <rPr>
        <sz val="10"/>
        <rFont val="Times New Roman"/>
        <family val="1"/>
      </rPr>
      <t>13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</si>
  <si>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年桑坪镇桑百柳村通达通畅工程（手板岩</t>
    </r>
    <r>
      <rPr>
        <sz val="10"/>
        <rFont val="Times New Roman"/>
        <family val="1"/>
      </rPr>
      <t>—</t>
    </r>
    <r>
      <rPr>
        <sz val="10"/>
        <rFont val="方正仿宋_GBK"/>
        <family val="4"/>
        <charset val="134"/>
      </rPr>
      <t>黄家湾）</t>
    </r>
    <r>
      <rPr>
        <sz val="10"/>
        <rFont val="Times New Roman"/>
        <family val="1"/>
      </rPr>
      <t>5</t>
    </r>
    <r>
      <rPr>
        <sz val="10"/>
        <rFont val="方正仿宋_GBK"/>
        <family val="4"/>
        <charset val="134"/>
      </rPr>
      <t>组</t>
    </r>
  </si>
  <si>
    <r>
      <rPr>
        <sz val="10"/>
        <rFont val="方正仿宋_GBK"/>
        <family val="4"/>
        <charset val="134"/>
      </rPr>
      <t>新修公路</t>
    </r>
    <r>
      <rPr>
        <sz val="10"/>
        <rFont val="Times New Roman"/>
        <family val="1"/>
      </rPr>
      <t>1.5km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m³</t>
    </r>
    <r>
      <rPr>
        <sz val="10"/>
        <rFont val="方正仿宋_GBK"/>
        <family val="4"/>
        <charset val="134"/>
      </rPr>
      <t>、砼</t>
    </r>
    <r>
      <rPr>
        <sz val="10"/>
        <rFont val="Times New Roman"/>
        <family val="1"/>
      </rPr>
      <t>c15</t>
    </r>
    <r>
      <rPr>
        <sz val="10"/>
        <rFont val="方正仿宋_GBK"/>
        <family val="4"/>
        <charset val="134"/>
      </rPr>
      <t>边沟、</t>
    </r>
  </si>
  <si>
    <r>
      <rPr>
        <sz val="10"/>
        <rFont val="方正仿宋_GBK"/>
        <family val="4"/>
        <charset val="134"/>
      </rPr>
      <t>通过改建公路</t>
    </r>
    <r>
      <rPr>
        <sz val="10"/>
        <rFont val="Times New Roman"/>
        <family val="1"/>
      </rPr>
      <t>1.5</t>
    </r>
    <r>
      <rPr>
        <sz val="10"/>
        <rFont val="方正仿宋_GBK"/>
        <family val="4"/>
        <charset val="134"/>
      </rPr>
      <t>公里，可解决</t>
    </r>
    <r>
      <rPr>
        <sz val="10"/>
        <rFont val="Times New Roman"/>
        <family val="1"/>
      </rPr>
      <t>62</t>
    </r>
    <r>
      <rPr>
        <sz val="10"/>
        <rFont val="方正仿宋_GBK"/>
        <family val="4"/>
        <charset val="134"/>
      </rPr>
      <t>人出行难，其中脱贫人口</t>
    </r>
    <r>
      <rPr>
        <sz val="10"/>
        <rFont val="Times New Roman"/>
        <family val="1"/>
      </rPr>
      <t>11</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</si>
  <si>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人参与项目实施过程中施工质量和资金使用的监督，新修公路</t>
    </r>
    <r>
      <rPr>
        <sz val="10"/>
        <rFont val="Times New Roman"/>
        <family val="1"/>
      </rPr>
      <t>1.5km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m³</t>
    </r>
    <r>
      <rPr>
        <sz val="10"/>
        <rFont val="方正仿宋_GBK"/>
        <family val="4"/>
        <charset val="134"/>
      </rPr>
      <t>、砼</t>
    </r>
    <r>
      <rPr>
        <sz val="10"/>
        <rFont val="Times New Roman"/>
        <family val="1"/>
      </rPr>
      <t>c15</t>
    </r>
    <r>
      <rPr>
        <sz val="10"/>
        <rFont val="方正仿宋_GBK"/>
        <family val="4"/>
        <charset val="134"/>
      </rPr>
      <t>边沟、。改善</t>
    </r>
    <r>
      <rPr>
        <sz val="10"/>
        <rFont val="Times New Roman"/>
        <family val="1"/>
      </rPr>
      <t>62</t>
    </r>
    <r>
      <rPr>
        <sz val="10"/>
        <rFont val="方正仿宋_GBK"/>
        <family val="4"/>
        <charset val="134"/>
      </rPr>
      <t>人其中脱贫</t>
    </r>
    <r>
      <rPr>
        <sz val="10"/>
        <rFont val="Times New Roman"/>
        <family val="1"/>
      </rPr>
      <t>11</t>
    </r>
    <r>
      <rPr>
        <sz val="10"/>
        <rFont val="方正仿宋_GBK"/>
        <family val="4"/>
        <charset val="134"/>
      </rPr>
      <t>人的生产条件</t>
    </r>
  </si>
  <si>
    <r>
      <rPr>
        <sz val="10"/>
        <rFont val="方正仿宋_GBK"/>
        <family val="4"/>
        <charset val="134"/>
      </rPr>
      <t>新修</t>
    </r>
    <r>
      <rPr>
        <sz val="10"/>
        <rFont val="Times New Roman"/>
        <family val="1"/>
      </rPr>
      <t>1.5</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</si>
  <si>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Times New Roman"/>
        <family val="1"/>
      </rPr>
      <t>451.</t>
    </r>
    <r>
      <rPr>
        <sz val="10"/>
        <rFont val="方正仿宋_GBK"/>
        <family val="4"/>
        <charset val="134"/>
      </rPr>
      <t>路面</t>
    </r>
    <r>
      <rPr>
        <sz val="10"/>
        <rFont val="Times New Roman"/>
        <family val="1"/>
      </rPr>
      <t>C25</t>
    </r>
    <r>
      <rPr>
        <sz val="10"/>
        <rFont val="方正仿宋_GBK"/>
        <family val="4"/>
        <charset val="134"/>
      </rPr>
      <t>混凝土</t>
    </r>
    <r>
      <rPr>
        <sz val="10"/>
        <rFont val="Times New Roman"/>
        <family val="1"/>
      </rPr>
      <t>700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2.</t>
    </r>
    <r>
      <rPr>
        <sz val="10"/>
        <rFont val="方正仿宋_GBK"/>
        <family val="4"/>
        <charset val="134"/>
      </rPr>
      <t>边沟路沿</t>
    </r>
    <r>
      <rPr>
        <sz val="10"/>
        <rFont val="Times New Roman"/>
        <family val="1"/>
      </rPr>
      <t>c15</t>
    </r>
    <r>
      <rPr>
        <sz val="10"/>
        <rFont val="方正仿宋_GBK"/>
        <family val="4"/>
        <charset val="134"/>
      </rPr>
      <t>混凝土</t>
    </r>
    <r>
      <rPr>
        <sz val="10"/>
        <rFont val="Times New Roman"/>
        <family val="1"/>
      </rPr>
      <t>450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3.</t>
    </r>
    <r>
      <rPr>
        <sz val="10"/>
        <rFont val="方正仿宋_GBK"/>
        <family val="4"/>
        <charset val="134"/>
      </rPr>
      <t>涵洞</t>
    </r>
    <r>
      <rPr>
        <sz val="10"/>
        <rFont val="Times New Roman"/>
        <family val="1"/>
      </rPr>
      <t>600</t>
    </r>
    <r>
      <rPr>
        <sz val="10"/>
        <rFont val="方正仿宋_GBK"/>
        <family val="4"/>
        <charset val="134"/>
      </rPr>
      <t>元</t>
    </r>
    <r>
      <rPr>
        <sz val="10"/>
        <rFont val="Times New Roman"/>
        <family val="1"/>
      </rPr>
      <t>/m 4.</t>
    </r>
    <r>
      <rPr>
        <sz val="10"/>
        <rFont val="方正仿宋_GBK"/>
        <family val="4"/>
        <charset val="134"/>
      </rPr>
      <t>警示墩</t>
    </r>
    <r>
      <rPr>
        <sz val="10"/>
        <rFont val="Times New Roman"/>
        <family val="1"/>
      </rPr>
      <t>560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6.</t>
    </r>
    <r>
      <rPr>
        <sz val="10"/>
        <rFont val="方正仿宋_GBK"/>
        <family val="4"/>
        <charset val="134"/>
      </rPr>
      <t>道路交通标识牌</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7</t>
    </r>
    <r>
      <rPr>
        <sz val="10"/>
        <rFont val="方正仿宋_GBK"/>
        <family val="4"/>
        <charset val="134"/>
      </rPr>
      <t>减速带</t>
    </r>
    <r>
      <rPr>
        <sz val="10"/>
        <rFont val="Times New Roman"/>
        <family val="1"/>
      </rPr>
      <t>280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8.M7.5</t>
    </r>
    <r>
      <rPr>
        <sz val="10"/>
        <rFont val="方正仿宋_GBK"/>
        <family val="4"/>
        <charset val="134"/>
      </rPr>
      <t>挡墙</t>
    </r>
    <r>
      <rPr>
        <sz val="10"/>
        <rFont val="Times New Roman"/>
        <family val="1"/>
      </rPr>
      <t>550/m³</t>
    </r>
  </si>
  <si>
    <r>
      <rPr>
        <sz val="10"/>
        <rFont val="方正仿宋_GBK"/>
        <family val="4"/>
        <charset val="134"/>
      </rPr>
      <t>云阳县</t>
    </r>
    <r>
      <rPr>
        <sz val="10"/>
        <rFont val="Times New Roman"/>
        <family val="1"/>
      </rPr>
      <t>2023</t>
    </r>
    <r>
      <rPr>
        <sz val="10"/>
        <rFont val="方正仿宋_GBK"/>
        <family val="4"/>
        <charset val="134"/>
      </rPr>
      <t>年桑坪镇桑百柳村通达通畅工程</t>
    </r>
    <r>
      <rPr>
        <sz val="10"/>
        <rFont val="Times New Roman"/>
        <family val="1"/>
      </rPr>
      <t>(</t>
    </r>
    <r>
      <rPr>
        <sz val="10"/>
        <rFont val="方正仿宋_GBK"/>
        <family val="4"/>
        <charset val="134"/>
      </rPr>
      <t>八根树</t>
    </r>
    <r>
      <rPr>
        <sz val="10"/>
        <rFont val="Times New Roman"/>
        <family val="1"/>
      </rPr>
      <t>—</t>
    </r>
    <r>
      <rPr>
        <sz val="10"/>
        <rFont val="方正仿宋_GBK"/>
        <family val="4"/>
        <charset val="134"/>
      </rPr>
      <t>雷奉明门前、李家湾</t>
    </r>
    <r>
      <rPr>
        <sz val="10"/>
        <rFont val="Times New Roman"/>
        <family val="1"/>
      </rPr>
      <t>—</t>
    </r>
    <r>
      <rPr>
        <sz val="10"/>
        <rFont val="方正仿宋_GBK"/>
        <family val="4"/>
        <charset val="134"/>
      </rPr>
      <t>刘东云门前）</t>
    </r>
    <r>
      <rPr>
        <sz val="10"/>
        <rFont val="Times New Roman"/>
        <family val="1"/>
      </rPr>
      <t>7</t>
    </r>
    <r>
      <rPr>
        <sz val="10"/>
        <rFont val="方正仿宋_GBK"/>
        <family val="4"/>
        <charset val="134"/>
      </rPr>
      <t>组</t>
    </r>
  </si>
  <si>
    <r>
      <rPr>
        <sz val="10"/>
        <rFont val="方正仿宋_GBK"/>
        <family val="4"/>
        <charset val="134"/>
      </rPr>
      <t>硬化公路长</t>
    </r>
    <r>
      <rPr>
        <sz val="10"/>
        <rFont val="Times New Roman"/>
        <family val="1"/>
      </rPr>
      <t>3.2km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</si>
  <si>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3.2</t>
    </r>
    <r>
      <rPr>
        <sz val="10"/>
        <rFont val="方正仿宋_GBK"/>
        <family val="4"/>
        <charset val="134"/>
      </rPr>
      <t>公里，可解决</t>
    </r>
    <r>
      <rPr>
        <sz val="10"/>
        <rFont val="Times New Roman"/>
        <family val="1"/>
      </rPr>
      <t xml:space="preserve">125  </t>
    </r>
    <r>
      <rPr>
        <sz val="10"/>
        <rFont val="方正仿宋_GBK"/>
        <family val="4"/>
        <charset val="134"/>
      </rPr>
      <t>人出行难，其中脱贫人口</t>
    </r>
    <r>
      <rPr>
        <sz val="10"/>
        <rFont val="Times New Roman"/>
        <family val="1"/>
      </rPr>
      <t xml:space="preserve"> 8 </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</si>
  <si>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3.2km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125</t>
    </r>
    <r>
      <rPr>
        <sz val="10"/>
        <rFont val="方正仿宋_GBK"/>
        <family val="4"/>
        <charset val="134"/>
      </rPr>
      <t>人其中脱贫</t>
    </r>
    <r>
      <rPr>
        <sz val="10"/>
        <rFont val="Times New Roman"/>
        <family val="1"/>
      </rPr>
      <t>8</t>
    </r>
    <r>
      <rPr>
        <sz val="10"/>
        <rFont val="方正仿宋_GBK"/>
        <family val="4"/>
        <charset val="134"/>
      </rPr>
      <t>人的生产条件</t>
    </r>
  </si>
  <si>
    <r>
      <rPr>
        <sz val="10"/>
        <rFont val="方正仿宋_GBK"/>
        <family val="4"/>
        <charset val="134"/>
      </rPr>
      <t>硬化</t>
    </r>
    <r>
      <rPr>
        <sz val="10"/>
        <rFont val="Times New Roman"/>
        <family val="1"/>
      </rPr>
      <t>3.2</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</si>
  <si>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Times New Roman"/>
        <family val="1"/>
      </rPr>
      <t>.</t>
    </r>
    <r>
      <rPr>
        <sz val="10"/>
        <rFont val="方正仿宋_GBK"/>
        <family val="4"/>
        <charset val="134"/>
      </rPr>
      <t>路面</t>
    </r>
    <r>
      <rPr>
        <sz val="10"/>
        <rFont val="Times New Roman"/>
        <family val="1"/>
      </rPr>
      <t>C25</t>
    </r>
    <r>
      <rPr>
        <sz val="10"/>
        <rFont val="方正仿宋_GBK"/>
        <family val="4"/>
        <charset val="134"/>
      </rPr>
      <t>混凝土</t>
    </r>
    <r>
      <rPr>
        <sz val="10"/>
        <rFont val="Times New Roman"/>
        <family val="1"/>
      </rPr>
      <t>700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2.</t>
    </r>
    <r>
      <rPr>
        <sz val="10"/>
        <rFont val="方正仿宋_GBK"/>
        <family val="4"/>
        <charset val="134"/>
      </rPr>
      <t>边沟路沿</t>
    </r>
    <r>
      <rPr>
        <sz val="10"/>
        <rFont val="Times New Roman"/>
        <family val="1"/>
      </rPr>
      <t>c15</t>
    </r>
    <r>
      <rPr>
        <sz val="10"/>
        <rFont val="方正仿宋_GBK"/>
        <family val="4"/>
        <charset val="134"/>
      </rPr>
      <t>混凝土</t>
    </r>
    <r>
      <rPr>
        <sz val="10"/>
        <rFont val="Times New Roman"/>
        <family val="1"/>
      </rPr>
      <t>450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3.</t>
    </r>
    <r>
      <rPr>
        <sz val="10"/>
        <rFont val="方正仿宋_GBK"/>
        <family val="4"/>
        <charset val="134"/>
      </rPr>
      <t>涵洞</t>
    </r>
    <r>
      <rPr>
        <sz val="10"/>
        <rFont val="Times New Roman"/>
        <family val="1"/>
      </rPr>
      <t>600</t>
    </r>
    <r>
      <rPr>
        <sz val="10"/>
        <rFont val="方正仿宋_GBK"/>
        <family val="4"/>
        <charset val="134"/>
      </rPr>
      <t>元</t>
    </r>
    <r>
      <rPr>
        <sz val="10"/>
        <rFont val="Times New Roman"/>
        <family val="1"/>
      </rPr>
      <t>/m 4.</t>
    </r>
    <r>
      <rPr>
        <sz val="10"/>
        <rFont val="方正仿宋_GBK"/>
        <family val="4"/>
        <charset val="134"/>
      </rPr>
      <t>警示墩</t>
    </r>
    <r>
      <rPr>
        <sz val="10"/>
        <rFont val="Times New Roman"/>
        <family val="1"/>
      </rPr>
      <t>560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6.</t>
    </r>
    <r>
      <rPr>
        <sz val="10"/>
        <rFont val="方正仿宋_GBK"/>
        <family val="4"/>
        <charset val="134"/>
      </rPr>
      <t>道路交通标识牌</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 xml:space="preserve"> 7</t>
    </r>
    <r>
      <rPr>
        <sz val="10"/>
        <rFont val="方正仿宋_GBK"/>
        <family val="4"/>
        <charset val="134"/>
      </rPr>
      <t>减速带</t>
    </r>
    <r>
      <rPr>
        <sz val="10"/>
        <rFont val="Times New Roman"/>
        <family val="1"/>
      </rPr>
      <t>280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8.M7.5</t>
    </r>
    <r>
      <rPr>
        <sz val="10"/>
        <rFont val="方正仿宋_GBK"/>
        <family val="4"/>
        <charset val="134"/>
      </rPr>
      <t>挡墙</t>
    </r>
    <r>
      <rPr>
        <sz val="10"/>
        <rFont val="Times New Roman"/>
        <family val="1"/>
      </rPr>
      <t>550/m³</t>
    </r>
  </si>
  <si>
    <r>
      <rPr>
        <sz val="10"/>
        <rFont val="方正仿宋_GBK"/>
        <family val="4"/>
        <charset val="134"/>
      </rPr>
      <t>云阳县</t>
    </r>
    <r>
      <rPr>
        <sz val="10"/>
        <rFont val="Times New Roman"/>
        <family val="1"/>
      </rPr>
      <t>2023</t>
    </r>
    <r>
      <rPr>
        <sz val="10"/>
        <rFont val="方正仿宋_GBK"/>
        <family val="4"/>
        <charset val="134"/>
      </rPr>
      <t>年桑坪镇木南村通达通畅工程（张家榜</t>
    </r>
    <r>
      <rPr>
        <sz val="10"/>
        <rFont val="Times New Roman"/>
        <family val="1"/>
      </rPr>
      <t>—</t>
    </r>
    <r>
      <rPr>
        <sz val="10"/>
        <rFont val="方正仿宋_GBK"/>
        <family val="4"/>
        <charset val="134"/>
      </rPr>
      <t>大阳镇界）</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t>
    </r>
    <r>
      <rPr>
        <sz val="10"/>
        <rFont val="Times New Roman"/>
        <family val="1"/>
      </rPr>
      <t>14</t>
    </r>
    <r>
      <rPr>
        <sz val="10"/>
        <rFont val="方正仿宋_GBK"/>
        <family val="4"/>
        <charset val="134"/>
      </rPr>
      <t>组、</t>
    </r>
    <r>
      <rPr>
        <sz val="10"/>
        <rFont val="Times New Roman"/>
        <family val="1"/>
      </rPr>
      <t>1</t>
    </r>
    <r>
      <rPr>
        <sz val="10"/>
        <rFont val="方正仿宋_GBK"/>
        <family val="4"/>
        <charset val="134"/>
      </rPr>
      <t>组</t>
    </r>
  </si>
  <si>
    <r>
      <rPr>
        <sz val="10"/>
        <rFont val="方正仿宋_GBK"/>
        <family val="4"/>
        <charset val="134"/>
      </rPr>
      <t>硬化公路长</t>
    </r>
    <r>
      <rPr>
        <sz val="10"/>
        <rFont val="Times New Roman"/>
        <family val="1"/>
      </rPr>
      <t>4.5km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</si>
  <si>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 xml:space="preserve"> 4.5</t>
    </r>
    <r>
      <rPr>
        <sz val="10"/>
        <rFont val="方正仿宋_GBK"/>
        <family val="4"/>
        <charset val="134"/>
      </rPr>
      <t>公里，可解决</t>
    </r>
    <r>
      <rPr>
        <sz val="10"/>
        <rFont val="Times New Roman"/>
        <family val="1"/>
      </rPr>
      <t xml:space="preserve"> 580 </t>
    </r>
    <r>
      <rPr>
        <sz val="10"/>
        <rFont val="方正仿宋_GBK"/>
        <family val="4"/>
        <charset val="134"/>
      </rPr>
      <t>人出行难，其中脱贫人口</t>
    </r>
    <r>
      <rPr>
        <sz val="10"/>
        <rFont val="Times New Roman"/>
        <family val="1"/>
      </rPr>
      <t xml:space="preserve"> 45 </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</si>
  <si>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4.5km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365</t>
    </r>
    <r>
      <rPr>
        <sz val="10"/>
        <rFont val="方正仿宋_GBK"/>
        <family val="4"/>
        <charset val="134"/>
      </rPr>
      <t>人其中脱贫</t>
    </r>
    <r>
      <rPr>
        <sz val="10"/>
        <rFont val="Times New Roman"/>
        <family val="1"/>
      </rPr>
      <t>68</t>
    </r>
    <r>
      <rPr>
        <sz val="10"/>
        <rFont val="方正仿宋_GBK"/>
        <family val="4"/>
        <charset val="134"/>
      </rPr>
      <t>人的生产条件</t>
    </r>
  </si>
  <si>
    <r>
      <rPr>
        <sz val="10"/>
        <rFont val="方正仿宋_GBK"/>
        <family val="4"/>
        <charset val="134"/>
      </rPr>
      <t>硬化公路</t>
    </r>
    <r>
      <rPr>
        <sz val="10"/>
        <rFont val="Times New Roman"/>
        <family val="1"/>
      </rPr>
      <t>4.5</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</si>
  <si>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云阳县</t>
    </r>
    <r>
      <rPr>
        <sz val="10"/>
        <rFont val="Times New Roman"/>
        <family val="1"/>
      </rPr>
      <t>2023</t>
    </r>
    <r>
      <rPr>
        <sz val="10"/>
        <rFont val="方正仿宋_GBK"/>
        <family val="4"/>
        <charset val="134"/>
      </rPr>
      <t>年桑坪镇木南村通达通畅工程（林家湾</t>
    </r>
    <r>
      <rPr>
        <sz val="10"/>
        <rFont val="Times New Roman"/>
        <family val="1"/>
      </rPr>
      <t>—</t>
    </r>
    <r>
      <rPr>
        <sz val="10"/>
        <rFont val="方正仿宋_GBK"/>
        <family val="4"/>
        <charset val="134"/>
      </rPr>
      <t>木鱼庵）</t>
    </r>
    <r>
      <rPr>
        <sz val="10"/>
        <rFont val="Times New Roman"/>
        <family val="1"/>
      </rPr>
      <t>18—24</t>
    </r>
    <r>
      <rPr>
        <sz val="10"/>
        <rFont val="方正仿宋_GBK"/>
        <family val="4"/>
        <charset val="134"/>
      </rPr>
      <t>组、</t>
    </r>
    <r>
      <rPr>
        <sz val="10"/>
        <rFont val="Times New Roman"/>
        <family val="1"/>
      </rPr>
      <t>1</t>
    </r>
    <r>
      <rPr>
        <sz val="10"/>
        <rFont val="方正仿宋_GBK"/>
        <family val="4"/>
        <charset val="134"/>
      </rPr>
      <t>组</t>
    </r>
  </si>
  <si>
    <r>
      <rPr>
        <sz val="10"/>
        <rFont val="方正仿宋_GBK"/>
        <family val="4"/>
        <charset val="134"/>
      </rPr>
      <t>硬化公路长</t>
    </r>
    <r>
      <rPr>
        <sz val="10"/>
        <rFont val="Times New Roman"/>
        <family val="1"/>
      </rPr>
      <t>3km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</si>
  <si>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3</t>
    </r>
    <r>
      <rPr>
        <sz val="10"/>
        <rFont val="方正仿宋_GBK"/>
        <family val="4"/>
        <charset val="134"/>
      </rPr>
      <t>公里，可解决</t>
    </r>
    <r>
      <rPr>
        <sz val="10"/>
        <rFont val="Times New Roman"/>
        <family val="1"/>
      </rPr>
      <t xml:space="preserve">  182</t>
    </r>
    <r>
      <rPr>
        <sz val="10"/>
        <rFont val="方正仿宋_GBK"/>
        <family val="4"/>
        <charset val="134"/>
      </rPr>
      <t>人出行难，其中脱贫人口</t>
    </r>
    <r>
      <rPr>
        <sz val="10"/>
        <rFont val="Times New Roman"/>
        <family val="1"/>
      </rPr>
      <t xml:space="preserve"> 18 </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</si>
  <si>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人参与项目实施过程中施工质量和资金使用的监督，新修公路</t>
    </r>
    <r>
      <rPr>
        <sz val="10"/>
        <rFont val="Times New Roman"/>
        <family val="1"/>
      </rPr>
      <t>8.2km</t>
    </r>
    <r>
      <rPr>
        <sz val="10"/>
        <rFont val="方正仿宋_GBK"/>
        <family val="4"/>
        <charset val="134"/>
      </rPr>
      <t>，宽</t>
    </r>
    <r>
      <rPr>
        <sz val="10"/>
        <rFont val="Times New Roman"/>
        <family val="1"/>
      </rPr>
      <t>5m</t>
    </r>
    <r>
      <rPr>
        <sz val="10"/>
        <rFont val="方正仿宋_GBK"/>
        <family val="4"/>
        <charset val="134"/>
      </rPr>
      <t>，</t>
    </r>
    <r>
      <rPr>
        <sz val="10"/>
        <rFont val="Times New Roman"/>
        <family val="1"/>
      </rPr>
      <t>M7.5</t>
    </r>
    <r>
      <rPr>
        <sz val="10"/>
        <rFont val="方正仿宋_GBK"/>
        <family val="4"/>
        <charset val="134"/>
      </rPr>
      <t>挡墙，砼</t>
    </r>
    <r>
      <rPr>
        <sz val="10"/>
        <rFont val="Times New Roman"/>
        <family val="1"/>
      </rPr>
      <t>c15</t>
    </r>
    <r>
      <rPr>
        <sz val="10"/>
        <rFont val="方正仿宋_GBK"/>
        <family val="4"/>
        <charset val="134"/>
      </rPr>
      <t>边沟</t>
    </r>
    <r>
      <rPr>
        <sz val="10"/>
        <rFont val="Times New Roman"/>
        <family val="1"/>
      </rPr>
      <t>369m³</t>
    </r>
    <r>
      <rPr>
        <sz val="10"/>
        <rFont val="方正仿宋_GBK"/>
        <family val="4"/>
        <charset val="134"/>
      </rPr>
      <t>、砼</t>
    </r>
    <r>
      <rPr>
        <sz val="10"/>
        <rFont val="Times New Roman"/>
        <family val="1"/>
      </rPr>
      <t>c15</t>
    </r>
    <r>
      <rPr>
        <sz val="10"/>
        <rFont val="方正仿宋_GBK"/>
        <family val="4"/>
        <charset val="134"/>
      </rPr>
      <t>边沟、路沿</t>
    </r>
    <r>
      <rPr>
        <sz val="10"/>
        <rFont val="Times New Roman"/>
        <family val="1"/>
      </rPr>
      <t>902m³.</t>
    </r>
    <r>
      <rPr>
        <sz val="10"/>
        <rFont val="方正仿宋_GBK"/>
        <family val="4"/>
        <charset val="134"/>
      </rPr>
      <t>碎石面层</t>
    </r>
    <r>
      <rPr>
        <sz val="10"/>
        <rFont val="Times New Roman"/>
        <family val="1"/>
      </rPr>
      <t>3.28</t>
    </r>
    <r>
      <rPr>
        <sz val="10"/>
        <rFont val="方正仿宋_GBK"/>
        <family val="4"/>
        <charset val="134"/>
      </rPr>
      <t>万</t>
    </r>
    <r>
      <rPr>
        <sz val="10"/>
        <rFont val="Times New Roman"/>
        <family val="1"/>
      </rPr>
      <t>m³</t>
    </r>
    <r>
      <rPr>
        <sz val="10"/>
        <rFont val="方正仿宋_GBK"/>
        <family val="4"/>
        <charset val="134"/>
      </rPr>
      <t>。改善</t>
    </r>
    <r>
      <rPr>
        <sz val="10"/>
        <rFont val="Times New Roman"/>
        <family val="1"/>
      </rPr>
      <t>182</t>
    </r>
    <r>
      <rPr>
        <sz val="10"/>
        <rFont val="方正仿宋_GBK"/>
        <family val="4"/>
        <charset val="134"/>
      </rPr>
      <t>人其中脱贫</t>
    </r>
    <r>
      <rPr>
        <sz val="10"/>
        <rFont val="Times New Roman"/>
        <family val="1"/>
      </rPr>
      <t>18</t>
    </r>
    <r>
      <rPr>
        <sz val="10"/>
        <rFont val="方正仿宋_GBK"/>
        <family val="4"/>
        <charset val="134"/>
      </rPr>
      <t>人的生产条件</t>
    </r>
  </si>
  <si>
    <r>
      <rPr>
        <sz val="10"/>
        <rFont val="方正仿宋_GBK"/>
        <family val="4"/>
        <charset val="134"/>
      </rPr>
      <t>硬化公路</t>
    </r>
    <r>
      <rPr>
        <sz val="10"/>
        <rFont val="Times New Roman"/>
        <family val="1"/>
      </rPr>
      <t>3</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</si>
  <si>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受益脱贫人口≥</t>
    </r>
    <r>
      <rPr>
        <sz val="10"/>
        <rFont val="Times New Roman"/>
        <family val="1"/>
      </rPr>
      <t>18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</si>
  <si>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年桑坪镇大树村通达通畅工程</t>
    </r>
    <r>
      <rPr>
        <sz val="10"/>
        <rFont val="Times New Roman"/>
        <family val="1"/>
      </rPr>
      <t>(24</t>
    </r>
    <r>
      <rPr>
        <sz val="10"/>
        <rFont val="方正仿宋_GBK"/>
        <family val="4"/>
        <charset val="134"/>
      </rPr>
      <t>组炉子塝</t>
    </r>
    <r>
      <rPr>
        <sz val="10"/>
        <rFont val="Times New Roman"/>
        <family val="1"/>
      </rPr>
      <t>-24</t>
    </r>
    <r>
      <rPr>
        <sz val="10"/>
        <rFont val="方正仿宋_GBK"/>
        <family val="4"/>
        <charset val="134"/>
      </rPr>
      <t>组龙从民门口、</t>
    </r>
    <r>
      <rPr>
        <sz val="10"/>
        <rFont val="Times New Roman"/>
        <family val="1"/>
      </rPr>
      <t>20</t>
    </r>
    <r>
      <rPr>
        <sz val="10"/>
        <rFont val="方正仿宋_GBK"/>
        <family val="4"/>
        <charset val="134"/>
      </rPr>
      <t>组大双路</t>
    </r>
    <r>
      <rPr>
        <sz val="10"/>
        <rFont val="Times New Roman"/>
        <family val="1"/>
      </rPr>
      <t>-</t>
    </r>
    <r>
      <rPr>
        <sz val="10"/>
        <rFont val="方正仿宋_GBK"/>
        <family val="4"/>
        <charset val="134"/>
      </rPr>
      <t>唐发清）</t>
    </r>
  </si>
  <si>
    <r>
      <rPr>
        <sz val="10"/>
        <rFont val="方正仿宋_GBK"/>
        <family val="4"/>
        <charset val="134"/>
      </rPr>
      <t>硬化公路</t>
    </r>
    <r>
      <rPr>
        <sz val="10"/>
        <rFont val="Times New Roman"/>
        <family val="1"/>
      </rPr>
      <t>1.2km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</si>
  <si>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大树村</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</si>
  <si>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1.2</t>
    </r>
    <r>
      <rPr>
        <sz val="10"/>
        <rFont val="方正仿宋_GBK"/>
        <family val="4"/>
        <charset val="134"/>
      </rPr>
      <t>公里，可解决</t>
    </r>
    <r>
      <rPr>
        <sz val="10"/>
        <rFont val="Times New Roman"/>
        <family val="1"/>
      </rPr>
      <t xml:space="preserve">  120</t>
    </r>
    <r>
      <rPr>
        <sz val="10"/>
        <rFont val="方正仿宋_GBK"/>
        <family val="4"/>
        <charset val="134"/>
      </rPr>
      <t>人出行难，其中脱贫人口</t>
    </r>
    <r>
      <rPr>
        <sz val="10"/>
        <rFont val="Times New Roman"/>
        <family val="1"/>
      </rPr>
      <t xml:space="preserve">  9</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</si>
  <si>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t>
    </r>
    <r>
      <rPr>
        <sz val="10"/>
        <rFont val="Times New Roman"/>
        <family val="1"/>
      </rPr>
      <t>1.2km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120</t>
    </r>
    <r>
      <rPr>
        <sz val="10"/>
        <rFont val="方正仿宋_GBK"/>
        <family val="4"/>
        <charset val="134"/>
      </rPr>
      <t>人其中脱贫</t>
    </r>
    <r>
      <rPr>
        <sz val="10"/>
        <rFont val="Times New Roman"/>
        <family val="1"/>
      </rPr>
      <t>9</t>
    </r>
    <r>
      <rPr>
        <sz val="10"/>
        <rFont val="方正仿宋_GBK"/>
        <family val="4"/>
        <charset val="134"/>
      </rPr>
      <t>人的生产条件</t>
    </r>
  </si>
  <si>
    <r>
      <rPr>
        <sz val="10"/>
        <rFont val="方正仿宋_GBK"/>
        <family val="4"/>
        <charset val="134"/>
      </rPr>
      <t>硬化公路</t>
    </r>
    <r>
      <rPr>
        <sz val="10"/>
        <rFont val="Times New Roman"/>
        <family val="1"/>
      </rPr>
      <t>1.2</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</si>
  <si>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云阳县</t>
    </r>
    <r>
      <rPr>
        <sz val="10"/>
        <rFont val="Times New Roman"/>
        <family val="1"/>
      </rPr>
      <t>2023</t>
    </r>
    <r>
      <rPr>
        <sz val="10"/>
        <rFont val="方正仿宋_GBK"/>
        <family val="4"/>
        <charset val="134"/>
      </rPr>
      <t>年桑坪镇大树村通达通畅工程（</t>
    </r>
    <r>
      <rPr>
        <sz val="10"/>
        <rFont val="Times New Roman"/>
        <family val="1"/>
      </rPr>
      <t>21</t>
    </r>
    <r>
      <rPr>
        <sz val="10"/>
        <rFont val="方正仿宋_GBK"/>
        <family val="4"/>
        <charset val="134"/>
      </rPr>
      <t>组大双路</t>
    </r>
    <r>
      <rPr>
        <sz val="10"/>
        <rFont val="Times New Roman"/>
        <family val="1"/>
      </rPr>
      <t>-</t>
    </r>
    <r>
      <rPr>
        <sz val="10"/>
        <rFont val="方正仿宋_GBK"/>
        <family val="4"/>
        <charset val="134"/>
      </rPr>
      <t>观音庙）</t>
    </r>
  </si>
  <si>
    <r>
      <rPr>
        <sz val="10"/>
        <rFont val="方正仿宋_GBK"/>
        <family val="4"/>
        <charset val="134"/>
      </rPr>
      <t>硬化公路长</t>
    </r>
    <r>
      <rPr>
        <sz val="10"/>
        <rFont val="Times New Roman"/>
        <family val="1"/>
      </rPr>
      <t>1km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</si>
  <si>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1</t>
    </r>
    <r>
      <rPr>
        <sz val="10"/>
        <rFont val="方正仿宋_GBK"/>
        <family val="4"/>
        <charset val="134"/>
      </rPr>
      <t>公里，可解决</t>
    </r>
    <r>
      <rPr>
        <sz val="10"/>
        <rFont val="Times New Roman"/>
        <family val="1"/>
      </rPr>
      <t xml:space="preserve"> 58 </t>
    </r>
    <r>
      <rPr>
        <sz val="10"/>
        <rFont val="方正仿宋_GBK"/>
        <family val="4"/>
        <charset val="134"/>
      </rPr>
      <t>人出行难，其中脱贫人口</t>
    </r>
    <r>
      <rPr>
        <sz val="10"/>
        <rFont val="Times New Roman"/>
        <family val="1"/>
      </rPr>
      <t xml:space="preserve">4  </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</si>
  <si>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1km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58</t>
    </r>
    <r>
      <rPr>
        <sz val="10"/>
        <rFont val="方正仿宋_GBK"/>
        <family val="4"/>
        <charset val="134"/>
      </rPr>
      <t>人其中脱贫</t>
    </r>
    <r>
      <rPr>
        <sz val="10"/>
        <rFont val="Times New Roman"/>
        <family val="1"/>
      </rPr>
      <t>4</t>
    </r>
    <r>
      <rPr>
        <sz val="10"/>
        <rFont val="方正仿宋_GBK"/>
        <family val="4"/>
        <charset val="134"/>
      </rPr>
      <t>人的生产条件</t>
    </r>
  </si>
  <si>
    <r>
      <rPr>
        <sz val="10"/>
        <rFont val="方正仿宋_GBK"/>
        <family val="4"/>
        <charset val="134"/>
      </rPr>
      <t>硬化公路</t>
    </r>
    <r>
      <rPr>
        <sz val="10"/>
        <rFont val="Times New Roman"/>
        <family val="1"/>
      </rPr>
      <t>1</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</si>
  <si>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受益脱贫人口≥</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</si>
  <si>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年桑坪大树村通达通畅工程（玉合帮</t>
    </r>
    <r>
      <rPr>
        <sz val="10"/>
        <rFont val="Times New Roman"/>
        <family val="1"/>
      </rPr>
      <t>—</t>
    </r>
    <r>
      <rPr>
        <sz val="10"/>
        <rFont val="方正仿宋_GBK"/>
        <family val="4"/>
        <charset val="134"/>
      </rPr>
      <t>柳家岩</t>
    </r>
    <r>
      <rPr>
        <sz val="10"/>
        <rFont val="Times New Roman"/>
        <family val="1"/>
      </rPr>
      <t>)28</t>
    </r>
    <r>
      <rPr>
        <sz val="10"/>
        <rFont val="方正仿宋_GBK"/>
        <family val="4"/>
        <charset val="134"/>
      </rPr>
      <t>、</t>
    </r>
    <r>
      <rPr>
        <sz val="10"/>
        <rFont val="Times New Roman"/>
        <family val="1"/>
      </rPr>
      <t>29</t>
    </r>
    <r>
      <rPr>
        <sz val="10"/>
        <rFont val="方正仿宋_GBK"/>
        <family val="4"/>
        <charset val="134"/>
      </rPr>
      <t>、</t>
    </r>
    <r>
      <rPr>
        <sz val="10"/>
        <rFont val="Times New Roman"/>
        <family val="1"/>
      </rPr>
      <t>32</t>
    </r>
    <r>
      <rPr>
        <sz val="10"/>
        <rFont val="方正仿宋_GBK"/>
        <family val="4"/>
        <charset val="134"/>
      </rPr>
      <t>、</t>
    </r>
    <r>
      <rPr>
        <sz val="10"/>
        <rFont val="Times New Roman"/>
        <family val="1"/>
      </rPr>
      <t>33</t>
    </r>
    <r>
      <rPr>
        <sz val="10"/>
        <rFont val="方正仿宋_GBK"/>
        <family val="4"/>
        <charset val="134"/>
      </rPr>
      <t>组</t>
    </r>
  </si>
  <si>
    <r>
      <rPr>
        <sz val="10"/>
        <rFont val="方正仿宋_GBK"/>
        <family val="4"/>
        <charset val="134"/>
      </rPr>
      <t>硬化公路长</t>
    </r>
    <r>
      <rPr>
        <sz val="10"/>
        <rFont val="Times New Roman"/>
        <family val="1"/>
      </rPr>
      <t>4km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</si>
  <si>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4</t>
    </r>
    <r>
      <rPr>
        <sz val="10"/>
        <rFont val="方正仿宋_GBK"/>
        <family val="4"/>
        <charset val="134"/>
      </rPr>
      <t>公里，可解决</t>
    </r>
    <r>
      <rPr>
        <sz val="10"/>
        <rFont val="Times New Roman"/>
        <family val="1"/>
      </rPr>
      <t xml:space="preserve">  289</t>
    </r>
    <r>
      <rPr>
        <sz val="10"/>
        <rFont val="方正仿宋_GBK"/>
        <family val="4"/>
        <charset val="134"/>
      </rPr>
      <t>人出行难，其中脱贫人口</t>
    </r>
    <r>
      <rPr>
        <sz val="10"/>
        <rFont val="Times New Roman"/>
        <family val="1"/>
      </rPr>
      <t xml:space="preserve">  15</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</si>
  <si>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4km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285</t>
    </r>
    <r>
      <rPr>
        <sz val="10"/>
        <rFont val="方正仿宋_GBK"/>
        <family val="4"/>
        <charset val="134"/>
      </rPr>
      <t>人其中脱贫</t>
    </r>
    <r>
      <rPr>
        <sz val="10"/>
        <rFont val="Times New Roman"/>
        <family val="1"/>
      </rPr>
      <t>15</t>
    </r>
    <r>
      <rPr>
        <sz val="10"/>
        <rFont val="方正仿宋_GBK"/>
        <family val="4"/>
        <charset val="134"/>
      </rPr>
      <t>人的生产条件</t>
    </r>
  </si>
  <si>
    <r>
      <rPr>
        <sz val="10"/>
        <rFont val="方正仿宋_GBK"/>
        <family val="4"/>
        <charset val="134"/>
      </rPr>
      <t>方便解决</t>
    </r>
    <r>
      <rPr>
        <sz val="10"/>
        <rFont val="Times New Roman"/>
        <family val="1"/>
      </rPr>
      <t>430</t>
    </r>
    <r>
      <rPr>
        <sz val="10"/>
        <rFont val="方正仿宋_GBK"/>
        <family val="4"/>
        <charset val="134"/>
      </rPr>
      <t>人出行难问题，涉及贫困户</t>
    </r>
    <r>
      <rPr>
        <sz val="10"/>
        <rFont val="Times New Roman"/>
        <family val="1"/>
      </rPr>
      <t>21</t>
    </r>
    <r>
      <rPr>
        <sz val="10"/>
        <rFont val="方正仿宋_GBK"/>
        <family val="4"/>
        <charset val="134"/>
      </rPr>
      <t>户</t>
    </r>
    <r>
      <rPr>
        <sz val="10"/>
        <rFont val="Times New Roman"/>
        <family val="1"/>
      </rPr>
      <t>75</t>
    </r>
    <r>
      <rPr>
        <sz val="10"/>
        <rFont val="方正仿宋_GBK"/>
        <family val="4"/>
        <charset val="134"/>
      </rPr>
      <t>人。</t>
    </r>
  </si>
  <si>
    <r>
      <rPr>
        <sz val="10"/>
        <rFont val="方正仿宋_GBK"/>
        <family val="4"/>
        <charset val="134"/>
      </rPr>
      <t>硬化公路</t>
    </r>
    <r>
      <rPr>
        <sz val="10"/>
        <rFont val="Times New Roman"/>
        <family val="1"/>
      </rPr>
      <t>4</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</si>
  <si>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云阳县</t>
    </r>
    <r>
      <rPr>
        <sz val="10"/>
        <rFont val="Times New Roman"/>
        <family val="1"/>
      </rPr>
      <t>2023</t>
    </r>
    <r>
      <rPr>
        <sz val="10"/>
        <rFont val="方正仿宋_GBK"/>
        <family val="4"/>
        <charset val="134"/>
      </rPr>
      <t>年桑坪大树村通达通畅工程（家木匠</t>
    </r>
    <r>
      <rPr>
        <sz val="10"/>
        <rFont val="Times New Roman"/>
        <family val="1"/>
      </rPr>
      <t>—</t>
    </r>
    <r>
      <rPr>
        <sz val="10"/>
        <rFont val="方正仿宋_GBK"/>
        <family val="4"/>
        <charset val="134"/>
      </rPr>
      <t>土桥子</t>
    </r>
    <r>
      <rPr>
        <sz val="10"/>
        <rFont val="Times New Roman"/>
        <family val="1"/>
      </rPr>
      <t xml:space="preserve"> </t>
    </r>
    <r>
      <rPr>
        <sz val="10"/>
        <rFont val="方正仿宋_GBK"/>
        <family val="4"/>
        <charset val="134"/>
      </rPr>
      <t>家木匠</t>
    </r>
    <r>
      <rPr>
        <sz val="10"/>
        <rFont val="Times New Roman"/>
        <family val="1"/>
      </rPr>
      <t>—</t>
    </r>
    <r>
      <rPr>
        <sz val="10"/>
        <rFont val="方正仿宋_GBK"/>
        <family val="4"/>
        <charset val="134"/>
      </rPr>
      <t>熊家才</t>
    </r>
    <r>
      <rPr>
        <sz val="10"/>
        <rFont val="Times New Roman"/>
        <family val="1"/>
      </rPr>
      <t xml:space="preserve"> </t>
    </r>
    <r>
      <rPr>
        <sz val="10"/>
        <rFont val="方正仿宋_GBK"/>
        <family val="4"/>
        <charset val="134"/>
      </rPr>
      <t>谭牛路</t>
    </r>
    <r>
      <rPr>
        <sz val="10"/>
        <rFont val="Times New Roman"/>
        <family val="1"/>
      </rPr>
      <t>—</t>
    </r>
    <r>
      <rPr>
        <sz val="10"/>
        <rFont val="方正仿宋_GBK"/>
        <family val="4"/>
        <charset val="134"/>
      </rPr>
      <t>果茶</t>
    </r>
    <r>
      <rPr>
        <sz val="10"/>
        <rFont val="Times New Roman"/>
        <family val="1"/>
      </rPr>
      <t>)11.12.13</t>
    </r>
    <r>
      <rPr>
        <sz val="10"/>
        <rFont val="方正仿宋_GBK"/>
        <family val="4"/>
        <charset val="134"/>
      </rPr>
      <t>组</t>
    </r>
  </si>
  <si>
    <r>
      <rPr>
        <sz val="10"/>
        <rFont val="方正仿宋_GBK"/>
        <family val="4"/>
        <charset val="134"/>
      </rPr>
      <t>硬化公路长</t>
    </r>
    <r>
      <rPr>
        <sz val="10"/>
        <rFont val="Times New Roman"/>
        <family val="1"/>
      </rPr>
      <t>5km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</si>
  <si>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通过改建</t>
    </r>
    <r>
      <rPr>
        <sz val="10"/>
        <rFont val="Times New Roman"/>
        <family val="1"/>
      </rPr>
      <t xml:space="preserve"> </t>
    </r>
    <r>
      <rPr>
        <sz val="10"/>
        <rFont val="方正仿宋_GBK"/>
        <family val="4"/>
        <charset val="134"/>
      </rPr>
      <t>公路</t>
    </r>
    <r>
      <rPr>
        <sz val="10"/>
        <rFont val="Times New Roman"/>
        <family val="1"/>
      </rPr>
      <t>5.8</t>
    </r>
    <r>
      <rPr>
        <sz val="10"/>
        <rFont val="方正仿宋_GBK"/>
        <family val="4"/>
        <charset val="134"/>
      </rPr>
      <t>公里，可解决</t>
    </r>
    <r>
      <rPr>
        <sz val="10"/>
        <rFont val="Times New Roman"/>
        <family val="1"/>
      </rPr>
      <t xml:space="preserve"> 450 </t>
    </r>
    <r>
      <rPr>
        <sz val="10"/>
        <rFont val="方正仿宋_GBK"/>
        <family val="4"/>
        <charset val="134"/>
      </rPr>
      <t>人出行难，其中脱贫人口</t>
    </r>
    <r>
      <rPr>
        <sz val="10"/>
        <rFont val="Times New Roman"/>
        <family val="1"/>
      </rPr>
      <t xml:space="preserve">  21</t>
    </r>
    <r>
      <rPr>
        <sz val="10"/>
        <rFont val="方正仿宋_GBK"/>
        <family val="4"/>
        <charset val="134"/>
      </rPr>
      <t>人出行问题。</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</si>
  <si>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人参与项目实施过程中施工质量和资金使用的监督，硬化公路长</t>
    </r>
    <r>
      <rPr>
        <sz val="10"/>
        <rFont val="Times New Roman"/>
        <family val="1"/>
      </rPr>
      <t>5km</t>
    </r>
    <r>
      <rPr>
        <sz val="10"/>
        <rFont val="方正仿宋_GBK"/>
        <family val="4"/>
        <charset val="134"/>
      </rPr>
      <t>，宽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，错车道、挡土墙，边沟，涵洞、安防设施等。。改善</t>
    </r>
    <r>
      <rPr>
        <sz val="10"/>
        <rFont val="Times New Roman"/>
        <family val="1"/>
      </rPr>
      <t>450</t>
    </r>
    <r>
      <rPr>
        <sz val="10"/>
        <rFont val="方正仿宋_GBK"/>
        <family val="4"/>
        <charset val="134"/>
      </rPr>
      <t>人其中脱贫</t>
    </r>
    <r>
      <rPr>
        <sz val="10"/>
        <rFont val="Times New Roman"/>
        <family val="1"/>
      </rPr>
      <t>12</t>
    </r>
    <r>
      <rPr>
        <sz val="10"/>
        <rFont val="方正仿宋_GBK"/>
        <family val="4"/>
        <charset val="134"/>
      </rPr>
      <t>人的生产条件</t>
    </r>
  </si>
  <si>
    <r>
      <rPr>
        <sz val="10"/>
        <rFont val="方正仿宋_GBK"/>
        <family val="4"/>
        <charset val="134"/>
      </rPr>
      <t>硬化公路</t>
    </r>
    <r>
      <rPr>
        <sz val="10"/>
        <rFont val="Times New Roman"/>
        <family val="1"/>
      </rPr>
      <t>5.8</t>
    </r>
    <r>
      <rPr>
        <sz val="10"/>
        <rFont val="方正仿宋_GBK"/>
        <family val="4"/>
        <charset val="134"/>
      </rPr>
      <t>公里宽</t>
    </r>
    <r>
      <rPr>
        <sz val="10"/>
        <rFont val="Times New Roman"/>
        <family val="1"/>
      </rPr>
      <t>4.8m</t>
    </r>
    <r>
      <rPr>
        <sz val="10"/>
        <rFont val="方正仿宋_GBK"/>
        <family val="4"/>
        <charset val="134"/>
      </rPr>
      <t>，</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</si>
  <si>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受益脱贫人口≥</t>
    </r>
    <r>
      <rPr>
        <sz val="10"/>
        <rFont val="Times New Roman"/>
        <family val="1"/>
      </rPr>
      <t>21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</si>
  <si>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年桑坪镇高山生态蔬菜基地</t>
    </r>
  </si>
  <si>
    <r>
      <rPr>
        <sz val="10"/>
        <rFont val="方正仿宋_GBK"/>
        <family val="4"/>
        <charset val="134"/>
      </rPr>
      <t>利用国土整治项目，建设以萝卜、白菜为主的</t>
    </r>
    <r>
      <rPr>
        <sz val="10"/>
        <rFont val="Times New Roman"/>
        <family val="1"/>
      </rPr>
      <t>1000</t>
    </r>
    <r>
      <rPr>
        <sz val="10"/>
        <rFont val="方正仿宋_GBK"/>
        <family val="4"/>
        <charset val="134"/>
      </rPr>
      <t>亩蔬菜基地</t>
    </r>
  </si>
  <si>
    <r>
      <rPr>
        <sz val="10"/>
        <rFont val="方正仿宋_GBK"/>
        <family val="4"/>
        <charset val="134"/>
      </rPr>
      <t>长坪村、百柳村、兴梨村</t>
    </r>
  </si>
  <si>
    <r>
      <rPr>
        <sz val="10"/>
        <rFont val="方正仿宋_GBK"/>
        <family val="4"/>
        <charset val="134"/>
      </rPr>
      <t>通过村集体经济组织示范带动作用，带动</t>
    </r>
    <r>
      <rPr>
        <sz val="10"/>
        <rFont val="Times New Roman"/>
        <family val="1"/>
      </rPr>
      <t>150</t>
    </r>
    <r>
      <rPr>
        <sz val="10"/>
        <rFont val="方正仿宋_GBK"/>
        <family val="4"/>
        <charset val="134"/>
      </rPr>
      <t>余人（其中脱贫户</t>
    </r>
    <r>
      <rPr>
        <sz val="10"/>
        <rFont val="Times New Roman"/>
        <family val="1"/>
      </rPr>
      <t>20</t>
    </r>
    <r>
      <rPr>
        <sz val="10"/>
        <rFont val="方正仿宋_GBK"/>
        <family val="4"/>
        <charset val="134"/>
      </rPr>
      <t>人）种植蔬菜，人均增收</t>
    </r>
    <r>
      <rPr>
        <sz val="10"/>
        <rFont val="Times New Roman"/>
        <family val="1"/>
      </rPr>
      <t>0.1</t>
    </r>
    <r>
      <rPr>
        <sz val="10"/>
        <rFont val="方正仿宋_GBK"/>
        <family val="4"/>
        <charset val="134"/>
      </rPr>
      <t>万元以上。</t>
    </r>
  </si>
  <si>
    <r>
      <rPr>
        <sz val="10"/>
        <rFont val="Times New Roman"/>
        <family val="1"/>
      </rPr>
      <t>50</t>
    </r>
    <r>
      <rPr>
        <sz val="10"/>
        <rFont val="方正仿宋_GBK"/>
        <family val="4"/>
        <charset val="134"/>
      </rPr>
      <t>村民代表参与前期项目确定、选择，</t>
    </r>
    <r>
      <rPr>
        <sz val="10"/>
        <rFont val="Times New Roman"/>
        <family val="1"/>
      </rPr>
      <t>9</t>
    </r>
    <r>
      <rPr>
        <sz val="10"/>
        <rFont val="方正仿宋_GBK"/>
        <family val="4"/>
        <charset val="134"/>
      </rPr>
      <t>名村义务监督员参与项目实施过程中施工质量和资金使用的监督；通过示范带动等方式带动</t>
    </r>
    <r>
      <rPr>
        <sz val="10"/>
        <rFont val="Times New Roman"/>
        <family val="1"/>
      </rPr>
      <t>150</t>
    </r>
    <r>
      <rPr>
        <sz val="10"/>
        <rFont val="方正仿宋_GBK"/>
        <family val="4"/>
        <charset val="134"/>
      </rPr>
      <t>余人、其中脱贫户</t>
    </r>
    <r>
      <rPr>
        <sz val="10"/>
        <rFont val="Times New Roman"/>
        <family val="1"/>
      </rPr>
      <t>20</t>
    </r>
    <r>
      <rPr>
        <sz val="10"/>
        <rFont val="方正仿宋_GBK"/>
        <family val="4"/>
        <charset val="134"/>
      </rPr>
      <t>人以上增收。人均增收</t>
    </r>
    <r>
      <rPr>
        <sz val="10"/>
        <rFont val="Times New Roman"/>
        <family val="1"/>
      </rPr>
      <t>0.1</t>
    </r>
    <r>
      <rPr>
        <sz val="10"/>
        <rFont val="方正仿宋_GBK"/>
        <family val="4"/>
        <charset val="134"/>
      </rPr>
      <t>万元以上</t>
    </r>
  </si>
  <si>
    <r>
      <rPr>
        <sz val="10"/>
        <rFont val="方正仿宋_GBK"/>
        <family val="4"/>
        <charset val="134"/>
      </rPr>
      <t>建设标准化蔬菜基地</t>
    </r>
    <r>
      <rPr>
        <sz val="10"/>
        <rFont val="Times New Roman"/>
        <family val="1"/>
      </rPr>
      <t>1000</t>
    </r>
    <r>
      <rPr>
        <sz val="10"/>
        <rFont val="方正仿宋_GBK"/>
        <family val="4"/>
        <charset val="134"/>
      </rPr>
      <t>亩</t>
    </r>
  </si>
  <si>
    <r>
      <rPr>
        <sz val="10"/>
        <rFont val="方正仿宋_GBK"/>
        <family val="4"/>
        <charset val="134"/>
      </rPr>
      <t>蔬菜种子及苗木费每亩</t>
    </r>
    <r>
      <rPr>
        <sz val="10"/>
        <rFont val="Times New Roman"/>
        <family val="1"/>
      </rPr>
      <t>100</t>
    </r>
    <r>
      <rPr>
        <sz val="10"/>
        <rFont val="方正仿宋_GBK"/>
        <family val="4"/>
        <charset val="134"/>
      </rPr>
      <t>元，种植及管理成本每亩</t>
    </r>
    <r>
      <rPr>
        <sz val="10"/>
        <rFont val="Times New Roman"/>
        <family val="1"/>
      </rPr>
      <t>500</t>
    </r>
    <r>
      <rPr>
        <sz val="10"/>
        <rFont val="方正仿宋_GBK"/>
        <family val="4"/>
        <charset val="134"/>
      </rPr>
      <t>元，需要资金</t>
    </r>
    <r>
      <rPr>
        <sz val="10"/>
        <rFont val="Times New Roman"/>
        <family val="1"/>
      </rPr>
      <t>60</t>
    </r>
    <r>
      <rPr>
        <sz val="10"/>
        <rFont val="方正仿宋_GBK"/>
        <family val="4"/>
        <charset val="134"/>
      </rPr>
      <t>万元</t>
    </r>
  </si>
  <si>
    <r>
      <rPr>
        <sz val="10"/>
        <rFont val="方正仿宋_GBK"/>
        <family val="4"/>
        <charset val="134"/>
      </rPr>
      <t>带动地区特色产业增收</t>
    </r>
    <r>
      <rPr>
        <sz val="10"/>
        <rFont val="Times New Roman"/>
        <family val="1"/>
      </rPr>
      <t>300</t>
    </r>
    <r>
      <rPr>
        <sz val="10"/>
        <rFont val="方正仿宋_GBK"/>
        <family val="4"/>
        <charset val="134"/>
      </rPr>
      <t>万元以上</t>
    </r>
  </si>
  <si>
    <r>
      <rPr>
        <sz val="10"/>
        <rFont val="方正仿宋_GBK"/>
        <family val="4"/>
        <charset val="134"/>
      </rPr>
      <t>≥</t>
    </r>
    <r>
      <rPr>
        <sz val="10"/>
        <rFont val="Times New Roman"/>
        <family val="1"/>
      </rPr>
      <t>150</t>
    </r>
  </si>
  <si>
    <r>
      <rPr>
        <sz val="10"/>
        <rFont val="方正仿宋_GBK"/>
        <family val="4"/>
        <charset val="134"/>
      </rPr>
      <t>≥</t>
    </r>
    <r>
      <rPr>
        <sz val="10"/>
        <rFont val="Times New Roman"/>
        <family val="1"/>
      </rPr>
      <t>20</t>
    </r>
  </si>
  <si>
    <r>
      <rPr>
        <sz val="10"/>
        <rFont val="方正仿宋_GBK"/>
        <family val="4"/>
        <charset val="134"/>
      </rPr>
      <t>硬化公路</t>
    </r>
    <r>
      <rPr>
        <sz val="10"/>
        <rFont val="Times New Roman"/>
        <family val="1"/>
      </rPr>
      <t>1.2</t>
    </r>
    <r>
      <rPr>
        <sz val="10"/>
        <rFont val="方正仿宋_GBK"/>
        <family val="4"/>
        <charset val="134"/>
      </rPr>
      <t>公里，平均宽度</t>
    </r>
    <r>
      <rPr>
        <sz val="10"/>
        <rFont val="Times New Roman"/>
        <family val="1"/>
      </rPr>
      <t>4.5m</t>
    </r>
  </si>
  <si>
    <r>
      <rPr>
        <sz val="10"/>
        <rFont val="方正仿宋_GBK"/>
        <family val="4"/>
        <charset val="134"/>
      </rPr>
      <t>硬化公路</t>
    </r>
    <r>
      <rPr>
        <sz val="10"/>
        <rFont val="Times New Roman"/>
        <family val="1"/>
      </rPr>
      <t>1.2</t>
    </r>
    <r>
      <rPr>
        <sz val="10"/>
        <rFont val="方正仿宋_GBK"/>
        <family val="4"/>
        <charset val="134"/>
      </rPr>
      <t>公里，</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</si>
  <si>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贫困地区居民出行平均缩短时间</t>
    </r>
    <r>
      <rPr>
        <sz val="10"/>
        <rFont val="Times New Roman"/>
        <family val="1"/>
      </rPr>
      <t>20</t>
    </r>
    <r>
      <rPr>
        <sz val="10"/>
        <rFont val="方正仿宋_GBK"/>
        <family val="4"/>
        <charset val="134"/>
      </rPr>
      <t>分钟</t>
    </r>
  </si>
  <si>
    <r>
      <rPr>
        <sz val="10"/>
        <rFont val="方正仿宋_GBK"/>
        <family val="4"/>
        <charset val="134"/>
      </rPr>
      <t>硬化公路</t>
    </r>
    <r>
      <rPr>
        <sz val="10"/>
        <rFont val="Times New Roman"/>
        <family val="1"/>
      </rPr>
      <t>1</t>
    </r>
    <r>
      <rPr>
        <sz val="10"/>
        <rFont val="方正仿宋_GBK"/>
        <family val="4"/>
        <charset val="134"/>
      </rPr>
      <t>公里</t>
    </r>
  </si>
  <si>
    <r>
      <rPr>
        <sz val="10"/>
        <rFont val="方正仿宋_GBK"/>
        <family val="4"/>
        <charset val="134"/>
      </rPr>
      <t>硬化公路</t>
    </r>
    <r>
      <rPr>
        <sz val="10"/>
        <rFont val="Times New Roman"/>
        <family val="1"/>
      </rPr>
      <t>1</t>
    </r>
    <r>
      <rPr>
        <sz val="10"/>
        <rFont val="方正仿宋_GBK"/>
        <family val="4"/>
        <charset val="134"/>
      </rPr>
      <t>公里，</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</si>
  <si>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云阳县</t>
    </r>
    <r>
      <rPr>
        <sz val="10"/>
        <rFont val="Times New Roman"/>
        <family val="1"/>
      </rPr>
      <t>2023</t>
    </r>
    <r>
      <rPr>
        <sz val="10"/>
        <rFont val="方正仿宋_GBK"/>
        <family val="4"/>
        <charset val="134"/>
      </rPr>
      <t>年桑坪镇大树村魔芋基地</t>
    </r>
  </si>
  <si>
    <r>
      <rPr>
        <sz val="10"/>
        <rFont val="方正仿宋_GBK"/>
        <family val="4"/>
        <charset val="134"/>
      </rPr>
      <t>建设标准化魔芋基地</t>
    </r>
    <r>
      <rPr>
        <sz val="10"/>
        <rFont val="Times New Roman"/>
        <family val="1"/>
      </rPr>
      <t>300</t>
    </r>
    <r>
      <rPr>
        <sz val="10"/>
        <rFont val="方正仿宋_GBK"/>
        <family val="4"/>
        <charset val="134"/>
      </rPr>
      <t>亩</t>
    </r>
  </si>
  <si>
    <r>
      <rPr>
        <sz val="10"/>
        <rFont val="方正仿宋_GBK"/>
        <family val="4"/>
        <charset val="134"/>
      </rPr>
      <t>项目见效后，村集体年增收</t>
    </r>
    <r>
      <rPr>
        <sz val="10"/>
        <rFont val="Times New Roman"/>
        <family val="1"/>
      </rPr>
      <t>3-5</t>
    </r>
    <r>
      <rPr>
        <sz val="10"/>
        <rFont val="方正仿宋_GBK"/>
        <family val="4"/>
        <charset val="134"/>
      </rPr>
      <t>万元，通过就近务工、土地流转等方式带动农户</t>
    </r>
    <r>
      <rPr>
        <sz val="10"/>
        <rFont val="Times New Roman"/>
        <family val="1"/>
      </rPr>
      <t>40</t>
    </r>
    <r>
      <rPr>
        <sz val="10"/>
        <rFont val="方正仿宋_GBK"/>
        <family val="4"/>
        <charset val="134"/>
      </rPr>
      <t>人（其中脱贫户</t>
    </r>
    <r>
      <rPr>
        <sz val="10"/>
        <rFont val="Times New Roman"/>
        <family val="1"/>
      </rPr>
      <t>5</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</si>
  <si>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11</t>
    </r>
    <r>
      <rPr>
        <sz val="10"/>
        <rFont val="方正仿宋_GBK"/>
        <family val="4"/>
        <charset val="134"/>
      </rPr>
      <t>村民代表参与前期项目确定、选择，</t>
    </r>
    <r>
      <rPr>
        <sz val="10"/>
        <rFont val="Times New Roman"/>
        <family val="1"/>
      </rPr>
      <t>3</t>
    </r>
    <r>
      <rPr>
        <sz val="10"/>
        <rFont val="方正仿宋_GBK"/>
        <family val="4"/>
        <charset val="134"/>
      </rPr>
      <t>名村义务监督员参与项目实施过程中施工质量和资金使用的监督；通过流转土地、务工等方式带动</t>
    </r>
    <r>
      <rPr>
        <sz val="10"/>
        <rFont val="Times New Roman"/>
        <family val="1"/>
      </rPr>
      <t>20</t>
    </r>
    <r>
      <rPr>
        <sz val="10"/>
        <rFont val="方正仿宋_GBK"/>
        <family val="4"/>
        <charset val="134"/>
      </rPr>
      <t>人、其中脱贫户</t>
    </r>
    <r>
      <rPr>
        <sz val="10"/>
        <rFont val="Times New Roman"/>
        <family val="1"/>
      </rPr>
      <t>2</t>
    </r>
    <r>
      <rPr>
        <sz val="10"/>
        <rFont val="方正仿宋_GBK"/>
        <family val="4"/>
        <charset val="134"/>
      </rPr>
      <t>人增收。</t>
    </r>
  </si>
  <si>
    <r>
      <rPr>
        <sz val="10"/>
        <rFont val="方正仿宋_GBK"/>
        <family val="4"/>
        <charset val="134"/>
      </rPr>
      <t>种子成本每木</t>
    </r>
    <r>
      <rPr>
        <sz val="10"/>
        <rFont val="Times New Roman"/>
        <family val="1"/>
      </rPr>
      <t>1000</t>
    </r>
    <r>
      <rPr>
        <sz val="10"/>
        <rFont val="方正仿宋_GBK"/>
        <family val="4"/>
        <charset val="134"/>
      </rPr>
      <t>元，种植和栽植成本每亩</t>
    </r>
    <r>
      <rPr>
        <sz val="10"/>
        <rFont val="Times New Roman"/>
        <family val="1"/>
      </rPr>
      <t>1000</t>
    </r>
    <r>
      <rPr>
        <sz val="10"/>
        <rFont val="方正仿宋_GBK"/>
        <family val="4"/>
        <charset val="134"/>
      </rPr>
      <t>元，需要</t>
    </r>
    <r>
      <rPr>
        <sz val="10"/>
        <rFont val="Times New Roman"/>
        <family val="1"/>
      </rPr>
      <t>60</t>
    </r>
    <r>
      <rPr>
        <sz val="10"/>
        <rFont val="方正仿宋_GBK"/>
        <family val="4"/>
        <charset val="134"/>
      </rPr>
      <t>万</t>
    </r>
  </si>
  <si>
    <r>
      <rPr>
        <sz val="10"/>
        <rFont val="方正仿宋_GBK"/>
        <family val="4"/>
        <charset val="134"/>
      </rPr>
      <t>受益群众≥</t>
    </r>
    <r>
      <rPr>
        <sz val="10"/>
        <rFont val="Times New Roman"/>
        <family val="1"/>
      </rPr>
      <t>300</t>
    </r>
    <r>
      <rPr>
        <sz val="10"/>
        <rFont val="方正仿宋_GBK"/>
        <family val="4"/>
        <charset val="134"/>
      </rPr>
      <t>人，脱贫户≥</t>
    </r>
    <r>
      <rPr>
        <sz val="10"/>
        <rFont val="Times New Roman"/>
        <family val="1"/>
      </rPr>
      <t>25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</si>
  <si>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年桑坪镇大树村粮油基地</t>
    </r>
  </si>
  <si>
    <r>
      <rPr>
        <sz val="10"/>
        <rFont val="方正仿宋_GBK"/>
        <family val="4"/>
        <charset val="134"/>
      </rPr>
      <t>建设标准化粮油基地</t>
    </r>
    <r>
      <rPr>
        <sz val="10"/>
        <rFont val="Times New Roman"/>
        <family val="1"/>
      </rPr>
      <t>300</t>
    </r>
    <r>
      <rPr>
        <sz val="10"/>
        <rFont val="方正仿宋_GBK"/>
        <family val="4"/>
        <charset val="134"/>
      </rPr>
      <t>亩</t>
    </r>
  </si>
  <si>
    <r>
      <rPr>
        <sz val="10"/>
        <rFont val="方正仿宋_GBK"/>
        <family val="4"/>
        <charset val="134"/>
      </rPr>
      <t>项目见效后，村集体年增收</t>
    </r>
    <r>
      <rPr>
        <sz val="10"/>
        <rFont val="Times New Roman"/>
        <family val="1"/>
      </rPr>
      <t>5</t>
    </r>
    <r>
      <rPr>
        <sz val="10"/>
        <rFont val="方正仿宋_GBK"/>
        <family val="4"/>
        <charset val="134"/>
      </rPr>
      <t>万元以上，通过就近务工、土地流转等方式带动农户</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</si>
  <si>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11</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名村义务监督员参与项目实施过程中施工质量和资金使用的监督；通过流转土地、务工等方式带动</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人增收。</t>
    </r>
  </si>
  <si>
    <r>
      <rPr>
        <sz val="10"/>
        <rFont val="方正仿宋_GBK"/>
        <family val="4"/>
        <charset val="134"/>
      </rPr>
      <t>种子成本每亩</t>
    </r>
    <r>
      <rPr>
        <sz val="10"/>
        <rFont val="Times New Roman"/>
        <family val="1"/>
      </rPr>
      <t>10</t>
    </r>
    <r>
      <rPr>
        <sz val="10"/>
        <rFont val="方正仿宋_GBK"/>
        <family val="4"/>
        <charset val="134"/>
      </rPr>
      <t>元，物资成本每亩</t>
    </r>
    <r>
      <rPr>
        <sz val="10"/>
        <rFont val="Times New Roman"/>
        <family val="1"/>
      </rPr>
      <t>200</t>
    </r>
    <r>
      <rPr>
        <sz val="10"/>
        <rFont val="方正仿宋_GBK"/>
        <family val="4"/>
        <charset val="134"/>
      </rPr>
      <t>元，后期管理成本每亩</t>
    </r>
    <r>
      <rPr>
        <sz val="10"/>
        <rFont val="Times New Roman"/>
        <family val="1"/>
      </rPr>
      <t>390</t>
    </r>
    <r>
      <rPr>
        <sz val="10"/>
        <rFont val="方正仿宋_GBK"/>
        <family val="4"/>
        <charset val="134"/>
      </rPr>
      <t>元，投入成本</t>
    </r>
    <r>
      <rPr>
        <sz val="10"/>
        <rFont val="Times New Roman"/>
        <family val="1"/>
      </rPr>
      <t>18</t>
    </r>
    <r>
      <rPr>
        <sz val="10"/>
        <rFont val="方正仿宋_GBK"/>
        <family val="4"/>
        <charset val="134"/>
      </rPr>
      <t>万元</t>
    </r>
  </si>
  <si>
    <r>
      <rPr>
        <sz val="10"/>
        <rFont val="方正仿宋_GBK"/>
        <family val="4"/>
        <charset val="134"/>
      </rPr>
      <t>通过就近务工、土地流转等方式带动农户</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</si>
  <si>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方正仿宋_GBK"/>
        <family val="4"/>
        <charset val="134"/>
      </rPr>
      <t>≥</t>
    </r>
    <r>
      <rPr>
        <sz val="10"/>
        <rFont val="Times New Roman"/>
        <family val="1"/>
      </rPr>
      <t>50</t>
    </r>
  </si>
  <si>
    <r>
      <rPr>
        <sz val="10"/>
        <rFont val="方正仿宋_GBK"/>
        <family val="4"/>
        <charset val="134"/>
      </rPr>
      <t>≥</t>
    </r>
    <r>
      <rPr>
        <sz val="10"/>
        <rFont val="Times New Roman"/>
        <family val="1"/>
      </rPr>
      <t>10</t>
    </r>
  </si>
  <si>
    <r>
      <rPr>
        <sz val="10"/>
        <rFont val="方正仿宋_GBK"/>
        <family val="4"/>
        <charset val="134"/>
      </rPr>
      <t>云阳县</t>
    </r>
    <r>
      <rPr>
        <sz val="10"/>
        <rFont val="Times New Roman"/>
        <family val="1"/>
      </rPr>
      <t>2023</t>
    </r>
    <r>
      <rPr>
        <sz val="10"/>
        <rFont val="方正仿宋_GBK"/>
        <family val="4"/>
        <charset val="134"/>
      </rPr>
      <t>年桑坪镇百柳村中药材种植项目（续建</t>
    </r>
    <r>
      <rPr>
        <sz val="10"/>
        <rFont val="Times New Roman"/>
        <family val="1"/>
      </rPr>
      <t>2</t>
    </r>
    <r>
      <rPr>
        <sz val="10"/>
        <rFont val="方正仿宋_GBK"/>
        <family val="4"/>
        <charset val="134"/>
      </rPr>
      <t>年）</t>
    </r>
  </si>
  <si>
    <r>
      <rPr>
        <sz val="10"/>
        <rFont val="方正仿宋_GBK"/>
        <family val="4"/>
        <charset val="134"/>
      </rPr>
      <t>管护黄柏</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</si>
  <si>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项目见效后，可年收益</t>
    </r>
    <r>
      <rPr>
        <sz val="10"/>
        <rFont val="Times New Roman"/>
        <family val="1"/>
      </rPr>
      <t>5</t>
    </r>
    <r>
      <rPr>
        <sz val="10"/>
        <rFont val="方正仿宋_GBK"/>
        <family val="4"/>
        <charset val="134"/>
      </rPr>
      <t>万以上，通过就近务工、土地流转等方式带动农户</t>
    </r>
    <r>
      <rPr>
        <sz val="10"/>
        <rFont val="Times New Roman"/>
        <family val="1"/>
      </rPr>
      <t>10</t>
    </r>
    <r>
      <rPr>
        <sz val="10"/>
        <rFont val="方正仿宋_GBK"/>
        <family val="4"/>
        <charset val="134"/>
      </rPr>
      <t>人以上（其中脱贫户</t>
    </r>
    <r>
      <rPr>
        <sz val="10"/>
        <rFont val="Times New Roman"/>
        <family val="1"/>
      </rPr>
      <t>2</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</si>
  <si>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10</t>
    </r>
    <r>
      <rPr>
        <sz val="10"/>
        <rFont val="方正仿宋_GBK"/>
        <family val="4"/>
        <charset val="134"/>
      </rPr>
      <t>村民代表参与前期项目确定、选择，</t>
    </r>
    <r>
      <rPr>
        <sz val="10"/>
        <rFont val="Times New Roman"/>
        <family val="1"/>
      </rPr>
      <t>3</t>
    </r>
    <r>
      <rPr>
        <sz val="10"/>
        <rFont val="方正仿宋_GBK"/>
        <family val="4"/>
        <charset val="134"/>
      </rPr>
      <t>名村义务监督员参与项目实施过程中施工质量和资金使用的监督；通过流转土地、务工等方</t>
    </r>
    <r>
      <rPr>
        <sz val="10"/>
        <rFont val="Times New Roman"/>
        <family val="1"/>
      </rPr>
      <t>10</t>
    </r>
    <r>
      <rPr>
        <sz val="10"/>
        <rFont val="方正仿宋_GBK"/>
        <family val="4"/>
        <charset val="134"/>
      </rPr>
      <t>人以上，其中脱贫户</t>
    </r>
    <r>
      <rPr>
        <sz val="10"/>
        <rFont val="Times New Roman"/>
        <family val="1"/>
      </rPr>
      <t>2</t>
    </r>
    <r>
      <rPr>
        <sz val="10"/>
        <rFont val="方正仿宋_GBK"/>
        <family val="4"/>
        <charset val="134"/>
      </rPr>
      <t>人增收。</t>
    </r>
  </si>
  <si>
    <r>
      <rPr>
        <sz val="10"/>
        <rFont val="方正仿宋_GBK"/>
        <family val="4"/>
        <charset val="134"/>
      </rPr>
      <t>云阳县</t>
    </r>
    <r>
      <rPr>
        <sz val="10"/>
        <rFont val="Times New Roman"/>
        <family val="1"/>
      </rPr>
      <t>2023</t>
    </r>
    <r>
      <rPr>
        <sz val="10"/>
        <rFont val="方正仿宋_GBK"/>
        <family val="4"/>
        <charset val="134"/>
      </rPr>
      <t>年桑坪镇百柳村粮油基地</t>
    </r>
  </si>
  <si>
    <r>
      <rPr>
        <sz val="10"/>
        <rFont val="方正仿宋_GBK"/>
        <family val="4"/>
        <charset val="134"/>
      </rPr>
      <t>项目见效后，村集体年增收</t>
    </r>
    <r>
      <rPr>
        <sz val="10"/>
        <rFont val="Times New Roman"/>
        <family val="1"/>
      </rPr>
      <t>5</t>
    </r>
    <r>
      <rPr>
        <sz val="10"/>
        <rFont val="方正仿宋_GBK"/>
        <family val="4"/>
        <charset val="134"/>
      </rPr>
      <t>万元以上，通过就近务工、土地流转等方式带动农户</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人）受益。人均增收</t>
    </r>
    <r>
      <rPr>
        <sz val="10"/>
        <rFont val="Times New Roman"/>
        <family val="1"/>
      </rPr>
      <t>0.2</t>
    </r>
    <r>
      <rPr>
        <sz val="10"/>
        <rFont val="方正仿宋_GBK"/>
        <family val="4"/>
        <charset val="134"/>
      </rPr>
      <t>万元以上</t>
    </r>
  </si>
  <si>
    <r>
      <rPr>
        <sz val="10"/>
        <rFont val="Times New Roman"/>
        <family val="1"/>
      </rPr>
      <t>10</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名村义务监督员参与项目实施过程中施工质量和资金使用的监督；通过流转土地、务工等方式带动</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人以上增收。</t>
    </r>
  </si>
  <si>
    <r>
      <rPr>
        <sz val="10"/>
        <rFont val="方正仿宋_GBK"/>
        <family val="4"/>
        <charset val="134"/>
      </rPr>
      <t>硬化公路</t>
    </r>
    <r>
      <rPr>
        <sz val="10"/>
        <rFont val="Times New Roman"/>
        <family val="1"/>
      </rPr>
      <t>4</t>
    </r>
    <r>
      <rPr>
        <sz val="10"/>
        <rFont val="方正仿宋_GBK"/>
        <family val="4"/>
        <charset val="134"/>
      </rPr>
      <t>公里</t>
    </r>
  </si>
  <si>
    <r>
      <rPr>
        <sz val="10"/>
        <rFont val="方正仿宋_GBK"/>
        <family val="4"/>
        <charset val="134"/>
      </rPr>
      <t>硬化公路</t>
    </r>
    <r>
      <rPr>
        <sz val="10"/>
        <rFont val="Times New Roman"/>
        <family val="1"/>
      </rPr>
      <t>4</t>
    </r>
    <r>
      <rPr>
        <sz val="10"/>
        <rFont val="方正仿宋_GBK"/>
        <family val="4"/>
        <charset val="134"/>
      </rPr>
      <t>公里，</t>
    </r>
    <r>
      <rPr>
        <sz val="10"/>
        <rFont val="Times New Roman"/>
        <family val="1"/>
      </rPr>
      <t>C25</t>
    </r>
    <r>
      <rPr>
        <sz val="10"/>
        <rFont val="方正仿宋_GBK"/>
        <family val="4"/>
        <charset val="134"/>
      </rPr>
      <t>混凝土厚</t>
    </r>
    <r>
      <rPr>
        <sz val="10"/>
        <rFont val="Times New Roman"/>
        <family val="1"/>
      </rPr>
      <t>0.2m</t>
    </r>
    <r>
      <rPr>
        <sz val="10"/>
        <rFont val="方正仿宋_GBK"/>
        <family val="4"/>
        <charset val="134"/>
      </rPr>
      <t>，错车道、挡土墙，边沟，涵洞、安防设施等</t>
    </r>
  </si>
  <si>
    <r>
      <rPr>
        <sz val="10"/>
        <rFont val="方正仿宋_GBK"/>
        <family val="4"/>
        <charset val="134"/>
      </rPr>
      <t>云阳县</t>
    </r>
    <r>
      <rPr>
        <sz val="10"/>
        <rFont val="Times New Roman"/>
        <family val="1"/>
      </rPr>
      <t>2023</t>
    </r>
    <r>
      <rPr>
        <sz val="10"/>
        <rFont val="方正仿宋_GBK"/>
        <family val="4"/>
        <charset val="134"/>
      </rPr>
      <t>年桑坪镇桑坪社区新建竹荪加工车间项目</t>
    </r>
  </si>
  <si>
    <r>
      <rPr>
        <sz val="10"/>
        <rFont val="方正仿宋_GBK"/>
        <family val="4"/>
        <charset val="134"/>
      </rPr>
      <t>新建竹荪加工车间</t>
    </r>
    <r>
      <rPr>
        <sz val="10"/>
        <rFont val="Times New Roman"/>
        <family val="1"/>
      </rPr>
      <t>300</t>
    </r>
    <r>
      <rPr>
        <sz val="10"/>
        <rFont val="方正仿宋_GBK"/>
        <family val="4"/>
        <charset val="134"/>
      </rPr>
      <t>㎡，并配套相关设施设备。</t>
    </r>
  </si>
  <si>
    <r>
      <rPr>
        <sz val="10"/>
        <rFont val="方正仿宋_GBK"/>
        <family val="4"/>
        <charset val="134"/>
      </rPr>
      <t>桑坪镇
桑坪社区</t>
    </r>
  </si>
  <si>
    <r>
      <rPr>
        <sz val="10"/>
        <rFont val="方正仿宋_GBK"/>
        <family val="4"/>
        <charset val="134"/>
      </rPr>
      <t>新增集体固定资产竹荪加工厂房</t>
    </r>
    <r>
      <rPr>
        <sz val="10"/>
        <rFont val="Times New Roman"/>
        <family val="1"/>
      </rPr>
      <t>300</t>
    </r>
    <r>
      <rPr>
        <sz val="10"/>
        <rFont val="方正仿宋_GBK"/>
        <family val="4"/>
        <charset val="134"/>
      </rPr>
      <t>㎡及配套设施设备，项目实施稳定解决</t>
    </r>
    <r>
      <rPr>
        <sz val="10"/>
        <rFont val="Times New Roman"/>
        <family val="1"/>
      </rPr>
      <t>30</t>
    </r>
    <r>
      <rPr>
        <sz val="10"/>
        <rFont val="方正仿宋_GBK"/>
        <family val="4"/>
        <charset val="134"/>
      </rPr>
      <t>人就近就地务工（其中脱贫户</t>
    </r>
    <r>
      <rPr>
        <sz val="10"/>
        <rFont val="Times New Roman"/>
        <family val="1"/>
      </rPr>
      <t>5</t>
    </r>
    <r>
      <rPr>
        <sz val="10"/>
        <rFont val="方正仿宋_GBK"/>
        <family val="4"/>
        <charset val="134"/>
      </rPr>
      <t>户），增加务工收入每人</t>
    </r>
    <r>
      <rPr>
        <sz val="10"/>
        <rFont val="Times New Roman"/>
        <family val="1"/>
      </rPr>
      <t>3000</t>
    </r>
    <r>
      <rPr>
        <sz val="10"/>
        <rFont val="方正仿宋_GBK"/>
        <family val="4"/>
        <charset val="134"/>
      </rPr>
      <t>元以上。项目投产后，可增加村集体经济收入</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</si>
  <si>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群众参与：涉及村（社区）</t>
    </r>
    <r>
      <rPr>
        <sz val="10"/>
        <rFont val="Times New Roman"/>
        <family val="1"/>
      </rPr>
      <t>11</t>
    </r>
    <r>
      <rPr>
        <sz val="10"/>
        <rFont val="方正仿宋_GBK"/>
        <family val="4"/>
        <charset val="134"/>
      </rPr>
      <t>名村民代表参与前期项目确定会议，</t>
    </r>
    <r>
      <rPr>
        <sz val="10"/>
        <rFont val="Times New Roman"/>
        <family val="1"/>
      </rPr>
      <t>3</t>
    </r>
    <r>
      <rPr>
        <sz val="10"/>
        <rFont val="方正仿宋_GBK"/>
        <family val="4"/>
        <charset val="134"/>
      </rPr>
      <t>名村义务监督员参与项目实施过程中施工质量和资金使用的监督。
利益联结机制：项目收益全部归村集体所有，收益按照村集体制定的收益分配方案进行分配。</t>
    </r>
  </si>
  <si>
    <r>
      <rPr>
        <sz val="10"/>
        <rFont val="方正仿宋_GBK"/>
        <family val="4"/>
        <charset val="134"/>
      </rPr>
      <t>新增集体固定资产竹荪加工厂房</t>
    </r>
    <r>
      <rPr>
        <sz val="10"/>
        <rFont val="Times New Roman"/>
        <family val="1"/>
      </rPr>
      <t>300</t>
    </r>
    <r>
      <rPr>
        <sz val="10"/>
        <rFont val="方正仿宋_GBK"/>
        <family val="4"/>
        <charset val="134"/>
      </rPr>
      <t>㎡及配套设施设备，项目投产后，可增加村集体经济收入</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</si>
  <si>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Times New Roman"/>
        <family val="1"/>
      </rPr>
      <t>1.</t>
    </r>
    <r>
      <rPr>
        <sz val="10"/>
        <rFont val="方正仿宋_GBK"/>
        <family val="4"/>
        <charset val="134"/>
      </rPr>
      <t>新建竹荪加工车间厂房</t>
    </r>
    <r>
      <rPr>
        <sz val="10"/>
        <rFont val="Times New Roman"/>
        <family val="1"/>
      </rPr>
      <t>300</t>
    </r>
    <r>
      <rPr>
        <sz val="10"/>
        <rFont val="方正仿宋_GBK"/>
        <family val="4"/>
        <charset val="134"/>
      </rPr>
      <t xml:space="preserve">㎡；
</t>
    </r>
    <r>
      <rPr>
        <sz val="10"/>
        <rFont val="Times New Roman"/>
        <family val="1"/>
      </rPr>
      <t>2.</t>
    </r>
    <r>
      <rPr>
        <sz val="10"/>
        <rFont val="方正仿宋_GBK"/>
        <family val="4"/>
        <charset val="134"/>
      </rPr>
      <t>购置烘干设备</t>
    </r>
    <r>
      <rPr>
        <sz val="10"/>
        <rFont val="Times New Roman"/>
        <family val="1"/>
      </rPr>
      <t>2</t>
    </r>
    <r>
      <rPr>
        <sz val="10"/>
        <rFont val="方正仿宋_GBK"/>
        <family val="4"/>
        <charset val="134"/>
      </rPr>
      <t>套、冷藏设备</t>
    </r>
    <r>
      <rPr>
        <sz val="10"/>
        <rFont val="Times New Roman"/>
        <family val="1"/>
      </rPr>
      <t>1</t>
    </r>
    <r>
      <rPr>
        <sz val="10"/>
        <rFont val="方正仿宋_GBK"/>
        <family val="4"/>
        <charset val="134"/>
      </rPr>
      <t>套、包装设备</t>
    </r>
    <r>
      <rPr>
        <sz val="10"/>
        <rFont val="Times New Roman"/>
        <family val="1"/>
      </rPr>
      <t>1</t>
    </r>
    <r>
      <rPr>
        <sz val="10"/>
        <rFont val="方正仿宋_GBK"/>
        <family val="4"/>
        <charset val="134"/>
      </rPr>
      <t>套；</t>
    </r>
    <r>
      <rPr>
        <sz val="10"/>
        <rFont val="Times New Roman"/>
        <family val="1"/>
      </rPr>
      <t xml:space="preserve">                                                                                                               3.</t>
    </r>
    <r>
      <rPr>
        <sz val="10"/>
        <rFont val="方正仿宋_GBK"/>
        <family val="4"/>
        <charset val="134"/>
      </rPr>
      <t>竹荪厂区公路硬化</t>
    </r>
    <r>
      <rPr>
        <sz val="10"/>
        <rFont val="Times New Roman"/>
        <family val="1"/>
      </rPr>
      <t>80</t>
    </r>
    <r>
      <rPr>
        <sz val="10"/>
        <rFont val="方正仿宋_GBK"/>
        <family val="4"/>
        <charset val="134"/>
      </rPr>
      <t>米；</t>
    </r>
    <r>
      <rPr>
        <sz val="10"/>
        <rFont val="Times New Roman"/>
        <family val="1"/>
      </rPr>
      <t xml:space="preserve">                                                                                                                                 4.</t>
    </r>
    <r>
      <rPr>
        <sz val="10"/>
        <rFont val="方正仿宋_GBK"/>
        <family val="4"/>
        <charset val="134"/>
      </rPr>
      <t>竹荪示范大棚</t>
    </r>
    <r>
      <rPr>
        <sz val="10"/>
        <rFont val="Times New Roman"/>
        <family val="1"/>
      </rPr>
      <t>5</t>
    </r>
    <r>
      <rPr>
        <sz val="10"/>
        <rFont val="方正仿宋_GBK"/>
        <family val="4"/>
        <charset val="134"/>
      </rPr>
      <t>条边沟整治及大棚门前人行道路硬化。</t>
    </r>
  </si>
  <si>
    <r>
      <rPr>
        <sz val="10"/>
        <rFont val="方正仿宋_GBK"/>
        <family val="4"/>
        <charset val="134"/>
      </rPr>
      <t>项目完工及时率</t>
    </r>
    <r>
      <rPr>
        <sz val="10"/>
        <rFont val="Times New Roman"/>
        <family val="1"/>
      </rPr>
      <t>100</t>
    </r>
    <r>
      <rPr>
        <sz val="10"/>
        <rFont val="方正仿宋_GBK"/>
        <family val="4"/>
        <charset val="134"/>
      </rPr>
      <t>％</t>
    </r>
  </si>
  <si>
    <r>
      <rPr>
        <sz val="10"/>
        <rFont val="Times New Roman"/>
        <family val="1"/>
      </rPr>
      <t>1.</t>
    </r>
    <r>
      <rPr>
        <sz val="10"/>
        <rFont val="方正仿宋_GBK"/>
        <family val="4"/>
        <charset val="134"/>
      </rPr>
      <t>新建竹荪加工车间厂房</t>
    </r>
    <r>
      <rPr>
        <sz val="10"/>
        <rFont val="Times New Roman"/>
        <family val="1"/>
      </rPr>
      <t>300</t>
    </r>
    <r>
      <rPr>
        <sz val="10"/>
        <rFont val="方正仿宋_GBK"/>
        <family val="4"/>
        <charset val="134"/>
      </rPr>
      <t>㎡，补助成本≤</t>
    </r>
    <r>
      <rPr>
        <sz val="10"/>
        <rFont val="Times New Roman"/>
        <family val="1"/>
      </rPr>
      <t>1530</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2.</t>
    </r>
    <r>
      <rPr>
        <sz val="10"/>
        <rFont val="方正仿宋_GBK"/>
        <family val="4"/>
        <charset val="134"/>
      </rPr>
      <t>购置烘干设备</t>
    </r>
    <r>
      <rPr>
        <sz val="10"/>
        <rFont val="Times New Roman"/>
        <family val="1"/>
      </rPr>
      <t>2</t>
    </r>
    <r>
      <rPr>
        <sz val="10"/>
        <rFont val="方正仿宋_GBK"/>
        <family val="4"/>
        <charset val="134"/>
      </rPr>
      <t>套、冷藏设备</t>
    </r>
    <r>
      <rPr>
        <sz val="10"/>
        <rFont val="Times New Roman"/>
        <family val="1"/>
      </rPr>
      <t>1</t>
    </r>
    <r>
      <rPr>
        <sz val="10"/>
        <rFont val="方正仿宋_GBK"/>
        <family val="4"/>
        <charset val="134"/>
      </rPr>
      <t>套、包装设备</t>
    </r>
    <r>
      <rPr>
        <sz val="10"/>
        <rFont val="Times New Roman"/>
        <family val="1"/>
      </rPr>
      <t>1</t>
    </r>
    <r>
      <rPr>
        <sz val="10"/>
        <rFont val="方正仿宋_GBK"/>
        <family val="4"/>
        <charset val="134"/>
      </rPr>
      <t>套，补助≤</t>
    </r>
    <r>
      <rPr>
        <sz val="10"/>
        <rFont val="Times New Roman"/>
        <family val="1"/>
      </rPr>
      <t>14.8</t>
    </r>
    <r>
      <rPr>
        <sz val="10"/>
        <rFont val="方正仿宋_GBK"/>
        <family val="4"/>
        <charset val="134"/>
      </rPr>
      <t>万元；</t>
    </r>
    <r>
      <rPr>
        <sz val="10"/>
        <rFont val="Times New Roman"/>
        <family val="1"/>
      </rPr>
      <t xml:space="preserve">                                                                                                               3.</t>
    </r>
    <r>
      <rPr>
        <sz val="10"/>
        <rFont val="方正仿宋_GBK"/>
        <family val="4"/>
        <charset val="134"/>
      </rPr>
      <t>竹荪厂区公路硬化</t>
    </r>
    <r>
      <rPr>
        <sz val="10"/>
        <rFont val="Times New Roman"/>
        <family val="1"/>
      </rPr>
      <t>80</t>
    </r>
    <r>
      <rPr>
        <sz val="10"/>
        <rFont val="方正仿宋_GBK"/>
        <family val="4"/>
        <charset val="134"/>
      </rPr>
      <t>米，补助成本≤</t>
    </r>
    <r>
      <rPr>
        <sz val="10"/>
        <rFont val="Times New Roman"/>
        <family val="1"/>
      </rPr>
      <t>625</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 xml:space="preserve">                                                                                                                                 4.</t>
    </r>
    <r>
      <rPr>
        <sz val="10"/>
        <rFont val="方正仿宋_GBK"/>
        <family val="4"/>
        <charset val="134"/>
      </rPr>
      <t>竹荪示范大棚</t>
    </r>
    <r>
      <rPr>
        <sz val="10"/>
        <rFont val="Times New Roman"/>
        <family val="1"/>
      </rPr>
      <t>5</t>
    </r>
    <r>
      <rPr>
        <sz val="10"/>
        <rFont val="方正仿宋_GBK"/>
        <family val="4"/>
        <charset val="134"/>
      </rPr>
      <t>条边沟整治及大棚门前人行道路硬化，补助≤</t>
    </r>
    <r>
      <rPr>
        <sz val="10"/>
        <rFont val="Times New Roman"/>
        <family val="1"/>
      </rPr>
      <t>4.2</t>
    </r>
    <r>
      <rPr>
        <sz val="10"/>
        <rFont val="方正仿宋_GBK"/>
        <family val="4"/>
        <charset val="134"/>
      </rPr>
      <t>万元。</t>
    </r>
  </si>
  <si>
    <r>
      <rPr>
        <sz val="10"/>
        <rFont val="Times New Roman"/>
        <family val="1"/>
      </rPr>
      <t>1.</t>
    </r>
    <r>
      <rPr>
        <sz val="10"/>
        <rFont val="方正仿宋_GBK"/>
        <family val="4"/>
        <charset val="134"/>
      </rPr>
      <t>每年可增加地区农业产值≥</t>
    </r>
    <r>
      <rPr>
        <sz val="10"/>
        <rFont val="Times New Roman"/>
        <family val="1"/>
      </rPr>
      <t>20</t>
    </r>
    <r>
      <rPr>
        <sz val="10"/>
        <rFont val="方正仿宋_GBK"/>
        <family val="4"/>
        <charset val="134"/>
      </rPr>
      <t>万元；</t>
    </r>
    <r>
      <rPr>
        <sz val="10"/>
        <rFont val="Times New Roman"/>
        <family val="1"/>
      </rPr>
      <t xml:space="preserve">                                                                                                                              2.</t>
    </r>
    <r>
      <rPr>
        <sz val="10"/>
        <rFont val="方正仿宋_GBK"/>
        <family val="4"/>
        <charset val="134"/>
      </rPr>
      <t>增加村集体经济收入</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</si>
  <si>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壮大社区竹荪产业发展，增加农户发展竹荪产业积极性，解决就近务工</t>
    </r>
    <r>
      <rPr>
        <sz val="10"/>
        <rFont val="Times New Roman"/>
        <family val="1"/>
      </rPr>
      <t>10</t>
    </r>
    <r>
      <rPr>
        <sz val="10"/>
        <rFont val="方正仿宋_GBK"/>
        <family val="4"/>
        <charset val="134"/>
      </rPr>
      <t>人以上。</t>
    </r>
  </si>
  <si>
    <r>
      <rPr>
        <sz val="10"/>
        <rFont val="方正仿宋_GBK"/>
        <family val="4"/>
        <charset val="134"/>
      </rPr>
      <t>项目建成后存续年限≥</t>
    </r>
    <r>
      <rPr>
        <sz val="10"/>
        <rFont val="Times New Roman"/>
        <family val="1"/>
      </rPr>
      <t>5</t>
    </r>
    <r>
      <rPr>
        <sz val="10"/>
        <rFont val="方正仿宋_GBK"/>
        <family val="4"/>
        <charset val="134"/>
      </rPr>
      <t>年</t>
    </r>
  </si>
  <si>
    <r>
      <rPr>
        <sz val="10"/>
        <rFont val="方正仿宋_GBK"/>
        <family val="4"/>
        <charset val="134"/>
      </rPr>
      <t>受益脱贫人口满意度≥</t>
    </r>
    <r>
      <rPr>
        <sz val="10"/>
        <rFont val="Times New Roman"/>
        <family val="1"/>
      </rPr>
      <t>95</t>
    </r>
    <r>
      <rPr>
        <sz val="10"/>
        <rFont val="方正仿宋_GBK"/>
        <family val="4"/>
        <charset val="134"/>
      </rPr>
      <t>％</t>
    </r>
  </si>
  <si>
    <r>
      <rPr>
        <sz val="10"/>
        <rFont val="方正仿宋_GBK"/>
        <family val="4"/>
        <charset val="134"/>
      </rPr>
      <t>戴建国</t>
    </r>
  </si>
  <si>
    <r>
      <rPr>
        <sz val="10"/>
        <rFont val="方正仿宋_GBK"/>
        <family val="4"/>
        <charset val="134"/>
      </rPr>
      <t>云阳县</t>
    </r>
    <r>
      <rPr>
        <sz val="10"/>
        <rFont val="Times New Roman"/>
        <family val="1"/>
      </rPr>
      <t>2023</t>
    </r>
    <r>
      <rPr>
        <sz val="10"/>
        <rFont val="方正仿宋_GBK"/>
        <family val="4"/>
        <charset val="134"/>
      </rPr>
      <t>年桑坪镇泰合村至团坝村公路以工代赈项目</t>
    </r>
  </si>
  <si>
    <r>
      <rPr>
        <sz val="10"/>
        <rFont val="方正仿宋_GBK"/>
        <family val="4"/>
        <charset val="134"/>
      </rPr>
      <t>将原宽</t>
    </r>
    <r>
      <rPr>
        <sz val="10"/>
        <rFont val="Times New Roman"/>
        <family val="1"/>
      </rPr>
      <t>4</t>
    </r>
    <r>
      <rPr>
        <sz val="10"/>
        <rFont val="方正仿宋_GBK"/>
        <family val="4"/>
        <charset val="134"/>
      </rPr>
      <t>米的道路扩宽至均宽</t>
    </r>
    <r>
      <rPr>
        <sz val="10"/>
        <rFont val="Times New Roman"/>
        <family val="1"/>
      </rPr>
      <t>6.5</t>
    </r>
    <r>
      <rPr>
        <sz val="10"/>
        <rFont val="方正仿宋_GBK"/>
        <family val="4"/>
        <charset val="134"/>
      </rPr>
      <t>米，改造扩宽公路共计</t>
    </r>
    <r>
      <rPr>
        <sz val="10"/>
        <rFont val="Times New Roman"/>
        <family val="1"/>
      </rPr>
      <t>4.6</t>
    </r>
    <r>
      <rPr>
        <sz val="10"/>
        <rFont val="方正仿宋_GBK"/>
        <family val="4"/>
        <charset val="134"/>
      </rPr>
      <t>公里。</t>
    </r>
  </si>
  <si>
    <r>
      <rPr>
        <sz val="10"/>
        <rFont val="方正仿宋_GBK"/>
        <family val="4"/>
        <charset val="134"/>
      </rPr>
      <t>桑坪镇泰合村、团坝村</t>
    </r>
  </si>
  <si>
    <r>
      <rPr>
        <sz val="10"/>
        <rFont val="方正仿宋_GBK"/>
        <family val="4"/>
        <charset val="134"/>
      </rPr>
      <t>实施一批农村中小型公益性基础设施、产业发展配套基础设施等工程，在确保劳务报酬发放金额不低于中央投资</t>
    </r>
    <r>
      <rPr>
        <sz val="10"/>
        <rFont val="Times New Roman"/>
        <family val="1"/>
      </rPr>
      <t>30%</t>
    </r>
    <r>
      <rPr>
        <sz val="10"/>
        <rFont val="方正仿宋_GBK"/>
        <family val="4"/>
        <charset val="134"/>
      </rPr>
      <t>的基础上，尽最大可能提高占比，带动更多农村劳动力参与工程建设，实现就地就近就业增收。</t>
    </r>
  </si>
  <si>
    <r>
      <rPr>
        <sz val="10"/>
        <rFont val="方正仿宋_GBK"/>
        <family val="4"/>
        <charset val="134"/>
      </rPr>
      <t>计划带动当地群众务工人数</t>
    </r>
    <r>
      <rPr>
        <sz val="10"/>
        <rFont val="Times New Roman"/>
        <family val="1"/>
      </rPr>
      <t>97</t>
    </r>
    <r>
      <rPr>
        <sz val="10"/>
        <rFont val="方正仿宋_GBK"/>
        <family val="4"/>
        <charset val="134"/>
      </rPr>
      <t>人，计划发放劳务报酬金额</t>
    </r>
    <r>
      <rPr>
        <sz val="10"/>
        <rFont val="Times New Roman"/>
        <family val="1"/>
      </rPr>
      <t>169</t>
    </r>
    <r>
      <rPr>
        <sz val="10"/>
        <rFont val="方正仿宋_GBK"/>
        <family val="4"/>
        <charset val="134"/>
      </rPr>
      <t>万元，计划培训务工群众人数</t>
    </r>
    <r>
      <rPr>
        <sz val="10"/>
        <rFont val="Times New Roman"/>
        <family val="1"/>
      </rPr>
      <t>108</t>
    </r>
    <r>
      <rPr>
        <sz val="10"/>
        <rFont val="方正仿宋_GBK"/>
        <family val="4"/>
        <charset val="134"/>
      </rPr>
      <t>人，计划设置公益性岗位</t>
    </r>
    <r>
      <rPr>
        <sz val="10"/>
        <rFont val="Times New Roman"/>
        <family val="1"/>
      </rPr>
      <t>2</t>
    </r>
    <r>
      <rPr>
        <sz val="10"/>
        <rFont val="方正仿宋_GBK"/>
        <family val="4"/>
        <charset val="134"/>
      </rPr>
      <t>个。</t>
    </r>
  </si>
  <si>
    <r>
      <rPr>
        <sz val="10"/>
        <rFont val="Times New Roman"/>
        <family val="1"/>
      </rPr>
      <t>494.74</t>
    </r>
    <r>
      <rPr>
        <sz val="10"/>
        <rFont val="方正仿宋_GBK"/>
        <family val="4"/>
        <charset val="134"/>
      </rPr>
      <t>万元，其中项目资金用于劳务报酬不少于</t>
    </r>
    <r>
      <rPr>
        <sz val="10"/>
        <rFont val="Times New Roman"/>
        <family val="1"/>
      </rPr>
      <t>150</t>
    </r>
    <r>
      <rPr>
        <sz val="10"/>
        <rFont val="方正仿宋_GBK"/>
        <family val="4"/>
        <charset val="134"/>
      </rPr>
      <t>万元。</t>
    </r>
  </si>
  <si>
    <r>
      <rPr>
        <sz val="10"/>
        <rFont val="方正仿宋_GBK"/>
        <family val="4"/>
        <charset val="134"/>
      </rPr>
      <t>一是项目建设过程中，可带动当地低收入群体务工增收</t>
    </r>
    <r>
      <rPr>
        <sz val="10"/>
        <rFont val="Times New Roman"/>
        <family val="1"/>
      </rPr>
      <t>169</t>
    </r>
    <r>
      <rPr>
        <sz val="10"/>
        <rFont val="方正仿宋_GBK"/>
        <family val="4"/>
        <charset val="134"/>
      </rPr>
      <t>万元以上。二是有利于当地水泥、砂石食材等市场主体增收，激发市场活力。二是建设后，可缩短桑坪和团坝两个场镇距离，带动桑坪镇域经济发展。三是有利于公路沿线群众减少劳动成本，极大改善当地群众生产生活条件。</t>
    </r>
  </si>
  <si>
    <r>
      <rPr>
        <sz val="10"/>
        <rFont val="方正仿宋_GBK"/>
        <family val="4"/>
        <charset val="134"/>
      </rPr>
      <t>参与工程建设的务工群众满意度≥</t>
    </r>
    <r>
      <rPr>
        <sz val="10"/>
        <rFont val="Times New Roman"/>
        <family val="1"/>
      </rPr>
      <t>90%</t>
    </r>
  </si>
  <si>
    <r>
      <rPr>
        <sz val="10"/>
        <rFont val="方正仿宋_GBK"/>
        <family val="4"/>
        <charset val="134"/>
      </rPr>
      <t>云阳县发改委</t>
    </r>
  </si>
  <si>
    <r>
      <rPr>
        <sz val="10"/>
        <rFont val="方正仿宋_GBK"/>
        <family val="4"/>
        <charset val="134"/>
      </rPr>
      <t>余洋</t>
    </r>
  </si>
  <si>
    <r>
      <rPr>
        <sz val="10"/>
        <rFont val="方正仿宋_GBK"/>
        <family val="4"/>
        <charset val="134"/>
      </rPr>
      <t>云阳县桑坪镇</t>
    </r>
    <r>
      <rPr>
        <sz val="10"/>
        <rFont val="Times New Roman"/>
        <family val="1"/>
      </rPr>
      <t>2023</t>
    </r>
    <r>
      <rPr>
        <sz val="10"/>
        <rFont val="方正仿宋_GBK"/>
        <family val="4"/>
        <charset val="134"/>
      </rPr>
      <t>年农村人居环境整治工程（一期）以工代赈项目</t>
    </r>
  </si>
  <si>
    <r>
      <rPr>
        <sz val="10"/>
        <rFont val="方正仿宋_GBK"/>
        <family val="4"/>
        <charset val="134"/>
      </rPr>
      <t>改建文化活动广场</t>
    </r>
    <r>
      <rPr>
        <sz val="10"/>
        <rFont val="Times New Roman"/>
        <family val="1"/>
      </rPr>
      <t>2000</t>
    </r>
    <r>
      <rPr>
        <sz val="10"/>
        <rFont val="方正仿宋_GBK"/>
        <family val="4"/>
        <charset val="134"/>
      </rPr>
      <t>平方米；改造人行步道</t>
    </r>
    <r>
      <rPr>
        <sz val="10"/>
        <rFont val="Times New Roman"/>
        <family val="1"/>
      </rPr>
      <t>12</t>
    </r>
    <r>
      <rPr>
        <sz val="10"/>
        <rFont val="方正仿宋_GBK"/>
        <family val="4"/>
        <charset val="134"/>
      </rPr>
      <t>公里；整治沿线排水系统</t>
    </r>
    <r>
      <rPr>
        <sz val="10"/>
        <rFont val="Times New Roman"/>
        <family val="1"/>
      </rPr>
      <t>6</t>
    </r>
    <r>
      <rPr>
        <sz val="10"/>
        <rFont val="方正仿宋_GBK"/>
        <family val="4"/>
        <charset val="134"/>
      </rPr>
      <t>公里；新修人行步道</t>
    </r>
    <r>
      <rPr>
        <sz val="10"/>
        <rFont val="Times New Roman"/>
        <family val="1"/>
      </rPr>
      <t>3</t>
    </r>
    <r>
      <rPr>
        <sz val="10"/>
        <rFont val="方正仿宋_GBK"/>
        <family val="4"/>
        <charset val="134"/>
      </rPr>
      <t>公里。</t>
    </r>
  </si>
  <si>
    <r>
      <rPr>
        <sz val="10"/>
        <rFont val="方正仿宋_GBK"/>
        <family val="4"/>
        <charset val="134"/>
      </rPr>
      <t>实施一批农村中小型公益性基础设施和产业发展配套设施等工程，在确保劳务报酬发放金额不低于中央投资</t>
    </r>
    <r>
      <rPr>
        <sz val="10"/>
        <rFont val="Times New Roman"/>
        <family val="1"/>
      </rPr>
      <t>30%</t>
    </r>
    <r>
      <rPr>
        <sz val="10"/>
        <rFont val="方正仿宋_GBK"/>
        <family val="4"/>
        <charset val="134"/>
      </rPr>
      <t>的基础上，尽可能进一步提高占比，广泛吸纳当地农村劳动力、城乡低收入人口和其他就业困难群体参与工程建设，实现就近就业增收。</t>
    </r>
  </si>
  <si>
    <r>
      <rPr>
        <sz val="10"/>
        <rFont val="方正仿宋_GBK"/>
        <family val="4"/>
        <charset val="134"/>
      </rPr>
      <t>计划带动当地群众务工人数</t>
    </r>
    <r>
      <rPr>
        <sz val="10"/>
        <rFont val="Times New Roman"/>
        <family val="1"/>
      </rPr>
      <t>105</t>
    </r>
    <r>
      <rPr>
        <sz val="10"/>
        <rFont val="方正仿宋_GBK"/>
        <family val="4"/>
        <charset val="134"/>
      </rPr>
      <t>人，计划发放劳务报酬金额</t>
    </r>
    <r>
      <rPr>
        <sz val="10"/>
        <rFont val="Times New Roman"/>
        <family val="1"/>
      </rPr>
      <t>197</t>
    </r>
    <r>
      <rPr>
        <sz val="10"/>
        <rFont val="方正仿宋_GBK"/>
        <family val="4"/>
        <charset val="134"/>
      </rPr>
      <t>万元，计划培训务工群众人数</t>
    </r>
    <r>
      <rPr>
        <sz val="10"/>
        <rFont val="Times New Roman"/>
        <family val="1"/>
      </rPr>
      <t>105</t>
    </r>
    <r>
      <rPr>
        <sz val="10"/>
        <rFont val="方正仿宋_GBK"/>
        <family val="4"/>
        <charset val="134"/>
      </rPr>
      <t>人，计划设置公益性岗位</t>
    </r>
    <r>
      <rPr>
        <sz val="10"/>
        <rFont val="Times New Roman"/>
        <family val="1"/>
      </rPr>
      <t>5</t>
    </r>
    <r>
      <rPr>
        <sz val="10"/>
        <rFont val="方正仿宋_GBK"/>
        <family val="4"/>
        <charset val="134"/>
      </rPr>
      <t>个。</t>
    </r>
  </si>
  <si>
    <r>
      <rPr>
        <sz val="10"/>
        <rFont val="Times New Roman"/>
        <family val="1"/>
      </rPr>
      <t>630</t>
    </r>
    <r>
      <rPr>
        <sz val="10"/>
        <rFont val="方正仿宋_GBK"/>
        <family val="4"/>
        <charset val="134"/>
      </rPr>
      <t>万元，，其中项目资金用于劳务报酬不少于</t>
    </r>
    <r>
      <rPr>
        <sz val="10"/>
        <rFont val="Times New Roman"/>
        <family val="1"/>
      </rPr>
      <t>190</t>
    </r>
    <r>
      <rPr>
        <sz val="10"/>
        <rFont val="方正仿宋_GBK"/>
        <family val="4"/>
        <charset val="134"/>
      </rPr>
      <t>万元。</t>
    </r>
  </si>
  <si>
    <r>
      <rPr>
        <sz val="10"/>
        <rFont val="方正仿宋_GBK"/>
        <family val="4"/>
        <charset val="134"/>
      </rPr>
      <t>获得劳务报酬≥</t>
    </r>
    <r>
      <rPr>
        <sz val="10"/>
        <rFont val="Times New Roman"/>
        <family val="1"/>
      </rPr>
      <t>197</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</si>
  <si>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年梅滩村组级公路通达通畅工程（</t>
    </r>
    <r>
      <rPr>
        <sz val="10"/>
        <rFont val="Times New Roman"/>
        <family val="1"/>
      </rPr>
      <t>2</t>
    </r>
    <r>
      <rPr>
        <sz val="10"/>
        <rFont val="方正仿宋_GBK"/>
        <family val="4"/>
        <charset val="134"/>
      </rPr>
      <t>、</t>
    </r>
    <r>
      <rPr>
        <sz val="10"/>
        <rFont val="Times New Roman"/>
        <family val="1"/>
      </rPr>
      <t>5</t>
    </r>
    <r>
      <rPr>
        <sz val="10"/>
        <rFont val="方正仿宋_GBK"/>
        <family val="4"/>
        <charset val="134"/>
      </rPr>
      <t>、</t>
    </r>
    <r>
      <rPr>
        <sz val="10"/>
        <rFont val="Times New Roman"/>
        <family val="1"/>
      </rPr>
      <t>7</t>
    </r>
    <r>
      <rPr>
        <sz val="10"/>
        <rFont val="方正仿宋_GBK"/>
        <family val="4"/>
        <charset val="134"/>
      </rPr>
      <t>、</t>
    </r>
    <r>
      <rPr>
        <sz val="10"/>
        <rFont val="Times New Roman"/>
        <family val="1"/>
      </rPr>
      <t>13</t>
    </r>
    <r>
      <rPr>
        <sz val="10"/>
        <rFont val="方正仿宋_GBK"/>
        <family val="4"/>
        <charset val="134"/>
      </rPr>
      <t>组）</t>
    </r>
  </si>
  <si>
    <r>
      <rPr>
        <sz val="10"/>
        <rFont val="方正仿宋_GBK"/>
        <family val="4"/>
        <charset val="134"/>
      </rPr>
      <t>硬化公路</t>
    </r>
    <r>
      <rPr>
        <sz val="10"/>
        <rFont val="Times New Roman"/>
        <family val="1"/>
      </rPr>
      <t>3</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20cm</t>
    </r>
    <r>
      <rPr>
        <sz val="10"/>
        <rFont val="方正仿宋_GBK"/>
        <family val="4"/>
        <charset val="134"/>
      </rPr>
      <t>，</t>
    </r>
    <r>
      <rPr>
        <sz val="10"/>
        <rFont val="Times New Roman"/>
        <family val="1"/>
      </rPr>
      <t>C25</t>
    </r>
    <r>
      <rPr>
        <sz val="10"/>
        <rFont val="方正仿宋_GBK"/>
        <family val="4"/>
        <charset val="134"/>
      </rPr>
      <t>砼。</t>
    </r>
  </si>
  <si>
    <r>
      <rPr>
        <sz val="10"/>
        <rFont val="方正仿宋_GBK"/>
        <family val="4"/>
        <charset val="134"/>
      </rPr>
      <t>梅滩村组</t>
    </r>
    <r>
      <rPr>
        <sz val="10"/>
        <rFont val="Times New Roman"/>
        <family val="1"/>
      </rPr>
      <t>2</t>
    </r>
    <r>
      <rPr>
        <sz val="10"/>
        <rFont val="方正仿宋_GBK"/>
        <family val="4"/>
        <charset val="134"/>
      </rPr>
      <t>、</t>
    </r>
    <r>
      <rPr>
        <sz val="10"/>
        <rFont val="Times New Roman"/>
        <family val="1"/>
      </rPr>
      <t>5</t>
    </r>
    <r>
      <rPr>
        <sz val="10"/>
        <rFont val="方正仿宋_GBK"/>
        <family val="4"/>
        <charset val="134"/>
      </rPr>
      <t>、</t>
    </r>
    <r>
      <rPr>
        <sz val="10"/>
        <rFont val="Times New Roman"/>
        <family val="1"/>
      </rPr>
      <t>7</t>
    </r>
    <r>
      <rPr>
        <sz val="10"/>
        <rFont val="方正仿宋_GBK"/>
        <family val="4"/>
        <charset val="134"/>
      </rPr>
      <t>、</t>
    </r>
    <r>
      <rPr>
        <sz val="10"/>
        <rFont val="Times New Roman"/>
        <family val="1"/>
      </rPr>
      <t>13</t>
    </r>
    <r>
      <rPr>
        <sz val="10"/>
        <rFont val="方正仿宋_GBK"/>
        <family val="4"/>
        <charset val="134"/>
      </rPr>
      <t>组</t>
    </r>
  </si>
  <si>
    <r>
      <rPr>
        <sz val="10"/>
        <rFont val="方正仿宋_GBK"/>
        <family val="4"/>
        <charset val="134"/>
      </rPr>
      <t>通过硬化公路</t>
    </r>
    <r>
      <rPr>
        <sz val="10"/>
        <rFont val="Times New Roman"/>
        <family val="1"/>
      </rPr>
      <t>3</t>
    </r>
    <r>
      <rPr>
        <sz val="10"/>
        <rFont val="方正仿宋_GBK"/>
        <family val="4"/>
        <charset val="134"/>
      </rPr>
      <t>公里，建成后可改善梅滩村组</t>
    </r>
    <r>
      <rPr>
        <sz val="10"/>
        <rFont val="Times New Roman"/>
        <family val="1"/>
      </rPr>
      <t>2</t>
    </r>
    <r>
      <rPr>
        <sz val="10"/>
        <rFont val="方正仿宋_GBK"/>
        <family val="4"/>
        <charset val="134"/>
      </rPr>
      <t>、</t>
    </r>
    <r>
      <rPr>
        <sz val="10"/>
        <rFont val="Times New Roman"/>
        <family val="1"/>
      </rPr>
      <t>5</t>
    </r>
    <r>
      <rPr>
        <sz val="10"/>
        <rFont val="方正仿宋_GBK"/>
        <family val="4"/>
        <charset val="134"/>
      </rPr>
      <t>、</t>
    </r>
    <r>
      <rPr>
        <sz val="10"/>
        <rFont val="Times New Roman"/>
        <family val="1"/>
      </rPr>
      <t>7</t>
    </r>
    <r>
      <rPr>
        <sz val="10"/>
        <rFont val="方正仿宋_GBK"/>
        <family val="4"/>
        <charset val="134"/>
      </rPr>
      <t>、</t>
    </r>
    <r>
      <rPr>
        <sz val="10"/>
        <rFont val="Times New Roman"/>
        <family val="1"/>
      </rPr>
      <t>13</t>
    </r>
    <r>
      <rPr>
        <sz val="10"/>
        <rFont val="方正仿宋_GBK"/>
        <family val="4"/>
        <charset val="134"/>
      </rPr>
      <t>组农户出行条件。</t>
    </r>
  </si>
  <si>
    <r>
      <rPr>
        <sz val="10"/>
        <rFont val="Times New Roman"/>
        <family val="1"/>
      </rPr>
      <t>5</t>
    </r>
    <r>
      <rPr>
        <sz val="10"/>
        <rFont val="方正仿宋_GBK"/>
        <family val="4"/>
        <charset val="134"/>
      </rPr>
      <t>名群众参与项目实施，获取工资性收入；</t>
    </r>
    <r>
      <rPr>
        <sz val="10"/>
        <rFont val="Times New Roman"/>
        <family val="1"/>
      </rPr>
      <t>5</t>
    </r>
    <r>
      <rPr>
        <sz val="10"/>
        <rFont val="方正仿宋_GBK"/>
        <family val="4"/>
        <charset val="134"/>
      </rPr>
      <t>名参与项目监督，对建设过程中存在的问题予以反映。</t>
    </r>
  </si>
  <si>
    <r>
      <rPr>
        <sz val="10"/>
        <rFont val="方正仿宋_GBK"/>
        <family val="4"/>
        <charset val="134"/>
      </rPr>
      <t>硬化组级公路</t>
    </r>
    <r>
      <rPr>
        <sz val="10"/>
        <rFont val="Times New Roman"/>
        <family val="1"/>
      </rPr>
      <t>3</t>
    </r>
    <r>
      <rPr>
        <sz val="10"/>
        <rFont val="方正仿宋_GBK"/>
        <family val="4"/>
        <charset val="134"/>
      </rPr>
      <t>公里，平均宽度</t>
    </r>
    <r>
      <rPr>
        <sz val="10"/>
        <rFont val="Times New Roman"/>
        <family val="1"/>
      </rPr>
      <t>4.5</t>
    </r>
    <r>
      <rPr>
        <sz val="10"/>
        <rFont val="方正仿宋_GBK"/>
        <family val="4"/>
        <charset val="134"/>
      </rPr>
      <t>米，</t>
    </r>
    <r>
      <rPr>
        <sz val="10"/>
        <rFont val="Times New Roman"/>
        <family val="1"/>
      </rPr>
      <t>C25</t>
    </r>
    <r>
      <rPr>
        <sz val="10"/>
        <rFont val="方正仿宋_GBK"/>
        <family val="4"/>
        <charset val="134"/>
      </rPr>
      <t>混凝土结构，方便千余群众出行，改善群众发展致富的基础设施条件。</t>
    </r>
  </si>
  <si>
    <r>
      <rPr>
        <sz val="10"/>
        <rFont val="方正仿宋_GBK"/>
        <family val="4"/>
        <charset val="134"/>
      </rPr>
      <t>新建改建公路里程</t>
    </r>
    <r>
      <rPr>
        <sz val="10"/>
        <rFont val="Times New Roman"/>
        <family val="1"/>
      </rPr>
      <t>3</t>
    </r>
    <r>
      <rPr>
        <sz val="10"/>
        <rFont val="方正仿宋_GBK"/>
        <family val="4"/>
        <charset val="134"/>
      </rPr>
      <t>公里。</t>
    </r>
  </si>
  <si>
    <r>
      <rPr>
        <sz val="10"/>
        <rFont val="方正仿宋_GBK"/>
        <family val="4"/>
        <charset val="134"/>
      </rPr>
      <t>道路补助标准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</si>
  <si>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减少脱贫人口</t>
    </r>
    <r>
      <rPr>
        <sz val="10"/>
        <rFont val="Times New Roman"/>
        <family val="1"/>
      </rPr>
      <t>123</t>
    </r>
    <r>
      <rPr>
        <sz val="10"/>
        <rFont val="方正仿宋_GBK"/>
        <family val="4"/>
        <charset val="134"/>
      </rPr>
      <t>人出行成本</t>
    </r>
  </si>
  <si>
    <r>
      <rPr>
        <sz val="10"/>
        <rFont val="方正仿宋_GBK"/>
        <family val="4"/>
        <charset val="134"/>
      </rPr>
      <t>居民出行平均缩短时间≥</t>
    </r>
    <r>
      <rPr>
        <sz val="10"/>
        <rFont val="Times New Roman"/>
        <family val="1"/>
      </rPr>
      <t>1</t>
    </r>
    <r>
      <rPr>
        <sz val="10"/>
        <rFont val="方正仿宋_GBK"/>
        <family val="4"/>
        <charset val="134"/>
      </rPr>
      <t>小时</t>
    </r>
  </si>
  <si>
    <r>
      <rPr>
        <sz val="10"/>
        <rFont val="方正仿宋_GBK"/>
        <family val="4"/>
        <charset val="134"/>
      </rPr>
      <t>道路使用年限</t>
    </r>
    <r>
      <rPr>
        <sz val="10"/>
        <rFont val="Times New Roman"/>
        <family val="1"/>
      </rPr>
      <t>10</t>
    </r>
    <r>
      <rPr>
        <sz val="10"/>
        <rFont val="方正仿宋_GBK"/>
        <family val="4"/>
        <charset val="134"/>
      </rPr>
      <t>年</t>
    </r>
  </si>
  <si>
    <r>
      <rPr>
        <sz val="10"/>
        <rFont val="方正仿宋_GBK"/>
        <family val="4"/>
        <charset val="134"/>
      </rPr>
      <t>受益脱贫户满意度</t>
    </r>
    <r>
      <rPr>
        <sz val="10"/>
        <rFont val="Times New Roman"/>
        <family val="1"/>
      </rPr>
      <t>95%</t>
    </r>
    <r>
      <rPr>
        <sz val="10"/>
        <rFont val="方正仿宋_GBK"/>
        <family val="4"/>
        <charset val="134"/>
      </rPr>
      <t>以上</t>
    </r>
  </si>
  <si>
    <r>
      <rPr>
        <sz val="10"/>
        <rFont val="方正仿宋_GBK"/>
        <family val="4"/>
        <charset val="134"/>
      </rPr>
      <t>云阳县宝坪镇人民政府</t>
    </r>
  </si>
  <si>
    <r>
      <rPr>
        <sz val="10"/>
        <rFont val="方正仿宋_GBK"/>
        <family val="4"/>
        <charset val="134"/>
      </rPr>
      <t>云阳县</t>
    </r>
    <r>
      <rPr>
        <sz val="10"/>
        <rFont val="Times New Roman"/>
        <family val="1"/>
      </rPr>
      <t>2023</t>
    </r>
    <r>
      <rPr>
        <sz val="10"/>
        <rFont val="方正仿宋_GBK"/>
        <family val="4"/>
        <charset val="134"/>
      </rPr>
      <t>年宝坪镇枣树村农业配套设施项目</t>
    </r>
  </si>
  <si>
    <r>
      <rPr>
        <sz val="10"/>
        <rFont val="方正仿宋_GBK"/>
        <family val="4"/>
        <charset val="134"/>
      </rPr>
      <t>新建储藏仓库</t>
    </r>
    <r>
      <rPr>
        <sz val="10"/>
        <rFont val="Times New Roman"/>
        <family val="1"/>
      </rPr>
      <t>800</t>
    </r>
    <r>
      <rPr>
        <sz val="10"/>
        <rFont val="方正仿宋_GBK"/>
        <family val="4"/>
        <charset val="134"/>
      </rPr>
      <t>平方米，硬化晾晒场地</t>
    </r>
    <r>
      <rPr>
        <sz val="10"/>
        <rFont val="Times New Roman"/>
        <family val="1"/>
      </rPr>
      <t>1200</t>
    </r>
    <r>
      <rPr>
        <sz val="10"/>
        <rFont val="方正仿宋_GBK"/>
        <family val="4"/>
        <charset val="134"/>
      </rPr>
      <t>平方米，购买日烘干</t>
    </r>
    <r>
      <rPr>
        <sz val="10"/>
        <rFont val="Times New Roman"/>
        <family val="1"/>
      </rPr>
      <t>10</t>
    </r>
    <r>
      <rPr>
        <sz val="10"/>
        <rFont val="方正仿宋_GBK"/>
        <family val="4"/>
        <charset val="134"/>
      </rPr>
      <t>吨烘干机</t>
    </r>
    <r>
      <rPr>
        <sz val="10"/>
        <rFont val="Times New Roman"/>
        <family val="1"/>
      </rPr>
      <t>2</t>
    </r>
    <r>
      <rPr>
        <sz val="10"/>
        <rFont val="方正仿宋_GBK"/>
        <family val="4"/>
        <charset val="134"/>
      </rPr>
      <t>台。</t>
    </r>
  </si>
  <si>
    <r>
      <rPr>
        <sz val="10"/>
        <rFont val="方正仿宋_GBK"/>
        <family val="4"/>
        <charset val="134"/>
      </rPr>
      <t>宝坪镇枣树村</t>
    </r>
  </si>
  <si>
    <r>
      <rPr>
        <sz val="10"/>
        <rFont val="方正仿宋_GBK"/>
        <family val="4"/>
        <charset val="134"/>
      </rPr>
      <t>通过新建储藏仓库</t>
    </r>
    <r>
      <rPr>
        <sz val="10"/>
        <rFont val="Times New Roman"/>
        <family val="1"/>
      </rPr>
      <t>800</t>
    </r>
    <r>
      <rPr>
        <sz val="10"/>
        <rFont val="方正仿宋_GBK"/>
        <family val="4"/>
        <charset val="134"/>
      </rPr>
      <t>平方米，硬化晾晒场地</t>
    </r>
    <r>
      <rPr>
        <sz val="10"/>
        <rFont val="Times New Roman"/>
        <family val="1"/>
      </rPr>
      <t>1200</t>
    </r>
    <r>
      <rPr>
        <sz val="10"/>
        <rFont val="方正仿宋_GBK"/>
        <family val="4"/>
        <charset val="134"/>
      </rPr>
      <t>平方米，购买日烘干</t>
    </r>
    <r>
      <rPr>
        <sz val="10"/>
        <rFont val="Times New Roman"/>
        <family val="1"/>
      </rPr>
      <t>10</t>
    </r>
    <r>
      <rPr>
        <sz val="10"/>
        <rFont val="方正仿宋_GBK"/>
        <family val="4"/>
        <charset val="134"/>
      </rPr>
      <t>吨烘干机</t>
    </r>
    <r>
      <rPr>
        <sz val="10"/>
        <rFont val="Times New Roman"/>
        <family val="1"/>
      </rPr>
      <t>2</t>
    </r>
    <r>
      <rPr>
        <sz val="10"/>
        <rFont val="方正仿宋_GBK"/>
        <family val="4"/>
        <charset val="134"/>
      </rPr>
      <t>台，达到了提升农产品质量和集体经济收益，年减少高粱等农产品霉烂损失</t>
    </r>
    <r>
      <rPr>
        <sz val="10"/>
        <rFont val="Times New Roman"/>
        <family val="1"/>
      </rPr>
      <t>5%</t>
    </r>
    <r>
      <rPr>
        <sz val="10"/>
        <rFont val="方正仿宋_GBK"/>
        <family val="4"/>
        <charset val="134"/>
      </rPr>
      <t>以上的目的；受益人口</t>
    </r>
    <r>
      <rPr>
        <sz val="10"/>
        <rFont val="Times New Roman"/>
        <family val="1"/>
      </rPr>
      <t>1300</t>
    </r>
    <r>
      <rPr>
        <sz val="10"/>
        <rFont val="方正仿宋_GBK"/>
        <family val="4"/>
        <charset val="134"/>
      </rPr>
      <t>人，其中脱贫人口和监测对象</t>
    </r>
    <r>
      <rPr>
        <sz val="10"/>
        <rFont val="Times New Roman"/>
        <family val="1"/>
      </rPr>
      <t>185</t>
    </r>
    <r>
      <rPr>
        <sz val="10"/>
        <rFont val="方正仿宋_GBK"/>
        <family val="4"/>
        <charset val="134"/>
      </rPr>
      <t>人。</t>
    </r>
  </si>
  <si>
    <r>
      <rPr>
        <sz val="10"/>
        <rFont val="Times New Roman"/>
        <family val="1"/>
      </rPr>
      <t>10</t>
    </r>
    <r>
      <rPr>
        <sz val="10"/>
        <rFont val="方正仿宋_GBK"/>
        <family val="4"/>
        <charset val="134"/>
      </rPr>
      <t>名村民代表参与前期项目确定会议、决议，</t>
    </r>
    <r>
      <rPr>
        <sz val="10"/>
        <rFont val="Times New Roman"/>
        <family val="1"/>
      </rPr>
      <t>5</t>
    </r>
    <r>
      <rPr>
        <sz val="10"/>
        <rFont val="方正仿宋_GBK"/>
        <family val="4"/>
        <charset val="134"/>
      </rPr>
      <t>名村民代表参与项目实施过程中施工质量和资金使用的监督；通过项目建设，提升质量和效益。</t>
    </r>
  </si>
  <si>
    <r>
      <rPr>
        <sz val="10"/>
        <rFont val="方正仿宋_GBK"/>
        <family val="4"/>
        <charset val="134"/>
      </rPr>
      <t>项目建成后提升农产品质量和集体经济效益，年减少霉烂损失</t>
    </r>
    <r>
      <rPr>
        <sz val="10"/>
        <rFont val="Times New Roman"/>
        <family val="1"/>
      </rPr>
      <t>5%</t>
    </r>
    <r>
      <rPr>
        <sz val="10"/>
        <rFont val="方正仿宋_GBK"/>
        <family val="4"/>
        <charset val="134"/>
      </rPr>
      <t>以上，受益人口</t>
    </r>
    <r>
      <rPr>
        <sz val="10"/>
        <rFont val="Times New Roman"/>
        <family val="1"/>
      </rPr>
      <t>1300</t>
    </r>
    <r>
      <rPr>
        <sz val="10"/>
        <rFont val="方正仿宋_GBK"/>
        <family val="4"/>
        <charset val="134"/>
      </rPr>
      <t>人，其中脱贫人口和监测对象</t>
    </r>
    <r>
      <rPr>
        <sz val="10"/>
        <rFont val="Times New Roman"/>
        <family val="1"/>
      </rPr>
      <t>185</t>
    </r>
    <r>
      <rPr>
        <sz val="10"/>
        <rFont val="方正仿宋_GBK"/>
        <family val="4"/>
        <charset val="134"/>
      </rPr>
      <t>人。</t>
    </r>
  </si>
  <si>
    <r>
      <rPr>
        <sz val="10"/>
        <rFont val="方正仿宋_GBK"/>
        <family val="4"/>
        <charset val="134"/>
      </rPr>
      <t>项目竣工验收合格率</t>
    </r>
    <r>
      <rPr>
        <sz val="10"/>
        <rFont val="Times New Roman"/>
        <family val="1"/>
      </rPr>
      <t>=100%</t>
    </r>
  </si>
  <si>
    <r>
      <rPr>
        <sz val="10"/>
        <rFont val="方正仿宋_GBK"/>
        <family val="4"/>
        <charset val="134"/>
      </rPr>
      <t>项目总投资</t>
    </r>
    <r>
      <rPr>
        <sz val="10"/>
        <rFont val="Times New Roman"/>
        <family val="1"/>
      </rPr>
      <t>78</t>
    </r>
    <r>
      <rPr>
        <sz val="10"/>
        <rFont val="方正仿宋_GBK"/>
        <family val="4"/>
        <charset val="134"/>
      </rPr>
      <t>万元。</t>
    </r>
  </si>
  <si>
    <r>
      <rPr>
        <sz val="10"/>
        <rFont val="方正仿宋_GBK"/>
        <family val="4"/>
        <charset val="134"/>
      </rPr>
      <t>年减少霉烂损失</t>
    </r>
    <r>
      <rPr>
        <sz val="10"/>
        <rFont val="Times New Roman"/>
        <family val="1"/>
      </rPr>
      <t>5%</t>
    </r>
    <r>
      <rPr>
        <sz val="10"/>
        <rFont val="方正仿宋_GBK"/>
        <family val="4"/>
        <charset val="134"/>
      </rPr>
      <t>以上。</t>
    </r>
  </si>
  <si>
    <r>
      <rPr>
        <sz val="10"/>
        <rFont val="方正仿宋_GBK"/>
        <family val="4"/>
        <charset val="134"/>
      </rPr>
      <t>受益人口</t>
    </r>
    <r>
      <rPr>
        <sz val="10"/>
        <rFont val="Times New Roman"/>
        <family val="1"/>
      </rPr>
      <t>1300</t>
    </r>
    <r>
      <rPr>
        <sz val="10"/>
        <rFont val="方正仿宋_GBK"/>
        <family val="4"/>
        <charset val="134"/>
      </rPr>
      <t>人，其中脱贫人口和监测对象</t>
    </r>
    <r>
      <rPr>
        <sz val="10"/>
        <rFont val="Times New Roman"/>
        <family val="1"/>
      </rPr>
      <t>185</t>
    </r>
    <r>
      <rPr>
        <sz val="10"/>
        <rFont val="方正仿宋_GBK"/>
        <family val="4"/>
        <charset val="134"/>
      </rPr>
      <t>人。</t>
    </r>
  </si>
  <si>
    <r>
      <rPr>
        <sz val="10"/>
        <rFont val="方正仿宋_GBK"/>
        <family val="4"/>
        <charset val="134"/>
      </rPr>
      <t>项目存续期≥</t>
    </r>
    <r>
      <rPr>
        <sz val="10"/>
        <rFont val="Times New Roman"/>
        <family val="1"/>
      </rPr>
      <t>5</t>
    </r>
    <r>
      <rPr>
        <sz val="10"/>
        <rFont val="方正仿宋_GBK"/>
        <family val="4"/>
        <charset val="134"/>
      </rPr>
      <t>年</t>
    </r>
  </si>
  <si>
    <r>
      <rPr>
        <sz val="10"/>
        <rFont val="方正仿宋_GBK"/>
        <family val="4"/>
        <charset val="134"/>
      </rPr>
      <t>群众满意度达</t>
    </r>
    <r>
      <rPr>
        <sz val="10"/>
        <rFont val="Times New Roman"/>
        <family val="1"/>
      </rPr>
      <t>90%</t>
    </r>
    <r>
      <rPr>
        <sz val="10"/>
        <rFont val="方正仿宋_GBK"/>
        <family val="4"/>
        <charset val="134"/>
      </rPr>
      <t>以上</t>
    </r>
  </si>
  <si>
    <r>
      <rPr>
        <sz val="10"/>
        <rFont val="方正仿宋_GBK"/>
        <family val="4"/>
        <charset val="134"/>
      </rPr>
      <t>按照县财政资金股权化改革方案实施</t>
    </r>
  </si>
  <si>
    <r>
      <rPr>
        <sz val="10"/>
        <rFont val="方正仿宋_GBK"/>
        <family val="4"/>
        <charset val="134"/>
      </rPr>
      <t>按照县集体经济分配方案实施</t>
    </r>
  </si>
  <si>
    <r>
      <rPr>
        <sz val="10"/>
        <rFont val="方正仿宋_GBK"/>
        <family val="4"/>
        <charset val="134"/>
      </rPr>
      <t>蒲自琼</t>
    </r>
  </si>
  <si>
    <r>
      <rPr>
        <sz val="10"/>
        <rFont val="方正仿宋_GBK"/>
        <family val="4"/>
        <charset val="134"/>
      </rPr>
      <t>云阳县</t>
    </r>
    <r>
      <rPr>
        <sz val="10"/>
        <rFont val="Times New Roman"/>
        <family val="1"/>
      </rPr>
      <t>2023</t>
    </r>
    <r>
      <rPr>
        <sz val="10"/>
        <rFont val="方正仿宋_GBK"/>
        <family val="4"/>
        <charset val="134"/>
      </rPr>
      <t>年宝坪镇枣树村农村厕所革命整村推进项目</t>
    </r>
  </si>
  <si>
    <r>
      <rPr>
        <sz val="10"/>
        <rFont val="方正仿宋_GBK"/>
        <family val="4"/>
        <charset val="134"/>
      </rPr>
      <t>农村卫生厕所改造（户用、公共厕所）</t>
    </r>
  </si>
  <si>
    <r>
      <rPr>
        <sz val="10"/>
        <rFont val="方正仿宋_GBK"/>
        <family val="4"/>
        <charset val="134"/>
      </rPr>
      <t>建设无害化卫生厕所</t>
    </r>
    <r>
      <rPr>
        <sz val="10"/>
        <rFont val="Times New Roman"/>
        <family val="1"/>
      </rPr>
      <t>180</t>
    </r>
    <r>
      <rPr>
        <sz val="10"/>
        <rFont val="方正仿宋_GBK"/>
        <family val="4"/>
        <charset val="134"/>
      </rPr>
      <t>户，地上有独立的厕屋，面积不小于</t>
    </r>
    <r>
      <rPr>
        <sz val="10"/>
        <rFont val="Times New Roman"/>
        <family val="1"/>
      </rPr>
      <t>1.2</t>
    </r>
    <r>
      <rPr>
        <sz val="10"/>
        <rFont val="方正仿宋_GBK"/>
        <family val="4"/>
        <charset val="134"/>
      </rPr>
      <t>平方米，地下为地下为三格式化粪池，具体参照《农村三格式户厕建设技术规范》（中华人民共和国国家标准</t>
    </r>
    <r>
      <rPr>
        <sz val="10"/>
        <rFont val="Times New Roman"/>
        <family val="1"/>
      </rPr>
      <t>GB/T38836-2020</t>
    </r>
    <r>
      <rPr>
        <sz val="10"/>
        <rFont val="方正仿宋_GBK"/>
        <family val="4"/>
        <charset val="134"/>
      </rPr>
      <t>）执行。</t>
    </r>
  </si>
  <si>
    <r>
      <rPr>
        <sz val="10"/>
        <rFont val="方正仿宋_GBK"/>
        <family val="4"/>
        <charset val="134"/>
      </rPr>
      <t>枣树村</t>
    </r>
  </si>
  <si>
    <r>
      <rPr>
        <sz val="10"/>
        <rFont val="方正仿宋_GBK"/>
        <family val="4"/>
        <charset val="134"/>
      </rPr>
      <t>通过实施</t>
    </r>
    <r>
      <rPr>
        <sz val="10"/>
        <rFont val="Times New Roman"/>
        <family val="1"/>
      </rPr>
      <t>180</t>
    </r>
    <r>
      <rPr>
        <sz val="10"/>
        <rFont val="方正仿宋_GBK"/>
        <family val="4"/>
        <charset val="134"/>
      </rPr>
      <t>户无害化厕改造升级，达到了枣树村无害化卫生厕所普及率达到</t>
    </r>
    <r>
      <rPr>
        <sz val="10"/>
        <rFont val="Times New Roman"/>
        <family val="1"/>
      </rPr>
      <t>80%</t>
    </r>
    <r>
      <rPr>
        <sz val="10"/>
        <rFont val="方正仿宋_GBK"/>
        <family val="4"/>
        <charset val="134"/>
      </rPr>
      <t>以上的目的。</t>
    </r>
  </si>
  <si>
    <r>
      <rPr>
        <sz val="10"/>
        <rFont val="Times New Roman"/>
        <family val="1"/>
      </rPr>
      <t>30</t>
    </r>
    <r>
      <rPr>
        <sz val="10"/>
        <rFont val="方正仿宋_GBK"/>
        <family val="4"/>
        <charset val="134"/>
      </rPr>
      <t>名村民代表参与前期项目确定会议，通过实施农村厕所革命整村推进项目使枣树村无害化卫生厕所普及率达到</t>
    </r>
    <r>
      <rPr>
        <sz val="10"/>
        <rFont val="Times New Roman"/>
        <family val="1"/>
      </rPr>
      <t>80%</t>
    </r>
    <r>
      <rPr>
        <sz val="10"/>
        <rFont val="方正仿宋_GBK"/>
        <family val="4"/>
        <charset val="134"/>
      </rPr>
      <t>以上。项目建设带动临时务工</t>
    </r>
    <r>
      <rPr>
        <sz val="10"/>
        <rFont val="Times New Roman"/>
        <family val="1"/>
      </rPr>
      <t>5</t>
    </r>
    <r>
      <rPr>
        <sz val="10"/>
        <rFont val="方正仿宋_GBK"/>
        <family val="4"/>
        <charset val="134"/>
      </rPr>
      <t>人，人均务工收益</t>
    </r>
    <r>
      <rPr>
        <sz val="10"/>
        <rFont val="Times New Roman"/>
        <family val="1"/>
      </rPr>
      <t>1000</t>
    </r>
    <r>
      <rPr>
        <sz val="10"/>
        <rFont val="方正仿宋_GBK"/>
        <family val="4"/>
        <charset val="134"/>
      </rPr>
      <t>元。</t>
    </r>
  </si>
  <si>
    <r>
      <rPr>
        <sz val="10"/>
        <rFont val="方正仿宋_GBK"/>
        <family val="4"/>
        <charset val="134"/>
      </rPr>
      <t>建设无害化卫生厕所</t>
    </r>
    <r>
      <rPr>
        <sz val="10"/>
        <rFont val="Times New Roman"/>
        <family val="1"/>
      </rPr>
      <t>180</t>
    </r>
    <r>
      <rPr>
        <sz val="10"/>
        <rFont val="方正仿宋_GBK"/>
        <family val="4"/>
        <charset val="134"/>
      </rPr>
      <t>户，枣树村无害化卫生厕所普及率达到</t>
    </r>
    <r>
      <rPr>
        <sz val="10"/>
        <rFont val="Times New Roman"/>
        <family val="1"/>
      </rPr>
      <t>80%</t>
    </r>
    <r>
      <rPr>
        <sz val="10"/>
        <rFont val="方正仿宋_GBK"/>
        <family val="4"/>
        <charset val="134"/>
      </rPr>
      <t>以上。</t>
    </r>
  </si>
  <si>
    <r>
      <rPr>
        <sz val="10"/>
        <rFont val="方正仿宋_GBK"/>
        <family val="4"/>
        <charset val="134"/>
      </rPr>
      <t>建设无害化卫生厕所</t>
    </r>
    <r>
      <rPr>
        <sz val="10"/>
        <rFont val="Times New Roman"/>
        <family val="1"/>
      </rPr>
      <t>180</t>
    </r>
    <r>
      <rPr>
        <sz val="10"/>
        <rFont val="方正仿宋_GBK"/>
        <family val="4"/>
        <charset val="134"/>
      </rPr>
      <t>户。</t>
    </r>
  </si>
  <si>
    <r>
      <rPr>
        <sz val="10"/>
        <rFont val="方正仿宋_GBK"/>
        <family val="4"/>
        <charset val="134"/>
      </rPr>
      <t>财政资金按照</t>
    </r>
    <r>
      <rPr>
        <sz val="10"/>
        <rFont val="Times New Roman"/>
        <family val="1"/>
      </rPr>
      <t>1900</t>
    </r>
    <r>
      <rPr>
        <sz val="10"/>
        <rFont val="方正仿宋_GBK"/>
        <family val="4"/>
        <charset val="134"/>
      </rPr>
      <t>元</t>
    </r>
    <r>
      <rPr>
        <sz val="10"/>
        <rFont val="Times New Roman"/>
        <family val="1"/>
      </rPr>
      <t>/</t>
    </r>
    <r>
      <rPr>
        <sz val="10"/>
        <rFont val="方正仿宋_GBK"/>
        <family val="4"/>
        <charset val="134"/>
      </rPr>
      <t>户标准对地下部分进行补助。</t>
    </r>
  </si>
  <si>
    <r>
      <rPr>
        <sz val="10"/>
        <rFont val="方正仿宋_GBK"/>
        <family val="4"/>
        <charset val="134"/>
      </rPr>
      <t>临时务工</t>
    </r>
    <r>
      <rPr>
        <sz val="10"/>
        <rFont val="Times New Roman"/>
        <family val="1"/>
      </rPr>
      <t>5</t>
    </r>
    <r>
      <rPr>
        <sz val="10"/>
        <rFont val="方正仿宋_GBK"/>
        <family val="4"/>
        <charset val="134"/>
      </rPr>
      <t>人，人均务工收益</t>
    </r>
    <r>
      <rPr>
        <sz val="10"/>
        <rFont val="Times New Roman"/>
        <family val="1"/>
      </rPr>
      <t>1000</t>
    </r>
    <r>
      <rPr>
        <sz val="10"/>
        <rFont val="方正仿宋_GBK"/>
        <family val="4"/>
        <charset val="134"/>
      </rPr>
      <t>元。</t>
    </r>
  </si>
  <si>
    <r>
      <rPr>
        <sz val="10"/>
        <rFont val="Times New Roman"/>
        <family val="1"/>
      </rPr>
      <t>180</t>
    </r>
    <r>
      <rPr>
        <sz val="10"/>
        <rFont val="方正仿宋_GBK"/>
        <family val="4"/>
        <charset val="134"/>
      </rPr>
      <t>户农户人居环境明显改善</t>
    </r>
  </si>
  <si>
    <r>
      <rPr>
        <sz val="10"/>
        <rFont val="方正仿宋_GBK"/>
        <family val="4"/>
        <charset val="134"/>
      </rPr>
      <t>完工可使用</t>
    </r>
    <r>
      <rPr>
        <sz val="10"/>
        <rFont val="Times New Roman"/>
        <family val="1"/>
      </rPr>
      <t>20</t>
    </r>
    <r>
      <rPr>
        <sz val="10"/>
        <rFont val="方正仿宋_GBK"/>
        <family val="4"/>
        <charset val="134"/>
      </rPr>
      <t>年</t>
    </r>
  </si>
  <si>
    <r>
      <rPr>
        <sz val="10"/>
        <rFont val="方正仿宋_GBK"/>
        <family val="4"/>
        <charset val="134"/>
      </rPr>
      <t>孙波</t>
    </r>
  </si>
  <si>
    <r>
      <rPr>
        <sz val="10"/>
        <rFont val="方正仿宋_GBK"/>
        <family val="4"/>
        <charset val="134"/>
      </rPr>
      <t>云阳县</t>
    </r>
    <r>
      <rPr>
        <sz val="10"/>
        <rFont val="Times New Roman"/>
        <family val="1"/>
      </rPr>
      <t>2023</t>
    </r>
    <r>
      <rPr>
        <sz val="10"/>
        <rFont val="方正仿宋_GBK"/>
        <family val="4"/>
        <charset val="134"/>
      </rPr>
      <t>年宝坪镇云阳县渝宝缘蚕茧烘干、蚕丝被深加工项目</t>
    </r>
  </si>
  <si>
    <r>
      <rPr>
        <sz val="10"/>
        <rFont val="方正仿宋_GBK"/>
        <family val="4"/>
        <charset val="134"/>
      </rPr>
      <t>蚕茧烘干设备</t>
    </r>
    <r>
      <rPr>
        <sz val="10"/>
        <rFont val="Times New Roman"/>
        <family val="1"/>
      </rPr>
      <t>1</t>
    </r>
    <r>
      <rPr>
        <sz val="10"/>
        <rFont val="方正仿宋_GBK"/>
        <family val="4"/>
        <charset val="134"/>
      </rPr>
      <t>套，厂房，库房</t>
    </r>
    <r>
      <rPr>
        <sz val="10"/>
        <rFont val="Times New Roman"/>
        <family val="1"/>
      </rPr>
      <t>2000</t>
    </r>
    <r>
      <rPr>
        <sz val="10"/>
        <rFont val="方正仿宋_GBK"/>
        <family val="4"/>
        <charset val="134"/>
      </rPr>
      <t>平方米，蚕丝被加工设备</t>
    </r>
    <r>
      <rPr>
        <sz val="10"/>
        <rFont val="Times New Roman"/>
        <family val="1"/>
      </rPr>
      <t>1</t>
    </r>
    <r>
      <rPr>
        <sz val="10"/>
        <rFont val="方正仿宋_GBK"/>
        <family val="4"/>
        <charset val="134"/>
      </rPr>
      <t>套。</t>
    </r>
  </si>
  <si>
    <r>
      <rPr>
        <sz val="10"/>
        <rFont val="方正仿宋_GBK"/>
        <family val="4"/>
        <charset val="134"/>
      </rPr>
      <t>宝坪镇双坝村</t>
    </r>
  </si>
  <si>
    <r>
      <rPr>
        <sz val="10"/>
        <rFont val="方正仿宋_GBK"/>
        <family val="4"/>
        <charset val="134"/>
      </rPr>
      <t>通过蚕茧烘干设备</t>
    </r>
    <r>
      <rPr>
        <sz val="10"/>
        <rFont val="Times New Roman"/>
        <family val="1"/>
      </rPr>
      <t>1</t>
    </r>
    <r>
      <rPr>
        <sz val="10"/>
        <rFont val="方正仿宋_GBK"/>
        <family val="4"/>
        <charset val="134"/>
      </rPr>
      <t>套，厂房，库房</t>
    </r>
    <r>
      <rPr>
        <sz val="10"/>
        <rFont val="Times New Roman"/>
        <family val="1"/>
      </rPr>
      <t>2000</t>
    </r>
    <r>
      <rPr>
        <sz val="10"/>
        <rFont val="方正仿宋_GBK"/>
        <family val="4"/>
        <charset val="134"/>
      </rPr>
      <t>平方米，蚕丝被加工设备的建设，达到了加工蚕茧、延伸蚕桑产业链的目的；带动产业发展</t>
    </r>
    <r>
      <rPr>
        <sz val="10"/>
        <rFont val="Times New Roman"/>
        <family val="1"/>
      </rPr>
      <t>37</t>
    </r>
    <r>
      <rPr>
        <sz val="10"/>
        <rFont val="方正仿宋_GBK"/>
        <family val="4"/>
        <charset val="134"/>
      </rPr>
      <t>户蚕农；带动脱贫人口增收</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年以上。</t>
    </r>
  </si>
  <si>
    <r>
      <rPr>
        <sz val="10"/>
        <rFont val="Times New Roman"/>
        <family val="1"/>
      </rPr>
      <t>37</t>
    </r>
    <r>
      <rPr>
        <sz val="10"/>
        <rFont val="方正仿宋_GBK"/>
        <family val="4"/>
        <charset val="134"/>
      </rPr>
      <t>户蚕户代表参与项目确定会议、决议，参与项目实施过程中施工质量和资金使用的监督；通过流转土地、务工等方式带动脱贫户一般产增收，通过项目企业提质增效。</t>
    </r>
  </si>
  <si>
    <r>
      <rPr>
        <sz val="10"/>
        <rFont val="方正仿宋_GBK"/>
        <family val="4"/>
        <charset val="134"/>
      </rPr>
      <t>建成蚕茧烘干设备</t>
    </r>
    <r>
      <rPr>
        <sz val="10"/>
        <rFont val="Times New Roman"/>
        <family val="1"/>
      </rPr>
      <t>1</t>
    </r>
    <r>
      <rPr>
        <sz val="10"/>
        <rFont val="方正仿宋_GBK"/>
        <family val="4"/>
        <charset val="134"/>
      </rPr>
      <t>套，厂房，库房</t>
    </r>
    <r>
      <rPr>
        <sz val="10"/>
        <rFont val="Times New Roman"/>
        <family val="1"/>
      </rPr>
      <t>2000</t>
    </r>
    <r>
      <rPr>
        <sz val="10"/>
        <rFont val="方正仿宋_GBK"/>
        <family val="4"/>
        <charset val="134"/>
      </rPr>
      <t>平方米，蚕丝被加工设备</t>
    </r>
    <r>
      <rPr>
        <sz val="10"/>
        <rFont val="Times New Roman"/>
        <family val="1"/>
      </rPr>
      <t>1</t>
    </r>
    <r>
      <rPr>
        <sz val="10"/>
        <rFont val="方正仿宋_GBK"/>
        <family val="4"/>
        <charset val="134"/>
      </rPr>
      <t>套，提高加工产量。</t>
    </r>
  </si>
  <si>
    <r>
      <rPr>
        <sz val="10"/>
        <rFont val="方正仿宋_GBK"/>
        <family val="4"/>
        <charset val="134"/>
      </rPr>
      <t>蚕茧烘干设备</t>
    </r>
    <r>
      <rPr>
        <sz val="10"/>
        <rFont val="Times New Roman"/>
        <family val="1"/>
      </rPr>
      <t>1</t>
    </r>
    <r>
      <rPr>
        <sz val="10"/>
        <rFont val="方正仿宋_GBK"/>
        <family val="4"/>
        <charset val="134"/>
      </rPr>
      <t>套，厂房库房</t>
    </r>
    <r>
      <rPr>
        <sz val="10"/>
        <rFont val="Times New Roman"/>
        <family val="1"/>
      </rPr>
      <t>2000</t>
    </r>
    <r>
      <rPr>
        <sz val="10"/>
        <rFont val="方正仿宋_GBK"/>
        <family val="4"/>
        <charset val="134"/>
      </rPr>
      <t>平方，蚕丝被加工设备一套。</t>
    </r>
  </si>
  <si>
    <r>
      <rPr>
        <sz val="10"/>
        <rFont val="方正仿宋_GBK"/>
        <family val="4"/>
        <charset val="134"/>
      </rPr>
      <t>总投资</t>
    </r>
    <r>
      <rPr>
        <sz val="10"/>
        <rFont val="Times New Roman"/>
        <family val="1"/>
      </rPr>
      <t>180</t>
    </r>
    <r>
      <rPr>
        <sz val="10"/>
        <rFont val="方正仿宋_GBK"/>
        <family val="4"/>
        <charset val="134"/>
      </rPr>
      <t>万元。</t>
    </r>
  </si>
  <si>
    <r>
      <rPr>
        <sz val="10"/>
        <rFont val="方正仿宋_GBK"/>
        <family val="4"/>
        <charset val="134"/>
      </rPr>
      <t>年增加效益</t>
    </r>
    <r>
      <rPr>
        <sz val="10"/>
        <rFont val="Times New Roman"/>
        <family val="1"/>
      </rPr>
      <t>50</t>
    </r>
    <r>
      <rPr>
        <sz val="10"/>
        <rFont val="方正仿宋_GBK"/>
        <family val="4"/>
        <charset val="134"/>
      </rPr>
      <t>万元以上。</t>
    </r>
  </si>
  <si>
    <r>
      <rPr>
        <sz val="10"/>
        <rFont val="方正仿宋_GBK"/>
        <family val="4"/>
        <charset val="134"/>
      </rPr>
      <t>提高蚕茧，蚕丝被质量和数量</t>
    </r>
  </si>
  <si>
    <r>
      <rPr>
        <sz val="10"/>
        <rFont val="方正仿宋_GBK"/>
        <family val="4"/>
        <charset val="134"/>
      </rPr>
      <t>项目持续期≥</t>
    </r>
    <r>
      <rPr>
        <sz val="10"/>
        <rFont val="Times New Roman"/>
        <family val="1"/>
      </rPr>
      <t>5</t>
    </r>
    <r>
      <rPr>
        <sz val="10"/>
        <rFont val="方正仿宋_GBK"/>
        <family val="4"/>
        <charset val="134"/>
      </rPr>
      <t>年</t>
    </r>
  </si>
  <si>
    <r>
      <rPr>
        <sz val="10"/>
        <rFont val="方正仿宋_GBK"/>
        <family val="4"/>
        <charset val="134"/>
      </rPr>
      <t>张吴斌</t>
    </r>
  </si>
  <si>
    <r>
      <rPr>
        <sz val="10"/>
        <rFont val="方正仿宋_GBK"/>
        <family val="4"/>
        <charset val="134"/>
      </rPr>
      <t>云阳县</t>
    </r>
    <r>
      <rPr>
        <sz val="10"/>
        <rFont val="Times New Roman"/>
        <family val="1"/>
      </rPr>
      <t>2023</t>
    </r>
    <r>
      <rPr>
        <sz val="10"/>
        <rFont val="方正仿宋_GBK"/>
        <family val="4"/>
        <charset val="134"/>
      </rPr>
      <t>年宝坪镇永高村组级公路通达通畅工程（牛角堰塘</t>
    </r>
    <r>
      <rPr>
        <sz val="10"/>
        <rFont val="Times New Roman"/>
        <family val="1"/>
      </rPr>
      <t>-</t>
    </r>
    <r>
      <rPr>
        <sz val="10"/>
        <rFont val="方正仿宋_GBK"/>
        <family val="4"/>
        <charset val="134"/>
      </rPr>
      <t>胡家湾</t>
    </r>
    <r>
      <rPr>
        <sz val="10"/>
        <rFont val="Times New Roman"/>
        <family val="1"/>
      </rPr>
      <t xml:space="preserve"> 2</t>
    </r>
    <r>
      <rPr>
        <sz val="10"/>
        <rFont val="方正仿宋_GBK"/>
        <family val="4"/>
        <charset val="134"/>
      </rPr>
      <t>组、向智明家</t>
    </r>
    <r>
      <rPr>
        <sz val="10"/>
        <rFont val="Times New Roman"/>
        <family val="1"/>
      </rPr>
      <t>-</t>
    </r>
    <r>
      <rPr>
        <sz val="10"/>
        <rFont val="方正仿宋_GBK"/>
        <family val="4"/>
        <charset val="134"/>
      </rPr>
      <t>大堰滩、庙上到水井湾</t>
    </r>
    <r>
      <rPr>
        <sz val="10"/>
        <rFont val="Times New Roman"/>
        <family val="1"/>
      </rPr>
      <t xml:space="preserve"> 6</t>
    </r>
    <r>
      <rPr>
        <sz val="10"/>
        <rFont val="方正仿宋_GBK"/>
        <family val="4"/>
        <charset val="134"/>
      </rPr>
      <t>组）</t>
    </r>
  </si>
  <si>
    <r>
      <rPr>
        <sz val="10"/>
        <rFont val="方正仿宋_GBK"/>
        <family val="4"/>
        <charset val="134"/>
      </rPr>
      <t>硬化公路</t>
    </r>
    <r>
      <rPr>
        <sz val="10"/>
        <rFont val="Times New Roman"/>
        <family val="1"/>
      </rPr>
      <t>1.5</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20cm</t>
    </r>
    <r>
      <rPr>
        <sz val="10"/>
        <rFont val="方正仿宋_GBK"/>
        <family val="4"/>
        <charset val="134"/>
      </rPr>
      <t>，</t>
    </r>
    <r>
      <rPr>
        <sz val="10"/>
        <rFont val="Times New Roman"/>
        <family val="1"/>
      </rPr>
      <t>C25</t>
    </r>
    <r>
      <rPr>
        <sz val="10"/>
        <rFont val="方正仿宋_GBK"/>
        <family val="4"/>
        <charset val="134"/>
      </rPr>
      <t>砼。</t>
    </r>
  </si>
  <si>
    <r>
      <rPr>
        <sz val="10"/>
        <rFont val="方正仿宋_GBK"/>
        <family val="4"/>
        <charset val="134"/>
      </rPr>
      <t>永高村</t>
    </r>
    <r>
      <rPr>
        <sz val="10"/>
        <rFont val="Times New Roman"/>
        <family val="1"/>
      </rPr>
      <t>2</t>
    </r>
    <r>
      <rPr>
        <sz val="10"/>
        <rFont val="方正仿宋_GBK"/>
        <family val="4"/>
        <charset val="134"/>
      </rPr>
      <t>组、</t>
    </r>
    <r>
      <rPr>
        <sz val="10"/>
        <rFont val="Times New Roman"/>
        <family val="1"/>
      </rPr>
      <t>6</t>
    </r>
    <r>
      <rPr>
        <sz val="10"/>
        <rFont val="方正仿宋_GBK"/>
        <family val="4"/>
        <charset val="134"/>
      </rPr>
      <t>组</t>
    </r>
  </si>
  <si>
    <r>
      <rPr>
        <sz val="10"/>
        <rFont val="方正仿宋_GBK"/>
        <family val="4"/>
        <charset val="134"/>
      </rPr>
      <t>通过硬化公路</t>
    </r>
    <r>
      <rPr>
        <sz val="10"/>
        <rFont val="Times New Roman"/>
        <family val="1"/>
      </rPr>
      <t>1.5</t>
    </r>
    <r>
      <rPr>
        <sz val="10"/>
        <rFont val="方正仿宋_GBK"/>
        <family val="4"/>
        <charset val="134"/>
      </rPr>
      <t>公里，建成后可改善</t>
    </r>
    <r>
      <rPr>
        <sz val="10"/>
        <rFont val="Times New Roman"/>
        <family val="1"/>
      </rPr>
      <t>235</t>
    </r>
    <r>
      <rPr>
        <sz val="10"/>
        <rFont val="方正仿宋_GBK"/>
        <family val="4"/>
        <charset val="134"/>
      </rPr>
      <t>人出行条件。</t>
    </r>
  </si>
  <si>
    <r>
      <rPr>
        <sz val="10"/>
        <rFont val="Times New Roman"/>
        <family val="1"/>
      </rPr>
      <t>4</t>
    </r>
    <r>
      <rPr>
        <sz val="10"/>
        <rFont val="方正仿宋_GBK"/>
        <family val="4"/>
        <charset val="134"/>
      </rPr>
      <t>名群众参与项目实施，获取工资性收入；</t>
    </r>
    <r>
      <rPr>
        <sz val="10"/>
        <rFont val="Times New Roman"/>
        <family val="1"/>
      </rPr>
      <t>3</t>
    </r>
    <r>
      <rPr>
        <sz val="10"/>
        <rFont val="方正仿宋_GBK"/>
        <family val="4"/>
        <charset val="134"/>
      </rPr>
      <t>名群众参与项目监督，对建设过程中存在的问题予以反映。</t>
    </r>
  </si>
  <si>
    <r>
      <rPr>
        <sz val="10"/>
        <rFont val="方正仿宋_GBK"/>
        <family val="4"/>
        <charset val="134"/>
      </rPr>
      <t>硬化组级公路</t>
    </r>
    <r>
      <rPr>
        <sz val="10"/>
        <rFont val="Times New Roman"/>
        <family val="1"/>
      </rPr>
      <t>1.5</t>
    </r>
    <r>
      <rPr>
        <sz val="10"/>
        <rFont val="方正仿宋_GBK"/>
        <family val="4"/>
        <charset val="134"/>
      </rPr>
      <t>公里，平均宽度</t>
    </r>
    <r>
      <rPr>
        <sz val="10"/>
        <rFont val="Times New Roman"/>
        <family val="1"/>
      </rPr>
      <t>4.5</t>
    </r>
    <r>
      <rPr>
        <sz val="10"/>
        <rFont val="方正仿宋_GBK"/>
        <family val="4"/>
        <charset val="134"/>
      </rPr>
      <t>米，</t>
    </r>
    <r>
      <rPr>
        <sz val="10"/>
        <rFont val="Times New Roman"/>
        <family val="1"/>
      </rPr>
      <t>C25</t>
    </r>
    <r>
      <rPr>
        <sz val="10"/>
        <rFont val="方正仿宋_GBK"/>
        <family val="4"/>
        <charset val="134"/>
      </rPr>
      <t>混凝土结构，方便</t>
    </r>
    <r>
      <rPr>
        <sz val="10"/>
        <rFont val="Times New Roman"/>
        <family val="1"/>
      </rPr>
      <t>235</t>
    </r>
    <r>
      <rPr>
        <sz val="10"/>
        <rFont val="方正仿宋_GBK"/>
        <family val="4"/>
        <charset val="134"/>
      </rPr>
      <t>名群众出行，改善群众发展致富的基础设施条件。</t>
    </r>
  </si>
  <si>
    <r>
      <rPr>
        <sz val="10"/>
        <rFont val="方正仿宋_GBK"/>
        <family val="4"/>
        <charset val="134"/>
      </rPr>
      <t>新建改建公路里程</t>
    </r>
    <r>
      <rPr>
        <sz val="10"/>
        <rFont val="Times New Roman"/>
        <family val="1"/>
      </rPr>
      <t>1.5</t>
    </r>
    <r>
      <rPr>
        <sz val="10"/>
        <rFont val="方正仿宋_GBK"/>
        <family val="4"/>
        <charset val="134"/>
      </rPr>
      <t>公里。</t>
    </r>
  </si>
  <si>
    <r>
      <rPr>
        <sz val="10"/>
        <rFont val="方正仿宋_GBK"/>
        <family val="4"/>
        <charset val="134"/>
      </rPr>
      <t>减少</t>
    </r>
    <r>
      <rPr>
        <sz val="10"/>
        <rFont val="Times New Roman"/>
        <family val="1"/>
      </rPr>
      <t>29</t>
    </r>
    <r>
      <rPr>
        <sz val="10"/>
        <rFont val="方正仿宋_GBK"/>
        <family val="4"/>
        <charset val="134"/>
      </rPr>
      <t>名脱贫人口出行成本。</t>
    </r>
  </si>
  <si>
    <r>
      <rPr>
        <sz val="10"/>
        <rFont val="方正仿宋_GBK"/>
        <family val="4"/>
        <charset val="134"/>
      </rPr>
      <t>居民出行平均缩短时间≥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</si>
  <si>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年宝坪镇永高村黄桃园提质增效水肥一体化项目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</si>
  <si>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40</t>
    </r>
    <r>
      <rPr>
        <sz val="10"/>
        <rFont val="方正仿宋_GBK"/>
        <family val="4"/>
        <charset val="134"/>
      </rPr>
      <t>平方米左右，田间管网覆盖</t>
    </r>
    <r>
      <rPr>
        <sz val="10"/>
        <rFont val="Times New Roman"/>
        <family val="1"/>
      </rPr>
      <t>150</t>
    </r>
    <r>
      <rPr>
        <sz val="10"/>
        <rFont val="方正仿宋_GBK"/>
        <family val="4"/>
        <charset val="134"/>
      </rPr>
      <t>亩，实现施肥枪施肥及喷药。</t>
    </r>
  </si>
  <si>
    <r>
      <rPr>
        <sz val="10"/>
        <rFont val="方正仿宋_GBK"/>
        <family val="4"/>
        <charset val="134"/>
      </rPr>
      <t>宝坪镇永高村</t>
    </r>
  </si>
  <si>
    <r>
      <rPr>
        <sz val="10"/>
        <rFont val="方正仿宋_GBK"/>
        <family val="4"/>
        <charset val="134"/>
      </rPr>
      <t>通过建设水肥药一体化灌溉系统</t>
    </r>
    <r>
      <rPr>
        <sz val="10"/>
        <rFont val="Times New Roman"/>
        <family val="1"/>
      </rPr>
      <t>1</t>
    </r>
    <r>
      <rPr>
        <sz val="10"/>
        <rFont val="方正仿宋_GBK"/>
        <family val="4"/>
        <charset val="134"/>
      </rPr>
      <t>套，实现施肥枪施肥及喷药达到每亩增加产量</t>
    </r>
    <r>
      <rPr>
        <sz val="10"/>
        <rFont val="Times New Roman"/>
        <family val="1"/>
      </rPr>
      <t>10</t>
    </r>
    <r>
      <rPr>
        <sz val="10"/>
        <rFont val="方正仿宋_GBK"/>
        <family val="4"/>
        <charset val="134"/>
      </rPr>
      <t>公斤以上，提升黄桃产业质量、增加产量、促进增收，带动脱贫人口</t>
    </r>
    <r>
      <rPr>
        <sz val="10"/>
        <rFont val="Times New Roman"/>
        <family val="1"/>
      </rPr>
      <t>10</t>
    </r>
    <r>
      <rPr>
        <sz val="10"/>
        <rFont val="方正仿宋_GBK"/>
        <family val="4"/>
        <charset val="134"/>
      </rPr>
      <t>人的目的。</t>
    </r>
  </si>
  <si>
    <r>
      <rPr>
        <sz val="10"/>
        <rFont val="Times New Roman"/>
        <family val="1"/>
      </rPr>
      <t>8</t>
    </r>
    <r>
      <rPr>
        <sz val="10"/>
        <rFont val="方正仿宋_GBK"/>
        <family val="4"/>
        <charset val="134"/>
      </rPr>
      <t>位村民代表参与前期项目确定会议、决议，参与项目的选择，</t>
    </r>
    <r>
      <rPr>
        <sz val="10"/>
        <rFont val="Times New Roman"/>
        <family val="1"/>
      </rPr>
      <t>5</t>
    </r>
    <r>
      <rPr>
        <sz val="10"/>
        <rFont val="方正仿宋_GBK"/>
        <family val="4"/>
        <charset val="134"/>
      </rPr>
      <t>位参与项目实施过程中施工质量和资金使用的监督；通过流转土地、务工等方式带动脱贫人口</t>
    </r>
    <r>
      <rPr>
        <sz val="10"/>
        <rFont val="Times New Roman"/>
        <family val="1"/>
      </rPr>
      <t>10</t>
    </r>
    <r>
      <rPr>
        <sz val="10"/>
        <rFont val="方正仿宋_GBK"/>
        <family val="4"/>
        <charset val="134"/>
      </rPr>
      <t>人增收。</t>
    </r>
  </si>
  <si>
    <r>
      <rPr>
        <sz val="10"/>
        <rFont val="方正仿宋_GBK"/>
        <family val="4"/>
        <charset val="134"/>
      </rPr>
      <t>每亩增加产量</t>
    </r>
    <r>
      <rPr>
        <sz val="10"/>
        <rFont val="Times New Roman"/>
        <family val="1"/>
      </rPr>
      <t>10</t>
    </r>
    <r>
      <rPr>
        <sz val="10"/>
        <rFont val="方正仿宋_GBK"/>
        <family val="4"/>
        <charset val="134"/>
      </rPr>
      <t>公斤以上，提升黄桃产业质量、增加产量、促进增收，带动脱贫人口</t>
    </r>
    <r>
      <rPr>
        <sz val="10"/>
        <rFont val="Times New Roman"/>
        <family val="1"/>
      </rPr>
      <t>10</t>
    </r>
    <r>
      <rPr>
        <sz val="10"/>
        <rFont val="方正仿宋_GBK"/>
        <family val="4"/>
        <charset val="134"/>
      </rPr>
      <t>人。</t>
    </r>
  </si>
  <si>
    <r>
      <rPr>
        <sz val="10"/>
        <rFont val="方正仿宋_GBK"/>
        <family val="4"/>
        <charset val="134"/>
      </rPr>
      <t>带动脱贫人口</t>
    </r>
    <r>
      <rPr>
        <sz val="10"/>
        <rFont val="Times New Roman"/>
        <family val="1"/>
      </rPr>
      <t>10</t>
    </r>
    <r>
      <rPr>
        <sz val="10"/>
        <rFont val="方正仿宋_GBK"/>
        <family val="4"/>
        <charset val="134"/>
      </rPr>
      <t>人。</t>
    </r>
  </si>
  <si>
    <r>
      <rPr>
        <sz val="10"/>
        <rFont val="方正仿宋_GBK"/>
        <family val="4"/>
        <charset val="134"/>
      </rPr>
      <t>向信华</t>
    </r>
  </si>
  <si>
    <r>
      <rPr>
        <sz val="10"/>
        <rFont val="方正仿宋_GBK"/>
        <family val="4"/>
        <charset val="134"/>
      </rPr>
      <t>云阳县</t>
    </r>
    <r>
      <rPr>
        <sz val="10"/>
        <rFont val="Times New Roman"/>
        <family val="1"/>
      </rPr>
      <t>2023</t>
    </r>
    <r>
      <rPr>
        <sz val="10"/>
        <rFont val="方正仿宋_GBK"/>
        <family val="4"/>
        <charset val="134"/>
      </rPr>
      <t>年宝坪镇双坝村组级公路通达通畅工程（马安桥</t>
    </r>
    <r>
      <rPr>
        <sz val="10"/>
        <rFont val="Times New Roman"/>
        <family val="1"/>
      </rPr>
      <t>-</t>
    </r>
    <r>
      <rPr>
        <sz val="10"/>
        <rFont val="方正仿宋_GBK"/>
        <family val="4"/>
        <charset val="134"/>
      </rPr>
      <t>方家院子</t>
    </r>
    <r>
      <rPr>
        <sz val="10"/>
        <rFont val="Times New Roman"/>
        <family val="1"/>
      </rPr>
      <t xml:space="preserve"> 6</t>
    </r>
    <r>
      <rPr>
        <sz val="10"/>
        <rFont val="方正仿宋_GBK"/>
        <family val="4"/>
        <charset val="134"/>
      </rPr>
      <t>组、</t>
    </r>
    <r>
      <rPr>
        <sz val="10"/>
        <rFont val="Times New Roman"/>
        <family val="1"/>
      </rPr>
      <t>9</t>
    </r>
    <r>
      <rPr>
        <sz val="10"/>
        <rFont val="方正仿宋_GBK"/>
        <family val="4"/>
        <charset val="134"/>
      </rPr>
      <t>组）</t>
    </r>
  </si>
  <si>
    <r>
      <rPr>
        <sz val="10"/>
        <rFont val="方正仿宋_GBK"/>
        <family val="4"/>
        <charset val="134"/>
      </rPr>
      <t>硬化公路</t>
    </r>
    <r>
      <rPr>
        <sz val="10"/>
        <rFont val="Times New Roman"/>
        <family val="1"/>
      </rPr>
      <t>1.1</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20cm</t>
    </r>
    <r>
      <rPr>
        <sz val="10"/>
        <rFont val="方正仿宋_GBK"/>
        <family val="4"/>
        <charset val="134"/>
      </rPr>
      <t>，</t>
    </r>
    <r>
      <rPr>
        <sz val="10"/>
        <rFont val="Times New Roman"/>
        <family val="1"/>
      </rPr>
      <t>C25</t>
    </r>
    <r>
      <rPr>
        <sz val="10"/>
        <rFont val="方正仿宋_GBK"/>
        <family val="4"/>
        <charset val="134"/>
      </rPr>
      <t>砼。</t>
    </r>
  </si>
  <si>
    <r>
      <rPr>
        <sz val="10"/>
        <rFont val="方正仿宋_GBK"/>
        <family val="4"/>
        <charset val="134"/>
      </rPr>
      <t>双坝村</t>
    </r>
    <r>
      <rPr>
        <sz val="10"/>
        <rFont val="Times New Roman"/>
        <family val="1"/>
      </rPr>
      <t>6</t>
    </r>
    <r>
      <rPr>
        <sz val="10"/>
        <rFont val="方正仿宋_GBK"/>
        <family val="4"/>
        <charset val="134"/>
      </rPr>
      <t>组、</t>
    </r>
    <r>
      <rPr>
        <sz val="10"/>
        <rFont val="Times New Roman"/>
        <family val="1"/>
      </rPr>
      <t>9</t>
    </r>
    <r>
      <rPr>
        <sz val="10"/>
        <rFont val="方正仿宋_GBK"/>
        <family val="4"/>
        <charset val="134"/>
      </rPr>
      <t>组</t>
    </r>
  </si>
  <si>
    <r>
      <rPr>
        <sz val="10"/>
        <rFont val="方正仿宋_GBK"/>
        <family val="4"/>
        <charset val="134"/>
      </rPr>
      <t>通过硬化公路</t>
    </r>
    <r>
      <rPr>
        <sz val="10"/>
        <rFont val="Times New Roman"/>
        <family val="1"/>
      </rPr>
      <t>1.1</t>
    </r>
    <r>
      <rPr>
        <sz val="10"/>
        <rFont val="方正仿宋_GBK"/>
        <family val="4"/>
        <charset val="134"/>
      </rPr>
      <t>公里，达到改善</t>
    </r>
    <r>
      <rPr>
        <sz val="10"/>
        <rFont val="Times New Roman"/>
        <family val="1"/>
      </rPr>
      <t>150</t>
    </r>
    <r>
      <rPr>
        <sz val="10"/>
        <rFont val="方正仿宋_GBK"/>
        <family val="4"/>
        <charset val="134"/>
      </rPr>
      <t>人出行条件的目的。</t>
    </r>
  </si>
  <si>
    <r>
      <rPr>
        <sz val="10"/>
        <rFont val="Times New Roman"/>
        <family val="1"/>
      </rPr>
      <t>3</t>
    </r>
    <r>
      <rPr>
        <sz val="10"/>
        <rFont val="方正仿宋_GBK"/>
        <family val="4"/>
        <charset val="134"/>
      </rPr>
      <t>名群众参与项目实施，获取工资性收入；</t>
    </r>
    <r>
      <rPr>
        <sz val="10"/>
        <rFont val="Times New Roman"/>
        <family val="1"/>
      </rPr>
      <t>3</t>
    </r>
    <r>
      <rPr>
        <sz val="10"/>
        <rFont val="方正仿宋_GBK"/>
        <family val="4"/>
        <charset val="134"/>
      </rPr>
      <t>名村民代表参与项目监督，对建设过程中存在的问题予以反映。</t>
    </r>
  </si>
  <si>
    <r>
      <rPr>
        <sz val="10"/>
        <rFont val="方正仿宋_GBK"/>
        <family val="4"/>
        <charset val="134"/>
      </rPr>
      <t>硬化组级公路</t>
    </r>
    <r>
      <rPr>
        <sz val="10"/>
        <rFont val="Times New Roman"/>
        <family val="1"/>
      </rPr>
      <t>1.1</t>
    </r>
    <r>
      <rPr>
        <sz val="10"/>
        <rFont val="方正仿宋_GBK"/>
        <family val="4"/>
        <charset val="134"/>
      </rPr>
      <t>公里，平均宽度</t>
    </r>
    <r>
      <rPr>
        <sz val="10"/>
        <rFont val="Times New Roman"/>
        <family val="1"/>
      </rPr>
      <t>4.5</t>
    </r>
    <r>
      <rPr>
        <sz val="10"/>
        <rFont val="方正仿宋_GBK"/>
        <family val="4"/>
        <charset val="134"/>
      </rPr>
      <t>米，</t>
    </r>
    <r>
      <rPr>
        <sz val="10"/>
        <rFont val="Times New Roman"/>
        <family val="1"/>
      </rPr>
      <t>C25</t>
    </r>
    <r>
      <rPr>
        <sz val="10"/>
        <rFont val="方正仿宋_GBK"/>
        <family val="4"/>
        <charset val="134"/>
      </rPr>
      <t>混凝土结构，方便群众</t>
    </r>
    <r>
      <rPr>
        <sz val="10"/>
        <rFont val="Times New Roman"/>
        <family val="1"/>
      </rPr>
      <t>150</t>
    </r>
    <r>
      <rPr>
        <sz val="10"/>
        <rFont val="方正仿宋_GBK"/>
        <family val="4"/>
        <charset val="134"/>
      </rPr>
      <t>人出行，改善群众发展致富的基础设施条件。</t>
    </r>
  </si>
  <si>
    <r>
      <rPr>
        <sz val="10"/>
        <rFont val="方正仿宋_GBK"/>
        <family val="4"/>
        <charset val="134"/>
      </rPr>
      <t>新建改建公路里程</t>
    </r>
    <r>
      <rPr>
        <sz val="10"/>
        <rFont val="Times New Roman"/>
        <family val="1"/>
      </rPr>
      <t>1.1</t>
    </r>
    <r>
      <rPr>
        <sz val="10"/>
        <rFont val="方正仿宋_GBK"/>
        <family val="4"/>
        <charset val="134"/>
      </rPr>
      <t>公里。</t>
    </r>
  </si>
  <si>
    <r>
      <rPr>
        <sz val="10"/>
        <rFont val="方正仿宋_GBK"/>
        <family val="4"/>
        <charset val="134"/>
      </rPr>
      <t>减少</t>
    </r>
    <r>
      <rPr>
        <sz val="10"/>
        <rFont val="Times New Roman"/>
        <family val="1"/>
      </rPr>
      <t>150</t>
    </r>
    <r>
      <rPr>
        <sz val="10"/>
        <rFont val="方正仿宋_GBK"/>
        <family val="4"/>
        <charset val="134"/>
      </rPr>
      <t>人出行成本</t>
    </r>
    <r>
      <rPr>
        <sz val="10"/>
        <rFont val="Times New Roman"/>
        <family val="1"/>
      </rPr>
      <t>.</t>
    </r>
  </si>
  <si>
    <r>
      <rPr>
        <sz val="10"/>
        <rFont val="方正仿宋_GBK"/>
        <family val="4"/>
        <charset val="134"/>
      </rPr>
      <t>云阳县</t>
    </r>
    <r>
      <rPr>
        <sz val="10"/>
        <rFont val="Times New Roman"/>
        <family val="1"/>
      </rPr>
      <t>2023</t>
    </r>
    <r>
      <rPr>
        <sz val="10"/>
        <rFont val="方正仿宋_GBK"/>
        <family val="4"/>
        <charset val="134"/>
      </rPr>
      <t>年宝坪镇双坝村农产品加工厂建设项目</t>
    </r>
  </si>
  <si>
    <r>
      <rPr>
        <sz val="10"/>
        <rFont val="方正仿宋_GBK"/>
        <family val="4"/>
        <charset val="134"/>
      </rPr>
      <t xml:space="preserve">建设占地面积
</t>
    </r>
    <r>
      <rPr>
        <sz val="10"/>
        <rFont val="Times New Roman"/>
        <family val="1"/>
      </rPr>
      <t>800</t>
    </r>
    <r>
      <rPr>
        <sz val="10"/>
        <rFont val="方正仿宋_GBK"/>
        <family val="4"/>
        <charset val="134"/>
      </rPr>
      <t>平方农产品加工存储厂房，粉条加工设备一套。</t>
    </r>
  </si>
  <si>
    <r>
      <rPr>
        <sz val="10"/>
        <rFont val="方正仿宋_GBK"/>
        <family val="4"/>
        <charset val="134"/>
      </rPr>
      <t>双坝村</t>
    </r>
    <r>
      <rPr>
        <sz val="10"/>
        <rFont val="Times New Roman"/>
        <family val="1"/>
      </rPr>
      <t>7</t>
    </r>
    <r>
      <rPr>
        <sz val="10"/>
        <rFont val="方正仿宋_GBK"/>
        <family val="4"/>
        <charset val="134"/>
      </rPr>
      <t>组</t>
    </r>
  </si>
  <si>
    <r>
      <rPr>
        <sz val="10"/>
        <rFont val="方正仿宋_GBK"/>
        <family val="4"/>
        <charset val="134"/>
      </rPr>
      <t xml:space="preserve">通过建设
</t>
    </r>
    <r>
      <rPr>
        <sz val="10"/>
        <rFont val="Times New Roman"/>
        <family val="1"/>
      </rPr>
      <t>800</t>
    </r>
    <r>
      <rPr>
        <sz val="10"/>
        <rFont val="方正仿宋_GBK"/>
        <family val="4"/>
        <charset val="134"/>
      </rPr>
      <t>平方的厂房，农产品加工设备一套，达到带动周边</t>
    </r>
    <r>
      <rPr>
        <sz val="10"/>
        <rFont val="Times New Roman"/>
        <family val="1"/>
      </rPr>
      <t>4</t>
    </r>
    <r>
      <rPr>
        <sz val="10"/>
        <rFont val="方正仿宋_GBK"/>
        <family val="4"/>
        <charset val="134"/>
      </rPr>
      <t>户脱贫户户均增收</t>
    </r>
    <r>
      <rPr>
        <sz val="10"/>
        <rFont val="Times New Roman"/>
        <family val="1"/>
      </rPr>
      <t>1000</t>
    </r>
    <r>
      <rPr>
        <sz val="10"/>
        <rFont val="方正仿宋_GBK"/>
        <family val="4"/>
        <charset val="134"/>
      </rPr>
      <t>元，发展壮大集
体经济的目的。</t>
    </r>
  </si>
  <si>
    <r>
      <rPr>
        <sz val="10"/>
        <rFont val="Times New Roman"/>
        <family val="1"/>
      </rPr>
      <t>3</t>
    </r>
    <r>
      <rPr>
        <sz val="10"/>
        <rFont val="方正仿宋_GBK"/>
        <family val="4"/>
        <charset val="134"/>
      </rPr>
      <t>名群众参与工程建设，</t>
    </r>
    <r>
      <rPr>
        <sz val="10"/>
        <rFont val="Times New Roman"/>
        <family val="1"/>
      </rPr>
      <t>2</t>
    </r>
    <r>
      <rPr>
        <sz val="10"/>
        <rFont val="方正仿宋_GBK"/>
        <family val="4"/>
        <charset val="134"/>
      </rPr>
      <t>名村民代表对工程质量进行监督，村民通过参加务工增加收入。</t>
    </r>
  </si>
  <si>
    <r>
      <rPr>
        <sz val="10"/>
        <rFont val="方正仿宋_GBK"/>
        <family val="4"/>
        <charset val="134"/>
      </rPr>
      <t xml:space="preserve">建成占地面积
</t>
    </r>
    <r>
      <rPr>
        <sz val="10"/>
        <rFont val="Times New Roman"/>
        <family val="1"/>
      </rPr>
      <t>800</t>
    </r>
    <r>
      <rPr>
        <sz val="10"/>
        <rFont val="方正仿宋_GBK"/>
        <family val="4"/>
        <charset val="134"/>
      </rPr>
      <t>平方的厂房，农产品加工设备一套。</t>
    </r>
  </si>
  <si>
    <r>
      <rPr>
        <sz val="10"/>
        <rFont val="方正仿宋_GBK"/>
        <family val="4"/>
        <charset val="134"/>
      </rPr>
      <t xml:space="preserve">建成占地面积
</t>
    </r>
    <r>
      <rPr>
        <sz val="10"/>
        <rFont val="Times New Roman"/>
        <family val="1"/>
      </rPr>
      <t>800</t>
    </r>
    <r>
      <rPr>
        <sz val="10"/>
        <rFont val="方正仿宋_GBK"/>
        <family val="4"/>
        <charset val="134"/>
      </rPr>
      <t>平方的厂房。</t>
    </r>
  </si>
  <si>
    <r>
      <rPr>
        <sz val="10"/>
        <rFont val="方正仿宋_GBK"/>
        <family val="4"/>
        <charset val="134"/>
      </rPr>
      <t>补助</t>
    </r>
    <r>
      <rPr>
        <sz val="10"/>
        <rFont val="Times New Roman"/>
        <family val="1"/>
      </rPr>
      <t>50</t>
    </r>
    <r>
      <rPr>
        <sz val="10"/>
        <rFont val="方正仿宋_GBK"/>
        <family val="4"/>
        <charset val="134"/>
      </rPr>
      <t>万元</t>
    </r>
  </si>
  <si>
    <r>
      <rPr>
        <sz val="10"/>
        <rFont val="方正仿宋_GBK"/>
        <family val="4"/>
        <charset val="134"/>
      </rPr>
      <t>特色产业带动脱贫（监测）农户增加收入≥</t>
    </r>
    <r>
      <rPr>
        <sz val="10"/>
        <rFont val="Times New Roman"/>
        <family val="1"/>
      </rPr>
      <t>1000</t>
    </r>
    <r>
      <rPr>
        <sz val="10"/>
        <rFont val="方正仿宋_GBK"/>
        <family val="4"/>
        <charset val="134"/>
      </rPr>
      <t>元。</t>
    </r>
  </si>
  <si>
    <r>
      <rPr>
        <sz val="10"/>
        <rFont val="方正仿宋_GBK"/>
        <family val="4"/>
        <charset val="134"/>
      </rPr>
      <t>工程设计使用≥</t>
    </r>
    <r>
      <rPr>
        <sz val="10"/>
        <rFont val="Times New Roman"/>
        <family val="1"/>
      </rPr>
      <t>30</t>
    </r>
    <r>
      <rPr>
        <sz val="10"/>
        <rFont val="方正仿宋_GBK"/>
        <family val="4"/>
        <charset val="134"/>
      </rPr>
      <t>年</t>
    </r>
  </si>
  <si>
    <r>
      <rPr>
        <sz val="10"/>
        <rFont val="方正仿宋_GBK"/>
        <family val="4"/>
        <charset val="134"/>
      </rPr>
      <t>柳井华</t>
    </r>
  </si>
  <si>
    <r>
      <rPr>
        <sz val="10"/>
        <rFont val="方正仿宋_GBK"/>
        <family val="4"/>
        <charset val="134"/>
      </rPr>
      <t>云阳县</t>
    </r>
    <r>
      <rPr>
        <sz val="10"/>
        <rFont val="Times New Roman"/>
        <family val="1"/>
      </rPr>
      <t>2023</t>
    </r>
    <r>
      <rPr>
        <sz val="10"/>
        <rFont val="方正仿宋_GBK"/>
        <family val="4"/>
        <charset val="134"/>
      </rPr>
      <t>年宝坪镇农村生活垃圾治理项目</t>
    </r>
  </si>
  <si>
    <r>
      <rPr>
        <sz val="10"/>
        <rFont val="方正仿宋_GBK"/>
        <family val="4"/>
        <charset val="134"/>
      </rPr>
      <t>农村垃圾治理</t>
    </r>
  </si>
  <si>
    <r>
      <rPr>
        <sz val="10"/>
        <rFont val="方正仿宋_GBK"/>
        <family val="4"/>
        <charset val="134"/>
      </rPr>
      <t>健全农村生活垃圾收运体系，增设农村垃圾分类垃圾亭</t>
    </r>
    <r>
      <rPr>
        <sz val="10"/>
        <rFont val="Times New Roman"/>
        <family val="1"/>
      </rPr>
      <t>28</t>
    </r>
    <r>
      <rPr>
        <sz val="10"/>
        <rFont val="方正仿宋_GBK"/>
        <family val="4"/>
        <charset val="134"/>
      </rPr>
      <t>个，生活垃圾投放点</t>
    </r>
    <r>
      <rPr>
        <sz val="10"/>
        <rFont val="Times New Roman"/>
        <family val="1"/>
      </rPr>
      <t>90</t>
    </r>
    <r>
      <rPr>
        <sz val="10"/>
        <rFont val="方正仿宋_GBK"/>
        <family val="4"/>
        <charset val="134"/>
      </rPr>
      <t>个，完善分类投放点遮雨、洗手、照明、清洗、排水、除臭等便民功能。</t>
    </r>
  </si>
  <si>
    <r>
      <rPr>
        <sz val="10"/>
        <rFont val="方正仿宋_GBK"/>
        <family val="4"/>
        <charset val="134"/>
      </rPr>
      <t>朝阳社区、水磨社区、大石村等</t>
    </r>
    <r>
      <rPr>
        <sz val="10"/>
        <rFont val="Times New Roman"/>
        <family val="1"/>
      </rPr>
      <t>14</t>
    </r>
    <r>
      <rPr>
        <sz val="10"/>
        <rFont val="方正仿宋_GBK"/>
        <family val="4"/>
        <charset val="134"/>
      </rPr>
      <t>个村（社区）</t>
    </r>
  </si>
  <si>
    <r>
      <rPr>
        <sz val="10"/>
        <rFont val="方正仿宋_GBK"/>
        <family val="4"/>
        <charset val="134"/>
      </rPr>
      <t>通过该项目实施，农村生活垃圾治理效果明显提升，完成全镇</t>
    </r>
    <r>
      <rPr>
        <sz val="10"/>
        <rFont val="Times New Roman"/>
        <family val="1"/>
      </rPr>
      <t>50%</t>
    </r>
    <r>
      <rPr>
        <sz val="10"/>
        <rFont val="方正仿宋_GBK"/>
        <family val="4"/>
        <charset val="134"/>
      </rPr>
      <t>行政村分类示范村建设，改善</t>
    </r>
    <r>
      <rPr>
        <sz val="10"/>
        <rFont val="Times New Roman"/>
        <family val="1"/>
      </rPr>
      <t>3000</t>
    </r>
    <r>
      <rPr>
        <sz val="10"/>
        <rFont val="方正仿宋_GBK"/>
        <family val="4"/>
        <charset val="134"/>
      </rPr>
      <t>人生产生活条件；购置分类垃圾桶</t>
    </r>
    <r>
      <rPr>
        <sz val="10"/>
        <rFont val="Times New Roman"/>
        <family val="1"/>
      </rPr>
      <t>400</t>
    </r>
    <r>
      <rPr>
        <sz val="10"/>
        <rFont val="方正仿宋_GBK"/>
        <family val="4"/>
        <charset val="134"/>
      </rPr>
      <t>个，安装分类投放亭</t>
    </r>
    <r>
      <rPr>
        <sz val="10"/>
        <rFont val="Times New Roman"/>
        <family val="1"/>
      </rPr>
      <t>28</t>
    </r>
    <r>
      <rPr>
        <sz val="10"/>
        <rFont val="方正仿宋_GBK"/>
        <family val="4"/>
        <charset val="134"/>
      </rPr>
      <t>座，提高生活垃圾分类投放率，巩固示范成效。项目建设带动临时务工</t>
    </r>
    <r>
      <rPr>
        <sz val="10"/>
        <rFont val="Times New Roman"/>
        <family val="1"/>
      </rPr>
      <t>8</t>
    </r>
    <r>
      <rPr>
        <sz val="10"/>
        <rFont val="方正仿宋_GBK"/>
        <family val="4"/>
        <charset val="134"/>
      </rPr>
      <t>人，人均务工收益</t>
    </r>
    <r>
      <rPr>
        <sz val="10"/>
        <rFont val="Times New Roman"/>
        <family val="1"/>
      </rPr>
      <t>2500</t>
    </r>
    <r>
      <rPr>
        <sz val="10"/>
        <rFont val="方正仿宋_GBK"/>
        <family val="4"/>
        <charset val="134"/>
      </rPr>
      <t>元。</t>
    </r>
  </si>
  <si>
    <r>
      <rPr>
        <sz val="10"/>
        <rFont val="Times New Roman"/>
        <family val="1"/>
      </rPr>
      <t>35</t>
    </r>
    <r>
      <rPr>
        <sz val="10"/>
        <rFont val="方正仿宋_GBK"/>
        <family val="4"/>
        <charset val="134"/>
      </rPr>
      <t>名村民代表参与前期项目确定会议，通过实施项目农村生活垃圾治理效果明显提升。项目建设带动临时务工</t>
    </r>
    <r>
      <rPr>
        <sz val="10"/>
        <rFont val="Times New Roman"/>
        <family val="1"/>
      </rPr>
      <t>8</t>
    </r>
    <r>
      <rPr>
        <sz val="10"/>
        <rFont val="方正仿宋_GBK"/>
        <family val="4"/>
        <charset val="134"/>
      </rPr>
      <t>人，人均务工收益</t>
    </r>
    <r>
      <rPr>
        <sz val="10"/>
        <rFont val="Times New Roman"/>
        <family val="1"/>
      </rPr>
      <t>2500</t>
    </r>
    <r>
      <rPr>
        <sz val="10"/>
        <rFont val="方正仿宋_GBK"/>
        <family val="4"/>
        <charset val="134"/>
      </rPr>
      <t>元。</t>
    </r>
  </si>
  <si>
    <r>
      <rPr>
        <sz val="10"/>
        <rFont val="方正仿宋_GBK"/>
        <family val="4"/>
        <charset val="134"/>
      </rPr>
      <t>通过完善分类设施，提升农村生活垃圾治理效果，检查垃圾分类示范村</t>
    </r>
    <r>
      <rPr>
        <sz val="10"/>
        <rFont val="Times New Roman"/>
        <family val="1"/>
      </rPr>
      <t>6</t>
    </r>
    <r>
      <rPr>
        <sz val="10"/>
        <rFont val="方正仿宋_GBK"/>
        <family val="4"/>
        <charset val="134"/>
      </rPr>
      <t>个，改善</t>
    </r>
    <r>
      <rPr>
        <sz val="10"/>
        <rFont val="Times New Roman"/>
        <family val="1"/>
      </rPr>
      <t>2000</t>
    </r>
    <r>
      <rPr>
        <sz val="10"/>
        <rFont val="方正仿宋_GBK"/>
        <family val="4"/>
        <charset val="134"/>
      </rPr>
      <t>人生活环境。</t>
    </r>
  </si>
  <si>
    <r>
      <rPr>
        <sz val="10"/>
        <rFont val="方正仿宋_GBK"/>
        <family val="4"/>
        <charset val="134"/>
      </rPr>
      <t>增设农村垃圾分类垃圾亭</t>
    </r>
    <r>
      <rPr>
        <sz val="10"/>
        <rFont val="Times New Roman"/>
        <family val="1"/>
      </rPr>
      <t>28</t>
    </r>
    <r>
      <rPr>
        <sz val="10"/>
        <rFont val="方正仿宋_GBK"/>
        <family val="4"/>
        <charset val="134"/>
      </rPr>
      <t>个，生活垃圾投放点</t>
    </r>
    <r>
      <rPr>
        <sz val="10"/>
        <rFont val="Times New Roman"/>
        <family val="1"/>
      </rPr>
      <t>90</t>
    </r>
    <r>
      <rPr>
        <sz val="10"/>
        <rFont val="方正仿宋_GBK"/>
        <family val="4"/>
        <charset val="134"/>
      </rPr>
      <t>个。</t>
    </r>
  </si>
  <si>
    <r>
      <rPr>
        <sz val="10"/>
        <rFont val="方正仿宋_GBK"/>
        <family val="4"/>
        <charset val="134"/>
      </rPr>
      <t>建设农村垃圾分类垃圾亭每个财政补助</t>
    </r>
    <r>
      <rPr>
        <sz val="10"/>
        <rFont val="Times New Roman"/>
        <family val="1"/>
      </rPr>
      <t>1</t>
    </r>
    <r>
      <rPr>
        <sz val="10"/>
        <rFont val="方正仿宋_GBK"/>
        <family val="4"/>
        <charset val="134"/>
      </rPr>
      <t>万元，建设生活垃圾投放点每个补助</t>
    </r>
    <r>
      <rPr>
        <sz val="10"/>
        <rFont val="Times New Roman"/>
        <family val="1"/>
      </rPr>
      <t>2000</t>
    </r>
    <r>
      <rPr>
        <sz val="10"/>
        <rFont val="方正仿宋_GBK"/>
        <family val="4"/>
        <charset val="134"/>
      </rPr>
      <t>元。</t>
    </r>
  </si>
  <si>
    <r>
      <rPr>
        <sz val="10"/>
        <rFont val="方正仿宋_GBK"/>
        <family val="4"/>
        <charset val="134"/>
      </rPr>
      <t>项目建设带动临时务工</t>
    </r>
    <r>
      <rPr>
        <sz val="10"/>
        <rFont val="Times New Roman"/>
        <family val="1"/>
      </rPr>
      <t>8</t>
    </r>
    <r>
      <rPr>
        <sz val="10"/>
        <rFont val="方正仿宋_GBK"/>
        <family val="4"/>
        <charset val="134"/>
      </rPr>
      <t>人，人均务工收益</t>
    </r>
    <r>
      <rPr>
        <sz val="10"/>
        <rFont val="Times New Roman"/>
        <family val="1"/>
      </rPr>
      <t>2500</t>
    </r>
    <r>
      <rPr>
        <sz val="10"/>
        <rFont val="方正仿宋_GBK"/>
        <family val="4"/>
        <charset val="134"/>
      </rPr>
      <t>元。</t>
    </r>
  </si>
  <si>
    <r>
      <rPr>
        <sz val="10"/>
        <rFont val="方正仿宋_GBK"/>
        <family val="4"/>
        <charset val="134"/>
      </rPr>
      <t>改善群众居住环境，同时带动周边群众（贫困户）务工增收。</t>
    </r>
  </si>
  <si>
    <r>
      <rPr>
        <sz val="10"/>
        <rFont val="方正仿宋_GBK"/>
        <family val="4"/>
        <charset val="134"/>
      </rPr>
      <t>使用年限≥</t>
    </r>
    <r>
      <rPr>
        <sz val="10"/>
        <rFont val="Times New Roman"/>
        <family val="1"/>
      </rPr>
      <t>10</t>
    </r>
    <r>
      <rPr>
        <sz val="10"/>
        <rFont val="方正仿宋_GBK"/>
        <family val="4"/>
        <charset val="134"/>
      </rPr>
      <t>年</t>
    </r>
  </si>
  <si>
    <r>
      <rPr>
        <sz val="10"/>
        <rFont val="方正仿宋_GBK"/>
        <family val="4"/>
        <charset val="134"/>
      </rPr>
      <t>云阳县城市管理局</t>
    </r>
  </si>
  <si>
    <r>
      <rPr>
        <sz val="10"/>
        <rFont val="方正仿宋_GBK"/>
        <family val="4"/>
        <charset val="134"/>
      </rPr>
      <t>李世平</t>
    </r>
  </si>
  <si>
    <r>
      <rPr>
        <sz val="10"/>
        <rFont val="方正仿宋_GBK"/>
        <family val="4"/>
        <charset val="134"/>
      </rPr>
      <t>云阳县</t>
    </r>
    <r>
      <rPr>
        <sz val="10"/>
        <rFont val="Times New Roman"/>
        <family val="1"/>
      </rPr>
      <t>2023</t>
    </r>
    <r>
      <rPr>
        <sz val="10"/>
        <rFont val="方正仿宋_GBK"/>
        <family val="4"/>
        <charset val="134"/>
      </rPr>
      <t>年宝坪镇梅滩村提质增效水肥一体化项目</t>
    </r>
  </si>
  <si>
    <r>
      <rPr>
        <sz val="10"/>
        <rFont val="方正仿宋_GBK"/>
        <family val="4"/>
        <charset val="134"/>
      </rPr>
      <t>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40</t>
    </r>
    <r>
      <rPr>
        <sz val="10"/>
        <rFont val="方正仿宋_GBK"/>
        <family val="4"/>
        <charset val="134"/>
      </rPr>
      <t>平方米左右，田间管网覆盖</t>
    </r>
    <r>
      <rPr>
        <sz val="10"/>
        <rFont val="Times New Roman"/>
        <family val="1"/>
      </rPr>
      <t>400</t>
    </r>
    <r>
      <rPr>
        <sz val="10"/>
        <rFont val="方正仿宋_GBK"/>
        <family val="4"/>
        <charset val="134"/>
      </rPr>
      <t>亩，实现施肥枪施肥及喷药。</t>
    </r>
  </si>
  <si>
    <r>
      <rPr>
        <sz val="10"/>
        <rFont val="方正仿宋_GBK"/>
        <family val="4"/>
        <charset val="134"/>
      </rPr>
      <t>宝坪镇梅滩村</t>
    </r>
  </si>
  <si>
    <r>
      <rPr>
        <sz val="10"/>
        <rFont val="方正仿宋_GBK"/>
        <family val="4"/>
        <charset val="134"/>
      </rPr>
      <t>通过建设水肥药一体化灌溉系统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40</t>
    </r>
    <r>
      <rPr>
        <sz val="10"/>
        <rFont val="方正仿宋_GBK"/>
        <family val="4"/>
        <charset val="134"/>
      </rPr>
      <t>平方米左右，田间管网覆盖</t>
    </r>
    <r>
      <rPr>
        <sz val="10"/>
        <rFont val="Times New Roman"/>
        <family val="1"/>
      </rPr>
      <t>400</t>
    </r>
    <r>
      <rPr>
        <sz val="10"/>
        <rFont val="方正仿宋_GBK"/>
        <family val="4"/>
        <charset val="134"/>
      </rPr>
      <t>亩，实现施肥枪施肥及喷药，达到每亩增加产量</t>
    </r>
    <r>
      <rPr>
        <sz val="10"/>
        <rFont val="Times New Roman"/>
        <family val="1"/>
      </rPr>
      <t>10</t>
    </r>
    <r>
      <rPr>
        <sz val="10"/>
        <rFont val="方正仿宋_GBK"/>
        <family val="4"/>
        <charset val="134"/>
      </rPr>
      <t>公斤以上，提升柑橘产业质量、增加产量、促进增收，带动脱贫人口</t>
    </r>
    <r>
      <rPr>
        <sz val="10"/>
        <rFont val="Times New Roman"/>
        <family val="1"/>
      </rPr>
      <t>16</t>
    </r>
    <r>
      <rPr>
        <sz val="10"/>
        <rFont val="方正仿宋_GBK"/>
        <family val="4"/>
        <charset val="134"/>
      </rPr>
      <t>人的目的。</t>
    </r>
  </si>
  <si>
    <r>
      <rPr>
        <sz val="10"/>
        <rFont val="Times New Roman"/>
        <family val="1"/>
      </rPr>
      <t>12</t>
    </r>
    <r>
      <rPr>
        <sz val="10"/>
        <rFont val="方正仿宋_GBK"/>
        <family val="4"/>
        <charset val="134"/>
      </rPr>
      <t>名村民代表参与前期项目确定会议、决议，参与项目的选择，</t>
    </r>
    <r>
      <rPr>
        <sz val="10"/>
        <rFont val="Times New Roman"/>
        <family val="1"/>
      </rPr>
      <t>3</t>
    </r>
    <r>
      <rPr>
        <sz val="10"/>
        <rFont val="方正仿宋_GBK"/>
        <family val="4"/>
        <charset val="134"/>
      </rPr>
      <t>名参与项目实施过程中施工质量和资金使用的监督；通过流转土地、务工等方式带动脱贫人口</t>
    </r>
    <r>
      <rPr>
        <sz val="10"/>
        <rFont val="Times New Roman"/>
        <family val="1"/>
      </rPr>
      <t>16</t>
    </r>
    <r>
      <rPr>
        <sz val="10"/>
        <rFont val="方正仿宋_GBK"/>
        <family val="4"/>
        <charset val="134"/>
      </rPr>
      <t>人增收。</t>
    </r>
  </si>
  <si>
    <r>
      <rPr>
        <sz val="10"/>
        <rFont val="方正仿宋_GBK"/>
        <family val="4"/>
        <charset val="134"/>
      </rPr>
      <t>每亩增加产量</t>
    </r>
    <r>
      <rPr>
        <sz val="10"/>
        <rFont val="Times New Roman"/>
        <family val="1"/>
      </rPr>
      <t>10</t>
    </r>
    <r>
      <rPr>
        <sz val="10"/>
        <rFont val="方正仿宋_GBK"/>
        <family val="4"/>
        <charset val="134"/>
      </rPr>
      <t>公斤以上，提升柑橘产业质量、增加产量、促进增收，带动脱贫人口</t>
    </r>
    <r>
      <rPr>
        <sz val="10"/>
        <rFont val="Times New Roman"/>
        <family val="1"/>
      </rPr>
      <t>16</t>
    </r>
    <r>
      <rPr>
        <sz val="10"/>
        <rFont val="方正仿宋_GBK"/>
        <family val="4"/>
        <charset val="134"/>
      </rPr>
      <t>人。</t>
    </r>
  </si>
  <si>
    <r>
      <rPr>
        <sz val="10"/>
        <rFont val="方正仿宋_GBK"/>
        <family val="4"/>
        <charset val="134"/>
      </rPr>
      <t>每亩增加产量</t>
    </r>
    <r>
      <rPr>
        <sz val="10"/>
        <rFont val="Times New Roman"/>
        <family val="1"/>
      </rPr>
      <t>10</t>
    </r>
    <r>
      <rPr>
        <sz val="10"/>
        <rFont val="方正仿宋_GBK"/>
        <family val="4"/>
        <charset val="134"/>
      </rPr>
      <t>公斤以上。</t>
    </r>
  </si>
  <si>
    <r>
      <rPr>
        <sz val="10"/>
        <rFont val="方正仿宋_GBK"/>
        <family val="4"/>
        <charset val="134"/>
      </rPr>
      <t>带动脱贫人口</t>
    </r>
    <r>
      <rPr>
        <sz val="10"/>
        <rFont val="Times New Roman"/>
        <family val="1"/>
      </rPr>
      <t>16</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</si>
  <si>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年宝坪镇冷链物流仓库建设项目</t>
    </r>
  </si>
  <si>
    <r>
      <rPr>
        <sz val="10"/>
        <rFont val="方正仿宋_GBK"/>
        <family val="4"/>
        <charset val="134"/>
      </rPr>
      <t xml:space="preserve">建成占地面积
</t>
    </r>
    <r>
      <rPr>
        <sz val="10"/>
        <rFont val="Times New Roman"/>
        <family val="1"/>
      </rPr>
      <t>180</t>
    </r>
    <r>
      <rPr>
        <sz val="10"/>
        <rFont val="方正仿宋_GBK"/>
        <family val="4"/>
        <charset val="134"/>
      </rPr>
      <t>平方的冷链物流仓储仓库。</t>
    </r>
  </si>
  <si>
    <r>
      <rPr>
        <sz val="10"/>
        <rFont val="方正仿宋_GBK"/>
        <family val="4"/>
        <charset val="134"/>
      </rPr>
      <t>双坝村</t>
    </r>
    <r>
      <rPr>
        <sz val="10"/>
        <rFont val="Times New Roman"/>
        <family val="1"/>
      </rPr>
      <t>4</t>
    </r>
    <r>
      <rPr>
        <sz val="10"/>
        <rFont val="方正仿宋_GBK"/>
        <family val="4"/>
        <charset val="134"/>
      </rPr>
      <t>组</t>
    </r>
  </si>
  <si>
    <r>
      <rPr>
        <sz val="10"/>
        <rFont val="方正仿宋_GBK"/>
        <family val="4"/>
        <charset val="134"/>
      </rPr>
      <t xml:space="preserve">通过建成占地面积
</t>
    </r>
    <r>
      <rPr>
        <sz val="10"/>
        <rFont val="Times New Roman"/>
        <family val="1"/>
      </rPr>
      <t>180</t>
    </r>
    <r>
      <rPr>
        <sz val="10"/>
        <rFont val="方正仿宋_GBK"/>
        <family val="4"/>
        <charset val="134"/>
      </rPr>
      <t>平方的冷链仓库，达到解决畜牧产品滞销的目的。</t>
    </r>
  </si>
  <si>
    <r>
      <rPr>
        <sz val="10"/>
        <rFont val="Times New Roman"/>
        <family val="1"/>
      </rPr>
      <t>3</t>
    </r>
    <r>
      <rPr>
        <sz val="10"/>
        <rFont val="方正仿宋_GBK"/>
        <family val="4"/>
        <charset val="134"/>
      </rPr>
      <t>名群众参与项目实施，获取工资性收入；</t>
    </r>
    <r>
      <rPr>
        <sz val="10"/>
        <rFont val="Times New Roman"/>
        <family val="1"/>
      </rPr>
      <t>5</t>
    </r>
    <r>
      <rPr>
        <sz val="10"/>
        <rFont val="方正仿宋_GBK"/>
        <family val="4"/>
        <charset val="134"/>
      </rPr>
      <t>名村民代表参与项目监督，对建设过程中存在的问题予以反映。方便周边群众购买畜牧产品。</t>
    </r>
  </si>
  <si>
    <r>
      <rPr>
        <sz val="10"/>
        <rFont val="方正仿宋_GBK"/>
        <family val="4"/>
        <charset val="134"/>
      </rPr>
      <t xml:space="preserve">建成占地面积
</t>
    </r>
    <r>
      <rPr>
        <sz val="10"/>
        <rFont val="Times New Roman"/>
        <family val="1"/>
      </rPr>
      <t>380</t>
    </r>
    <r>
      <rPr>
        <sz val="10"/>
        <rFont val="方正仿宋_GBK"/>
        <family val="4"/>
        <charset val="134"/>
      </rPr>
      <t>平方的仓库。</t>
    </r>
  </si>
  <si>
    <r>
      <rPr>
        <sz val="10"/>
        <rFont val="方正仿宋_GBK"/>
        <family val="4"/>
        <charset val="134"/>
      </rPr>
      <t>补助</t>
    </r>
    <r>
      <rPr>
        <sz val="10"/>
        <rFont val="Times New Roman"/>
        <family val="1"/>
      </rPr>
      <t>50</t>
    </r>
    <r>
      <rPr>
        <sz val="10"/>
        <rFont val="方正仿宋_GBK"/>
        <family val="4"/>
        <charset val="134"/>
      </rPr>
      <t>万元。</t>
    </r>
  </si>
  <si>
    <r>
      <rPr>
        <sz val="10"/>
        <rFont val="方正仿宋_GBK"/>
        <family val="4"/>
        <charset val="134"/>
      </rPr>
      <t>带动居民发展经济</t>
    </r>
  </si>
  <si>
    <r>
      <rPr>
        <sz val="10"/>
        <rFont val="方正仿宋_GBK"/>
        <family val="4"/>
        <charset val="134"/>
      </rPr>
      <t>张兴华</t>
    </r>
  </si>
  <si>
    <r>
      <rPr>
        <sz val="10"/>
        <rFont val="方正仿宋_GBK"/>
        <family val="4"/>
        <charset val="134"/>
      </rPr>
      <t>云阳县</t>
    </r>
    <r>
      <rPr>
        <sz val="10"/>
        <rFont val="Times New Roman"/>
        <family val="1"/>
      </rPr>
      <t>2023</t>
    </r>
    <r>
      <rPr>
        <sz val="10"/>
        <rFont val="方正仿宋_GBK"/>
        <family val="4"/>
        <charset val="134"/>
      </rPr>
      <t>年宝坪镇吉绿农业配套设施项目</t>
    </r>
  </si>
  <si>
    <r>
      <rPr>
        <sz val="10"/>
        <rFont val="方正仿宋_GBK"/>
        <family val="4"/>
        <charset val="134"/>
      </rPr>
      <t>新建储藏仓库</t>
    </r>
    <r>
      <rPr>
        <sz val="10"/>
        <rFont val="Times New Roman"/>
        <family val="1"/>
      </rPr>
      <t>200</t>
    </r>
    <r>
      <rPr>
        <sz val="10"/>
        <rFont val="方正仿宋_GBK"/>
        <family val="4"/>
        <charset val="134"/>
      </rPr>
      <t>平方米，硬化晾晒场地</t>
    </r>
    <r>
      <rPr>
        <sz val="10"/>
        <rFont val="Times New Roman"/>
        <family val="1"/>
      </rPr>
      <t>200</t>
    </r>
    <r>
      <rPr>
        <sz val="10"/>
        <rFont val="方正仿宋_GBK"/>
        <family val="4"/>
        <charset val="134"/>
      </rPr>
      <t>平方米，购买日烘干</t>
    </r>
    <r>
      <rPr>
        <sz val="10"/>
        <rFont val="Times New Roman"/>
        <family val="1"/>
      </rPr>
      <t>10</t>
    </r>
    <r>
      <rPr>
        <sz val="10"/>
        <rFont val="方正仿宋_GBK"/>
        <family val="4"/>
        <charset val="134"/>
      </rPr>
      <t>吨烘干机</t>
    </r>
    <r>
      <rPr>
        <sz val="10"/>
        <rFont val="Times New Roman"/>
        <family val="1"/>
      </rPr>
      <t>1</t>
    </r>
    <r>
      <rPr>
        <sz val="10"/>
        <rFont val="方正仿宋_GBK"/>
        <family val="4"/>
        <charset val="134"/>
      </rPr>
      <t>台。</t>
    </r>
  </si>
  <si>
    <r>
      <rPr>
        <sz val="10"/>
        <rFont val="方正仿宋_GBK"/>
        <family val="4"/>
        <charset val="134"/>
      </rPr>
      <t>宝坪镇水磨社区</t>
    </r>
  </si>
  <si>
    <r>
      <rPr>
        <sz val="10"/>
        <rFont val="方正仿宋_GBK"/>
        <family val="4"/>
        <charset val="134"/>
      </rPr>
      <t>通过新建储藏仓库</t>
    </r>
    <r>
      <rPr>
        <sz val="10"/>
        <rFont val="Times New Roman"/>
        <family val="1"/>
      </rPr>
      <t>200</t>
    </r>
    <r>
      <rPr>
        <sz val="10"/>
        <rFont val="方正仿宋_GBK"/>
        <family val="4"/>
        <charset val="134"/>
      </rPr>
      <t>平方米，硬化晾晒场地</t>
    </r>
    <r>
      <rPr>
        <sz val="10"/>
        <rFont val="Times New Roman"/>
        <family val="1"/>
      </rPr>
      <t>200</t>
    </r>
    <r>
      <rPr>
        <sz val="10"/>
        <rFont val="方正仿宋_GBK"/>
        <family val="4"/>
        <charset val="134"/>
      </rPr>
      <t>平方米，购买日烘干</t>
    </r>
    <r>
      <rPr>
        <sz val="10"/>
        <rFont val="Times New Roman"/>
        <family val="1"/>
      </rPr>
      <t>10</t>
    </r>
    <r>
      <rPr>
        <sz val="10"/>
        <rFont val="方正仿宋_GBK"/>
        <family val="4"/>
        <charset val="134"/>
      </rPr>
      <t>吨烘干机</t>
    </r>
    <r>
      <rPr>
        <sz val="10"/>
        <rFont val="Times New Roman"/>
        <family val="1"/>
      </rPr>
      <t>1</t>
    </r>
    <r>
      <rPr>
        <sz val="10"/>
        <rFont val="方正仿宋_GBK"/>
        <family val="4"/>
        <charset val="134"/>
      </rPr>
      <t>台，达到年减少霉烂损失</t>
    </r>
    <r>
      <rPr>
        <sz val="10"/>
        <rFont val="Times New Roman"/>
        <family val="1"/>
      </rPr>
      <t>5%</t>
    </r>
    <r>
      <rPr>
        <sz val="10"/>
        <rFont val="方正仿宋_GBK"/>
        <family val="4"/>
        <charset val="134"/>
      </rPr>
      <t>以上，带动脱贫人口</t>
    </r>
    <r>
      <rPr>
        <sz val="10"/>
        <rFont val="Times New Roman"/>
        <family val="1"/>
      </rPr>
      <t>15</t>
    </r>
    <r>
      <rPr>
        <sz val="10"/>
        <rFont val="方正仿宋_GBK"/>
        <family val="4"/>
        <charset val="134"/>
      </rPr>
      <t>人的目的。</t>
    </r>
  </si>
  <si>
    <r>
      <rPr>
        <sz val="10"/>
        <rFont val="Times New Roman"/>
        <family val="1"/>
      </rPr>
      <t>10</t>
    </r>
    <r>
      <rPr>
        <sz val="10"/>
        <rFont val="方正仿宋_GBK"/>
        <family val="4"/>
        <charset val="134"/>
      </rPr>
      <t>位村民代表参与前期项目确定会议、决议，参与项目的选择，</t>
    </r>
    <r>
      <rPr>
        <sz val="10"/>
        <rFont val="Times New Roman"/>
        <family val="1"/>
      </rPr>
      <t>6</t>
    </r>
    <r>
      <rPr>
        <sz val="10"/>
        <rFont val="方正仿宋_GBK"/>
        <family val="4"/>
        <charset val="134"/>
      </rPr>
      <t>位参与项目实施过程中施工质量和资金使用的监督；通过务工等方式带动脱贫户</t>
    </r>
    <r>
      <rPr>
        <sz val="10"/>
        <rFont val="Times New Roman"/>
        <family val="1"/>
      </rPr>
      <t>15</t>
    </r>
    <r>
      <rPr>
        <sz val="10"/>
        <rFont val="方正仿宋_GBK"/>
        <family val="4"/>
        <charset val="134"/>
      </rPr>
      <t>人增收。</t>
    </r>
  </si>
  <si>
    <r>
      <rPr>
        <sz val="10"/>
        <rFont val="方正仿宋_GBK"/>
        <family val="4"/>
        <charset val="134"/>
      </rPr>
      <t>年减少霉烂损失</t>
    </r>
    <r>
      <rPr>
        <sz val="10"/>
        <rFont val="Times New Roman"/>
        <family val="1"/>
      </rPr>
      <t>5%</t>
    </r>
    <r>
      <rPr>
        <sz val="10"/>
        <rFont val="方正仿宋_GBK"/>
        <family val="4"/>
        <charset val="134"/>
      </rPr>
      <t>以上，带动脱贫人口</t>
    </r>
    <r>
      <rPr>
        <sz val="10"/>
        <rFont val="Times New Roman"/>
        <family val="1"/>
      </rPr>
      <t>15</t>
    </r>
    <r>
      <rPr>
        <sz val="10"/>
        <rFont val="方正仿宋_GBK"/>
        <family val="4"/>
        <charset val="134"/>
      </rPr>
      <t>人。</t>
    </r>
  </si>
  <si>
    <r>
      <rPr>
        <sz val="10"/>
        <rFont val="方正仿宋_GBK"/>
        <family val="4"/>
        <charset val="134"/>
      </rPr>
      <t>财政补助资金</t>
    </r>
    <r>
      <rPr>
        <sz val="10"/>
        <rFont val="Times New Roman"/>
        <family val="1"/>
      </rPr>
      <t>14.5</t>
    </r>
    <r>
      <rPr>
        <sz val="10"/>
        <rFont val="方正仿宋_GBK"/>
        <family val="4"/>
        <charset val="134"/>
      </rPr>
      <t>万元用于储藏库等建设及购置烘干设备。</t>
    </r>
  </si>
  <si>
    <r>
      <rPr>
        <sz val="10"/>
        <rFont val="方正仿宋_GBK"/>
        <family val="4"/>
        <charset val="134"/>
      </rPr>
      <t>带动农户户均增收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</si>
  <si>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年宝坪镇荷花村农村厕所革命整村推进项目</t>
    </r>
  </si>
  <si>
    <r>
      <rPr>
        <sz val="10"/>
        <rFont val="方正仿宋_GBK"/>
        <family val="4"/>
        <charset val="134"/>
      </rPr>
      <t>建设无害化卫生厕所</t>
    </r>
    <r>
      <rPr>
        <sz val="10"/>
        <rFont val="Times New Roman"/>
        <family val="1"/>
      </rPr>
      <t>122</t>
    </r>
    <r>
      <rPr>
        <sz val="10"/>
        <rFont val="方正仿宋_GBK"/>
        <family val="4"/>
        <charset val="134"/>
      </rPr>
      <t>户，地上有独立的厕屋，面积不小于</t>
    </r>
    <r>
      <rPr>
        <sz val="10"/>
        <rFont val="Times New Roman"/>
        <family val="1"/>
      </rPr>
      <t>1.2</t>
    </r>
    <r>
      <rPr>
        <sz val="10"/>
        <rFont val="方正仿宋_GBK"/>
        <family val="4"/>
        <charset val="134"/>
      </rPr>
      <t>平方米，地下为地下为三格式化粪池，具体参照《农村三格式户厕建设技术规范》（中华人民共和国国家标准</t>
    </r>
    <r>
      <rPr>
        <sz val="10"/>
        <rFont val="Times New Roman"/>
        <family val="1"/>
      </rPr>
      <t>GB/T38836-2020</t>
    </r>
    <r>
      <rPr>
        <sz val="10"/>
        <rFont val="方正仿宋_GBK"/>
        <family val="4"/>
        <charset val="134"/>
      </rPr>
      <t>）执行。</t>
    </r>
  </si>
  <si>
    <r>
      <rPr>
        <sz val="10"/>
        <rFont val="方正仿宋_GBK"/>
        <family val="4"/>
        <charset val="134"/>
      </rPr>
      <t>荷花村</t>
    </r>
  </si>
  <si>
    <r>
      <rPr>
        <sz val="10"/>
        <rFont val="方正仿宋_GBK"/>
        <family val="4"/>
        <charset val="134"/>
      </rPr>
      <t>通过建设无害化卫生厕所</t>
    </r>
    <r>
      <rPr>
        <sz val="10"/>
        <rFont val="Times New Roman"/>
        <family val="1"/>
      </rPr>
      <t>122</t>
    </r>
    <r>
      <rPr>
        <sz val="10"/>
        <rFont val="方正仿宋_GBK"/>
        <family val="4"/>
        <charset val="134"/>
      </rPr>
      <t>户，达到荷花村无害化卫生厕所普及率达到</t>
    </r>
    <r>
      <rPr>
        <sz val="10"/>
        <rFont val="Times New Roman"/>
        <family val="1"/>
      </rPr>
      <t>80%</t>
    </r>
    <r>
      <rPr>
        <sz val="10"/>
        <rFont val="方正仿宋_GBK"/>
        <family val="4"/>
        <charset val="134"/>
      </rPr>
      <t>以上，改善村民居住环境。</t>
    </r>
  </si>
  <si>
    <r>
      <rPr>
        <sz val="10"/>
        <rFont val="Times New Roman"/>
        <family val="1"/>
      </rPr>
      <t>28</t>
    </r>
    <r>
      <rPr>
        <sz val="10"/>
        <rFont val="方正仿宋_GBK"/>
        <family val="4"/>
        <charset val="134"/>
      </rPr>
      <t>名村民代表参与前期项目确定会议，通过实施农村厕所革命整村推进项目使枣树村无害化卫生厕所普及率达到</t>
    </r>
    <r>
      <rPr>
        <sz val="10"/>
        <rFont val="Times New Roman"/>
        <family val="1"/>
      </rPr>
      <t>80%</t>
    </r>
    <r>
      <rPr>
        <sz val="10"/>
        <rFont val="方正仿宋_GBK"/>
        <family val="4"/>
        <charset val="134"/>
      </rPr>
      <t>以上。项目建设带动临时务工</t>
    </r>
    <r>
      <rPr>
        <sz val="10"/>
        <rFont val="Times New Roman"/>
        <family val="1"/>
      </rPr>
      <t>5</t>
    </r>
    <r>
      <rPr>
        <sz val="10"/>
        <rFont val="方正仿宋_GBK"/>
        <family val="4"/>
        <charset val="134"/>
      </rPr>
      <t>人，人均务工收益</t>
    </r>
    <r>
      <rPr>
        <sz val="10"/>
        <rFont val="Times New Roman"/>
        <family val="1"/>
      </rPr>
      <t>1000</t>
    </r>
    <r>
      <rPr>
        <sz val="10"/>
        <rFont val="方正仿宋_GBK"/>
        <family val="4"/>
        <charset val="134"/>
      </rPr>
      <t>元。</t>
    </r>
  </si>
  <si>
    <r>
      <rPr>
        <sz val="10"/>
        <rFont val="方正仿宋_GBK"/>
        <family val="4"/>
        <charset val="134"/>
      </rPr>
      <t>建设无害化卫生厕所</t>
    </r>
    <r>
      <rPr>
        <sz val="10"/>
        <rFont val="Times New Roman"/>
        <family val="1"/>
      </rPr>
      <t>122</t>
    </r>
    <r>
      <rPr>
        <sz val="10"/>
        <rFont val="方正仿宋_GBK"/>
        <family val="4"/>
        <charset val="134"/>
      </rPr>
      <t>户，枣树村无害化卫生厕所普及率达到</t>
    </r>
    <r>
      <rPr>
        <sz val="10"/>
        <rFont val="Times New Roman"/>
        <family val="1"/>
      </rPr>
      <t>80%</t>
    </r>
    <r>
      <rPr>
        <sz val="10"/>
        <rFont val="方正仿宋_GBK"/>
        <family val="4"/>
        <charset val="134"/>
      </rPr>
      <t>以上。</t>
    </r>
  </si>
  <si>
    <r>
      <rPr>
        <sz val="10"/>
        <rFont val="方正仿宋_GBK"/>
        <family val="4"/>
        <charset val="134"/>
      </rPr>
      <t>建设无害化卫生厕所</t>
    </r>
    <r>
      <rPr>
        <sz val="10"/>
        <rFont val="Times New Roman"/>
        <family val="1"/>
      </rPr>
      <t>122</t>
    </r>
    <r>
      <rPr>
        <sz val="10"/>
        <rFont val="方正仿宋_GBK"/>
        <family val="4"/>
        <charset val="134"/>
      </rPr>
      <t>户。</t>
    </r>
  </si>
  <si>
    <r>
      <rPr>
        <sz val="10"/>
        <rFont val="Times New Roman"/>
        <family val="1"/>
      </rPr>
      <t>122</t>
    </r>
    <r>
      <rPr>
        <sz val="10"/>
        <rFont val="方正仿宋_GBK"/>
        <family val="4"/>
        <charset val="134"/>
      </rPr>
      <t>户农户人居环境明显改善</t>
    </r>
  </si>
  <si>
    <r>
      <rPr>
        <sz val="10"/>
        <rFont val="方正仿宋_GBK"/>
        <family val="4"/>
        <charset val="134"/>
      </rPr>
      <t>云阳县</t>
    </r>
    <r>
      <rPr>
        <sz val="10"/>
        <rFont val="Times New Roman"/>
        <family val="1"/>
      </rPr>
      <t>2023</t>
    </r>
    <r>
      <rPr>
        <sz val="10"/>
        <rFont val="方正仿宋_GBK"/>
        <family val="4"/>
        <charset val="134"/>
      </rPr>
      <t>年宝坪镇桂坪村卫生室标准化建设</t>
    </r>
  </si>
  <si>
    <r>
      <rPr>
        <sz val="10"/>
        <rFont val="方正仿宋_GBK"/>
        <family val="4"/>
        <charset val="134"/>
      </rPr>
      <t>新建村卫生室</t>
    </r>
    <r>
      <rPr>
        <sz val="10"/>
        <rFont val="Times New Roman"/>
        <family val="1"/>
      </rPr>
      <t>100</t>
    </r>
    <r>
      <rPr>
        <sz val="10"/>
        <rFont val="方正仿宋_GBK"/>
        <family val="4"/>
        <charset val="134"/>
      </rPr>
      <t>㎡。</t>
    </r>
  </si>
  <si>
    <r>
      <rPr>
        <sz val="10"/>
        <rFont val="方正仿宋_GBK"/>
        <family val="4"/>
        <charset val="134"/>
      </rPr>
      <t>宝坪镇桂坪村</t>
    </r>
  </si>
  <si>
    <r>
      <rPr>
        <sz val="10"/>
        <rFont val="方正仿宋_GBK"/>
        <family val="4"/>
        <charset val="134"/>
      </rPr>
      <t>通过建成村卫生室</t>
    </r>
    <r>
      <rPr>
        <sz val="10"/>
        <rFont val="Times New Roman"/>
        <family val="1"/>
      </rPr>
      <t>100</t>
    </r>
    <r>
      <rPr>
        <sz val="10"/>
        <rFont val="方正仿宋_GBK"/>
        <family val="4"/>
        <charset val="134"/>
      </rPr>
      <t>㎡。达到方便群众</t>
    </r>
    <r>
      <rPr>
        <sz val="10"/>
        <rFont val="Times New Roman"/>
        <family val="1"/>
      </rPr>
      <t>1560</t>
    </r>
    <r>
      <rPr>
        <sz val="10"/>
        <rFont val="方正仿宋_GBK"/>
        <family val="4"/>
        <charset val="134"/>
      </rPr>
      <t>人就近就医的目的。</t>
    </r>
  </si>
  <si>
    <r>
      <rPr>
        <sz val="10"/>
        <rFont val="Times New Roman"/>
        <family val="1"/>
      </rPr>
      <t>10</t>
    </r>
    <r>
      <rPr>
        <sz val="10"/>
        <rFont val="方正仿宋_GBK"/>
        <family val="4"/>
        <charset val="134"/>
      </rPr>
      <t>名代表参与入库项目选择和监督。方便群众</t>
    </r>
    <r>
      <rPr>
        <sz val="10"/>
        <rFont val="Times New Roman"/>
        <family val="1"/>
      </rPr>
      <t>1560</t>
    </r>
    <r>
      <rPr>
        <sz val="10"/>
        <rFont val="方正仿宋_GBK"/>
        <family val="4"/>
        <charset val="134"/>
      </rPr>
      <t>人就近就医。</t>
    </r>
  </si>
  <si>
    <r>
      <rPr>
        <sz val="10"/>
        <rFont val="方正仿宋_GBK"/>
        <family val="4"/>
        <charset val="134"/>
      </rPr>
      <t>建成村卫生室</t>
    </r>
    <r>
      <rPr>
        <sz val="10"/>
        <rFont val="Times New Roman"/>
        <family val="1"/>
      </rPr>
      <t>100</t>
    </r>
    <r>
      <rPr>
        <sz val="10"/>
        <rFont val="方正仿宋_GBK"/>
        <family val="4"/>
        <charset val="134"/>
      </rPr>
      <t>㎡方便群众</t>
    </r>
    <r>
      <rPr>
        <sz val="10"/>
        <rFont val="Times New Roman"/>
        <family val="1"/>
      </rPr>
      <t>1560</t>
    </r>
    <r>
      <rPr>
        <sz val="10"/>
        <rFont val="方正仿宋_GBK"/>
        <family val="4"/>
        <charset val="134"/>
      </rPr>
      <t>人就近就医。</t>
    </r>
  </si>
  <si>
    <r>
      <rPr>
        <sz val="10"/>
        <rFont val="方正仿宋_GBK"/>
        <family val="4"/>
        <charset val="134"/>
      </rPr>
      <t>房屋建设</t>
    </r>
    <r>
      <rPr>
        <sz val="10"/>
        <rFont val="Times New Roman"/>
        <family val="1"/>
      </rPr>
      <t>20</t>
    </r>
    <r>
      <rPr>
        <sz val="10"/>
        <rFont val="方正仿宋_GBK"/>
        <family val="4"/>
        <charset val="134"/>
      </rPr>
      <t>万元。</t>
    </r>
  </si>
  <si>
    <r>
      <rPr>
        <sz val="10"/>
        <rFont val="方正仿宋_GBK"/>
        <family val="4"/>
        <charset val="134"/>
      </rPr>
      <t>减少群众外出看病就医支出，节约就医成本</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</si>
  <si>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方便群众就医</t>
    </r>
  </si>
  <si>
    <r>
      <rPr>
        <sz val="10"/>
        <rFont val="方正仿宋_GBK"/>
        <family val="4"/>
        <charset val="134"/>
      </rPr>
      <t>工程设计使用年限≧</t>
    </r>
    <r>
      <rPr>
        <sz val="10"/>
        <rFont val="Times New Roman"/>
        <family val="1"/>
      </rPr>
      <t>30</t>
    </r>
    <r>
      <rPr>
        <sz val="10"/>
        <rFont val="方正仿宋_GBK"/>
        <family val="4"/>
        <charset val="134"/>
      </rPr>
      <t>年</t>
    </r>
  </si>
  <si>
    <r>
      <rPr>
        <sz val="10"/>
        <rFont val="方正仿宋_GBK"/>
        <family val="4"/>
        <charset val="134"/>
      </rPr>
      <t>余小江</t>
    </r>
  </si>
  <si>
    <r>
      <rPr>
        <sz val="10"/>
        <rFont val="方正仿宋_GBK"/>
        <family val="4"/>
        <charset val="134"/>
      </rPr>
      <t>云阳县</t>
    </r>
    <r>
      <rPr>
        <sz val="10"/>
        <rFont val="Times New Roman"/>
        <family val="1"/>
      </rPr>
      <t>2023</t>
    </r>
    <r>
      <rPr>
        <sz val="10"/>
        <rFont val="方正仿宋_GBK"/>
        <family val="4"/>
        <charset val="134"/>
      </rPr>
      <t>年宝坪镇柑橘产业园硬化基础设施，抗旱池、整修渠堰项目</t>
    </r>
  </si>
  <si>
    <r>
      <rPr>
        <sz val="10"/>
        <rFont val="Times New Roman"/>
        <family val="1"/>
      </rPr>
      <t>4</t>
    </r>
    <r>
      <rPr>
        <sz val="10"/>
        <rFont val="方正仿宋_GBK"/>
        <family val="4"/>
        <charset val="134"/>
      </rPr>
      <t>组新修</t>
    </r>
    <r>
      <rPr>
        <sz val="10"/>
        <rFont val="Times New Roman"/>
        <family val="1"/>
      </rPr>
      <t>1.5</t>
    </r>
    <r>
      <rPr>
        <sz val="10"/>
        <rFont val="方正仿宋_GBK"/>
        <family val="4"/>
        <charset val="134"/>
      </rPr>
      <t>米人行便道</t>
    </r>
    <r>
      <rPr>
        <sz val="10"/>
        <rFont val="Times New Roman"/>
        <family val="1"/>
      </rPr>
      <t>800</t>
    </r>
    <r>
      <rPr>
        <sz val="10"/>
        <rFont val="方正仿宋_GBK"/>
        <family val="4"/>
        <charset val="134"/>
      </rPr>
      <t>米；抗旱池</t>
    </r>
    <r>
      <rPr>
        <sz val="10"/>
        <rFont val="Times New Roman"/>
        <family val="1"/>
      </rPr>
      <t>2</t>
    </r>
    <r>
      <rPr>
        <sz val="10"/>
        <rFont val="方正仿宋_GBK"/>
        <family val="4"/>
        <charset val="134"/>
      </rPr>
      <t>口</t>
    </r>
    <r>
      <rPr>
        <sz val="10"/>
        <rFont val="Times New Roman"/>
        <family val="1"/>
      </rPr>
      <t>400</t>
    </r>
    <r>
      <rPr>
        <sz val="10"/>
        <rFont val="方正仿宋_GBK"/>
        <family val="4"/>
        <charset val="134"/>
      </rPr>
      <t>方；整修渠堰</t>
    </r>
    <r>
      <rPr>
        <sz val="10"/>
        <rFont val="Times New Roman"/>
        <family val="1"/>
      </rPr>
      <t>500</t>
    </r>
    <r>
      <rPr>
        <sz val="10"/>
        <rFont val="方正仿宋_GBK"/>
        <family val="4"/>
        <charset val="134"/>
      </rPr>
      <t>米。</t>
    </r>
  </si>
  <si>
    <r>
      <rPr>
        <sz val="10"/>
        <rFont val="方正仿宋_GBK"/>
        <family val="4"/>
        <charset val="134"/>
      </rPr>
      <t>通过新修</t>
    </r>
    <r>
      <rPr>
        <sz val="10"/>
        <rFont val="Times New Roman"/>
        <family val="1"/>
      </rPr>
      <t>1.5</t>
    </r>
    <r>
      <rPr>
        <sz val="10"/>
        <rFont val="方正仿宋_GBK"/>
        <family val="4"/>
        <charset val="134"/>
      </rPr>
      <t>米人行便道</t>
    </r>
    <r>
      <rPr>
        <sz val="10"/>
        <rFont val="Times New Roman"/>
        <family val="1"/>
      </rPr>
      <t>800</t>
    </r>
    <r>
      <rPr>
        <sz val="10"/>
        <rFont val="方正仿宋_GBK"/>
        <family val="4"/>
        <charset val="134"/>
      </rPr>
      <t>米，抗旱池</t>
    </r>
    <r>
      <rPr>
        <sz val="10"/>
        <rFont val="Times New Roman"/>
        <family val="1"/>
      </rPr>
      <t>2</t>
    </r>
    <r>
      <rPr>
        <sz val="10"/>
        <rFont val="方正仿宋_GBK"/>
        <family val="4"/>
        <charset val="134"/>
      </rPr>
      <t>口</t>
    </r>
    <r>
      <rPr>
        <sz val="10"/>
        <rFont val="Times New Roman"/>
        <family val="1"/>
      </rPr>
      <t>400</t>
    </r>
    <r>
      <rPr>
        <sz val="10"/>
        <rFont val="方正仿宋_GBK"/>
        <family val="4"/>
        <charset val="134"/>
      </rPr>
      <t>方，整修渠堰</t>
    </r>
    <r>
      <rPr>
        <sz val="10"/>
        <rFont val="Times New Roman"/>
        <family val="1"/>
      </rPr>
      <t>500</t>
    </r>
    <r>
      <rPr>
        <sz val="10"/>
        <rFont val="方正仿宋_GBK"/>
        <family val="4"/>
        <charset val="134"/>
      </rPr>
      <t>米，达到柑橘园提质增效的目的。</t>
    </r>
  </si>
  <si>
    <r>
      <rPr>
        <sz val="10"/>
        <rFont val="Times New Roman"/>
        <family val="1"/>
      </rPr>
      <t>20</t>
    </r>
    <r>
      <rPr>
        <sz val="10"/>
        <rFont val="方正仿宋_GBK"/>
        <family val="4"/>
        <charset val="134"/>
      </rPr>
      <t>名村民代表参与前期项目确定会议、决议，参与项目实施过程中施工质量和资金使用的监督；通过提高产品质量和产值、务工等方式带动脱贫户增收。</t>
    </r>
  </si>
  <si>
    <r>
      <rPr>
        <sz val="10"/>
        <rFont val="方正仿宋_GBK"/>
        <family val="4"/>
        <charset val="134"/>
      </rPr>
      <t>带动产业服务增收，方便群众出行，灌溉水田</t>
    </r>
    <r>
      <rPr>
        <sz val="10"/>
        <rFont val="Times New Roman"/>
        <family val="1"/>
      </rPr>
      <t>15</t>
    </r>
    <r>
      <rPr>
        <sz val="10"/>
        <rFont val="方正仿宋_GBK"/>
        <family val="4"/>
        <charset val="134"/>
      </rPr>
      <t>亩。</t>
    </r>
  </si>
  <si>
    <r>
      <rPr>
        <sz val="10"/>
        <rFont val="方正仿宋_GBK"/>
        <family val="4"/>
        <charset val="134"/>
      </rPr>
      <t>新修柑橘产业园人行便道</t>
    </r>
    <r>
      <rPr>
        <sz val="10"/>
        <rFont val="Times New Roman"/>
        <family val="1"/>
      </rPr>
      <t>800</t>
    </r>
    <r>
      <rPr>
        <sz val="10"/>
        <rFont val="方正仿宋_GBK"/>
        <family val="4"/>
        <charset val="134"/>
      </rPr>
      <t>米，申请资金</t>
    </r>
    <r>
      <rPr>
        <sz val="10"/>
        <rFont val="Times New Roman"/>
        <family val="1"/>
      </rPr>
      <t>12</t>
    </r>
    <r>
      <rPr>
        <sz val="10"/>
        <rFont val="方正仿宋_GBK"/>
        <family val="4"/>
        <charset val="134"/>
      </rPr>
      <t>万元；抗旱池</t>
    </r>
    <r>
      <rPr>
        <sz val="10"/>
        <rFont val="Times New Roman"/>
        <family val="1"/>
      </rPr>
      <t>2</t>
    </r>
    <r>
      <rPr>
        <sz val="10"/>
        <rFont val="方正仿宋_GBK"/>
        <family val="4"/>
        <charset val="134"/>
      </rPr>
      <t>口</t>
    </r>
    <r>
      <rPr>
        <sz val="10"/>
        <rFont val="Times New Roman"/>
        <family val="1"/>
      </rPr>
      <t>400</t>
    </r>
    <r>
      <rPr>
        <sz val="10"/>
        <rFont val="方正仿宋_GBK"/>
        <family val="4"/>
        <charset val="134"/>
      </rPr>
      <t>方，申请上级资金</t>
    </r>
    <r>
      <rPr>
        <sz val="10"/>
        <rFont val="Times New Roman"/>
        <family val="1"/>
      </rPr>
      <t>30</t>
    </r>
    <r>
      <rPr>
        <sz val="10"/>
        <rFont val="方正仿宋_GBK"/>
        <family val="4"/>
        <charset val="134"/>
      </rPr>
      <t>万元，整修渠堰</t>
    </r>
    <r>
      <rPr>
        <sz val="10"/>
        <rFont val="Times New Roman"/>
        <family val="1"/>
      </rPr>
      <t>500</t>
    </r>
    <r>
      <rPr>
        <sz val="10"/>
        <rFont val="方正仿宋_GBK"/>
        <family val="4"/>
        <charset val="134"/>
      </rPr>
      <t>米，申请资金</t>
    </r>
    <r>
      <rPr>
        <sz val="10"/>
        <rFont val="Times New Roman"/>
        <family val="1"/>
      </rPr>
      <t>10</t>
    </r>
    <r>
      <rPr>
        <sz val="10"/>
        <rFont val="方正仿宋_GBK"/>
        <family val="4"/>
        <charset val="134"/>
      </rPr>
      <t>万元。</t>
    </r>
  </si>
  <si>
    <r>
      <rPr>
        <sz val="10"/>
        <rFont val="方正仿宋_GBK"/>
        <family val="4"/>
        <charset val="134"/>
      </rPr>
      <t>带动产业服务增收，方便群众出行。</t>
    </r>
  </si>
  <si>
    <r>
      <rPr>
        <sz val="10"/>
        <rFont val="方正仿宋_GBK"/>
        <family val="4"/>
        <charset val="134"/>
      </rPr>
      <t>提高产品产值，改善群众居住环境，同时带动周边群众增收。</t>
    </r>
  </si>
  <si>
    <r>
      <rPr>
        <sz val="10"/>
        <rFont val="方正仿宋_GBK"/>
        <family val="4"/>
        <charset val="134"/>
      </rPr>
      <t>云阳县</t>
    </r>
    <r>
      <rPr>
        <sz val="10"/>
        <rFont val="Times New Roman"/>
        <family val="1"/>
      </rPr>
      <t>2023</t>
    </r>
    <r>
      <rPr>
        <sz val="10"/>
        <rFont val="方正仿宋_GBK"/>
        <family val="4"/>
        <charset val="134"/>
      </rPr>
      <t>年宝坪镇富强村</t>
    </r>
    <r>
      <rPr>
        <sz val="10"/>
        <rFont val="Times New Roman"/>
        <family val="1"/>
      </rPr>
      <t>1</t>
    </r>
    <r>
      <rPr>
        <sz val="10"/>
        <rFont val="方正仿宋_GBK"/>
        <family val="4"/>
        <charset val="134"/>
      </rPr>
      <t>组抗旱水池工程</t>
    </r>
  </si>
  <si>
    <r>
      <rPr>
        <sz val="10"/>
        <rFont val="方正仿宋_GBK"/>
        <family val="4"/>
        <charset val="134"/>
      </rPr>
      <t>新建</t>
    </r>
    <r>
      <rPr>
        <sz val="10"/>
        <rFont val="Times New Roman"/>
        <family val="1"/>
      </rPr>
      <t>60m³</t>
    </r>
    <r>
      <rPr>
        <sz val="10"/>
        <rFont val="方正仿宋_GBK"/>
        <family val="4"/>
        <charset val="134"/>
      </rPr>
      <t>蓄水池</t>
    </r>
    <r>
      <rPr>
        <sz val="10"/>
        <rFont val="Times New Roman"/>
        <family val="1"/>
      </rPr>
      <t>1</t>
    </r>
    <r>
      <rPr>
        <sz val="10"/>
        <rFont val="方正仿宋_GBK"/>
        <family val="4"/>
        <charset val="134"/>
      </rPr>
      <t>口，循环过滤池</t>
    </r>
    <r>
      <rPr>
        <sz val="10"/>
        <rFont val="Times New Roman"/>
        <family val="1"/>
      </rPr>
      <t>1</t>
    </r>
    <r>
      <rPr>
        <sz val="10"/>
        <rFont val="方正仿宋_GBK"/>
        <family val="4"/>
        <charset val="134"/>
      </rPr>
      <t>口，抽水机及管道、进场路等。</t>
    </r>
  </si>
  <si>
    <r>
      <rPr>
        <sz val="10"/>
        <rFont val="方正仿宋_GBK"/>
        <family val="4"/>
        <charset val="134"/>
      </rPr>
      <t>宝坪镇富强村</t>
    </r>
  </si>
  <si>
    <r>
      <rPr>
        <sz val="10"/>
        <rFont val="方正仿宋_GBK"/>
        <family val="4"/>
        <charset val="134"/>
      </rPr>
      <t>通过新建</t>
    </r>
    <r>
      <rPr>
        <sz val="10"/>
        <rFont val="Times New Roman"/>
        <family val="1"/>
      </rPr>
      <t>60m³</t>
    </r>
    <r>
      <rPr>
        <sz val="10"/>
        <rFont val="方正仿宋_GBK"/>
        <family val="4"/>
        <charset val="134"/>
      </rPr>
      <t>蓄水池</t>
    </r>
    <r>
      <rPr>
        <sz val="10"/>
        <rFont val="Times New Roman"/>
        <family val="1"/>
      </rPr>
      <t>1</t>
    </r>
    <r>
      <rPr>
        <sz val="10"/>
        <rFont val="方正仿宋_GBK"/>
        <family val="4"/>
        <charset val="134"/>
      </rPr>
      <t>口，过滤池各</t>
    </r>
    <r>
      <rPr>
        <sz val="10"/>
        <rFont val="Times New Roman"/>
        <family val="1"/>
      </rPr>
      <t>1</t>
    </r>
    <r>
      <rPr>
        <sz val="10"/>
        <rFont val="方正仿宋_GBK"/>
        <family val="4"/>
        <charset val="134"/>
      </rPr>
      <t>口，抽水机及管道、进场路等，达到巩固提升周边</t>
    </r>
    <r>
      <rPr>
        <sz val="10"/>
        <rFont val="Times New Roman"/>
        <family val="1"/>
      </rPr>
      <t>70</t>
    </r>
    <r>
      <rPr>
        <sz val="10"/>
        <rFont val="方正仿宋_GBK"/>
        <family val="4"/>
        <charset val="134"/>
      </rPr>
      <t>名群众安全饮水，改善生产生活条件的目的。</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</si>
  <si>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</si>
  <si>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巩固提升</t>
    </r>
    <r>
      <rPr>
        <sz val="10"/>
        <rFont val="Times New Roman"/>
        <family val="1"/>
      </rPr>
      <t>70</t>
    </r>
    <r>
      <rPr>
        <sz val="10"/>
        <rFont val="方正仿宋_GBK"/>
        <family val="4"/>
        <charset val="134"/>
      </rPr>
      <t>人饮水安全。</t>
    </r>
  </si>
  <si>
    <r>
      <rPr>
        <sz val="10"/>
        <rFont val="方正仿宋_GBK"/>
        <family val="4"/>
        <charset val="134"/>
      </rPr>
      <t>新建</t>
    </r>
    <r>
      <rPr>
        <sz val="10"/>
        <rFont val="Times New Roman"/>
        <family val="1"/>
      </rPr>
      <t>60m³</t>
    </r>
    <r>
      <rPr>
        <sz val="10"/>
        <rFont val="方正仿宋_GBK"/>
        <family val="4"/>
        <charset val="134"/>
      </rPr>
      <t>蓄水池</t>
    </r>
    <r>
      <rPr>
        <sz val="10"/>
        <rFont val="Times New Roman"/>
        <family val="1"/>
      </rPr>
      <t>1</t>
    </r>
    <r>
      <rPr>
        <sz val="10"/>
        <rFont val="方正仿宋_GBK"/>
        <family val="4"/>
        <charset val="134"/>
      </rPr>
      <t>口，过滤池各</t>
    </r>
    <r>
      <rPr>
        <sz val="10"/>
        <rFont val="Times New Roman"/>
        <family val="1"/>
      </rPr>
      <t>1</t>
    </r>
    <r>
      <rPr>
        <sz val="10"/>
        <rFont val="方正仿宋_GBK"/>
        <family val="4"/>
        <charset val="134"/>
      </rPr>
      <t>口，抽水机及管道、进场路等。</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</si>
  <si>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4</t>
    </r>
    <r>
      <rPr>
        <sz val="10"/>
        <rFont val="方正仿宋_GBK"/>
        <family val="4"/>
        <charset val="134"/>
      </rPr>
      <t>万元。</t>
    </r>
  </si>
  <si>
    <r>
      <rPr>
        <sz val="10"/>
        <rFont val="方正仿宋_GBK"/>
        <family val="4"/>
        <charset val="134"/>
      </rPr>
      <t>巩固提升</t>
    </r>
    <r>
      <rPr>
        <sz val="10"/>
        <rFont val="Times New Roman"/>
        <family val="1"/>
      </rPr>
      <t>70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</si>
  <si>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年宝坪镇凤凰村组级公路通达通畅工程（小湾垭口</t>
    </r>
    <r>
      <rPr>
        <sz val="10"/>
        <rFont val="Times New Roman"/>
        <family val="1"/>
      </rPr>
      <t>-</t>
    </r>
    <r>
      <rPr>
        <sz val="10"/>
        <rFont val="方正仿宋_GBK"/>
        <family val="4"/>
        <charset val="134"/>
      </rPr>
      <t>刘永碧院子</t>
    </r>
    <r>
      <rPr>
        <sz val="10"/>
        <rFont val="Times New Roman"/>
        <family val="1"/>
      </rPr>
      <t xml:space="preserve"> 2</t>
    </r>
    <r>
      <rPr>
        <sz val="10"/>
        <rFont val="方正仿宋_GBK"/>
        <family val="4"/>
        <charset val="134"/>
      </rPr>
      <t>组、垭口</t>
    </r>
    <r>
      <rPr>
        <sz val="10"/>
        <rFont val="Times New Roman"/>
        <family val="1"/>
      </rPr>
      <t>-</t>
    </r>
    <r>
      <rPr>
        <sz val="10"/>
        <rFont val="方正仿宋_GBK"/>
        <family val="4"/>
        <charset val="134"/>
      </rPr>
      <t>石海坝</t>
    </r>
    <r>
      <rPr>
        <sz val="10"/>
        <rFont val="Times New Roman"/>
        <family val="1"/>
      </rPr>
      <t xml:space="preserve"> 5</t>
    </r>
    <r>
      <rPr>
        <sz val="10"/>
        <rFont val="方正仿宋_GBK"/>
        <family val="4"/>
        <charset val="134"/>
      </rPr>
      <t>组、覃家湾</t>
    </r>
    <r>
      <rPr>
        <sz val="10"/>
        <rFont val="Times New Roman"/>
        <family val="1"/>
      </rPr>
      <t>-</t>
    </r>
    <r>
      <rPr>
        <sz val="10"/>
        <rFont val="方正仿宋_GBK"/>
        <family val="4"/>
        <charset val="134"/>
      </rPr>
      <t>墨玉包</t>
    </r>
    <r>
      <rPr>
        <sz val="10"/>
        <rFont val="Times New Roman"/>
        <family val="1"/>
      </rPr>
      <t xml:space="preserve"> 6</t>
    </r>
    <r>
      <rPr>
        <sz val="10"/>
        <rFont val="方正仿宋_GBK"/>
        <family val="4"/>
        <charset val="134"/>
      </rPr>
      <t>组）</t>
    </r>
  </si>
  <si>
    <r>
      <rPr>
        <sz val="10"/>
        <rFont val="方正仿宋_GBK"/>
        <family val="4"/>
        <charset val="134"/>
      </rPr>
      <t>硬化公路</t>
    </r>
    <r>
      <rPr>
        <sz val="10"/>
        <rFont val="Times New Roman"/>
        <family val="1"/>
      </rPr>
      <t>1.6</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20cm</t>
    </r>
    <r>
      <rPr>
        <sz val="10"/>
        <rFont val="方正仿宋_GBK"/>
        <family val="4"/>
        <charset val="134"/>
      </rPr>
      <t>，</t>
    </r>
    <r>
      <rPr>
        <sz val="10"/>
        <rFont val="Times New Roman"/>
        <family val="1"/>
      </rPr>
      <t>C25</t>
    </r>
    <r>
      <rPr>
        <sz val="10"/>
        <rFont val="方正仿宋_GBK"/>
        <family val="4"/>
        <charset val="134"/>
      </rPr>
      <t>砼。</t>
    </r>
  </si>
  <si>
    <r>
      <rPr>
        <sz val="10"/>
        <rFont val="方正仿宋_GBK"/>
        <family val="4"/>
        <charset val="134"/>
      </rPr>
      <t>凤凰村</t>
    </r>
    <r>
      <rPr>
        <sz val="10"/>
        <rFont val="Times New Roman"/>
        <family val="1"/>
      </rPr>
      <t>2</t>
    </r>
    <r>
      <rPr>
        <sz val="10"/>
        <rFont val="方正仿宋_GBK"/>
        <family val="4"/>
        <charset val="134"/>
      </rPr>
      <t>组、</t>
    </r>
    <r>
      <rPr>
        <sz val="10"/>
        <rFont val="Times New Roman"/>
        <family val="1"/>
      </rPr>
      <t>5</t>
    </r>
    <r>
      <rPr>
        <sz val="10"/>
        <rFont val="方正仿宋_GBK"/>
        <family val="4"/>
        <charset val="134"/>
      </rPr>
      <t>组、</t>
    </r>
    <r>
      <rPr>
        <sz val="10"/>
        <rFont val="Times New Roman"/>
        <family val="1"/>
      </rPr>
      <t>6</t>
    </r>
    <r>
      <rPr>
        <sz val="10"/>
        <rFont val="方正仿宋_GBK"/>
        <family val="4"/>
        <charset val="134"/>
      </rPr>
      <t>组</t>
    </r>
  </si>
  <si>
    <r>
      <rPr>
        <sz val="10"/>
        <rFont val="方正仿宋_GBK"/>
        <family val="4"/>
        <charset val="134"/>
      </rPr>
      <t>通过硬化公路</t>
    </r>
    <r>
      <rPr>
        <sz val="10"/>
        <rFont val="Times New Roman"/>
        <family val="1"/>
      </rPr>
      <t>1.6</t>
    </r>
    <r>
      <rPr>
        <sz val="10"/>
        <rFont val="方正仿宋_GBK"/>
        <family val="4"/>
        <charset val="134"/>
      </rPr>
      <t>公里，达到改善</t>
    </r>
    <r>
      <rPr>
        <sz val="10"/>
        <rFont val="Times New Roman"/>
        <family val="1"/>
      </rPr>
      <t>200</t>
    </r>
    <r>
      <rPr>
        <sz val="10"/>
        <rFont val="方正仿宋_GBK"/>
        <family val="4"/>
        <charset val="134"/>
      </rPr>
      <t>人出行条件的目的。</t>
    </r>
  </si>
  <si>
    <r>
      <rPr>
        <sz val="10"/>
        <rFont val="Times New Roman"/>
        <family val="1"/>
      </rPr>
      <t>5</t>
    </r>
    <r>
      <rPr>
        <sz val="10"/>
        <rFont val="方正仿宋_GBK"/>
        <family val="4"/>
        <charset val="134"/>
      </rPr>
      <t>名群众参与项目实施，获取工资性收入；</t>
    </r>
    <r>
      <rPr>
        <sz val="10"/>
        <rFont val="Times New Roman"/>
        <family val="1"/>
      </rPr>
      <t>5</t>
    </r>
    <r>
      <rPr>
        <sz val="10"/>
        <rFont val="方正仿宋_GBK"/>
        <family val="4"/>
        <charset val="134"/>
      </rPr>
      <t>名群众参与项目监督，对建设过程中存在的问题予以反映。</t>
    </r>
  </si>
  <si>
    <r>
      <rPr>
        <sz val="10"/>
        <rFont val="方正仿宋_GBK"/>
        <family val="4"/>
        <charset val="134"/>
      </rPr>
      <t>硬化组级公路</t>
    </r>
    <r>
      <rPr>
        <sz val="10"/>
        <rFont val="Times New Roman"/>
        <family val="1"/>
      </rPr>
      <t>1.6</t>
    </r>
    <r>
      <rPr>
        <sz val="10"/>
        <rFont val="方正仿宋_GBK"/>
        <family val="4"/>
        <charset val="134"/>
      </rPr>
      <t>公里，平均宽度</t>
    </r>
    <r>
      <rPr>
        <sz val="10"/>
        <rFont val="Times New Roman"/>
        <family val="1"/>
      </rPr>
      <t>4.5</t>
    </r>
    <r>
      <rPr>
        <sz val="10"/>
        <rFont val="方正仿宋_GBK"/>
        <family val="4"/>
        <charset val="134"/>
      </rPr>
      <t>米，</t>
    </r>
    <r>
      <rPr>
        <sz val="10"/>
        <rFont val="Times New Roman"/>
        <family val="1"/>
      </rPr>
      <t>C25</t>
    </r>
    <r>
      <rPr>
        <sz val="10"/>
        <rFont val="方正仿宋_GBK"/>
        <family val="4"/>
        <charset val="134"/>
      </rPr>
      <t>混凝土结构，方便群众</t>
    </r>
    <r>
      <rPr>
        <sz val="10"/>
        <rFont val="Times New Roman"/>
        <family val="1"/>
      </rPr>
      <t>200</t>
    </r>
    <r>
      <rPr>
        <sz val="10"/>
        <rFont val="方正仿宋_GBK"/>
        <family val="4"/>
        <charset val="134"/>
      </rPr>
      <t>人出行，改善群众发展致富的基础设施条件。</t>
    </r>
  </si>
  <si>
    <r>
      <rPr>
        <sz val="10"/>
        <rFont val="方正仿宋_GBK"/>
        <family val="4"/>
        <charset val="134"/>
      </rPr>
      <t>新建改建公路里程≥</t>
    </r>
    <r>
      <rPr>
        <sz val="10"/>
        <rFont val="Times New Roman"/>
        <family val="1"/>
      </rPr>
      <t>1.6</t>
    </r>
    <r>
      <rPr>
        <sz val="10"/>
        <rFont val="方正仿宋_GBK"/>
        <family val="4"/>
        <charset val="134"/>
      </rPr>
      <t>公里。</t>
    </r>
  </si>
  <si>
    <r>
      <rPr>
        <sz val="10"/>
        <rFont val="方正仿宋_GBK"/>
        <family val="4"/>
        <charset val="134"/>
      </rPr>
      <t>减少群众出行成本。</t>
    </r>
  </si>
  <si>
    <r>
      <rPr>
        <sz val="10"/>
        <rFont val="方正仿宋_GBK"/>
        <family val="4"/>
        <charset val="134"/>
      </rPr>
      <t>云阳县</t>
    </r>
    <r>
      <rPr>
        <sz val="10"/>
        <rFont val="Times New Roman"/>
        <family val="1"/>
      </rPr>
      <t>2023</t>
    </r>
    <r>
      <rPr>
        <sz val="10"/>
        <rFont val="方正仿宋_GBK"/>
        <family val="4"/>
        <charset val="134"/>
      </rPr>
      <t>年宝坪镇凤凰村组级公路通达（新修）工程（乌家湾</t>
    </r>
    <r>
      <rPr>
        <sz val="10"/>
        <rFont val="Times New Roman"/>
        <family val="1"/>
      </rPr>
      <t>-</t>
    </r>
    <r>
      <rPr>
        <sz val="10"/>
        <rFont val="方正仿宋_GBK"/>
        <family val="4"/>
        <charset val="134"/>
      </rPr>
      <t>落凼</t>
    </r>
    <r>
      <rPr>
        <sz val="10"/>
        <rFont val="Times New Roman"/>
        <family val="1"/>
      </rPr>
      <t xml:space="preserve"> 3</t>
    </r>
    <r>
      <rPr>
        <sz val="10"/>
        <rFont val="方正仿宋_GBK"/>
        <family val="4"/>
        <charset val="134"/>
      </rPr>
      <t>组、马槽堰塘</t>
    </r>
    <r>
      <rPr>
        <sz val="10"/>
        <rFont val="Times New Roman"/>
        <family val="1"/>
      </rPr>
      <t>-</t>
    </r>
    <r>
      <rPr>
        <sz val="10"/>
        <rFont val="方正仿宋_GBK"/>
        <family val="4"/>
        <charset val="134"/>
      </rPr>
      <t>狮子石</t>
    </r>
    <r>
      <rPr>
        <sz val="10"/>
        <rFont val="Times New Roman"/>
        <family val="1"/>
      </rPr>
      <t xml:space="preserve"> 4</t>
    </r>
    <r>
      <rPr>
        <sz val="10"/>
        <rFont val="方正仿宋_GBK"/>
        <family val="4"/>
        <charset val="134"/>
      </rPr>
      <t>组）</t>
    </r>
  </si>
  <si>
    <r>
      <rPr>
        <sz val="10"/>
        <rFont val="方正仿宋_GBK"/>
        <family val="4"/>
        <charset val="134"/>
      </rPr>
      <t>新修公路</t>
    </r>
    <r>
      <rPr>
        <sz val="10"/>
        <rFont val="Times New Roman"/>
        <family val="1"/>
      </rPr>
      <t>1.4</t>
    </r>
    <r>
      <rPr>
        <sz val="10"/>
        <rFont val="方正仿宋_GBK"/>
        <family val="4"/>
        <charset val="134"/>
      </rPr>
      <t>公里，均宽</t>
    </r>
    <r>
      <rPr>
        <sz val="10"/>
        <rFont val="Times New Roman"/>
        <family val="1"/>
      </rPr>
      <t>5</t>
    </r>
    <r>
      <rPr>
        <sz val="10"/>
        <rFont val="方正仿宋_GBK"/>
        <family val="4"/>
        <charset val="134"/>
      </rPr>
      <t>米。</t>
    </r>
  </si>
  <si>
    <r>
      <rPr>
        <sz val="10"/>
        <rFont val="方正仿宋_GBK"/>
        <family val="4"/>
        <charset val="134"/>
      </rPr>
      <t>凤凰村</t>
    </r>
    <r>
      <rPr>
        <sz val="10"/>
        <rFont val="Times New Roman"/>
        <family val="1"/>
      </rPr>
      <t>3</t>
    </r>
    <r>
      <rPr>
        <sz val="10"/>
        <rFont val="方正仿宋_GBK"/>
        <family val="4"/>
        <charset val="134"/>
      </rPr>
      <t>组、</t>
    </r>
    <r>
      <rPr>
        <sz val="10"/>
        <rFont val="Times New Roman"/>
        <family val="1"/>
      </rPr>
      <t>4</t>
    </r>
    <r>
      <rPr>
        <sz val="10"/>
        <rFont val="方正仿宋_GBK"/>
        <family val="4"/>
        <charset val="134"/>
      </rPr>
      <t>组</t>
    </r>
  </si>
  <si>
    <r>
      <rPr>
        <sz val="10"/>
        <rFont val="方正仿宋_GBK"/>
        <family val="4"/>
        <charset val="134"/>
      </rPr>
      <t>通过新修公路</t>
    </r>
    <r>
      <rPr>
        <sz val="10"/>
        <rFont val="Times New Roman"/>
        <family val="1"/>
      </rPr>
      <t>1.4</t>
    </r>
    <r>
      <rPr>
        <sz val="10"/>
        <rFont val="方正仿宋_GBK"/>
        <family val="4"/>
        <charset val="134"/>
      </rPr>
      <t>公里，达到改善</t>
    </r>
    <r>
      <rPr>
        <sz val="10"/>
        <rFont val="Times New Roman"/>
        <family val="1"/>
      </rPr>
      <t>180</t>
    </r>
    <r>
      <rPr>
        <sz val="10"/>
        <rFont val="方正仿宋_GBK"/>
        <family val="4"/>
        <charset val="134"/>
      </rPr>
      <t>人出行条件的目的。</t>
    </r>
  </si>
  <si>
    <r>
      <rPr>
        <sz val="10"/>
        <rFont val="方正仿宋_GBK"/>
        <family val="4"/>
        <charset val="134"/>
      </rPr>
      <t>新建组级公路</t>
    </r>
    <r>
      <rPr>
        <sz val="10"/>
        <rFont val="Times New Roman"/>
        <family val="1"/>
      </rPr>
      <t>1.4</t>
    </r>
    <r>
      <rPr>
        <sz val="10"/>
        <rFont val="方正仿宋_GBK"/>
        <family val="4"/>
        <charset val="134"/>
      </rPr>
      <t>公里，平均宽度</t>
    </r>
    <r>
      <rPr>
        <sz val="10"/>
        <rFont val="Times New Roman"/>
        <family val="1"/>
      </rPr>
      <t>5</t>
    </r>
    <r>
      <rPr>
        <sz val="10"/>
        <rFont val="方正仿宋_GBK"/>
        <family val="4"/>
        <charset val="134"/>
      </rPr>
      <t>米，泥结碎石结构，方便群众出行，改善群众发展致富的基础设施条件。</t>
    </r>
  </si>
  <si>
    <r>
      <rPr>
        <sz val="10"/>
        <rFont val="方正仿宋_GBK"/>
        <family val="4"/>
        <charset val="134"/>
      </rPr>
      <t>新建改建公路里程≥</t>
    </r>
    <r>
      <rPr>
        <sz val="10"/>
        <rFont val="Times New Roman"/>
        <family val="1"/>
      </rPr>
      <t>1.4</t>
    </r>
    <r>
      <rPr>
        <sz val="10"/>
        <rFont val="方正仿宋_GBK"/>
        <family val="4"/>
        <charset val="134"/>
      </rPr>
      <t>公里。</t>
    </r>
  </si>
  <si>
    <r>
      <rPr>
        <sz val="10"/>
        <rFont val="方正仿宋_GBK"/>
        <family val="4"/>
        <charset val="134"/>
      </rPr>
      <t>道路补助标准</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</si>
  <si>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云阳县</t>
    </r>
    <r>
      <rPr>
        <sz val="10"/>
        <rFont val="Times New Roman"/>
        <family val="1"/>
      </rPr>
      <t>2023</t>
    </r>
    <r>
      <rPr>
        <sz val="10"/>
        <rFont val="方正仿宋_GBK"/>
        <family val="4"/>
        <charset val="134"/>
      </rPr>
      <t>年宝坪镇凤凰村新建花椒特色种植园项目（续建</t>
    </r>
    <r>
      <rPr>
        <sz val="10"/>
        <rFont val="Times New Roman"/>
        <family val="1"/>
      </rPr>
      <t>2</t>
    </r>
    <r>
      <rPr>
        <sz val="10"/>
        <rFont val="方正仿宋_GBK"/>
        <family val="4"/>
        <charset val="134"/>
      </rPr>
      <t>年）</t>
    </r>
  </si>
  <si>
    <r>
      <rPr>
        <sz val="10"/>
        <rFont val="方正仿宋_GBK"/>
        <family val="4"/>
        <charset val="134"/>
      </rPr>
      <t>管护花椒</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年，除草施肥、病虫害防治、修枝整形等。</t>
    </r>
  </si>
  <si>
    <r>
      <rPr>
        <sz val="10"/>
        <rFont val="方正仿宋_GBK"/>
        <family val="4"/>
        <charset val="134"/>
      </rPr>
      <t>凤凰村</t>
    </r>
  </si>
  <si>
    <r>
      <rPr>
        <sz val="10"/>
        <rFont val="方正仿宋_GBK"/>
        <family val="4"/>
        <charset val="134"/>
      </rPr>
      <t>通过对</t>
    </r>
    <r>
      <rPr>
        <sz val="10"/>
        <rFont val="Times New Roman"/>
        <family val="1"/>
      </rPr>
      <t>300</t>
    </r>
    <r>
      <rPr>
        <sz val="10"/>
        <rFont val="方正仿宋_GBK"/>
        <family val="4"/>
        <charset val="134"/>
      </rPr>
      <t>亩花椒管护，达到提升产业效益，带动</t>
    </r>
    <r>
      <rPr>
        <sz val="10"/>
        <rFont val="Times New Roman"/>
        <family val="1"/>
      </rPr>
      <t>5</t>
    </r>
    <r>
      <rPr>
        <sz val="10"/>
        <rFont val="方正仿宋_GBK"/>
        <family val="4"/>
        <charset val="134"/>
      </rPr>
      <t>户脱贫户增收的目的。</t>
    </r>
  </si>
  <si>
    <r>
      <rPr>
        <sz val="10"/>
        <rFont val="Times New Roman"/>
        <family val="1"/>
      </rPr>
      <t>15</t>
    </r>
    <r>
      <rPr>
        <sz val="10"/>
        <rFont val="方正仿宋_GBK"/>
        <family val="4"/>
        <charset val="134"/>
      </rPr>
      <t>名村民代表参与前期项目确定会议、决议，参与项目的选择，</t>
    </r>
    <r>
      <rPr>
        <sz val="10"/>
        <rFont val="Times New Roman"/>
        <family val="1"/>
      </rPr>
      <t>8</t>
    </r>
    <r>
      <rPr>
        <sz val="10"/>
        <rFont val="方正仿宋_GBK"/>
        <family val="4"/>
        <charset val="134"/>
      </rPr>
      <t>名参与项目实施过程中施工质量和资金使用的监督；通过流转土地、务工等方式带动脱贫户</t>
    </r>
    <r>
      <rPr>
        <sz val="10"/>
        <rFont val="Times New Roman"/>
        <family val="1"/>
      </rPr>
      <t>5</t>
    </r>
    <r>
      <rPr>
        <sz val="10"/>
        <rFont val="方正仿宋_GBK"/>
        <family val="4"/>
        <charset val="134"/>
      </rPr>
      <t>人以上增收。</t>
    </r>
  </si>
  <si>
    <r>
      <rPr>
        <sz val="10"/>
        <rFont val="方正仿宋_GBK"/>
        <family val="4"/>
        <charset val="134"/>
      </rPr>
      <t>按每</t>
    </r>
    <r>
      <rPr>
        <sz val="10"/>
        <rFont val="Times New Roman"/>
        <family val="1"/>
      </rPr>
      <t>10</t>
    </r>
    <r>
      <rPr>
        <sz val="10"/>
        <rFont val="方正仿宋_GBK"/>
        <family val="4"/>
        <charset val="134"/>
      </rPr>
      <t>万元带动</t>
    </r>
    <r>
      <rPr>
        <sz val="10"/>
        <rFont val="Times New Roman"/>
        <family val="1"/>
      </rPr>
      <t>1</t>
    </r>
    <r>
      <rPr>
        <sz val="10"/>
        <rFont val="方正仿宋_GBK"/>
        <family val="4"/>
        <charset val="134"/>
      </rPr>
      <t>户脱贫户，带动</t>
    </r>
    <r>
      <rPr>
        <sz val="10"/>
        <rFont val="Times New Roman"/>
        <family val="1"/>
      </rPr>
      <t>5</t>
    </r>
    <r>
      <rPr>
        <sz val="10"/>
        <rFont val="方正仿宋_GBK"/>
        <family val="4"/>
        <charset val="134"/>
      </rPr>
      <t>户脱贫户增收。</t>
    </r>
  </si>
  <si>
    <r>
      <rPr>
        <sz val="10"/>
        <rFont val="方正仿宋_GBK"/>
        <family val="4"/>
        <charset val="134"/>
      </rPr>
      <t>管护花椒</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</si>
  <si>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带动脱贫户户均增收</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</si>
  <si>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年宝坪镇凤凰村农村厕所革命整村推进项目</t>
    </r>
  </si>
  <si>
    <r>
      <rPr>
        <sz val="10"/>
        <rFont val="方正仿宋_GBK"/>
        <family val="4"/>
        <charset val="134"/>
      </rPr>
      <t>建设无害化卫生厕所</t>
    </r>
    <r>
      <rPr>
        <sz val="10"/>
        <rFont val="Times New Roman"/>
        <family val="1"/>
      </rPr>
      <t>150</t>
    </r>
    <r>
      <rPr>
        <sz val="10"/>
        <rFont val="方正仿宋_GBK"/>
        <family val="4"/>
        <charset val="134"/>
      </rPr>
      <t>户，地上有独立的厕屋，面积不小于</t>
    </r>
    <r>
      <rPr>
        <sz val="10"/>
        <rFont val="Times New Roman"/>
        <family val="1"/>
      </rPr>
      <t>1.2</t>
    </r>
    <r>
      <rPr>
        <sz val="10"/>
        <rFont val="方正仿宋_GBK"/>
        <family val="4"/>
        <charset val="134"/>
      </rPr>
      <t>平方米，地下为地下为三格式化粪池，具体参照《农村三格式户厕建设技术规范》（中华人民共和国国家标准</t>
    </r>
    <r>
      <rPr>
        <sz val="10"/>
        <rFont val="Times New Roman"/>
        <family val="1"/>
      </rPr>
      <t>GB/T38836-2020</t>
    </r>
    <r>
      <rPr>
        <sz val="10"/>
        <rFont val="方正仿宋_GBK"/>
        <family val="4"/>
        <charset val="134"/>
      </rPr>
      <t>）执行。</t>
    </r>
  </si>
  <si>
    <r>
      <rPr>
        <sz val="10"/>
        <rFont val="方正仿宋_GBK"/>
        <family val="4"/>
        <charset val="134"/>
      </rPr>
      <t>通过完成</t>
    </r>
    <r>
      <rPr>
        <sz val="10"/>
        <rFont val="Times New Roman"/>
        <family val="1"/>
      </rPr>
      <t>150</t>
    </r>
    <r>
      <rPr>
        <sz val="10"/>
        <rFont val="方正仿宋_GBK"/>
        <family val="4"/>
        <charset val="134"/>
      </rPr>
      <t>户无害化厕改造升级，达到凤凰村无害化卫生厕所普及率达到</t>
    </r>
    <r>
      <rPr>
        <sz val="10"/>
        <rFont val="Times New Roman"/>
        <family val="1"/>
      </rPr>
      <t>80%</t>
    </r>
    <r>
      <rPr>
        <sz val="10"/>
        <rFont val="方正仿宋_GBK"/>
        <family val="4"/>
        <charset val="134"/>
      </rPr>
      <t>以上，改善群众居住环境的目的。</t>
    </r>
  </si>
  <si>
    <r>
      <rPr>
        <sz val="10"/>
        <rFont val="Times New Roman"/>
        <family val="1"/>
      </rPr>
      <t>30</t>
    </r>
    <r>
      <rPr>
        <sz val="10"/>
        <rFont val="方正仿宋_GBK"/>
        <family val="4"/>
        <charset val="134"/>
      </rPr>
      <t>名村民代表参与前期项目确定会议，通过实施农村厕所革命整村推进项目使枣树村无害化卫生厕所普及率达到</t>
    </r>
    <r>
      <rPr>
        <sz val="10"/>
        <rFont val="Times New Roman"/>
        <family val="1"/>
      </rPr>
      <t>80%</t>
    </r>
    <r>
      <rPr>
        <sz val="10"/>
        <rFont val="方正仿宋_GBK"/>
        <family val="4"/>
        <charset val="134"/>
      </rPr>
      <t>以上。项目建设带动临时务工</t>
    </r>
    <r>
      <rPr>
        <sz val="10"/>
        <rFont val="Times New Roman"/>
        <family val="1"/>
      </rPr>
      <t>7</t>
    </r>
    <r>
      <rPr>
        <sz val="10"/>
        <rFont val="方正仿宋_GBK"/>
        <family val="4"/>
        <charset val="134"/>
      </rPr>
      <t>人，人均务工收益</t>
    </r>
    <r>
      <rPr>
        <sz val="10"/>
        <rFont val="Times New Roman"/>
        <family val="1"/>
      </rPr>
      <t>1000</t>
    </r>
    <r>
      <rPr>
        <sz val="10"/>
        <rFont val="方正仿宋_GBK"/>
        <family val="4"/>
        <charset val="134"/>
      </rPr>
      <t>元。</t>
    </r>
  </si>
  <si>
    <r>
      <rPr>
        <sz val="10"/>
        <rFont val="方正仿宋_GBK"/>
        <family val="4"/>
        <charset val="134"/>
      </rPr>
      <t>建设无害化卫生厕所</t>
    </r>
    <r>
      <rPr>
        <sz val="10"/>
        <rFont val="Times New Roman"/>
        <family val="1"/>
      </rPr>
      <t>150</t>
    </r>
    <r>
      <rPr>
        <sz val="10"/>
        <rFont val="方正仿宋_GBK"/>
        <family val="4"/>
        <charset val="134"/>
      </rPr>
      <t>户，枣树村无害化卫生厕所普及率达到</t>
    </r>
    <r>
      <rPr>
        <sz val="10"/>
        <rFont val="Times New Roman"/>
        <family val="1"/>
      </rPr>
      <t>80%</t>
    </r>
    <r>
      <rPr>
        <sz val="10"/>
        <rFont val="方正仿宋_GBK"/>
        <family val="4"/>
        <charset val="134"/>
      </rPr>
      <t>以上。</t>
    </r>
  </si>
  <si>
    <r>
      <rPr>
        <sz val="10"/>
        <rFont val="方正仿宋_GBK"/>
        <family val="4"/>
        <charset val="134"/>
      </rPr>
      <t>建设无害化卫生厕所</t>
    </r>
    <r>
      <rPr>
        <sz val="10"/>
        <rFont val="Times New Roman"/>
        <family val="1"/>
      </rPr>
      <t>150</t>
    </r>
    <r>
      <rPr>
        <sz val="10"/>
        <rFont val="方正仿宋_GBK"/>
        <family val="4"/>
        <charset val="134"/>
      </rPr>
      <t>户。</t>
    </r>
  </si>
  <si>
    <r>
      <rPr>
        <sz val="10"/>
        <rFont val="方正仿宋_GBK"/>
        <family val="4"/>
        <charset val="134"/>
      </rPr>
      <t>临时务工</t>
    </r>
    <r>
      <rPr>
        <sz val="10"/>
        <rFont val="Times New Roman"/>
        <family val="1"/>
      </rPr>
      <t>7</t>
    </r>
    <r>
      <rPr>
        <sz val="10"/>
        <rFont val="方正仿宋_GBK"/>
        <family val="4"/>
        <charset val="134"/>
      </rPr>
      <t>人，人均务工收益</t>
    </r>
    <r>
      <rPr>
        <sz val="10"/>
        <rFont val="Times New Roman"/>
        <family val="1"/>
      </rPr>
      <t>1000</t>
    </r>
    <r>
      <rPr>
        <sz val="10"/>
        <rFont val="方正仿宋_GBK"/>
        <family val="4"/>
        <charset val="134"/>
      </rPr>
      <t>元。</t>
    </r>
  </si>
  <si>
    <r>
      <rPr>
        <sz val="10"/>
        <rFont val="Times New Roman"/>
        <family val="1"/>
      </rPr>
      <t>150</t>
    </r>
    <r>
      <rPr>
        <sz val="10"/>
        <rFont val="方正仿宋_GBK"/>
        <family val="4"/>
        <charset val="134"/>
      </rPr>
      <t>户农户人居环境明显改善</t>
    </r>
  </si>
  <si>
    <r>
      <rPr>
        <sz val="10"/>
        <rFont val="方正仿宋_GBK"/>
        <family val="4"/>
        <charset val="134"/>
      </rPr>
      <t>云阳县</t>
    </r>
    <r>
      <rPr>
        <sz val="10"/>
        <rFont val="Times New Roman"/>
        <family val="1"/>
      </rPr>
      <t>2023</t>
    </r>
    <r>
      <rPr>
        <sz val="10"/>
        <rFont val="方正仿宋_GBK"/>
        <family val="4"/>
        <charset val="134"/>
      </rPr>
      <t>年宝坪镇地坪村柑橘园提质增效水肥一体化项目</t>
    </r>
  </si>
  <si>
    <r>
      <rPr>
        <sz val="10"/>
        <rFont val="方正仿宋_GBK"/>
        <family val="4"/>
        <charset val="134"/>
      </rPr>
      <t>宝坪镇地坪村</t>
    </r>
  </si>
  <si>
    <r>
      <rPr>
        <sz val="10"/>
        <rFont val="方正仿宋_GBK"/>
        <family val="4"/>
        <charset val="134"/>
      </rPr>
      <t>通过建设水肥药一体化灌溉系统，实现施肥枪施肥及喷药，达到每亩增加产量</t>
    </r>
    <r>
      <rPr>
        <sz val="10"/>
        <rFont val="Times New Roman"/>
        <family val="1"/>
      </rPr>
      <t>10</t>
    </r>
    <r>
      <rPr>
        <sz val="10"/>
        <rFont val="方正仿宋_GBK"/>
        <family val="4"/>
        <charset val="134"/>
      </rPr>
      <t>公斤以上，提升柑橘产业质量、增加产量、促进增收，带动</t>
    </r>
    <r>
      <rPr>
        <sz val="10"/>
        <rFont val="Times New Roman"/>
        <family val="1"/>
      </rPr>
      <t>2</t>
    </r>
    <r>
      <rPr>
        <sz val="10"/>
        <rFont val="方正仿宋_GBK"/>
        <family val="4"/>
        <charset val="134"/>
      </rPr>
      <t>户脱贫户增收的目的。</t>
    </r>
  </si>
  <si>
    <r>
      <rPr>
        <sz val="10"/>
        <rFont val="Times New Roman"/>
        <family val="1"/>
      </rPr>
      <t>12</t>
    </r>
    <r>
      <rPr>
        <sz val="10"/>
        <rFont val="方正仿宋_GBK"/>
        <family val="4"/>
        <charset val="134"/>
      </rPr>
      <t>名村民代表参与前期项目确定会议、决议，参与项目的选择，</t>
    </r>
    <r>
      <rPr>
        <sz val="10"/>
        <rFont val="Times New Roman"/>
        <family val="1"/>
      </rPr>
      <t>7</t>
    </r>
    <r>
      <rPr>
        <sz val="10"/>
        <rFont val="方正仿宋_GBK"/>
        <family val="4"/>
        <charset val="134"/>
      </rPr>
      <t>名参与项目实施过程中施工质量和资金使用的监督；通过流转土地、务工等方式带动脱贫户</t>
    </r>
    <r>
      <rPr>
        <sz val="10"/>
        <rFont val="Times New Roman"/>
        <family val="1"/>
      </rPr>
      <t>2</t>
    </r>
    <r>
      <rPr>
        <sz val="10"/>
        <rFont val="方正仿宋_GBK"/>
        <family val="4"/>
        <charset val="134"/>
      </rPr>
      <t>户增收。</t>
    </r>
  </si>
  <si>
    <r>
      <rPr>
        <sz val="10"/>
        <rFont val="方正仿宋_GBK"/>
        <family val="4"/>
        <charset val="134"/>
      </rPr>
      <t>每亩增加产量</t>
    </r>
    <r>
      <rPr>
        <sz val="10"/>
        <rFont val="Times New Roman"/>
        <family val="1"/>
      </rPr>
      <t>10</t>
    </r>
    <r>
      <rPr>
        <sz val="10"/>
        <rFont val="方正仿宋_GBK"/>
        <family val="4"/>
        <charset val="134"/>
      </rPr>
      <t>公斤以上，提升柑橘产业质量、增加产量、促进增收，带动脱贫户</t>
    </r>
    <r>
      <rPr>
        <sz val="10"/>
        <rFont val="Times New Roman"/>
        <family val="1"/>
      </rPr>
      <t>2</t>
    </r>
    <r>
      <rPr>
        <sz val="10"/>
        <rFont val="方正仿宋_GBK"/>
        <family val="4"/>
        <charset val="134"/>
      </rPr>
      <t>户增收。</t>
    </r>
  </si>
  <si>
    <r>
      <rPr>
        <sz val="10"/>
        <rFont val="方正仿宋_GBK"/>
        <family val="4"/>
        <charset val="134"/>
      </rPr>
      <t>带动脱贫人口</t>
    </r>
    <r>
      <rPr>
        <sz val="10"/>
        <rFont val="Times New Roman"/>
        <family val="1"/>
      </rPr>
      <t>2</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</si>
  <si>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年宝坪镇大石村香榧提质增效水肥一体化项目</t>
    </r>
  </si>
  <si>
    <r>
      <rPr>
        <sz val="10"/>
        <rFont val="方正仿宋_GBK"/>
        <family val="4"/>
        <charset val="134"/>
      </rPr>
      <t>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40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t>
    </r>
  </si>
  <si>
    <r>
      <rPr>
        <sz val="10"/>
        <rFont val="方正仿宋_GBK"/>
        <family val="4"/>
        <charset val="134"/>
      </rPr>
      <t>宝坪镇大石村</t>
    </r>
  </si>
  <si>
    <r>
      <rPr>
        <sz val="10"/>
        <rFont val="方正仿宋_GBK"/>
        <family val="4"/>
        <charset val="134"/>
      </rPr>
      <t>通过建设水肥药一体化灌溉系统，实现施肥枪施肥及喷药，达到化肥减施</t>
    </r>
    <r>
      <rPr>
        <sz val="10"/>
        <rFont val="Times New Roman"/>
        <family val="1"/>
      </rPr>
      <t>10%</t>
    </r>
    <r>
      <rPr>
        <sz val="10"/>
        <rFont val="方正仿宋_GBK"/>
        <family val="4"/>
        <charset val="134"/>
      </rPr>
      <t>以上，每亩节约生产成本</t>
    </r>
    <r>
      <rPr>
        <sz val="10"/>
        <rFont val="Times New Roman"/>
        <family val="1"/>
      </rPr>
      <t>10%</t>
    </r>
    <r>
      <rPr>
        <sz val="10"/>
        <rFont val="方正仿宋_GBK"/>
        <family val="4"/>
        <charset val="134"/>
      </rPr>
      <t>以上，受益农户</t>
    </r>
    <r>
      <rPr>
        <sz val="10"/>
        <rFont val="Times New Roman"/>
        <family val="1"/>
      </rPr>
      <t>42</t>
    </r>
    <r>
      <rPr>
        <sz val="10"/>
        <rFont val="方正仿宋_GBK"/>
        <family val="4"/>
        <charset val="134"/>
      </rPr>
      <t>户，带动脱贫农户</t>
    </r>
    <r>
      <rPr>
        <sz val="10"/>
        <rFont val="Times New Roman"/>
        <family val="1"/>
      </rPr>
      <t>8</t>
    </r>
    <r>
      <rPr>
        <sz val="10"/>
        <rFont val="方正仿宋_GBK"/>
        <family val="4"/>
        <charset val="134"/>
      </rPr>
      <t>人务工增加收入的目的。</t>
    </r>
  </si>
  <si>
    <r>
      <rPr>
        <sz val="10"/>
        <rFont val="Times New Roman"/>
        <family val="1"/>
      </rPr>
      <t>20</t>
    </r>
    <r>
      <rPr>
        <sz val="10"/>
        <rFont val="方正仿宋_GBK"/>
        <family val="4"/>
        <charset val="134"/>
      </rPr>
      <t>名村民代表参与前期项目确定会议、决议，参与项目的选择，</t>
    </r>
    <r>
      <rPr>
        <sz val="10"/>
        <rFont val="Times New Roman"/>
        <family val="1"/>
      </rPr>
      <t>10</t>
    </r>
    <r>
      <rPr>
        <sz val="10"/>
        <rFont val="方正仿宋_GBK"/>
        <family val="4"/>
        <charset val="134"/>
      </rPr>
      <t>名参与项目实施过程中施工质量和资金使用的监督；通过务工等方式带动脱贫户</t>
    </r>
    <r>
      <rPr>
        <sz val="10"/>
        <rFont val="Times New Roman"/>
        <family val="1"/>
      </rPr>
      <t>8</t>
    </r>
    <r>
      <rPr>
        <sz val="10"/>
        <rFont val="方正仿宋_GBK"/>
        <family val="4"/>
        <charset val="134"/>
      </rPr>
      <t>人增收。带动农户户均增收</t>
    </r>
    <r>
      <rPr>
        <sz val="10"/>
        <rFont val="Times New Roman"/>
        <family val="1"/>
      </rPr>
      <t>2000</t>
    </r>
    <r>
      <rPr>
        <sz val="10"/>
        <rFont val="方正仿宋_GBK"/>
        <family val="4"/>
        <charset val="134"/>
      </rPr>
      <t>元。</t>
    </r>
  </si>
  <si>
    <r>
      <rPr>
        <sz val="10"/>
        <rFont val="方正仿宋_GBK"/>
        <family val="4"/>
        <charset val="134"/>
      </rPr>
      <t>化肥减施</t>
    </r>
    <r>
      <rPr>
        <sz val="10"/>
        <rFont val="Times New Roman"/>
        <family val="1"/>
      </rPr>
      <t>10%</t>
    </r>
    <r>
      <rPr>
        <sz val="10"/>
        <rFont val="方正仿宋_GBK"/>
        <family val="4"/>
        <charset val="134"/>
      </rPr>
      <t>以上，每亩节约生产成本</t>
    </r>
    <r>
      <rPr>
        <sz val="10"/>
        <rFont val="Times New Roman"/>
        <family val="1"/>
      </rPr>
      <t>10%</t>
    </r>
    <r>
      <rPr>
        <sz val="10"/>
        <rFont val="方正仿宋_GBK"/>
        <family val="4"/>
        <charset val="134"/>
      </rPr>
      <t>以上，受益农户</t>
    </r>
    <r>
      <rPr>
        <sz val="10"/>
        <rFont val="Times New Roman"/>
        <family val="1"/>
      </rPr>
      <t>42</t>
    </r>
    <r>
      <rPr>
        <sz val="10"/>
        <rFont val="方正仿宋_GBK"/>
        <family val="4"/>
        <charset val="134"/>
      </rPr>
      <t>户，带动脱贫农户</t>
    </r>
    <r>
      <rPr>
        <sz val="10"/>
        <rFont val="Times New Roman"/>
        <family val="1"/>
      </rPr>
      <t>8</t>
    </r>
    <r>
      <rPr>
        <sz val="10"/>
        <rFont val="方正仿宋_GBK"/>
        <family val="4"/>
        <charset val="134"/>
      </rPr>
      <t>人务工增加收入。</t>
    </r>
  </si>
  <si>
    <r>
      <rPr>
        <sz val="10"/>
        <rFont val="方正仿宋_GBK"/>
        <family val="4"/>
        <charset val="134"/>
      </rPr>
      <t>受益农户</t>
    </r>
    <r>
      <rPr>
        <sz val="10"/>
        <rFont val="Times New Roman"/>
        <family val="1"/>
      </rPr>
      <t>42</t>
    </r>
    <r>
      <rPr>
        <sz val="10"/>
        <rFont val="方正仿宋_GBK"/>
        <family val="4"/>
        <charset val="134"/>
      </rPr>
      <t>户，带动脱贫农户</t>
    </r>
    <r>
      <rPr>
        <sz val="10"/>
        <rFont val="Times New Roman"/>
        <family val="1"/>
      </rPr>
      <t>8</t>
    </r>
    <r>
      <rPr>
        <sz val="10"/>
        <rFont val="方正仿宋_GBK"/>
        <family val="4"/>
        <charset val="134"/>
      </rPr>
      <t>人务工增加收入。</t>
    </r>
  </si>
  <si>
    <r>
      <rPr>
        <sz val="10"/>
        <rFont val="方正仿宋_GBK"/>
        <family val="4"/>
        <charset val="134"/>
      </rPr>
      <t>云阳县</t>
    </r>
    <r>
      <rPr>
        <sz val="10"/>
        <rFont val="Times New Roman"/>
        <family val="1"/>
      </rPr>
      <t>2023</t>
    </r>
    <r>
      <rPr>
        <sz val="10"/>
        <rFont val="方正仿宋_GBK"/>
        <family val="4"/>
        <charset val="134"/>
      </rPr>
      <t>年宝坪镇大石村污水管网完善工程</t>
    </r>
  </si>
  <si>
    <r>
      <rPr>
        <sz val="10"/>
        <rFont val="Times New Roman"/>
        <family val="1"/>
      </rPr>
      <t>1.</t>
    </r>
    <r>
      <rPr>
        <sz val="10"/>
        <rFont val="方正仿宋_GBK"/>
        <family val="4"/>
        <charset val="134"/>
      </rPr>
      <t>新建污水管网一级管网</t>
    </r>
    <r>
      <rPr>
        <sz val="10"/>
        <rFont val="Times New Roman"/>
        <family val="1"/>
      </rPr>
      <t>1755</t>
    </r>
    <r>
      <rPr>
        <sz val="10"/>
        <rFont val="方正仿宋_GBK"/>
        <family val="4"/>
        <charset val="134"/>
      </rPr>
      <t>米，二、三级管网</t>
    </r>
    <r>
      <rPr>
        <sz val="10"/>
        <rFont val="Times New Roman"/>
        <family val="1"/>
      </rPr>
      <t>2500</t>
    </r>
    <r>
      <rPr>
        <sz val="10"/>
        <rFont val="方正仿宋_GBK"/>
        <family val="4"/>
        <charset val="134"/>
      </rPr>
      <t xml:space="preserve">米；
</t>
    </r>
    <r>
      <rPr>
        <sz val="10"/>
        <rFont val="Times New Roman"/>
        <family val="1"/>
      </rPr>
      <t>2.</t>
    </r>
    <r>
      <rPr>
        <sz val="10"/>
        <rFont val="方正仿宋_GBK"/>
        <family val="4"/>
        <charset val="134"/>
      </rPr>
      <t>新建提升泵站</t>
    </r>
    <r>
      <rPr>
        <sz val="10"/>
        <rFont val="Times New Roman"/>
        <family val="1"/>
      </rPr>
      <t>1</t>
    </r>
    <r>
      <rPr>
        <sz val="10"/>
        <rFont val="方正仿宋_GBK"/>
        <family val="4"/>
        <charset val="134"/>
      </rPr>
      <t>座、化粪池</t>
    </r>
    <r>
      <rPr>
        <sz val="10"/>
        <rFont val="Times New Roman"/>
        <family val="1"/>
      </rPr>
      <t>6</t>
    </r>
    <r>
      <rPr>
        <sz val="10"/>
        <rFont val="方正仿宋_GBK"/>
        <family val="4"/>
        <charset val="134"/>
      </rPr>
      <t>座、检查井</t>
    </r>
    <r>
      <rPr>
        <sz val="10"/>
        <rFont val="Times New Roman"/>
        <family val="1"/>
      </rPr>
      <t>80</t>
    </r>
    <r>
      <rPr>
        <sz val="10"/>
        <rFont val="方正仿宋_GBK"/>
        <family val="4"/>
        <charset val="134"/>
      </rPr>
      <t xml:space="preserve">个；
</t>
    </r>
    <r>
      <rPr>
        <sz val="10"/>
        <rFont val="Times New Roman"/>
        <family val="1"/>
      </rPr>
      <t>3.</t>
    </r>
    <r>
      <rPr>
        <sz val="10"/>
        <rFont val="方正仿宋_GBK"/>
        <family val="4"/>
        <charset val="134"/>
      </rPr>
      <t>道路破损恢复</t>
    </r>
    <r>
      <rPr>
        <sz val="10"/>
        <rFont val="Times New Roman"/>
        <family val="1"/>
      </rPr>
      <t>2000</t>
    </r>
    <r>
      <rPr>
        <sz val="10"/>
        <rFont val="方正仿宋_GBK"/>
        <family val="4"/>
        <charset val="134"/>
      </rPr>
      <t>平方；绿化破坏恢复</t>
    </r>
    <r>
      <rPr>
        <sz val="10"/>
        <rFont val="Times New Roman"/>
        <family val="1"/>
      </rPr>
      <t>1000</t>
    </r>
    <r>
      <rPr>
        <sz val="10"/>
        <rFont val="方正仿宋_GBK"/>
        <family val="4"/>
        <charset val="134"/>
      </rPr>
      <t>平方。</t>
    </r>
  </si>
  <si>
    <r>
      <rPr>
        <sz val="10"/>
        <rFont val="方正仿宋_GBK"/>
        <family val="4"/>
        <charset val="134"/>
      </rPr>
      <t>大石村</t>
    </r>
  </si>
  <si>
    <r>
      <rPr>
        <sz val="10"/>
        <rFont val="方正仿宋_GBK"/>
        <family val="4"/>
        <charset val="134"/>
      </rPr>
      <t>通过该项目实施，新建缺失污水管网</t>
    </r>
    <r>
      <rPr>
        <sz val="10"/>
        <rFont val="Times New Roman"/>
        <family val="1"/>
      </rPr>
      <t>1755</t>
    </r>
    <r>
      <rPr>
        <sz val="10"/>
        <rFont val="方正仿宋_GBK"/>
        <family val="4"/>
        <charset val="134"/>
      </rPr>
      <t>米，泵站</t>
    </r>
    <r>
      <rPr>
        <sz val="10"/>
        <rFont val="Times New Roman"/>
        <family val="1"/>
      </rPr>
      <t>1</t>
    </r>
    <r>
      <rPr>
        <sz val="10"/>
        <rFont val="方正仿宋_GBK"/>
        <family val="4"/>
        <charset val="134"/>
      </rPr>
      <t>座，化粪池</t>
    </r>
    <r>
      <rPr>
        <sz val="10"/>
        <rFont val="Times New Roman"/>
        <family val="1"/>
      </rPr>
      <t>6</t>
    </r>
    <r>
      <rPr>
        <sz val="10"/>
        <rFont val="方正仿宋_GBK"/>
        <family val="4"/>
        <charset val="134"/>
      </rPr>
      <t>座，检查井</t>
    </r>
    <r>
      <rPr>
        <sz val="10"/>
        <rFont val="Times New Roman"/>
        <family val="1"/>
      </rPr>
      <t>80</t>
    </r>
    <r>
      <rPr>
        <sz val="10"/>
        <rFont val="方正仿宋_GBK"/>
        <family val="4"/>
        <charset val="134"/>
      </rPr>
      <t>个等，达到提高农村生活污水收集率，改善场镇常住人口</t>
    </r>
    <r>
      <rPr>
        <sz val="10"/>
        <rFont val="Times New Roman"/>
        <family val="1"/>
      </rPr>
      <t>3000</t>
    </r>
    <r>
      <rPr>
        <sz val="10"/>
        <rFont val="方正仿宋_GBK"/>
        <family val="4"/>
        <charset val="134"/>
      </rPr>
      <t>人居住环境卫生，方便居民生活生产的目的；项目建设带动临时务工</t>
    </r>
    <r>
      <rPr>
        <sz val="10"/>
        <rFont val="Times New Roman"/>
        <family val="1"/>
      </rPr>
      <t>12</t>
    </r>
    <r>
      <rPr>
        <sz val="10"/>
        <rFont val="方正仿宋_GBK"/>
        <family val="4"/>
        <charset val="134"/>
      </rPr>
      <t>人，人均务工收益</t>
    </r>
    <r>
      <rPr>
        <sz val="10"/>
        <rFont val="Times New Roman"/>
        <family val="1"/>
      </rPr>
      <t>2500</t>
    </r>
    <r>
      <rPr>
        <sz val="10"/>
        <rFont val="方正仿宋_GBK"/>
        <family val="4"/>
        <charset val="134"/>
      </rPr>
      <t>元。</t>
    </r>
  </si>
  <si>
    <r>
      <rPr>
        <sz val="10"/>
        <rFont val="Times New Roman"/>
        <family val="1"/>
      </rPr>
      <t>5</t>
    </r>
    <r>
      <rPr>
        <sz val="10"/>
        <rFont val="方正仿宋_GBK"/>
        <family val="4"/>
        <charset val="134"/>
      </rPr>
      <t>名群众参与项目规划入库，</t>
    </r>
    <r>
      <rPr>
        <sz val="10"/>
        <rFont val="Times New Roman"/>
        <family val="1"/>
      </rPr>
      <t>1</t>
    </r>
    <r>
      <rPr>
        <sz val="10"/>
        <rFont val="方正仿宋_GBK"/>
        <family val="4"/>
        <charset val="134"/>
      </rPr>
      <t>人后期项目实施及资金监管；通过实施项目使农村污水治理成效明显提升。完善农村污水处理系统，改善</t>
    </r>
    <r>
      <rPr>
        <sz val="10"/>
        <rFont val="Times New Roman"/>
        <family val="1"/>
      </rPr>
      <t>3000</t>
    </r>
    <r>
      <rPr>
        <sz val="10"/>
        <rFont val="方正仿宋_GBK"/>
        <family val="4"/>
        <charset val="134"/>
      </rPr>
      <t>人生产生活条件，减少磨刀溪污染物排放，有效改善长江上游水质。项目实施过程中可带动周边群众</t>
    </r>
    <r>
      <rPr>
        <sz val="10"/>
        <rFont val="Times New Roman"/>
        <family val="1"/>
      </rPr>
      <t>10</t>
    </r>
    <r>
      <rPr>
        <sz val="10"/>
        <rFont val="方正仿宋_GBK"/>
        <family val="4"/>
        <charset val="134"/>
      </rPr>
      <t>人以上参与务工，人均务工收益</t>
    </r>
    <r>
      <rPr>
        <sz val="10"/>
        <rFont val="Times New Roman"/>
        <family val="1"/>
      </rPr>
      <t>2500</t>
    </r>
    <r>
      <rPr>
        <sz val="10"/>
        <rFont val="方正仿宋_GBK"/>
        <family val="4"/>
        <charset val="134"/>
      </rPr>
      <t>元。</t>
    </r>
  </si>
  <si>
    <r>
      <rPr>
        <sz val="10"/>
        <rFont val="方正仿宋_GBK"/>
        <family val="4"/>
        <charset val="134"/>
      </rPr>
      <t>通过实施污水管网完善工程，年度污水收集率</t>
    </r>
    <r>
      <rPr>
        <sz val="10"/>
        <rFont val="Times New Roman"/>
        <family val="1"/>
      </rPr>
      <t>&gt;95%</t>
    </r>
    <r>
      <rPr>
        <sz val="10"/>
        <rFont val="方正仿宋_GBK"/>
        <family val="4"/>
        <charset val="134"/>
      </rPr>
      <t>，污水处理厂出水达标率</t>
    </r>
    <r>
      <rPr>
        <sz val="10"/>
        <rFont val="Times New Roman"/>
        <family val="1"/>
      </rPr>
      <t>100%</t>
    </r>
    <r>
      <rPr>
        <sz val="10"/>
        <rFont val="方正仿宋_GBK"/>
        <family val="4"/>
        <charset val="134"/>
      </rPr>
      <t>。</t>
    </r>
  </si>
  <si>
    <r>
      <rPr>
        <sz val="10"/>
        <rFont val="方正仿宋_GBK"/>
        <family val="4"/>
        <charset val="134"/>
      </rPr>
      <t>新建污水管网</t>
    </r>
    <r>
      <rPr>
        <sz val="10"/>
        <rFont val="Times New Roman"/>
        <family val="1"/>
      </rPr>
      <t>4255</t>
    </r>
    <r>
      <rPr>
        <sz val="10"/>
        <rFont val="方正仿宋_GBK"/>
        <family val="4"/>
        <charset val="134"/>
      </rPr>
      <t>米，提升泵站</t>
    </r>
    <r>
      <rPr>
        <sz val="10"/>
        <rFont val="Times New Roman"/>
        <family val="1"/>
      </rPr>
      <t>1</t>
    </r>
    <r>
      <rPr>
        <sz val="10"/>
        <rFont val="方正仿宋_GBK"/>
        <family val="4"/>
        <charset val="134"/>
      </rPr>
      <t>座、建化粪池</t>
    </r>
    <r>
      <rPr>
        <sz val="10"/>
        <rFont val="Times New Roman"/>
        <family val="1"/>
      </rPr>
      <t>6</t>
    </r>
    <r>
      <rPr>
        <sz val="10"/>
        <rFont val="方正仿宋_GBK"/>
        <family val="4"/>
        <charset val="134"/>
      </rPr>
      <t>座、检查井</t>
    </r>
    <r>
      <rPr>
        <sz val="10"/>
        <rFont val="Times New Roman"/>
        <family val="1"/>
      </rPr>
      <t>80</t>
    </r>
    <r>
      <rPr>
        <sz val="10"/>
        <rFont val="方正仿宋_GBK"/>
        <family val="4"/>
        <charset val="134"/>
      </rPr>
      <t>个，道路破损恢复</t>
    </r>
    <r>
      <rPr>
        <sz val="10"/>
        <rFont val="Times New Roman"/>
        <family val="1"/>
      </rPr>
      <t>2000</t>
    </r>
    <r>
      <rPr>
        <sz val="10"/>
        <rFont val="方正仿宋_GBK"/>
        <family val="4"/>
        <charset val="134"/>
      </rPr>
      <t>平方；绿化破坏恢复</t>
    </r>
    <r>
      <rPr>
        <sz val="10"/>
        <rFont val="Times New Roman"/>
        <family val="1"/>
      </rPr>
      <t>1000</t>
    </r>
    <r>
      <rPr>
        <sz val="10"/>
        <rFont val="方正仿宋_GBK"/>
        <family val="4"/>
        <charset val="134"/>
      </rPr>
      <t>平方。</t>
    </r>
  </si>
  <si>
    <r>
      <rPr>
        <sz val="10"/>
        <rFont val="方正仿宋_GBK"/>
        <family val="4"/>
        <charset val="134"/>
      </rPr>
      <t>财政资金</t>
    </r>
    <r>
      <rPr>
        <sz val="10"/>
        <rFont val="Times New Roman"/>
        <family val="1"/>
      </rPr>
      <t>350</t>
    </r>
    <r>
      <rPr>
        <sz val="10"/>
        <rFont val="方正仿宋_GBK"/>
        <family val="4"/>
        <charset val="134"/>
      </rPr>
      <t>万元，主要用于一二三级污水管网铺设，泵站、化粪池、检查井建设，破坏道路和绿化恢复。</t>
    </r>
  </si>
  <si>
    <r>
      <rPr>
        <sz val="10"/>
        <rFont val="方正仿宋_GBK"/>
        <family val="4"/>
        <charset val="134"/>
      </rPr>
      <t>项目建设带动临时务工</t>
    </r>
    <r>
      <rPr>
        <sz val="10"/>
        <rFont val="Times New Roman"/>
        <family val="1"/>
      </rPr>
      <t>12</t>
    </r>
    <r>
      <rPr>
        <sz val="10"/>
        <rFont val="方正仿宋_GBK"/>
        <family val="4"/>
        <charset val="134"/>
      </rPr>
      <t>人，人均务工收益</t>
    </r>
    <r>
      <rPr>
        <sz val="10"/>
        <rFont val="Times New Roman"/>
        <family val="1"/>
      </rPr>
      <t>2500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</si>
  <si>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年宝坪镇大石村卫生室标准化建设</t>
    </r>
  </si>
  <si>
    <r>
      <rPr>
        <sz val="10"/>
        <rFont val="方正仿宋_GBK"/>
        <family val="4"/>
        <charset val="134"/>
      </rPr>
      <t>新建村卫生室</t>
    </r>
    <r>
      <rPr>
        <sz val="10"/>
        <rFont val="Times New Roman"/>
        <family val="1"/>
      </rPr>
      <t>120</t>
    </r>
    <r>
      <rPr>
        <sz val="10"/>
        <rFont val="方正仿宋_GBK"/>
        <family val="4"/>
        <charset val="134"/>
      </rPr>
      <t>㎡。</t>
    </r>
  </si>
  <si>
    <r>
      <rPr>
        <sz val="10"/>
        <rFont val="方正仿宋_GBK"/>
        <family val="4"/>
        <charset val="134"/>
      </rPr>
      <t>大石村</t>
    </r>
    <r>
      <rPr>
        <sz val="10"/>
        <rFont val="Times New Roman"/>
        <family val="1"/>
      </rPr>
      <t>17</t>
    </r>
    <r>
      <rPr>
        <sz val="10"/>
        <rFont val="方正仿宋_GBK"/>
        <family val="4"/>
        <charset val="134"/>
      </rPr>
      <t>组</t>
    </r>
  </si>
  <si>
    <r>
      <rPr>
        <sz val="10"/>
        <rFont val="方正仿宋_GBK"/>
        <family val="4"/>
        <charset val="134"/>
      </rPr>
      <t>通过建设卫生室，达到保障</t>
    </r>
    <r>
      <rPr>
        <sz val="10"/>
        <rFont val="Times New Roman"/>
        <family val="1"/>
      </rPr>
      <t>2560</t>
    </r>
    <r>
      <rPr>
        <sz val="10"/>
        <rFont val="方正仿宋_GBK"/>
        <family val="4"/>
        <charset val="134"/>
      </rPr>
      <t>人村民就近就医的目的。</t>
    </r>
  </si>
  <si>
    <r>
      <rPr>
        <sz val="10"/>
        <rFont val="Times New Roman"/>
        <family val="1"/>
      </rPr>
      <t>10</t>
    </r>
    <r>
      <rPr>
        <sz val="10"/>
        <rFont val="方正仿宋_GBK"/>
        <family val="4"/>
        <charset val="134"/>
      </rPr>
      <t>名代表参与入库项目选择和监督。</t>
    </r>
  </si>
  <si>
    <r>
      <rPr>
        <sz val="10"/>
        <rFont val="Times New Roman"/>
        <family val="1"/>
      </rPr>
      <t>2023</t>
    </r>
    <r>
      <rPr>
        <sz val="10"/>
        <rFont val="方正仿宋_GBK"/>
        <family val="4"/>
        <charset val="134"/>
      </rPr>
      <t>年建成交付使用。</t>
    </r>
  </si>
  <si>
    <r>
      <rPr>
        <sz val="10"/>
        <rFont val="方正仿宋_GBK"/>
        <family val="4"/>
        <charset val="134"/>
      </rPr>
      <t>新建村卫生室</t>
    </r>
    <r>
      <rPr>
        <sz val="10"/>
        <rFont val="Times New Roman"/>
        <family val="1"/>
      </rPr>
      <t>120</t>
    </r>
    <r>
      <rPr>
        <sz val="10"/>
        <rFont val="方正仿宋_GBK"/>
        <family val="4"/>
        <charset val="134"/>
      </rPr>
      <t>㎡</t>
    </r>
  </si>
  <si>
    <r>
      <rPr>
        <sz val="10"/>
        <rFont val="方正仿宋_GBK"/>
        <family val="4"/>
        <charset val="134"/>
      </rPr>
      <t>房屋建设</t>
    </r>
    <r>
      <rPr>
        <sz val="10"/>
        <rFont val="Times New Roman"/>
        <family val="1"/>
      </rPr>
      <t>25</t>
    </r>
    <r>
      <rPr>
        <sz val="10"/>
        <rFont val="方正仿宋_GBK"/>
        <family val="4"/>
        <charset val="134"/>
      </rPr>
      <t>万元。</t>
    </r>
  </si>
  <si>
    <r>
      <rPr>
        <sz val="10"/>
        <rFont val="方正仿宋_GBK"/>
        <family val="4"/>
        <charset val="134"/>
      </rPr>
      <t>减少群众外出看病就医支出，节约就医成本</t>
    </r>
    <r>
      <rPr>
        <sz val="10"/>
        <rFont val="Times New Roman"/>
        <family val="1"/>
      </rPr>
      <t>8</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</si>
  <si>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方便群众就医。</t>
    </r>
  </si>
  <si>
    <r>
      <rPr>
        <sz val="10"/>
        <rFont val="方正仿宋_GBK"/>
        <family val="4"/>
        <charset val="134"/>
      </rPr>
      <t>向国春</t>
    </r>
  </si>
  <si>
    <r>
      <rPr>
        <sz val="10"/>
        <rFont val="方正仿宋_GBK"/>
        <family val="4"/>
        <charset val="134"/>
      </rPr>
      <t>云阳县</t>
    </r>
    <r>
      <rPr>
        <sz val="10"/>
        <rFont val="Times New Roman"/>
        <family val="1"/>
      </rPr>
      <t>2023</t>
    </r>
    <r>
      <rPr>
        <sz val="10"/>
        <rFont val="方正仿宋_GBK"/>
        <family val="4"/>
        <charset val="134"/>
      </rPr>
      <t>年宝坪镇朝阳社区新建脆李种植园项目（续建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</si>
  <si>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136.2</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</si>
  <si>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宝坪镇朝阳社区</t>
    </r>
    <r>
      <rPr>
        <sz val="10"/>
        <rFont val="Times New Roman"/>
        <family val="1"/>
      </rPr>
      <t>3</t>
    </r>
    <r>
      <rPr>
        <sz val="10"/>
        <rFont val="方正仿宋_GBK"/>
        <family val="4"/>
        <charset val="134"/>
      </rPr>
      <t>组</t>
    </r>
  </si>
  <si>
    <r>
      <rPr>
        <sz val="10"/>
        <rFont val="方正仿宋_GBK"/>
        <family val="4"/>
        <charset val="134"/>
      </rPr>
      <t>通过对李子</t>
    </r>
    <r>
      <rPr>
        <sz val="10"/>
        <rFont val="Times New Roman"/>
        <family val="1"/>
      </rPr>
      <t>136.2</t>
    </r>
    <r>
      <rPr>
        <sz val="10"/>
        <rFont val="方正仿宋_GBK"/>
        <family val="4"/>
        <charset val="134"/>
      </rPr>
      <t>亩</t>
    </r>
    <r>
      <rPr>
        <sz val="10"/>
        <rFont val="Times New Roman"/>
        <family val="1"/>
      </rPr>
      <t>1</t>
    </r>
    <r>
      <rPr>
        <sz val="10"/>
        <rFont val="方正仿宋_GBK"/>
        <family val="4"/>
        <charset val="134"/>
      </rPr>
      <t>年的管护，带动</t>
    </r>
    <r>
      <rPr>
        <sz val="10"/>
        <rFont val="Times New Roman"/>
        <family val="1"/>
      </rPr>
      <t>2</t>
    </r>
    <r>
      <rPr>
        <sz val="10"/>
        <rFont val="方正仿宋_GBK"/>
        <family val="4"/>
        <charset val="134"/>
      </rPr>
      <t>户脱贫户户均增收</t>
    </r>
    <r>
      <rPr>
        <sz val="10"/>
        <rFont val="Times New Roman"/>
        <family val="1"/>
      </rPr>
      <t>1000</t>
    </r>
    <r>
      <rPr>
        <sz val="10"/>
        <rFont val="方正仿宋_GBK"/>
        <family val="4"/>
        <charset val="134"/>
      </rPr>
      <t>元以上。</t>
    </r>
  </si>
  <si>
    <r>
      <rPr>
        <sz val="10"/>
        <rFont val="Times New Roman"/>
        <family val="1"/>
      </rPr>
      <t>18</t>
    </r>
    <r>
      <rPr>
        <sz val="10"/>
        <rFont val="方正仿宋_GBK"/>
        <family val="4"/>
        <charset val="134"/>
      </rPr>
      <t>名村民代表参与前期项目确定会议、决议，参与项目的选择，</t>
    </r>
    <r>
      <rPr>
        <sz val="10"/>
        <rFont val="Times New Roman"/>
        <family val="1"/>
      </rPr>
      <t>10</t>
    </r>
    <r>
      <rPr>
        <sz val="10"/>
        <rFont val="方正仿宋_GBK"/>
        <family val="4"/>
        <charset val="134"/>
      </rPr>
      <t>名参与项目实施过程中施工质量和资金使用的监督；通过流转土地、务工等方式带动脱贫户</t>
    </r>
    <r>
      <rPr>
        <sz val="10"/>
        <rFont val="Times New Roman"/>
        <family val="1"/>
      </rPr>
      <t>2</t>
    </r>
    <r>
      <rPr>
        <sz val="10"/>
        <rFont val="方正仿宋_GBK"/>
        <family val="4"/>
        <charset val="134"/>
      </rPr>
      <t>人增收。带动脱贫户户均增收</t>
    </r>
    <r>
      <rPr>
        <sz val="10"/>
        <rFont val="Times New Roman"/>
        <family val="1"/>
      </rPr>
      <t>1000</t>
    </r>
    <r>
      <rPr>
        <sz val="10"/>
        <rFont val="方正仿宋_GBK"/>
        <family val="4"/>
        <charset val="134"/>
      </rPr>
      <t>元以上。</t>
    </r>
  </si>
  <si>
    <r>
      <rPr>
        <sz val="10"/>
        <rFont val="方正仿宋_GBK"/>
        <family val="4"/>
        <charset val="134"/>
      </rPr>
      <t>管护李子</t>
    </r>
    <r>
      <rPr>
        <sz val="10"/>
        <rFont val="Times New Roman"/>
        <family val="1"/>
      </rPr>
      <t>136.2</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次。带动脱贫户户均增收</t>
    </r>
    <r>
      <rPr>
        <sz val="10"/>
        <rFont val="Times New Roman"/>
        <family val="1"/>
      </rPr>
      <t>1000</t>
    </r>
    <r>
      <rPr>
        <sz val="10"/>
        <rFont val="方正仿宋_GBK"/>
        <family val="4"/>
        <charset val="134"/>
      </rPr>
      <t>元以上</t>
    </r>
  </si>
  <si>
    <r>
      <rPr>
        <sz val="10"/>
        <rFont val="方正仿宋_GBK"/>
        <family val="4"/>
        <charset val="134"/>
      </rPr>
      <t>管护李子</t>
    </r>
    <r>
      <rPr>
        <sz val="10"/>
        <rFont val="Times New Roman"/>
        <family val="1"/>
      </rPr>
      <t>136.2</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</si>
  <si>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t>
    </r>
    <r>
      <rPr>
        <sz val="10"/>
        <rFont val="Times New Roman"/>
        <family val="1"/>
      </rPr>
      <t>2</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</si>
  <si>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年宝坪镇朝阳社区污水管网完善工程</t>
    </r>
  </si>
  <si>
    <r>
      <rPr>
        <sz val="10"/>
        <rFont val="Times New Roman"/>
        <family val="1"/>
      </rPr>
      <t>1.</t>
    </r>
    <r>
      <rPr>
        <sz val="10"/>
        <rFont val="方正仿宋_GBK"/>
        <family val="4"/>
        <charset val="134"/>
      </rPr>
      <t>新建污水管网一级管网</t>
    </r>
    <r>
      <rPr>
        <sz val="10"/>
        <rFont val="Times New Roman"/>
        <family val="1"/>
      </rPr>
      <t>500</t>
    </r>
    <r>
      <rPr>
        <sz val="10"/>
        <rFont val="方正仿宋_GBK"/>
        <family val="4"/>
        <charset val="134"/>
      </rPr>
      <t>米，二、三级管网</t>
    </r>
    <r>
      <rPr>
        <sz val="10"/>
        <rFont val="Times New Roman"/>
        <family val="1"/>
      </rPr>
      <t>1000</t>
    </r>
    <r>
      <rPr>
        <sz val="10"/>
        <rFont val="方正仿宋_GBK"/>
        <family val="4"/>
        <charset val="134"/>
      </rPr>
      <t xml:space="preserve">米；
</t>
    </r>
    <r>
      <rPr>
        <sz val="10"/>
        <rFont val="Times New Roman"/>
        <family val="1"/>
      </rPr>
      <t>2.</t>
    </r>
    <r>
      <rPr>
        <sz val="10"/>
        <rFont val="方正仿宋_GBK"/>
        <family val="4"/>
        <charset val="134"/>
      </rPr>
      <t>新建提升泵站</t>
    </r>
    <r>
      <rPr>
        <sz val="10"/>
        <rFont val="Times New Roman"/>
        <family val="1"/>
      </rPr>
      <t>1</t>
    </r>
    <r>
      <rPr>
        <sz val="10"/>
        <rFont val="方正仿宋_GBK"/>
        <family val="4"/>
        <charset val="134"/>
      </rPr>
      <t>座、建化粪池</t>
    </r>
    <r>
      <rPr>
        <sz val="10"/>
        <rFont val="Times New Roman"/>
        <family val="1"/>
      </rPr>
      <t>3</t>
    </r>
    <r>
      <rPr>
        <sz val="10"/>
        <rFont val="方正仿宋_GBK"/>
        <family val="4"/>
        <charset val="134"/>
      </rPr>
      <t>座、检查井</t>
    </r>
    <r>
      <rPr>
        <sz val="10"/>
        <rFont val="Times New Roman"/>
        <family val="1"/>
      </rPr>
      <t>30</t>
    </r>
    <r>
      <rPr>
        <sz val="10"/>
        <rFont val="方正仿宋_GBK"/>
        <family val="4"/>
        <charset val="134"/>
      </rPr>
      <t xml:space="preserve">个；
</t>
    </r>
    <r>
      <rPr>
        <sz val="10"/>
        <rFont val="Times New Roman"/>
        <family val="1"/>
      </rPr>
      <t>3.</t>
    </r>
    <r>
      <rPr>
        <sz val="10"/>
        <rFont val="方正仿宋_GBK"/>
        <family val="4"/>
        <charset val="134"/>
      </rPr>
      <t>道路破损恢复</t>
    </r>
    <r>
      <rPr>
        <sz val="10"/>
        <rFont val="Times New Roman"/>
        <family val="1"/>
      </rPr>
      <t>500</t>
    </r>
    <r>
      <rPr>
        <sz val="10"/>
        <rFont val="方正仿宋_GBK"/>
        <family val="4"/>
        <charset val="134"/>
      </rPr>
      <t>平方；绿化破坏恢复</t>
    </r>
    <r>
      <rPr>
        <sz val="10"/>
        <rFont val="Times New Roman"/>
        <family val="1"/>
      </rPr>
      <t>2000</t>
    </r>
    <r>
      <rPr>
        <sz val="10"/>
        <rFont val="方正仿宋_GBK"/>
        <family val="4"/>
        <charset val="134"/>
      </rPr>
      <t>平方。</t>
    </r>
  </si>
  <si>
    <r>
      <rPr>
        <sz val="10"/>
        <rFont val="方正仿宋_GBK"/>
        <family val="4"/>
        <charset val="134"/>
      </rPr>
      <t>朝阳社区</t>
    </r>
  </si>
  <si>
    <r>
      <rPr>
        <sz val="10"/>
        <rFont val="方正仿宋_GBK"/>
        <family val="4"/>
        <charset val="134"/>
      </rPr>
      <t>通过该项目实施，新建缺一级污水管网</t>
    </r>
    <r>
      <rPr>
        <sz val="10"/>
        <rFont val="Times New Roman"/>
        <family val="1"/>
      </rPr>
      <t>500</t>
    </r>
    <r>
      <rPr>
        <sz val="10"/>
        <rFont val="方正仿宋_GBK"/>
        <family val="4"/>
        <charset val="134"/>
      </rPr>
      <t>米，二三级管网</t>
    </r>
    <r>
      <rPr>
        <sz val="10"/>
        <rFont val="Times New Roman"/>
        <family val="1"/>
      </rPr>
      <t>1000</t>
    </r>
    <r>
      <rPr>
        <sz val="10"/>
        <rFont val="方正仿宋_GBK"/>
        <family val="4"/>
        <charset val="134"/>
      </rPr>
      <t>米，泵站</t>
    </r>
    <r>
      <rPr>
        <sz val="10"/>
        <rFont val="Times New Roman"/>
        <family val="1"/>
      </rPr>
      <t>1</t>
    </r>
    <r>
      <rPr>
        <sz val="10"/>
        <rFont val="方正仿宋_GBK"/>
        <family val="4"/>
        <charset val="134"/>
      </rPr>
      <t>座，化粪池</t>
    </r>
    <r>
      <rPr>
        <sz val="10"/>
        <rFont val="Times New Roman"/>
        <family val="1"/>
      </rPr>
      <t>3</t>
    </r>
    <r>
      <rPr>
        <sz val="10"/>
        <rFont val="方正仿宋_GBK"/>
        <family val="4"/>
        <charset val="134"/>
      </rPr>
      <t>座，检查井</t>
    </r>
    <r>
      <rPr>
        <sz val="10"/>
        <rFont val="Times New Roman"/>
        <family val="1"/>
      </rPr>
      <t>30</t>
    </r>
    <r>
      <rPr>
        <sz val="10"/>
        <rFont val="方正仿宋_GBK"/>
        <family val="4"/>
        <charset val="134"/>
      </rPr>
      <t>个等，达到提高农村生活污水收集率，改善场镇常住人口</t>
    </r>
    <r>
      <rPr>
        <sz val="10"/>
        <rFont val="Times New Roman"/>
        <family val="1"/>
      </rPr>
      <t>3000</t>
    </r>
    <r>
      <rPr>
        <sz val="10"/>
        <rFont val="方正仿宋_GBK"/>
        <family val="4"/>
        <charset val="134"/>
      </rPr>
      <t>人居住环境卫生，方便居民生活生产的目的。项目建设带动临时务工</t>
    </r>
    <r>
      <rPr>
        <sz val="10"/>
        <rFont val="Times New Roman"/>
        <family val="1"/>
      </rPr>
      <t>5</t>
    </r>
    <r>
      <rPr>
        <sz val="10"/>
        <rFont val="方正仿宋_GBK"/>
        <family val="4"/>
        <charset val="134"/>
      </rPr>
      <t>人，人均务工收益</t>
    </r>
    <r>
      <rPr>
        <sz val="10"/>
        <rFont val="Times New Roman"/>
        <family val="1"/>
      </rPr>
      <t>2500</t>
    </r>
    <r>
      <rPr>
        <sz val="10"/>
        <rFont val="方正仿宋_GBK"/>
        <family val="4"/>
        <charset val="134"/>
      </rPr>
      <t>元。</t>
    </r>
  </si>
  <si>
    <r>
      <rPr>
        <sz val="10"/>
        <rFont val="Times New Roman"/>
        <family val="1"/>
      </rPr>
      <t>5</t>
    </r>
    <r>
      <rPr>
        <sz val="10"/>
        <rFont val="方正仿宋_GBK"/>
        <family val="4"/>
        <charset val="134"/>
      </rPr>
      <t>名群众参与项目规划入库，</t>
    </r>
    <r>
      <rPr>
        <sz val="10"/>
        <rFont val="Times New Roman"/>
        <family val="1"/>
      </rPr>
      <t>1</t>
    </r>
    <r>
      <rPr>
        <sz val="10"/>
        <rFont val="方正仿宋_GBK"/>
        <family val="4"/>
        <charset val="134"/>
      </rPr>
      <t>人后期项目实施及资金监管；通过实施项目使农村污水治理成效明显提升。完善农村污水处理系统，改善</t>
    </r>
    <r>
      <rPr>
        <sz val="10"/>
        <rFont val="Times New Roman"/>
        <family val="1"/>
      </rPr>
      <t>3000</t>
    </r>
    <r>
      <rPr>
        <sz val="10"/>
        <rFont val="方正仿宋_GBK"/>
        <family val="4"/>
        <charset val="134"/>
      </rPr>
      <t>人生产生活条件，减少磨刀溪污染物排放，有效改善长江上游水质。项目实施过程中可带动周边群众</t>
    </r>
    <r>
      <rPr>
        <sz val="10"/>
        <rFont val="Times New Roman"/>
        <family val="1"/>
      </rPr>
      <t>5</t>
    </r>
    <r>
      <rPr>
        <sz val="10"/>
        <rFont val="方正仿宋_GBK"/>
        <family val="4"/>
        <charset val="134"/>
      </rPr>
      <t>人以上参与务工，人均务工收益</t>
    </r>
    <r>
      <rPr>
        <sz val="10"/>
        <rFont val="Times New Roman"/>
        <family val="1"/>
      </rPr>
      <t>2500</t>
    </r>
    <r>
      <rPr>
        <sz val="10"/>
        <rFont val="方正仿宋_GBK"/>
        <family val="4"/>
        <charset val="134"/>
      </rPr>
      <t>元。</t>
    </r>
  </si>
  <si>
    <r>
      <rPr>
        <sz val="10"/>
        <rFont val="方正仿宋_GBK"/>
        <family val="4"/>
        <charset val="134"/>
      </rPr>
      <t>新建污水管网</t>
    </r>
    <r>
      <rPr>
        <sz val="10"/>
        <rFont val="Times New Roman"/>
        <family val="1"/>
      </rPr>
      <t>1500</t>
    </r>
    <r>
      <rPr>
        <sz val="10"/>
        <rFont val="方正仿宋_GBK"/>
        <family val="4"/>
        <charset val="134"/>
      </rPr>
      <t>米，提升泵站</t>
    </r>
    <r>
      <rPr>
        <sz val="10"/>
        <rFont val="Times New Roman"/>
        <family val="1"/>
      </rPr>
      <t>1</t>
    </r>
    <r>
      <rPr>
        <sz val="10"/>
        <rFont val="方正仿宋_GBK"/>
        <family val="4"/>
        <charset val="134"/>
      </rPr>
      <t>座、建化粪池</t>
    </r>
    <r>
      <rPr>
        <sz val="10"/>
        <rFont val="Times New Roman"/>
        <family val="1"/>
      </rPr>
      <t>3</t>
    </r>
    <r>
      <rPr>
        <sz val="10"/>
        <rFont val="方正仿宋_GBK"/>
        <family val="4"/>
        <charset val="134"/>
      </rPr>
      <t>座、检查井</t>
    </r>
    <r>
      <rPr>
        <sz val="10"/>
        <rFont val="Times New Roman"/>
        <family val="1"/>
      </rPr>
      <t>30</t>
    </r>
    <r>
      <rPr>
        <sz val="10"/>
        <rFont val="方正仿宋_GBK"/>
        <family val="4"/>
        <charset val="134"/>
      </rPr>
      <t>个，道路破损恢复</t>
    </r>
    <r>
      <rPr>
        <sz val="10"/>
        <rFont val="Times New Roman"/>
        <family val="1"/>
      </rPr>
      <t>500</t>
    </r>
    <r>
      <rPr>
        <sz val="10"/>
        <rFont val="方正仿宋_GBK"/>
        <family val="4"/>
        <charset val="134"/>
      </rPr>
      <t>平方；绿化破坏恢复</t>
    </r>
    <r>
      <rPr>
        <sz val="10"/>
        <rFont val="Times New Roman"/>
        <family val="1"/>
      </rPr>
      <t>2000</t>
    </r>
    <r>
      <rPr>
        <sz val="10"/>
        <rFont val="方正仿宋_GBK"/>
        <family val="4"/>
        <charset val="134"/>
      </rPr>
      <t>平方。</t>
    </r>
  </si>
  <si>
    <r>
      <rPr>
        <sz val="10"/>
        <rFont val="方正仿宋_GBK"/>
        <family val="4"/>
        <charset val="134"/>
      </rPr>
      <t>财政资金</t>
    </r>
    <r>
      <rPr>
        <sz val="10"/>
        <rFont val="Times New Roman"/>
        <family val="1"/>
      </rPr>
      <t>250</t>
    </r>
    <r>
      <rPr>
        <sz val="10"/>
        <rFont val="方正仿宋_GBK"/>
        <family val="4"/>
        <charset val="134"/>
      </rPr>
      <t>万元，主要用于一二三级污水管网铺设，泵站、化粪池、检查井建设，破坏道路和绿化恢复。</t>
    </r>
  </si>
  <si>
    <r>
      <rPr>
        <sz val="10"/>
        <rFont val="方正仿宋_GBK"/>
        <family val="4"/>
        <charset val="134"/>
      </rPr>
      <t>项目建设带动临时务工</t>
    </r>
    <r>
      <rPr>
        <sz val="10"/>
        <rFont val="Times New Roman"/>
        <family val="1"/>
      </rPr>
      <t>10</t>
    </r>
    <r>
      <rPr>
        <sz val="10"/>
        <rFont val="方正仿宋_GBK"/>
        <family val="4"/>
        <charset val="134"/>
      </rPr>
      <t>人，人均务工收益</t>
    </r>
    <r>
      <rPr>
        <sz val="10"/>
        <rFont val="Times New Roman"/>
        <family val="1"/>
      </rPr>
      <t>3000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</si>
  <si>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年宝坪镇朝阳社区柑橘园提质增效水肥一体化项目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</si>
  <si>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40</t>
    </r>
    <r>
      <rPr>
        <sz val="10"/>
        <rFont val="方正仿宋_GBK"/>
        <family val="4"/>
        <charset val="134"/>
      </rPr>
      <t>平方米左右，田间管网覆盖</t>
    </r>
    <r>
      <rPr>
        <sz val="10"/>
        <rFont val="Times New Roman"/>
        <family val="1"/>
      </rPr>
      <t>200</t>
    </r>
    <r>
      <rPr>
        <sz val="10"/>
        <rFont val="方正仿宋_GBK"/>
        <family val="4"/>
        <charset val="134"/>
      </rPr>
      <t>亩，实现施肥枪施肥及喷药。</t>
    </r>
  </si>
  <si>
    <r>
      <rPr>
        <sz val="10"/>
        <rFont val="方正仿宋_GBK"/>
        <family val="4"/>
        <charset val="134"/>
      </rPr>
      <t>宝坪镇朝阳社区</t>
    </r>
  </si>
  <si>
    <r>
      <rPr>
        <sz val="10"/>
        <rFont val="方正仿宋_GBK"/>
        <family val="4"/>
        <charset val="134"/>
      </rPr>
      <t>通过建设水肥药一体化灌溉系统，达到每亩增加产量</t>
    </r>
    <r>
      <rPr>
        <sz val="10"/>
        <rFont val="Times New Roman"/>
        <family val="1"/>
      </rPr>
      <t>10</t>
    </r>
    <r>
      <rPr>
        <sz val="10"/>
        <rFont val="方正仿宋_GBK"/>
        <family val="4"/>
        <charset val="134"/>
      </rPr>
      <t>公斤以上，提升柑橘产业质量、增加产量、促进增收，带动脱贫人口</t>
    </r>
    <r>
      <rPr>
        <sz val="10"/>
        <rFont val="Times New Roman"/>
        <family val="1"/>
      </rPr>
      <t>24</t>
    </r>
    <r>
      <rPr>
        <sz val="10"/>
        <rFont val="方正仿宋_GBK"/>
        <family val="4"/>
        <charset val="134"/>
      </rPr>
      <t>人的目的。</t>
    </r>
  </si>
  <si>
    <r>
      <rPr>
        <sz val="10"/>
        <rFont val="Times New Roman"/>
        <family val="1"/>
      </rPr>
      <t>20</t>
    </r>
    <r>
      <rPr>
        <sz val="10"/>
        <rFont val="方正仿宋_GBK"/>
        <family val="4"/>
        <charset val="134"/>
      </rPr>
      <t>名村民代表参与前期项目确定会议、决议，参与项目的选择，</t>
    </r>
    <r>
      <rPr>
        <sz val="10"/>
        <rFont val="Times New Roman"/>
        <family val="1"/>
      </rPr>
      <t>15</t>
    </r>
    <r>
      <rPr>
        <sz val="10"/>
        <rFont val="方正仿宋_GBK"/>
        <family val="4"/>
        <charset val="134"/>
      </rPr>
      <t>名参与项目实施过程中施工质量和资金使用的监督；通过流转土地、务工等方式带动脱贫户</t>
    </r>
    <r>
      <rPr>
        <sz val="10"/>
        <rFont val="Times New Roman"/>
        <family val="1"/>
      </rPr>
      <t>24</t>
    </r>
    <r>
      <rPr>
        <sz val="10"/>
        <rFont val="方正仿宋_GBK"/>
        <family val="4"/>
        <charset val="134"/>
      </rPr>
      <t>人增收。</t>
    </r>
  </si>
  <si>
    <r>
      <rPr>
        <sz val="10"/>
        <rFont val="方正仿宋_GBK"/>
        <family val="4"/>
        <charset val="134"/>
      </rPr>
      <t>每亩增加产量</t>
    </r>
    <r>
      <rPr>
        <sz val="10"/>
        <rFont val="Times New Roman"/>
        <family val="1"/>
      </rPr>
      <t>10</t>
    </r>
    <r>
      <rPr>
        <sz val="10"/>
        <rFont val="方正仿宋_GBK"/>
        <family val="4"/>
        <charset val="134"/>
      </rPr>
      <t>公斤以上，提升柑橘产业质量、增加产量、促进增收，带动脱贫人口</t>
    </r>
    <r>
      <rPr>
        <sz val="10"/>
        <rFont val="Times New Roman"/>
        <family val="1"/>
      </rPr>
      <t>24</t>
    </r>
    <r>
      <rPr>
        <sz val="10"/>
        <rFont val="方正仿宋_GBK"/>
        <family val="4"/>
        <charset val="134"/>
      </rPr>
      <t>人。</t>
    </r>
  </si>
  <si>
    <r>
      <rPr>
        <sz val="10"/>
        <rFont val="方正仿宋_GBK"/>
        <family val="4"/>
        <charset val="134"/>
      </rPr>
      <t>带动脱贫人口</t>
    </r>
    <r>
      <rPr>
        <sz val="10"/>
        <rFont val="Times New Roman"/>
        <family val="1"/>
      </rPr>
      <t>24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</si>
  <si>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年宝坪镇朝阳社区电商平台策划、营销、推广项目</t>
    </r>
  </si>
  <si>
    <r>
      <rPr>
        <sz val="10"/>
        <rFont val="方正仿宋_GBK"/>
        <family val="4"/>
        <charset val="134"/>
      </rPr>
      <t>品牌打造和展销平台</t>
    </r>
  </si>
  <si>
    <r>
      <rPr>
        <sz val="10"/>
        <rFont val="方正仿宋_GBK"/>
        <family val="4"/>
        <charset val="134"/>
      </rPr>
      <t>建设完成朝阳社区线上销售平台和物流渠道。</t>
    </r>
  </si>
  <si>
    <r>
      <rPr>
        <sz val="10"/>
        <rFont val="方正仿宋_GBK"/>
        <family val="4"/>
        <charset val="134"/>
      </rPr>
      <t>朝阳社区宝双路</t>
    </r>
    <r>
      <rPr>
        <sz val="10"/>
        <rFont val="Times New Roman"/>
        <family val="1"/>
      </rPr>
      <t>109</t>
    </r>
    <r>
      <rPr>
        <sz val="10"/>
        <rFont val="方正仿宋_GBK"/>
        <family val="4"/>
        <charset val="134"/>
      </rPr>
      <t>号</t>
    </r>
  </si>
  <si>
    <r>
      <rPr>
        <sz val="10"/>
        <rFont val="方正仿宋_GBK"/>
        <family val="4"/>
        <charset val="134"/>
      </rPr>
      <t>通过项目建设，达到商品流通率提高</t>
    </r>
    <r>
      <rPr>
        <sz val="10"/>
        <rFont val="Times New Roman"/>
        <family val="1"/>
      </rPr>
      <t>10%</t>
    </r>
    <r>
      <rPr>
        <sz val="10"/>
        <rFont val="方正仿宋_GBK"/>
        <family val="4"/>
        <charset val="134"/>
      </rPr>
      <t>，项目带动生产量提高</t>
    </r>
    <r>
      <rPr>
        <sz val="10"/>
        <rFont val="Times New Roman"/>
        <family val="1"/>
      </rPr>
      <t>5%</t>
    </r>
    <r>
      <rPr>
        <sz val="10"/>
        <rFont val="方正仿宋_GBK"/>
        <family val="4"/>
        <charset val="134"/>
      </rPr>
      <t>，带动产品附加值提高</t>
    </r>
    <r>
      <rPr>
        <sz val="10"/>
        <rFont val="Times New Roman"/>
        <family val="1"/>
      </rPr>
      <t>10%</t>
    </r>
    <r>
      <rPr>
        <sz val="10"/>
        <rFont val="方正仿宋_GBK"/>
        <family val="4"/>
        <charset val="134"/>
      </rPr>
      <t>，提高产品网络销售率</t>
    </r>
    <r>
      <rPr>
        <sz val="10"/>
        <rFont val="Times New Roman"/>
        <family val="1"/>
      </rPr>
      <t>20%</t>
    </r>
    <r>
      <rPr>
        <sz val="10"/>
        <rFont val="方正仿宋_GBK"/>
        <family val="4"/>
        <charset val="134"/>
      </rPr>
      <t>，带动产品年均销售额</t>
    </r>
    <r>
      <rPr>
        <sz val="10"/>
        <rFont val="Times New Roman"/>
        <family val="1"/>
      </rPr>
      <t>500</t>
    </r>
    <r>
      <rPr>
        <sz val="10"/>
        <rFont val="方正仿宋_GBK"/>
        <family val="4"/>
        <charset val="134"/>
      </rPr>
      <t>万元以上，其中线上销售</t>
    </r>
    <r>
      <rPr>
        <sz val="10"/>
        <rFont val="Times New Roman"/>
        <family val="1"/>
      </rPr>
      <t>150</t>
    </r>
    <r>
      <rPr>
        <sz val="10"/>
        <rFont val="方正仿宋_GBK"/>
        <family val="4"/>
        <charset val="134"/>
      </rPr>
      <t>万元以上，农民增收提高</t>
    </r>
    <r>
      <rPr>
        <sz val="10"/>
        <rFont val="Times New Roman"/>
        <family val="1"/>
      </rPr>
      <t>10%</t>
    </r>
    <r>
      <rPr>
        <sz val="10"/>
        <rFont val="方正仿宋_GBK"/>
        <family val="4"/>
        <charset val="134"/>
      </rPr>
      <t>，带动就业</t>
    </r>
    <r>
      <rPr>
        <sz val="10"/>
        <rFont val="Times New Roman"/>
        <family val="1"/>
      </rPr>
      <t>55</t>
    </r>
    <r>
      <rPr>
        <sz val="10"/>
        <rFont val="方正仿宋_GBK"/>
        <family val="4"/>
        <charset val="134"/>
      </rPr>
      <t>人，带动脱贫户</t>
    </r>
    <r>
      <rPr>
        <sz val="10"/>
        <rFont val="Times New Roman"/>
        <family val="1"/>
      </rPr>
      <t>6</t>
    </r>
    <r>
      <rPr>
        <sz val="10"/>
        <rFont val="方正仿宋_GBK"/>
        <family val="4"/>
        <charset val="134"/>
      </rPr>
      <t>户</t>
    </r>
    <r>
      <rPr>
        <sz val="10"/>
        <rFont val="Times New Roman"/>
        <family val="1"/>
      </rPr>
      <t>24</t>
    </r>
    <r>
      <rPr>
        <sz val="10"/>
        <rFont val="方正仿宋_GBK"/>
        <family val="4"/>
        <charset val="134"/>
      </rPr>
      <t>人，人均增收</t>
    </r>
    <r>
      <rPr>
        <sz val="10"/>
        <rFont val="Times New Roman"/>
        <family val="1"/>
      </rPr>
      <t>3000</t>
    </r>
    <r>
      <rPr>
        <sz val="10"/>
        <rFont val="方正仿宋_GBK"/>
        <family val="4"/>
        <charset val="134"/>
      </rPr>
      <t>元的目的。</t>
    </r>
  </si>
  <si>
    <r>
      <rPr>
        <sz val="10"/>
        <rFont val="方正仿宋_GBK"/>
        <family val="4"/>
        <charset val="134"/>
      </rPr>
      <t>农民增收提高</t>
    </r>
    <r>
      <rPr>
        <sz val="10"/>
        <rFont val="Times New Roman"/>
        <family val="1"/>
      </rPr>
      <t>10%</t>
    </r>
    <r>
      <rPr>
        <sz val="10"/>
        <rFont val="方正仿宋_GBK"/>
        <family val="4"/>
        <charset val="134"/>
      </rPr>
      <t>，带动就业</t>
    </r>
    <r>
      <rPr>
        <sz val="10"/>
        <rFont val="Times New Roman"/>
        <family val="1"/>
      </rPr>
      <t>55</t>
    </r>
    <r>
      <rPr>
        <sz val="10"/>
        <rFont val="方正仿宋_GBK"/>
        <family val="4"/>
        <charset val="134"/>
      </rPr>
      <t>人；带动脱贫户</t>
    </r>
    <r>
      <rPr>
        <sz val="10"/>
        <rFont val="Times New Roman"/>
        <family val="1"/>
      </rPr>
      <t>6</t>
    </r>
    <r>
      <rPr>
        <sz val="10"/>
        <rFont val="方正仿宋_GBK"/>
        <family val="4"/>
        <charset val="134"/>
      </rPr>
      <t>户</t>
    </r>
    <r>
      <rPr>
        <sz val="10"/>
        <rFont val="Times New Roman"/>
        <family val="1"/>
      </rPr>
      <t>24</t>
    </r>
    <r>
      <rPr>
        <sz val="10"/>
        <rFont val="方正仿宋_GBK"/>
        <family val="4"/>
        <charset val="134"/>
      </rPr>
      <t>人，人均增收</t>
    </r>
    <r>
      <rPr>
        <sz val="10"/>
        <rFont val="Times New Roman"/>
        <family val="1"/>
      </rPr>
      <t>3000</t>
    </r>
    <r>
      <rPr>
        <sz val="10"/>
        <rFont val="方正仿宋_GBK"/>
        <family val="4"/>
        <charset val="134"/>
      </rPr>
      <t>元。</t>
    </r>
  </si>
  <si>
    <r>
      <rPr>
        <sz val="10"/>
        <rFont val="方正仿宋_GBK"/>
        <family val="4"/>
        <charset val="134"/>
      </rPr>
      <t>商品流通率提高</t>
    </r>
    <r>
      <rPr>
        <sz val="10"/>
        <rFont val="Times New Roman"/>
        <family val="1"/>
      </rPr>
      <t>10%</t>
    </r>
    <r>
      <rPr>
        <sz val="10"/>
        <rFont val="方正仿宋_GBK"/>
        <family val="4"/>
        <charset val="134"/>
      </rPr>
      <t>；项目带动生产量提高</t>
    </r>
    <r>
      <rPr>
        <sz val="10"/>
        <rFont val="Times New Roman"/>
        <family val="1"/>
      </rPr>
      <t>5%</t>
    </r>
    <r>
      <rPr>
        <sz val="10"/>
        <rFont val="方正仿宋_GBK"/>
        <family val="4"/>
        <charset val="134"/>
      </rPr>
      <t>；带动产品附加值提高</t>
    </r>
    <r>
      <rPr>
        <sz val="10"/>
        <rFont val="Times New Roman"/>
        <family val="1"/>
      </rPr>
      <t>10%</t>
    </r>
    <r>
      <rPr>
        <sz val="10"/>
        <rFont val="方正仿宋_GBK"/>
        <family val="4"/>
        <charset val="134"/>
      </rPr>
      <t>；提高产品网络销售率</t>
    </r>
    <r>
      <rPr>
        <sz val="10"/>
        <rFont val="Times New Roman"/>
        <family val="1"/>
      </rPr>
      <t>20%</t>
    </r>
    <r>
      <rPr>
        <sz val="10"/>
        <rFont val="方正仿宋_GBK"/>
        <family val="4"/>
        <charset val="134"/>
      </rPr>
      <t>，带动产品年均销售额</t>
    </r>
    <r>
      <rPr>
        <sz val="10"/>
        <rFont val="Times New Roman"/>
        <family val="1"/>
      </rPr>
      <t>500</t>
    </r>
    <r>
      <rPr>
        <sz val="10"/>
        <rFont val="方正仿宋_GBK"/>
        <family val="4"/>
        <charset val="134"/>
      </rPr>
      <t>万元以上，其中线上销售</t>
    </r>
    <r>
      <rPr>
        <sz val="10"/>
        <rFont val="Times New Roman"/>
        <family val="1"/>
      </rPr>
      <t>150</t>
    </r>
    <r>
      <rPr>
        <sz val="10"/>
        <rFont val="方正仿宋_GBK"/>
        <family val="4"/>
        <charset val="134"/>
      </rPr>
      <t>万元以上；农民增收提高</t>
    </r>
    <r>
      <rPr>
        <sz val="10"/>
        <rFont val="Times New Roman"/>
        <family val="1"/>
      </rPr>
      <t>10%</t>
    </r>
    <r>
      <rPr>
        <sz val="10"/>
        <rFont val="方正仿宋_GBK"/>
        <family val="4"/>
        <charset val="134"/>
      </rPr>
      <t>，带动就业</t>
    </r>
    <r>
      <rPr>
        <sz val="10"/>
        <rFont val="Times New Roman"/>
        <family val="1"/>
      </rPr>
      <t>55</t>
    </r>
    <r>
      <rPr>
        <sz val="10"/>
        <rFont val="方正仿宋_GBK"/>
        <family val="4"/>
        <charset val="134"/>
      </rPr>
      <t>人；带动脱贫户</t>
    </r>
    <r>
      <rPr>
        <sz val="10"/>
        <rFont val="Times New Roman"/>
        <family val="1"/>
      </rPr>
      <t>6</t>
    </r>
    <r>
      <rPr>
        <sz val="10"/>
        <rFont val="方正仿宋_GBK"/>
        <family val="4"/>
        <charset val="134"/>
      </rPr>
      <t>户</t>
    </r>
    <r>
      <rPr>
        <sz val="10"/>
        <rFont val="Times New Roman"/>
        <family val="1"/>
      </rPr>
      <t>24</t>
    </r>
    <r>
      <rPr>
        <sz val="10"/>
        <rFont val="方正仿宋_GBK"/>
        <family val="4"/>
        <charset val="134"/>
      </rPr>
      <t>人，人均增收</t>
    </r>
    <r>
      <rPr>
        <sz val="10"/>
        <rFont val="Times New Roman"/>
        <family val="1"/>
      </rPr>
      <t>3000</t>
    </r>
    <r>
      <rPr>
        <sz val="10"/>
        <rFont val="方正仿宋_GBK"/>
        <family val="4"/>
        <charset val="134"/>
      </rPr>
      <t>元。</t>
    </r>
  </si>
  <si>
    <r>
      <rPr>
        <sz val="10"/>
        <rFont val="方正仿宋_GBK"/>
        <family val="4"/>
        <charset val="134"/>
      </rPr>
      <t>建设一个完善的电商基地。</t>
    </r>
  </si>
  <si>
    <r>
      <rPr>
        <sz val="10"/>
        <rFont val="方正仿宋_GBK"/>
        <family val="4"/>
        <charset val="134"/>
      </rPr>
      <t>补助</t>
    </r>
    <r>
      <rPr>
        <sz val="10"/>
        <rFont val="Times New Roman"/>
        <family val="1"/>
      </rPr>
      <t>170</t>
    </r>
    <r>
      <rPr>
        <sz val="10"/>
        <rFont val="方正仿宋_GBK"/>
        <family val="4"/>
        <charset val="134"/>
      </rPr>
      <t>万元。</t>
    </r>
  </si>
  <si>
    <r>
      <rPr>
        <sz val="10"/>
        <rFont val="方正仿宋_GBK"/>
        <family val="4"/>
        <charset val="134"/>
      </rPr>
      <t>农民增收</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</si>
  <si>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受益人口数</t>
    </r>
    <r>
      <rPr>
        <sz val="10"/>
        <rFont val="Times New Roman"/>
        <family val="1"/>
      </rPr>
      <t>5376</t>
    </r>
    <r>
      <rPr>
        <sz val="10"/>
        <rFont val="方正仿宋_GBK"/>
        <family val="4"/>
        <charset val="134"/>
      </rPr>
      <t>人，受益建档立卡贫困人口数</t>
    </r>
    <r>
      <rPr>
        <sz val="10"/>
        <rFont val="Times New Roman"/>
        <family val="1"/>
      </rPr>
      <t>680</t>
    </r>
    <r>
      <rPr>
        <sz val="10"/>
        <rFont val="方正仿宋_GBK"/>
        <family val="4"/>
        <charset val="134"/>
      </rPr>
      <t>人。</t>
    </r>
  </si>
  <si>
    <r>
      <rPr>
        <sz val="10"/>
        <rFont val="方正仿宋_GBK"/>
        <family val="4"/>
        <charset val="134"/>
      </rPr>
      <t>工程设计年限≧</t>
    </r>
    <r>
      <rPr>
        <sz val="10"/>
        <rFont val="Times New Roman"/>
        <family val="1"/>
      </rPr>
      <t>30</t>
    </r>
    <r>
      <rPr>
        <sz val="10"/>
        <rFont val="方正仿宋_GBK"/>
        <family val="4"/>
        <charset val="134"/>
      </rPr>
      <t>年</t>
    </r>
  </si>
  <si>
    <r>
      <rPr>
        <sz val="10"/>
        <rFont val="方正仿宋_GBK"/>
        <family val="4"/>
        <charset val="134"/>
      </rPr>
      <t>脱贫人口</t>
    </r>
    <r>
      <rPr>
        <sz val="10"/>
        <rFont val="Times New Roman"/>
        <family val="1"/>
      </rPr>
      <t>680</t>
    </r>
    <r>
      <rPr>
        <sz val="10"/>
        <rFont val="方正仿宋_GBK"/>
        <family val="4"/>
        <charset val="134"/>
      </rPr>
      <t>人，其中监测对象</t>
    </r>
    <r>
      <rPr>
        <sz val="10"/>
        <rFont val="Times New Roman"/>
        <family val="1"/>
      </rPr>
      <t>3</t>
    </r>
    <r>
      <rPr>
        <sz val="10"/>
        <rFont val="方正仿宋_GBK"/>
        <family val="4"/>
        <charset val="134"/>
      </rPr>
      <t>人</t>
    </r>
  </si>
  <si>
    <r>
      <rPr>
        <sz val="10"/>
        <rFont val="方正仿宋_GBK"/>
        <family val="4"/>
        <charset val="134"/>
      </rPr>
      <t>聂云建</t>
    </r>
  </si>
  <si>
    <r>
      <rPr>
        <sz val="10"/>
        <rFont val="方正仿宋_GBK"/>
        <family val="4"/>
        <charset val="134"/>
      </rPr>
      <t>云阳县</t>
    </r>
    <r>
      <rPr>
        <sz val="10"/>
        <rFont val="Times New Roman"/>
        <family val="1"/>
      </rPr>
      <t>2023</t>
    </r>
    <r>
      <rPr>
        <sz val="10"/>
        <rFont val="方正仿宋_GBK"/>
        <family val="4"/>
        <charset val="134"/>
      </rPr>
      <t>宝坪镇永高村农村厕所革命整村推进项目</t>
    </r>
  </si>
  <si>
    <r>
      <rPr>
        <sz val="10"/>
        <rFont val="方正仿宋_GBK"/>
        <family val="4"/>
        <charset val="134"/>
      </rPr>
      <t>永高村</t>
    </r>
  </si>
  <si>
    <r>
      <rPr>
        <sz val="10"/>
        <rFont val="方正仿宋_GBK"/>
        <family val="4"/>
        <charset val="134"/>
      </rPr>
      <t>通过</t>
    </r>
    <r>
      <rPr>
        <sz val="10"/>
        <rFont val="Times New Roman"/>
        <family val="1"/>
      </rPr>
      <t>150</t>
    </r>
    <r>
      <rPr>
        <sz val="10"/>
        <rFont val="方正仿宋_GBK"/>
        <family val="4"/>
        <charset val="134"/>
      </rPr>
      <t>户无害化厕改造升级，达到永高村无害化卫生厕所普及率达到</t>
    </r>
    <r>
      <rPr>
        <sz val="10"/>
        <rFont val="Times New Roman"/>
        <family val="1"/>
      </rPr>
      <t>80%</t>
    </r>
    <r>
      <rPr>
        <sz val="10"/>
        <rFont val="方正仿宋_GBK"/>
        <family val="4"/>
        <charset val="134"/>
      </rPr>
      <t>以上的目的。</t>
    </r>
  </si>
  <si>
    <r>
      <rPr>
        <sz val="10"/>
        <rFont val="Times New Roman"/>
        <family val="1"/>
      </rPr>
      <t>25</t>
    </r>
    <r>
      <rPr>
        <sz val="10"/>
        <rFont val="方正仿宋_GBK"/>
        <family val="4"/>
        <charset val="134"/>
      </rPr>
      <t>名村民代表参与前期项目确定会议，通过实施农村厕所革命整村推进项目使枣树村无害化卫生厕所普及率达到</t>
    </r>
    <r>
      <rPr>
        <sz val="10"/>
        <rFont val="Times New Roman"/>
        <family val="1"/>
      </rPr>
      <t>80%</t>
    </r>
    <r>
      <rPr>
        <sz val="10"/>
        <rFont val="方正仿宋_GBK"/>
        <family val="4"/>
        <charset val="134"/>
      </rPr>
      <t>以上。项目建设带动临时务工</t>
    </r>
    <r>
      <rPr>
        <sz val="10"/>
        <rFont val="Times New Roman"/>
        <family val="1"/>
      </rPr>
      <t>4</t>
    </r>
    <r>
      <rPr>
        <sz val="10"/>
        <rFont val="方正仿宋_GBK"/>
        <family val="4"/>
        <charset val="134"/>
      </rPr>
      <t>人，人均务工收益</t>
    </r>
    <r>
      <rPr>
        <sz val="10"/>
        <rFont val="Times New Roman"/>
        <family val="1"/>
      </rPr>
      <t>1000</t>
    </r>
    <r>
      <rPr>
        <sz val="10"/>
        <rFont val="方正仿宋_GBK"/>
        <family val="4"/>
        <charset val="134"/>
      </rPr>
      <t>元。</t>
    </r>
  </si>
  <si>
    <r>
      <rPr>
        <sz val="10"/>
        <rFont val="方正仿宋_GBK"/>
        <family val="4"/>
        <charset val="134"/>
      </rPr>
      <t>临时务工</t>
    </r>
    <r>
      <rPr>
        <sz val="10"/>
        <rFont val="Times New Roman"/>
        <family val="1"/>
      </rPr>
      <t>4</t>
    </r>
    <r>
      <rPr>
        <sz val="10"/>
        <rFont val="方正仿宋_GBK"/>
        <family val="4"/>
        <charset val="134"/>
      </rPr>
      <t>人人均务工收益</t>
    </r>
    <r>
      <rPr>
        <sz val="10"/>
        <rFont val="Times New Roman"/>
        <family val="1"/>
      </rPr>
      <t>1000</t>
    </r>
    <r>
      <rPr>
        <sz val="10"/>
        <rFont val="方正仿宋_GBK"/>
        <family val="4"/>
        <charset val="134"/>
      </rPr>
      <t>元。</t>
    </r>
  </si>
  <si>
    <r>
      <rPr>
        <sz val="10"/>
        <rFont val="Times New Roman"/>
        <family val="1"/>
      </rPr>
      <t>150</t>
    </r>
    <r>
      <rPr>
        <sz val="10"/>
        <rFont val="方正仿宋_GBK"/>
        <family val="4"/>
        <charset val="134"/>
      </rPr>
      <t>户农户人居环境明显改善。</t>
    </r>
  </si>
  <si>
    <r>
      <rPr>
        <sz val="10"/>
        <rFont val="方正仿宋_GBK"/>
        <family val="4"/>
        <charset val="134"/>
      </rPr>
      <t>云阳县</t>
    </r>
    <r>
      <rPr>
        <sz val="10"/>
        <rFont val="Times New Roman"/>
        <family val="1"/>
      </rPr>
      <t>2023</t>
    </r>
    <r>
      <rPr>
        <sz val="10"/>
        <rFont val="方正仿宋_GBK"/>
        <family val="4"/>
        <charset val="134"/>
      </rPr>
      <t>年宝坪镇大石村修建人饮池项目</t>
    </r>
  </si>
  <si>
    <r>
      <rPr>
        <sz val="10"/>
        <rFont val="方正仿宋_GBK"/>
        <family val="4"/>
        <charset val="134"/>
      </rPr>
      <t>大石村</t>
    </r>
    <r>
      <rPr>
        <sz val="10"/>
        <rFont val="Times New Roman"/>
        <family val="1"/>
      </rPr>
      <t>13</t>
    </r>
    <r>
      <rPr>
        <sz val="10"/>
        <rFont val="方正仿宋_GBK"/>
        <family val="4"/>
        <charset val="134"/>
      </rPr>
      <t>组新建</t>
    </r>
    <r>
      <rPr>
        <sz val="10"/>
        <rFont val="Times New Roman"/>
        <family val="1"/>
      </rPr>
      <t>100</t>
    </r>
    <r>
      <rPr>
        <sz val="10"/>
        <rFont val="方正仿宋_GBK"/>
        <family val="4"/>
        <charset val="134"/>
      </rPr>
      <t>方蓄水池及过滤池</t>
    </r>
    <r>
      <rPr>
        <sz val="10"/>
        <rFont val="Times New Roman"/>
        <family val="1"/>
      </rPr>
      <t>1</t>
    </r>
    <r>
      <rPr>
        <sz val="10"/>
        <rFont val="方正仿宋_GBK"/>
        <family val="4"/>
        <charset val="134"/>
      </rPr>
      <t>口，</t>
    </r>
    <r>
      <rPr>
        <sz val="10"/>
        <rFont val="Times New Roman"/>
        <family val="1"/>
      </rPr>
      <t>5</t>
    </r>
    <r>
      <rPr>
        <sz val="10"/>
        <rFont val="方正仿宋_GBK"/>
        <family val="4"/>
        <charset val="134"/>
      </rPr>
      <t>组新建</t>
    </r>
    <r>
      <rPr>
        <sz val="10"/>
        <rFont val="Times New Roman"/>
        <family val="1"/>
      </rPr>
      <t>50</t>
    </r>
    <r>
      <rPr>
        <sz val="10"/>
        <rFont val="方正仿宋_GBK"/>
        <family val="4"/>
        <charset val="134"/>
      </rPr>
      <t>方蓄水池及过滤池</t>
    </r>
    <r>
      <rPr>
        <sz val="10"/>
        <rFont val="Times New Roman"/>
        <family val="1"/>
      </rPr>
      <t>1</t>
    </r>
    <r>
      <rPr>
        <sz val="10"/>
        <rFont val="方正仿宋_GBK"/>
        <family val="4"/>
        <charset val="134"/>
      </rPr>
      <t>口，</t>
    </r>
    <r>
      <rPr>
        <sz val="10"/>
        <rFont val="Times New Roman"/>
        <family val="1"/>
      </rPr>
      <t>2</t>
    </r>
    <r>
      <rPr>
        <sz val="10"/>
        <rFont val="方正仿宋_GBK"/>
        <family val="4"/>
        <charset val="134"/>
      </rPr>
      <t>组修建</t>
    </r>
    <r>
      <rPr>
        <sz val="10"/>
        <rFont val="Times New Roman"/>
        <family val="1"/>
      </rPr>
      <t>50</t>
    </r>
    <r>
      <rPr>
        <sz val="10"/>
        <rFont val="方正仿宋_GBK"/>
        <family val="4"/>
        <charset val="134"/>
      </rPr>
      <t>方蓄水池及过滤池</t>
    </r>
    <r>
      <rPr>
        <sz val="10"/>
        <rFont val="Times New Roman"/>
        <family val="1"/>
      </rPr>
      <t>1</t>
    </r>
    <r>
      <rPr>
        <sz val="10"/>
        <rFont val="方正仿宋_GBK"/>
        <family val="4"/>
        <charset val="134"/>
      </rPr>
      <t>口，管网配套等。</t>
    </r>
  </si>
  <si>
    <r>
      <rPr>
        <sz val="10"/>
        <rFont val="方正仿宋_GBK"/>
        <family val="4"/>
        <charset val="134"/>
      </rPr>
      <t>云阳县宝坪镇大石村</t>
    </r>
  </si>
  <si>
    <r>
      <rPr>
        <sz val="10"/>
        <rFont val="方正仿宋_GBK"/>
        <family val="4"/>
        <charset val="134"/>
      </rPr>
      <t>通过新建大石村蓄水池</t>
    </r>
    <r>
      <rPr>
        <sz val="10"/>
        <rFont val="Times New Roman"/>
        <family val="1"/>
      </rPr>
      <t>3</t>
    </r>
    <r>
      <rPr>
        <sz val="10"/>
        <rFont val="方正仿宋_GBK"/>
        <family val="4"/>
        <charset val="134"/>
      </rPr>
      <t>口，达到巩固提升</t>
    </r>
    <r>
      <rPr>
        <sz val="10"/>
        <rFont val="Times New Roman"/>
        <family val="1"/>
      </rPr>
      <t>182</t>
    </r>
    <r>
      <rPr>
        <sz val="10"/>
        <rFont val="方正仿宋_GBK"/>
        <family val="4"/>
        <charset val="134"/>
      </rPr>
      <t>人饮水安全的目的。</t>
    </r>
  </si>
  <si>
    <r>
      <rPr>
        <sz val="10"/>
        <rFont val="方正仿宋_GBK"/>
        <family val="4"/>
        <charset val="134"/>
      </rPr>
      <t>带动当地</t>
    </r>
    <r>
      <rPr>
        <sz val="10"/>
        <rFont val="Times New Roman"/>
        <family val="1"/>
      </rPr>
      <t>3</t>
    </r>
    <r>
      <rPr>
        <sz val="10"/>
        <rFont val="方正仿宋_GBK"/>
        <family val="4"/>
        <charset val="134"/>
      </rPr>
      <t>名群众务工增收家庭收入。</t>
    </r>
  </si>
  <si>
    <r>
      <rPr>
        <sz val="10"/>
        <rFont val="方正仿宋_GBK"/>
        <family val="4"/>
        <charset val="134"/>
      </rPr>
      <t>新建</t>
    </r>
    <r>
      <rPr>
        <sz val="10"/>
        <rFont val="Times New Roman"/>
        <family val="1"/>
      </rPr>
      <t>3</t>
    </r>
    <r>
      <rPr>
        <sz val="10"/>
        <rFont val="方正仿宋_GBK"/>
        <family val="4"/>
        <charset val="134"/>
      </rPr>
      <t>口蓄水池巩固提升</t>
    </r>
    <r>
      <rPr>
        <sz val="10"/>
        <rFont val="Times New Roman"/>
        <family val="1"/>
      </rPr>
      <t>182</t>
    </r>
    <r>
      <rPr>
        <sz val="10"/>
        <rFont val="方正仿宋_GBK"/>
        <family val="4"/>
        <charset val="134"/>
      </rPr>
      <t>人饮水安全。</t>
    </r>
  </si>
  <si>
    <r>
      <rPr>
        <sz val="10"/>
        <rFont val="方正仿宋_GBK"/>
        <family val="4"/>
        <charset val="134"/>
      </rPr>
      <t>新建饮水设施</t>
    </r>
    <r>
      <rPr>
        <sz val="10"/>
        <rFont val="Times New Roman"/>
        <family val="1"/>
      </rPr>
      <t>3</t>
    </r>
    <r>
      <rPr>
        <sz val="10"/>
        <rFont val="方正仿宋_GBK"/>
        <family val="4"/>
        <charset val="134"/>
      </rPr>
      <t>口。</t>
    </r>
  </si>
  <si>
    <r>
      <rPr>
        <sz val="10"/>
        <rFont val="方正仿宋_GBK"/>
        <family val="4"/>
        <charset val="134"/>
      </rPr>
      <t>项目建设完成率≥</t>
    </r>
    <r>
      <rPr>
        <sz val="10"/>
        <rFont val="Times New Roman"/>
        <family val="1"/>
      </rPr>
      <t>100%</t>
    </r>
  </si>
  <si>
    <r>
      <rPr>
        <sz val="10"/>
        <rFont val="方正仿宋_GBK"/>
        <family val="4"/>
        <charset val="134"/>
      </rPr>
      <t>项目财政补助标准</t>
    </r>
    <r>
      <rPr>
        <sz val="10"/>
        <rFont val="Times New Roman"/>
        <family val="1"/>
      </rPr>
      <t>20</t>
    </r>
    <r>
      <rPr>
        <sz val="10"/>
        <rFont val="方正仿宋_GBK"/>
        <family val="4"/>
        <charset val="134"/>
      </rPr>
      <t>万元</t>
    </r>
  </si>
  <si>
    <r>
      <rPr>
        <sz val="10"/>
        <rFont val="方正仿宋_GBK"/>
        <family val="4"/>
        <charset val="134"/>
      </rPr>
      <t>提供就业岗位</t>
    </r>
    <r>
      <rPr>
        <sz val="10"/>
        <rFont val="Times New Roman"/>
        <family val="1"/>
      </rPr>
      <t>3</t>
    </r>
    <r>
      <rPr>
        <sz val="10"/>
        <rFont val="方正仿宋_GBK"/>
        <family val="4"/>
        <charset val="134"/>
      </rPr>
      <t>个。</t>
    </r>
  </si>
  <si>
    <r>
      <rPr>
        <sz val="10"/>
        <rFont val="方正仿宋_GBK"/>
        <family val="4"/>
        <charset val="134"/>
      </rPr>
      <t>巩固提升</t>
    </r>
    <r>
      <rPr>
        <sz val="10"/>
        <rFont val="Times New Roman"/>
        <family val="1"/>
      </rPr>
      <t>182</t>
    </r>
    <r>
      <rPr>
        <sz val="10"/>
        <rFont val="方正仿宋_GBK"/>
        <family val="4"/>
        <charset val="134"/>
      </rPr>
      <t>人饮水安全。</t>
    </r>
  </si>
  <si>
    <r>
      <rPr>
        <sz val="10"/>
        <rFont val="方正仿宋_GBK"/>
        <family val="4"/>
        <charset val="134"/>
      </rPr>
      <t>≧</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</si>
  <si>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年巴阳镇巴阳村农旅融合项目</t>
    </r>
  </si>
  <si>
    <r>
      <rPr>
        <sz val="10"/>
        <rFont val="方正仿宋_GBK"/>
        <family val="4"/>
        <charset val="134"/>
      </rPr>
      <t>新建农旅融合发展基地</t>
    </r>
    <r>
      <rPr>
        <sz val="10"/>
        <rFont val="Times New Roman"/>
        <family val="1"/>
      </rPr>
      <t>400</t>
    </r>
    <r>
      <rPr>
        <sz val="10"/>
        <rFont val="方正仿宋_GBK"/>
        <family val="4"/>
        <charset val="134"/>
      </rPr>
      <t>㎡，并配套相关设施设备。</t>
    </r>
  </si>
  <si>
    <r>
      <rPr>
        <sz val="10"/>
        <rFont val="方正仿宋_GBK"/>
        <family val="4"/>
        <charset val="134"/>
      </rPr>
      <t>巴阳镇
巴阳村</t>
    </r>
  </si>
  <si>
    <r>
      <rPr>
        <sz val="10"/>
        <rFont val="方正仿宋_GBK"/>
        <family val="4"/>
        <charset val="134"/>
      </rPr>
      <t>新增集体固定资产</t>
    </r>
    <r>
      <rPr>
        <sz val="10"/>
        <rFont val="Times New Roman"/>
        <family val="1"/>
      </rPr>
      <t>400</t>
    </r>
    <r>
      <rPr>
        <sz val="10"/>
        <rFont val="方正仿宋_GBK"/>
        <family val="4"/>
        <charset val="134"/>
      </rPr>
      <t>㎡房屋，项目实施稳定解决</t>
    </r>
    <r>
      <rPr>
        <sz val="10"/>
        <rFont val="Times New Roman"/>
        <family val="1"/>
      </rPr>
      <t>10</t>
    </r>
    <r>
      <rPr>
        <sz val="10"/>
        <rFont val="方正仿宋_GBK"/>
        <family val="4"/>
        <charset val="134"/>
      </rPr>
      <t>人就近就地务工（其中脱贫人口</t>
    </r>
    <r>
      <rPr>
        <sz val="10"/>
        <rFont val="Times New Roman"/>
        <family val="1"/>
      </rPr>
      <t>3</t>
    </r>
    <r>
      <rPr>
        <sz val="10"/>
        <rFont val="方正仿宋_GBK"/>
        <family val="4"/>
        <charset val="134"/>
      </rPr>
      <t>人），增加务工收入每人</t>
    </r>
    <r>
      <rPr>
        <sz val="10"/>
        <rFont val="Times New Roman"/>
        <family val="1"/>
      </rPr>
      <t>3000</t>
    </r>
    <r>
      <rPr>
        <sz val="10"/>
        <rFont val="方正仿宋_GBK"/>
        <family val="4"/>
        <charset val="134"/>
      </rPr>
      <t>元以上；可增加村集体经济收入</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</si>
  <si>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前期经村民代表大会讨论通过，参与申报，项目实施后，收益归村集体所有，成员按分配方案进行分配。</t>
    </r>
  </si>
  <si>
    <r>
      <rPr>
        <sz val="10"/>
        <rFont val="方正仿宋_GBK"/>
        <family val="4"/>
        <charset val="134"/>
      </rPr>
      <t>新建农旅融合发展基地</t>
    </r>
    <r>
      <rPr>
        <sz val="10"/>
        <rFont val="Times New Roman"/>
        <family val="1"/>
      </rPr>
      <t>400</t>
    </r>
    <r>
      <rPr>
        <sz val="10"/>
        <rFont val="方正仿宋_GBK"/>
        <family val="4"/>
        <charset val="134"/>
      </rPr>
      <t>㎡</t>
    </r>
  </si>
  <si>
    <r>
      <rPr>
        <sz val="10"/>
        <rFont val="Times New Roman"/>
        <family val="1"/>
      </rPr>
      <t>1.</t>
    </r>
    <r>
      <rPr>
        <sz val="10"/>
        <rFont val="方正仿宋_GBK"/>
        <family val="4"/>
        <charset val="134"/>
      </rPr>
      <t>农旅融合房屋建设成本≤</t>
    </r>
    <r>
      <rPr>
        <sz val="10"/>
        <rFont val="Times New Roman"/>
        <family val="1"/>
      </rPr>
      <t>1400</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2.</t>
    </r>
    <r>
      <rPr>
        <sz val="10"/>
        <rFont val="方正仿宋_GBK"/>
        <family val="4"/>
        <charset val="134"/>
      </rPr>
      <t>配套相关设施设备，补助成本≤</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</si>
  <si>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可增加村集体经济收入</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</si>
  <si>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项目实施稳定解决</t>
    </r>
    <r>
      <rPr>
        <sz val="10"/>
        <rFont val="Times New Roman"/>
        <family val="1"/>
      </rPr>
      <t>10</t>
    </r>
    <r>
      <rPr>
        <sz val="10"/>
        <rFont val="方正仿宋_GBK"/>
        <family val="4"/>
        <charset val="134"/>
      </rPr>
      <t>人就近就地务工</t>
    </r>
  </si>
  <si>
    <r>
      <rPr>
        <sz val="10"/>
        <rFont val="方正仿宋_GBK"/>
        <family val="4"/>
        <charset val="134"/>
      </rPr>
      <t>云阳县巴阳镇人民政府</t>
    </r>
  </si>
  <si>
    <r>
      <rPr>
        <sz val="10"/>
        <rFont val="方正仿宋_GBK"/>
        <family val="4"/>
        <charset val="134"/>
      </rPr>
      <t>项目收益全部归村集体所有，成员按照分配方案进行分红。</t>
    </r>
  </si>
  <si>
    <r>
      <rPr>
        <sz val="10"/>
        <rFont val="方正仿宋_GBK"/>
        <family val="4"/>
        <charset val="134"/>
      </rPr>
      <t>刘代云</t>
    </r>
  </si>
  <si>
    <r>
      <rPr>
        <sz val="10"/>
        <rFont val="方正仿宋_GBK"/>
        <family val="4"/>
        <charset val="134"/>
      </rPr>
      <t>云阳县</t>
    </r>
    <r>
      <rPr>
        <sz val="10"/>
        <rFont val="Times New Roman"/>
        <family val="1"/>
      </rPr>
      <t>2023</t>
    </r>
    <r>
      <rPr>
        <sz val="10"/>
        <rFont val="方正仿宋_GBK"/>
        <family val="4"/>
        <charset val="134"/>
      </rPr>
      <t>年宝坪镇桂坪村农产品酿酒坊提能升级项目</t>
    </r>
  </si>
  <si>
    <r>
      <rPr>
        <sz val="10"/>
        <rFont val="方正仿宋_GBK"/>
        <family val="4"/>
        <charset val="134"/>
      </rPr>
      <t>升级桂坪村集体农产品酿酒坊设施设备。建设内容包括：</t>
    </r>
    <r>
      <rPr>
        <sz val="10"/>
        <rFont val="Times New Roman"/>
        <family val="1"/>
      </rPr>
      <t xml:space="preserve">                                                                                                                                     1.</t>
    </r>
    <r>
      <rPr>
        <sz val="10"/>
        <rFont val="方正仿宋_GBK"/>
        <family val="4"/>
        <charset val="134"/>
      </rPr>
      <t>设备购置及安装：半自动化生产设备、行车、过滤设备及灌装设备各</t>
    </r>
    <r>
      <rPr>
        <sz val="10"/>
        <rFont val="Times New Roman"/>
        <family val="1"/>
      </rPr>
      <t>1</t>
    </r>
    <r>
      <rPr>
        <sz val="10"/>
        <rFont val="方正仿宋_GBK"/>
        <family val="4"/>
        <charset val="134"/>
      </rPr>
      <t>套，锅炉</t>
    </r>
    <r>
      <rPr>
        <sz val="10"/>
        <rFont val="Times New Roman"/>
        <family val="1"/>
      </rPr>
      <t>1</t>
    </r>
    <r>
      <rPr>
        <sz val="10"/>
        <rFont val="方正仿宋_GBK"/>
        <family val="4"/>
        <charset val="134"/>
      </rPr>
      <t>台；</t>
    </r>
    <r>
      <rPr>
        <sz val="10"/>
        <rFont val="Times New Roman"/>
        <family val="1"/>
      </rPr>
      <t xml:space="preserve">                                                                                             2.</t>
    </r>
    <r>
      <rPr>
        <sz val="10"/>
        <rFont val="方正仿宋_GBK"/>
        <family val="4"/>
        <charset val="134"/>
      </rPr>
      <t>厂房地面、顶棚和酿酒配套设施改造；</t>
    </r>
    <r>
      <rPr>
        <sz val="10"/>
        <rFont val="Times New Roman"/>
        <family val="1"/>
      </rPr>
      <t xml:space="preserve">                                                                                                                           3.</t>
    </r>
    <r>
      <rPr>
        <sz val="10"/>
        <rFont val="方正仿宋_GBK"/>
        <family val="4"/>
        <charset val="134"/>
      </rPr>
      <t>购置产品配送车</t>
    </r>
    <r>
      <rPr>
        <sz val="10"/>
        <rFont val="Times New Roman"/>
        <family val="1"/>
      </rPr>
      <t>1</t>
    </r>
    <r>
      <rPr>
        <sz val="10"/>
        <rFont val="方正仿宋_GBK"/>
        <family val="4"/>
        <charset val="134"/>
      </rPr>
      <t>辆；</t>
    </r>
    <r>
      <rPr>
        <sz val="10"/>
        <rFont val="Times New Roman"/>
        <family val="1"/>
      </rPr>
      <t xml:space="preserve">                                                                                                                                   4.</t>
    </r>
    <r>
      <rPr>
        <sz val="10"/>
        <rFont val="方正仿宋_GBK"/>
        <family val="4"/>
        <charset val="134"/>
      </rPr>
      <t>原材料及配套设施设备采购。</t>
    </r>
  </si>
  <si>
    <r>
      <rPr>
        <sz val="10"/>
        <rFont val="方正仿宋_GBK"/>
        <family val="4"/>
        <charset val="134"/>
      </rPr>
      <t>新建、改扩建</t>
    </r>
  </si>
  <si>
    <r>
      <rPr>
        <sz val="10"/>
        <rFont val="方正仿宋_GBK"/>
        <family val="4"/>
        <charset val="134"/>
      </rPr>
      <t>宝坪镇
桂坪村</t>
    </r>
  </si>
  <si>
    <r>
      <rPr>
        <sz val="10"/>
        <rFont val="方正仿宋_GBK"/>
        <family val="4"/>
        <charset val="134"/>
      </rPr>
      <t>通过项目建设，达到年产值</t>
    </r>
    <r>
      <rPr>
        <sz val="10"/>
        <rFont val="Times New Roman"/>
        <family val="1"/>
      </rPr>
      <t>100</t>
    </r>
    <r>
      <rPr>
        <sz val="10"/>
        <rFont val="方正仿宋_GBK"/>
        <family val="4"/>
        <charset val="134"/>
      </rPr>
      <t>万元以上，项目实施能解决</t>
    </r>
    <r>
      <rPr>
        <sz val="10"/>
        <rFont val="Times New Roman"/>
        <family val="1"/>
      </rPr>
      <t>10</t>
    </r>
    <r>
      <rPr>
        <sz val="10"/>
        <rFont val="方正仿宋_GBK"/>
        <family val="4"/>
        <charset val="134"/>
      </rPr>
      <t>人以上就近务工（其中脱贫人口</t>
    </r>
    <r>
      <rPr>
        <sz val="10"/>
        <rFont val="Times New Roman"/>
        <family val="1"/>
      </rPr>
      <t>2</t>
    </r>
    <r>
      <rPr>
        <sz val="10"/>
        <rFont val="方正仿宋_GBK"/>
        <family val="4"/>
        <charset val="134"/>
      </rPr>
      <t>人），务工收入平均每人增加</t>
    </r>
    <r>
      <rPr>
        <sz val="10"/>
        <rFont val="Times New Roman"/>
        <family val="1"/>
      </rPr>
      <t>3000</t>
    </r>
    <r>
      <rPr>
        <sz val="10"/>
        <rFont val="方正仿宋_GBK"/>
        <family val="4"/>
        <charset val="134"/>
      </rPr>
      <t>元以上。村集体可实现年收益</t>
    </r>
    <r>
      <rPr>
        <sz val="10"/>
        <rFont val="Times New Roman"/>
        <family val="1"/>
      </rPr>
      <t>5</t>
    </r>
    <r>
      <rPr>
        <sz val="10"/>
        <rFont val="方正仿宋_GBK"/>
        <family val="4"/>
        <charset val="134"/>
      </rPr>
      <t>万元以上。</t>
    </r>
  </si>
  <si>
    <r>
      <rPr>
        <sz val="10"/>
        <rFont val="方正仿宋_GBK"/>
        <family val="4"/>
        <charset val="134"/>
      </rPr>
      <t>群众参与：涉及村</t>
    </r>
    <r>
      <rPr>
        <sz val="10"/>
        <rFont val="Times New Roman"/>
        <family val="1"/>
      </rPr>
      <t>32</t>
    </r>
    <r>
      <rPr>
        <sz val="10"/>
        <rFont val="方正仿宋_GBK"/>
        <family val="4"/>
        <charset val="134"/>
      </rPr>
      <t>名村民代表参与前期项目确定会议、决议，参与项目的选择，参与项目实施过程中施工质量和资金使用的监督。
利益联结机制：项目带动</t>
    </r>
    <r>
      <rPr>
        <sz val="10"/>
        <rFont val="Times New Roman"/>
        <family val="1"/>
      </rPr>
      <t>10</t>
    </r>
    <r>
      <rPr>
        <sz val="10"/>
        <rFont val="方正仿宋_GBK"/>
        <family val="4"/>
        <charset val="134"/>
      </rPr>
      <t>人以上农户务工增收，通过收购等方式，建立联农带农机制，受益对象</t>
    </r>
    <r>
      <rPr>
        <sz val="10"/>
        <rFont val="Times New Roman"/>
        <family val="1"/>
      </rPr>
      <t>80</t>
    </r>
    <r>
      <rPr>
        <sz val="10"/>
        <rFont val="方正仿宋_GBK"/>
        <family val="4"/>
        <charset val="134"/>
      </rPr>
      <t>人及以上。</t>
    </r>
  </si>
  <si>
    <r>
      <rPr>
        <sz val="10"/>
        <rFont val="方正仿宋_GBK"/>
        <family val="4"/>
        <charset val="134"/>
      </rPr>
      <t>升级桂坪村集体农产品酿酒坊设施设备。项目建成投产后，年产值可达到</t>
    </r>
    <r>
      <rPr>
        <sz val="10"/>
        <rFont val="Times New Roman"/>
        <family val="1"/>
      </rPr>
      <t>100</t>
    </r>
    <r>
      <rPr>
        <sz val="10"/>
        <rFont val="方正仿宋_GBK"/>
        <family val="4"/>
        <charset val="134"/>
      </rPr>
      <t>万元以上，村集体可实现年收益</t>
    </r>
    <r>
      <rPr>
        <sz val="10"/>
        <rFont val="Times New Roman"/>
        <family val="1"/>
      </rPr>
      <t>5</t>
    </r>
    <r>
      <rPr>
        <sz val="10"/>
        <rFont val="方正仿宋_GBK"/>
        <family val="4"/>
        <charset val="134"/>
      </rPr>
      <t>万元以上。</t>
    </r>
  </si>
  <si>
    <r>
      <rPr>
        <sz val="10"/>
        <rFont val="Times New Roman"/>
        <family val="1"/>
      </rPr>
      <t>1.</t>
    </r>
    <r>
      <rPr>
        <sz val="10"/>
        <rFont val="方正仿宋_GBK"/>
        <family val="4"/>
        <charset val="134"/>
      </rPr>
      <t>生产设备</t>
    </r>
    <r>
      <rPr>
        <sz val="10"/>
        <rFont val="Times New Roman"/>
        <family val="1"/>
      </rPr>
      <t>4</t>
    </r>
    <r>
      <rPr>
        <sz val="10"/>
        <rFont val="方正仿宋_GBK"/>
        <family val="4"/>
        <charset val="134"/>
      </rPr>
      <t>套；</t>
    </r>
    <r>
      <rPr>
        <sz val="10"/>
        <rFont val="Times New Roman"/>
        <family val="1"/>
      </rPr>
      <t>2.</t>
    </r>
    <r>
      <rPr>
        <sz val="10"/>
        <rFont val="方正仿宋_GBK"/>
        <family val="4"/>
        <charset val="134"/>
      </rPr>
      <t>厂房顶棚钢架加固及地面改造；</t>
    </r>
    <r>
      <rPr>
        <sz val="10"/>
        <rFont val="Times New Roman"/>
        <family val="1"/>
      </rPr>
      <t xml:space="preserve"> 3</t>
    </r>
    <r>
      <rPr>
        <sz val="10"/>
        <rFont val="方正仿宋_GBK"/>
        <family val="4"/>
        <charset val="134"/>
      </rPr>
      <t>、产品配送车</t>
    </r>
    <r>
      <rPr>
        <sz val="10"/>
        <rFont val="Times New Roman"/>
        <family val="1"/>
      </rPr>
      <t>1</t>
    </r>
    <r>
      <rPr>
        <sz val="10"/>
        <rFont val="方正仿宋_GBK"/>
        <family val="4"/>
        <charset val="134"/>
      </rPr>
      <t>辆，购原材料</t>
    </r>
    <r>
      <rPr>
        <sz val="10"/>
        <rFont val="Times New Roman"/>
        <family val="1"/>
      </rPr>
      <t>25</t>
    </r>
    <r>
      <rPr>
        <sz val="10"/>
        <rFont val="方正仿宋_GBK"/>
        <family val="4"/>
        <charset val="134"/>
      </rPr>
      <t>吨</t>
    </r>
    <r>
      <rPr>
        <sz val="10"/>
        <rFont val="Times New Roman"/>
        <family val="1"/>
      </rPr>
      <t xml:space="preserve"> </t>
    </r>
    <r>
      <rPr>
        <sz val="10"/>
        <rFont val="方正仿宋_GBK"/>
        <family val="4"/>
        <charset val="134"/>
      </rPr>
      <t>。</t>
    </r>
  </si>
  <si>
    <r>
      <rPr>
        <sz val="10"/>
        <rFont val="Times New Roman"/>
        <family val="1"/>
      </rPr>
      <t>1.</t>
    </r>
    <r>
      <rPr>
        <sz val="10"/>
        <rFont val="方正仿宋_GBK"/>
        <family val="4"/>
        <charset val="134"/>
      </rPr>
      <t>生产设备及配套设施≤</t>
    </r>
    <r>
      <rPr>
        <sz val="10"/>
        <rFont val="Times New Roman"/>
        <family val="1"/>
      </rPr>
      <t>33</t>
    </r>
    <r>
      <rPr>
        <sz val="10"/>
        <rFont val="方正仿宋_GBK"/>
        <family val="4"/>
        <charset val="134"/>
      </rPr>
      <t xml:space="preserve">万元；
</t>
    </r>
    <r>
      <rPr>
        <sz val="10"/>
        <rFont val="Times New Roman"/>
        <family val="1"/>
      </rPr>
      <t>2.</t>
    </r>
    <r>
      <rPr>
        <sz val="10"/>
        <rFont val="方正仿宋_GBK"/>
        <family val="4"/>
        <charset val="134"/>
      </rPr>
      <t>厂房顶棚钢架加固及地面改造≤</t>
    </r>
    <r>
      <rPr>
        <sz val="10"/>
        <rFont val="Times New Roman"/>
        <family val="1"/>
      </rPr>
      <t>7</t>
    </r>
    <r>
      <rPr>
        <sz val="10"/>
        <rFont val="方正仿宋_GBK"/>
        <family val="4"/>
        <charset val="134"/>
      </rPr>
      <t>万元；</t>
    </r>
    <r>
      <rPr>
        <sz val="10"/>
        <rFont val="Times New Roman"/>
        <family val="1"/>
      </rPr>
      <t xml:space="preserve">                                                                                                                             3.</t>
    </r>
    <r>
      <rPr>
        <sz val="10"/>
        <rFont val="方正仿宋_GBK"/>
        <family val="4"/>
        <charset val="134"/>
      </rPr>
      <t>产品配送车及原材料采购等≤</t>
    </r>
    <r>
      <rPr>
        <sz val="10"/>
        <rFont val="Times New Roman"/>
        <family val="1"/>
      </rPr>
      <t>30</t>
    </r>
    <r>
      <rPr>
        <sz val="10"/>
        <rFont val="方正仿宋_GBK"/>
        <family val="4"/>
        <charset val="134"/>
      </rPr>
      <t>万元。</t>
    </r>
  </si>
  <si>
    <r>
      <rPr>
        <sz val="10"/>
        <rFont val="Times New Roman"/>
        <family val="1"/>
      </rPr>
      <t>1.</t>
    </r>
    <r>
      <rPr>
        <sz val="10"/>
        <rFont val="方正仿宋_GBK"/>
        <family val="4"/>
        <charset val="134"/>
      </rPr>
      <t>每年可增加地区农业产值≥</t>
    </r>
    <r>
      <rPr>
        <sz val="10"/>
        <rFont val="Times New Roman"/>
        <family val="1"/>
      </rPr>
      <t>100</t>
    </r>
    <r>
      <rPr>
        <sz val="10"/>
        <rFont val="方正仿宋_GBK"/>
        <family val="4"/>
        <charset val="134"/>
      </rPr>
      <t>万元；</t>
    </r>
    <r>
      <rPr>
        <sz val="10"/>
        <rFont val="Times New Roman"/>
        <family val="1"/>
      </rPr>
      <t xml:space="preserve">                                                                                                                                  2.</t>
    </r>
    <r>
      <rPr>
        <sz val="10"/>
        <rFont val="方正仿宋_GBK"/>
        <family val="4"/>
        <charset val="134"/>
      </rPr>
      <t>村集体可实现年收益</t>
    </r>
    <r>
      <rPr>
        <sz val="10"/>
        <rFont val="Times New Roman"/>
        <family val="1"/>
      </rPr>
      <t>5</t>
    </r>
    <r>
      <rPr>
        <sz val="10"/>
        <rFont val="方正仿宋_GBK"/>
        <family val="4"/>
        <charset val="134"/>
      </rPr>
      <t>万元以上。</t>
    </r>
  </si>
  <si>
    <r>
      <rPr>
        <sz val="10"/>
        <rFont val="方正仿宋_GBK"/>
        <family val="4"/>
        <charset val="134"/>
      </rPr>
      <t>解决</t>
    </r>
    <r>
      <rPr>
        <sz val="10"/>
        <rFont val="Times New Roman"/>
        <family val="1"/>
      </rPr>
      <t>10</t>
    </r>
    <r>
      <rPr>
        <sz val="10"/>
        <rFont val="方正仿宋_GBK"/>
        <family val="4"/>
        <charset val="134"/>
      </rPr>
      <t>人以上就近务工（其中脱贫人口</t>
    </r>
    <r>
      <rPr>
        <sz val="10"/>
        <rFont val="Times New Roman"/>
        <family val="1"/>
      </rPr>
      <t>2</t>
    </r>
    <r>
      <rPr>
        <sz val="10"/>
        <rFont val="方正仿宋_GBK"/>
        <family val="4"/>
        <charset val="134"/>
      </rPr>
      <t>人）。</t>
    </r>
  </si>
  <si>
    <r>
      <rPr>
        <sz val="10"/>
        <rFont val="方正仿宋_GBK"/>
        <family val="4"/>
        <charset val="134"/>
      </rPr>
      <t>根据村民自治原则，由经营性产业类建设内容涉及的受益村，在合理合规的前提下自行决议收入分配方案。</t>
    </r>
  </si>
  <si>
    <r>
      <rPr>
        <sz val="10"/>
        <rFont val="方正仿宋_GBK"/>
        <family val="4"/>
        <charset val="134"/>
      </rPr>
      <t>云阳县红狮镇咏梧社区红色美丽村庄建设</t>
    </r>
  </si>
  <si>
    <r>
      <rPr>
        <sz val="10"/>
        <rFont val="方正仿宋_GBK"/>
        <family val="4"/>
        <charset val="134"/>
      </rPr>
      <t>其他（便民综合服务设施、文化活动广场、体育设施、村级客运站、农村公益性殡葬设施建设等）</t>
    </r>
  </si>
  <si>
    <r>
      <rPr>
        <sz val="10"/>
        <rFont val="方正仿宋_GBK"/>
        <family val="4"/>
        <charset val="134"/>
      </rPr>
      <t>修缮彭咏梧烈士故居</t>
    </r>
    <r>
      <rPr>
        <sz val="10"/>
        <rFont val="Times New Roman"/>
        <family val="1"/>
      </rPr>
      <t>,</t>
    </r>
    <r>
      <rPr>
        <sz val="10"/>
        <rFont val="方正仿宋_GBK"/>
        <family val="4"/>
        <charset val="134"/>
      </rPr>
      <t>建筑面积
约</t>
    </r>
    <r>
      <rPr>
        <sz val="10"/>
        <rFont val="Times New Roman"/>
        <family val="1"/>
      </rPr>
      <t>500m2;</t>
    </r>
    <r>
      <rPr>
        <sz val="10"/>
        <rFont val="方正仿宋_GBK"/>
        <family val="4"/>
        <charset val="134"/>
      </rPr>
      <t>新建川东游击纵队陈列馆及乡情村史馆</t>
    </r>
    <r>
      <rPr>
        <sz val="10"/>
        <rFont val="Times New Roman"/>
        <family val="1"/>
      </rPr>
      <t>1</t>
    </r>
    <r>
      <rPr>
        <sz val="10"/>
        <rFont val="方正仿宋_GBK"/>
        <family val="4"/>
        <charset val="134"/>
      </rPr>
      <t>座，建筑面
积</t>
    </r>
    <r>
      <rPr>
        <sz val="10"/>
        <rFont val="Times New Roman"/>
        <family val="1"/>
      </rPr>
      <t>1800m2;</t>
    </r>
    <r>
      <rPr>
        <sz val="10"/>
        <rFont val="方正仿宋_GBK"/>
        <family val="4"/>
        <charset val="134"/>
      </rPr>
      <t>新建彭咏梧烈士纪念广场</t>
    </r>
    <r>
      <rPr>
        <sz val="10"/>
        <rFont val="Times New Roman"/>
        <family val="1"/>
      </rPr>
      <t>4500m2</t>
    </r>
    <r>
      <rPr>
        <sz val="10"/>
        <rFont val="方正仿宋_GBK"/>
        <family val="4"/>
        <charset val="134"/>
      </rPr>
      <t>及配套完善周边附
属设施</t>
    </r>
    <r>
      <rPr>
        <sz val="10"/>
        <rFont val="Times New Roman"/>
        <family val="1"/>
      </rPr>
      <t>;</t>
    </r>
    <r>
      <rPr>
        <sz val="10"/>
        <rFont val="方正仿宋_GBK"/>
        <family val="4"/>
        <charset val="134"/>
      </rPr>
      <t>新建便民服务中心</t>
    </r>
    <r>
      <rPr>
        <sz val="10"/>
        <rFont val="Times New Roman"/>
        <family val="1"/>
      </rPr>
      <t>1</t>
    </r>
    <r>
      <rPr>
        <sz val="10"/>
        <rFont val="方正仿宋_GBK"/>
        <family val="4"/>
        <charset val="134"/>
      </rPr>
      <t>座，建筑面积</t>
    </r>
    <r>
      <rPr>
        <sz val="10"/>
        <rFont val="Times New Roman"/>
        <family val="1"/>
      </rPr>
      <t>450m2;</t>
    </r>
    <r>
      <rPr>
        <sz val="10"/>
        <rFont val="方正仿宋_GBK"/>
        <family val="4"/>
        <charset val="134"/>
      </rPr>
      <t>彭家湾片区
生态环境改善</t>
    </r>
    <r>
      <rPr>
        <sz val="10"/>
        <rFont val="Times New Roman"/>
        <family val="1"/>
      </rPr>
      <t>12000m2</t>
    </r>
    <r>
      <rPr>
        <sz val="10"/>
        <rFont val="方正仿宋_GBK"/>
        <family val="4"/>
        <charset val="134"/>
      </rPr>
      <t>，</t>
    </r>
    <r>
      <rPr>
        <sz val="10"/>
        <rFont val="Times New Roman"/>
        <family val="1"/>
      </rPr>
      <t xml:space="preserve"> </t>
    </r>
    <r>
      <rPr>
        <sz val="10"/>
        <rFont val="方正仿宋_GBK"/>
        <family val="4"/>
        <charset val="134"/>
      </rPr>
      <t>新建雨水管网</t>
    </r>
    <r>
      <rPr>
        <sz val="10"/>
        <rFont val="Times New Roman"/>
        <family val="1"/>
      </rPr>
      <t>236m</t>
    </r>
    <r>
      <rPr>
        <sz val="10"/>
        <rFont val="方正仿宋_GBK"/>
        <family val="4"/>
        <charset val="134"/>
      </rPr>
      <t xml:space="preserve">，新建污水管网
</t>
    </r>
    <r>
      <rPr>
        <sz val="10"/>
        <rFont val="Times New Roman"/>
        <family val="1"/>
      </rPr>
      <t>444m</t>
    </r>
    <r>
      <rPr>
        <sz val="10"/>
        <rFont val="方正仿宋_GBK"/>
        <family val="4"/>
        <charset val="134"/>
      </rPr>
      <t>，打造红色美丽村庄氛围</t>
    </r>
    <r>
      <rPr>
        <sz val="10"/>
        <rFont val="Times New Roman"/>
        <family val="1"/>
      </rPr>
      <t>;</t>
    </r>
    <r>
      <rPr>
        <sz val="10"/>
        <rFont val="方正仿宋_GBK"/>
        <family val="4"/>
        <charset val="134"/>
      </rPr>
      <t>外立面综合整治</t>
    </r>
    <r>
      <rPr>
        <sz val="10"/>
        <rFont val="Times New Roman"/>
        <family val="1"/>
      </rPr>
      <t>110</t>
    </r>
    <r>
      <rPr>
        <sz val="10"/>
        <rFont val="方正仿宋_GBK"/>
        <family val="4"/>
        <charset val="134"/>
      </rPr>
      <t xml:space="preserve">户约
</t>
    </r>
    <r>
      <rPr>
        <sz val="10"/>
        <rFont val="Times New Roman"/>
        <family val="1"/>
      </rPr>
      <t>24500m2</t>
    </r>
    <r>
      <rPr>
        <sz val="10"/>
        <rFont val="方正仿宋_GBK"/>
        <family val="4"/>
        <charset val="134"/>
      </rPr>
      <t>以及附属屋面整治</t>
    </r>
    <r>
      <rPr>
        <sz val="10"/>
        <rFont val="Times New Roman"/>
        <family val="1"/>
      </rPr>
      <t>;</t>
    </r>
    <r>
      <rPr>
        <sz val="10"/>
        <rFont val="方正仿宋_GBK"/>
        <family val="4"/>
        <charset val="134"/>
      </rPr>
      <t>新建路灯</t>
    </r>
    <r>
      <rPr>
        <sz val="10"/>
        <rFont val="Times New Roman"/>
        <family val="1"/>
      </rPr>
      <t>200</t>
    </r>
    <r>
      <rPr>
        <sz val="10"/>
        <rFont val="方正仿宋_GBK"/>
        <family val="4"/>
        <charset val="134"/>
      </rPr>
      <t>盏。</t>
    </r>
  </si>
  <si>
    <r>
      <rPr>
        <sz val="10"/>
        <rFont val="方正仿宋_GBK"/>
        <family val="4"/>
        <charset val="134"/>
      </rPr>
      <t>红狮镇</t>
    </r>
  </si>
  <si>
    <r>
      <rPr>
        <sz val="10"/>
        <rFont val="方正仿宋_GBK"/>
        <family val="4"/>
        <charset val="134"/>
      </rPr>
      <t>通过修缮彭咏梧烈士故居川东游击纵队陈列馆及乡情村史馆</t>
    </r>
    <r>
      <rPr>
        <sz val="10"/>
        <rFont val="Times New Roman"/>
        <family val="1"/>
      </rPr>
      <t>1</t>
    </r>
    <r>
      <rPr>
        <sz val="10"/>
        <rFont val="方正仿宋_GBK"/>
        <family val="4"/>
        <charset val="134"/>
      </rPr>
      <t>座，有效促进红狮镇红色文化建设，营造浓厚红色文化氛围，带动农户户均增收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</si>
  <si>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名群众参与前期项目确定会议、监督项目过程</t>
    </r>
  </si>
  <si>
    <r>
      <rPr>
        <sz val="10"/>
        <rFont val="方正仿宋_GBK"/>
        <family val="4"/>
        <charset val="134"/>
      </rPr>
      <t>项目（工程）完成及时率≥</t>
    </r>
    <r>
      <rPr>
        <sz val="10"/>
        <rFont val="Times New Roman"/>
        <family val="1"/>
      </rPr>
      <t>90%</t>
    </r>
  </si>
  <si>
    <r>
      <rPr>
        <sz val="10"/>
        <rFont val="方正仿宋_GBK"/>
        <family val="4"/>
        <charset val="134"/>
      </rPr>
      <t>工程费用</t>
    </r>
    <r>
      <rPr>
        <sz val="10"/>
        <rFont val="Times New Roman"/>
        <family val="1"/>
      </rPr>
      <t>3498.5</t>
    </r>
    <r>
      <rPr>
        <sz val="10"/>
        <rFont val="方正仿宋_GBK"/>
        <family val="4"/>
        <charset val="134"/>
      </rPr>
      <t>万元；
工程建设其他费用</t>
    </r>
    <r>
      <rPr>
        <sz val="10"/>
        <rFont val="Times New Roman"/>
        <family val="1"/>
      </rPr>
      <t>370.95</t>
    </r>
    <r>
      <rPr>
        <sz val="10"/>
        <rFont val="方正仿宋_GBK"/>
        <family val="4"/>
        <charset val="134"/>
      </rPr>
      <t>万元；
预备费</t>
    </r>
    <r>
      <rPr>
        <sz val="10"/>
        <rFont val="Times New Roman"/>
        <family val="1"/>
      </rPr>
      <t>193.47</t>
    </r>
    <r>
      <rPr>
        <sz val="10"/>
        <rFont val="方正仿宋_GBK"/>
        <family val="4"/>
        <charset val="134"/>
      </rPr>
      <t>万元。</t>
    </r>
  </si>
  <si>
    <r>
      <rPr>
        <sz val="10"/>
        <rFont val="方正仿宋_GBK"/>
        <family val="4"/>
        <charset val="134"/>
      </rPr>
      <t>带动红狮红色文化旅游发展，带动</t>
    </r>
    <r>
      <rPr>
        <sz val="10"/>
        <rFont val="Times New Roman"/>
        <family val="1"/>
      </rPr>
      <t>18</t>
    </r>
    <r>
      <rPr>
        <sz val="10"/>
        <rFont val="方正仿宋_GBK"/>
        <family val="4"/>
        <charset val="134"/>
      </rPr>
      <t>户农户务工增收</t>
    </r>
    <r>
      <rPr>
        <sz val="10"/>
        <rFont val="Times New Roman"/>
        <family val="1"/>
      </rPr>
      <t>2000</t>
    </r>
    <r>
      <rPr>
        <sz val="10"/>
        <rFont val="方正仿宋_GBK"/>
        <family val="4"/>
        <charset val="134"/>
      </rPr>
      <t>元以上。</t>
    </r>
  </si>
  <si>
    <r>
      <rPr>
        <sz val="10"/>
        <rFont val="方正仿宋_GBK"/>
        <family val="4"/>
        <charset val="134"/>
      </rPr>
      <t>受益建档立卡贫困人口数≥</t>
    </r>
    <r>
      <rPr>
        <sz val="10"/>
        <rFont val="Times New Roman"/>
        <family val="1"/>
      </rPr>
      <t>669</t>
    </r>
    <r>
      <rPr>
        <sz val="10"/>
        <rFont val="方正仿宋_GBK"/>
        <family val="4"/>
        <charset val="134"/>
      </rPr>
      <t>人</t>
    </r>
  </si>
  <si>
    <r>
      <rPr>
        <sz val="10"/>
        <rFont val="方正仿宋_GBK"/>
        <family val="4"/>
        <charset val="134"/>
      </rPr>
      <t>工程使用年限</t>
    </r>
    <r>
      <rPr>
        <sz val="10"/>
        <rFont val="Times New Roman"/>
        <family val="1"/>
      </rPr>
      <t>20</t>
    </r>
    <r>
      <rPr>
        <sz val="10"/>
        <rFont val="方正仿宋_GBK"/>
        <family val="4"/>
        <charset val="134"/>
      </rPr>
      <t>年</t>
    </r>
  </si>
  <si>
    <r>
      <rPr>
        <sz val="10"/>
        <rFont val="方正仿宋_GBK"/>
        <family val="4"/>
        <charset val="134"/>
      </rPr>
      <t>受益人口满意度</t>
    </r>
    <r>
      <rPr>
        <sz val="10"/>
        <rFont val="Times New Roman"/>
        <family val="1"/>
      </rPr>
      <t>100%</t>
    </r>
  </si>
  <si>
    <r>
      <rPr>
        <sz val="10"/>
        <rFont val="方正仿宋_GBK"/>
        <family val="4"/>
        <charset val="134"/>
      </rPr>
      <t>县委组织部</t>
    </r>
  </si>
  <si>
    <r>
      <rPr>
        <sz val="10"/>
        <rFont val="方正仿宋_GBK"/>
        <family val="4"/>
        <charset val="134"/>
      </rPr>
      <t>云阳县红狮镇人民政府</t>
    </r>
  </si>
  <si>
    <r>
      <rPr>
        <sz val="10"/>
        <rFont val="方正仿宋_GBK"/>
        <family val="4"/>
        <charset val="134"/>
      </rPr>
      <t>王新友</t>
    </r>
  </si>
  <si>
    <r>
      <rPr>
        <sz val="10"/>
        <rFont val="方正仿宋_GBK"/>
        <family val="4"/>
        <charset val="134"/>
      </rPr>
      <t>云阳县</t>
    </r>
    <r>
      <rPr>
        <sz val="10"/>
        <rFont val="Times New Roman"/>
        <family val="1"/>
      </rPr>
      <t>2023</t>
    </r>
    <r>
      <rPr>
        <sz val="10"/>
        <rFont val="方正仿宋_GBK"/>
        <family val="4"/>
        <charset val="134"/>
      </rPr>
      <t>年红狮镇中坪村新建</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组蔬菜基地</t>
    </r>
  </si>
  <si>
    <r>
      <rPr>
        <sz val="10"/>
        <rFont val="方正仿宋_GBK"/>
        <family val="4"/>
        <charset val="134"/>
      </rPr>
      <t>新建</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组蔬菜基地一个，配套耕作道</t>
    </r>
    <r>
      <rPr>
        <sz val="10"/>
        <rFont val="Times New Roman"/>
        <family val="1"/>
      </rPr>
      <t>2000</t>
    </r>
    <r>
      <rPr>
        <sz val="10"/>
        <rFont val="方正仿宋_GBK"/>
        <family val="4"/>
        <charset val="134"/>
      </rPr>
      <t>米，大棚</t>
    </r>
    <r>
      <rPr>
        <sz val="10"/>
        <rFont val="Times New Roman"/>
        <family val="1"/>
      </rPr>
      <t>3</t>
    </r>
    <r>
      <rPr>
        <sz val="10"/>
        <rFont val="方正仿宋_GBK"/>
        <family val="4"/>
        <charset val="134"/>
      </rPr>
      <t>个，沟渠，</t>
    </r>
    <r>
      <rPr>
        <sz val="10"/>
        <rFont val="Times New Roman"/>
        <family val="1"/>
      </rPr>
      <t>3000</t>
    </r>
    <r>
      <rPr>
        <sz val="10"/>
        <rFont val="方正仿宋_GBK"/>
        <family val="4"/>
        <charset val="134"/>
      </rPr>
      <t>米。</t>
    </r>
  </si>
  <si>
    <r>
      <rPr>
        <sz val="10"/>
        <rFont val="方正仿宋_GBK"/>
        <family val="4"/>
        <charset val="134"/>
      </rPr>
      <t>中坪村</t>
    </r>
    <r>
      <rPr>
        <sz val="10"/>
        <rFont val="Times New Roman"/>
        <family val="1"/>
      </rPr>
      <t>4</t>
    </r>
    <r>
      <rPr>
        <sz val="10"/>
        <rFont val="方正仿宋_GBK"/>
        <family val="4"/>
        <charset val="134"/>
      </rPr>
      <t>组、</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t>
    </r>
  </si>
  <si>
    <r>
      <rPr>
        <sz val="10"/>
        <rFont val="方正仿宋_GBK"/>
        <family val="4"/>
        <charset val="134"/>
      </rPr>
      <t>通过新建</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组蔬菜基地一个，配套耕作道</t>
    </r>
    <r>
      <rPr>
        <sz val="10"/>
        <rFont val="Times New Roman"/>
        <family val="1"/>
      </rPr>
      <t>2000</t>
    </r>
    <r>
      <rPr>
        <sz val="10"/>
        <rFont val="方正仿宋_GBK"/>
        <family val="4"/>
        <charset val="134"/>
      </rPr>
      <t>米，大棚</t>
    </r>
    <r>
      <rPr>
        <sz val="10"/>
        <rFont val="Times New Roman"/>
        <family val="1"/>
      </rPr>
      <t>3</t>
    </r>
    <r>
      <rPr>
        <sz val="10"/>
        <rFont val="方正仿宋_GBK"/>
        <family val="4"/>
        <charset val="134"/>
      </rPr>
      <t>个，沟渠，</t>
    </r>
    <r>
      <rPr>
        <sz val="10"/>
        <rFont val="Times New Roman"/>
        <family val="1"/>
      </rPr>
      <t>3000</t>
    </r>
    <r>
      <rPr>
        <sz val="10"/>
        <rFont val="方正仿宋_GBK"/>
        <family val="4"/>
        <charset val="134"/>
      </rPr>
      <t>米项目建设，保障解决村民出行方便及安全，解决附近部分剩余劳动力务工，带动</t>
    </r>
    <r>
      <rPr>
        <sz val="10"/>
        <rFont val="Times New Roman"/>
        <family val="1"/>
      </rPr>
      <t>356</t>
    </r>
    <r>
      <rPr>
        <sz val="10"/>
        <rFont val="方正仿宋_GBK"/>
        <family val="4"/>
        <charset val="134"/>
      </rPr>
      <t>户，户均增收</t>
    </r>
    <r>
      <rPr>
        <sz val="10"/>
        <rFont val="Times New Roman"/>
        <family val="1"/>
      </rPr>
      <t>1000</t>
    </r>
    <r>
      <rPr>
        <sz val="10"/>
        <rFont val="方正仿宋_GBK"/>
        <family val="4"/>
        <charset val="134"/>
      </rPr>
      <t>元。</t>
    </r>
  </si>
  <si>
    <r>
      <rPr>
        <sz val="10"/>
        <rFont val="Times New Roman"/>
        <family val="1"/>
      </rPr>
      <t>12</t>
    </r>
    <r>
      <rPr>
        <sz val="10"/>
        <rFont val="方正仿宋_GBK"/>
        <family val="4"/>
        <charset val="134"/>
      </rPr>
      <t>名群众参与前期项目确定会议、监督项目过程，受益</t>
    </r>
    <r>
      <rPr>
        <sz val="10"/>
        <rFont val="Times New Roman"/>
        <family val="1"/>
      </rPr>
      <t>414</t>
    </r>
    <r>
      <rPr>
        <sz val="10"/>
        <rFont val="方正仿宋_GBK"/>
        <family val="4"/>
        <charset val="134"/>
      </rPr>
      <t>（其中贫困户</t>
    </r>
    <r>
      <rPr>
        <sz val="10"/>
        <rFont val="Times New Roman"/>
        <family val="1"/>
      </rPr>
      <t>45</t>
    </r>
    <r>
      <rPr>
        <sz val="10"/>
        <rFont val="方正仿宋_GBK"/>
        <family val="4"/>
        <charset val="134"/>
      </rPr>
      <t>人）</t>
    </r>
  </si>
  <si>
    <r>
      <rPr>
        <sz val="10"/>
        <rFont val="方正仿宋_GBK"/>
        <family val="4"/>
        <charset val="134"/>
      </rPr>
      <t>土地流转</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亩，大棚</t>
    </r>
    <r>
      <rPr>
        <sz val="10"/>
        <rFont val="Times New Roman"/>
        <family val="1"/>
      </rPr>
      <t>10</t>
    </r>
    <r>
      <rPr>
        <sz val="10"/>
        <rFont val="方正仿宋_GBK"/>
        <family val="4"/>
        <charset val="134"/>
      </rPr>
      <t>万元</t>
    </r>
    <r>
      <rPr>
        <sz val="10"/>
        <rFont val="Times New Roman"/>
        <family val="1"/>
      </rPr>
      <t>/</t>
    </r>
    <r>
      <rPr>
        <sz val="10"/>
        <rFont val="方正仿宋_GBK"/>
        <family val="4"/>
        <charset val="134"/>
      </rPr>
      <t>套，耕作道</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</si>
  <si>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t>
    </r>
    <r>
      <rPr>
        <sz val="10"/>
        <rFont val="Times New Roman"/>
        <family val="1"/>
      </rPr>
      <t>12</t>
    </r>
    <r>
      <rPr>
        <sz val="10"/>
        <rFont val="方正仿宋_GBK"/>
        <family val="4"/>
        <charset val="134"/>
      </rPr>
      <t>户，户均增收</t>
    </r>
    <r>
      <rPr>
        <sz val="10"/>
        <rFont val="Times New Roman"/>
        <family val="1"/>
      </rPr>
      <t>1000</t>
    </r>
    <r>
      <rPr>
        <sz val="10"/>
        <rFont val="方正仿宋_GBK"/>
        <family val="4"/>
        <charset val="134"/>
      </rPr>
      <t>元。</t>
    </r>
  </si>
  <si>
    <r>
      <rPr>
        <sz val="10"/>
        <rFont val="方正仿宋_GBK"/>
        <family val="4"/>
        <charset val="134"/>
      </rPr>
      <t>受益建档立卡贫困人口数≥</t>
    </r>
    <r>
      <rPr>
        <sz val="10"/>
        <rFont val="Times New Roman"/>
        <family val="1"/>
      </rPr>
      <t>45</t>
    </r>
    <r>
      <rPr>
        <sz val="10"/>
        <rFont val="方正仿宋_GBK"/>
        <family val="4"/>
        <charset val="134"/>
      </rPr>
      <t>人</t>
    </r>
  </si>
  <si>
    <r>
      <rPr>
        <sz val="10"/>
        <rFont val="方正仿宋_GBK"/>
        <family val="4"/>
        <charset val="134"/>
      </rPr>
      <t>工程设计使用年限≥</t>
    </r>
    <r>
      <rPr>
        <sz val="10"/>
        <rFont val="Times New Roman"/>
        <family val="1"/>
      </rPr>
      <t>15</t>
    </r>
    <r>
      <rPr>
        <sz val="10"/>
        <rFont val="方正仿宋_GBK"/>
        <family val="4"/>
        <charset val="134"/>
      </rPr>
      <t>年）</t>
    </r>
  </si>
  <si>
    <r>
      <rPr>
        <sz val="10"/>
        <rFont val="方正仿宋_GBK"/>
        <family val="4"/>
        <charset val="134"/>
      </rPr>
      <t>按持股资金</t>
    </r>
    <r>
      <rPr>
        <sz val="10"/>
        <rFont val="Times New Roman"/>
        <family val="1"/>
      </rPr>
      <t>5%—10%/</t>
    </r>
    <r>
      <rPr>
        <sz val="10"/>
        <rFont val="方正仿宋_GBK"/>
        <family val="4"/>
        <charset val="134"/>
      </rPr>
      <t>年的标准固定分红。</t>
    </r>
  </si>
  <si>
    <r>
      <rPr>
        <sz val="10"/>
        <rFont val="方正仿宋_GBK"/>
        <family val="4"/>
        <charset val="134"/>
      </rPr>
      <t>村级集体经济组织按财政补助资金</t>
    </r>
    <r>
      <rPr>
        <sz val="10"/>
        <rFont val="Times New Roman"/>
        <family val="1"/>
      </rPr>
      <t>30%—50%</t>
    </r>
    <r>
      <rPr>
        <sz val="10"/>
        <rFont val="方正仿宋_GBK"/>
        <family val="4"/>
        <charset val="134"/>
      </rPr>
      <t>持股，</t>
    </r>
  </si>
  <si>
    <r>
      <rPr>
        <sz val="10"/>
        <rFont val="方正仿宋_GBK"/>
        <family val="4"/>
        <charset val="134"/>
      </rPr>
      <t>张小波</t>
    </r>
  </si>
  <si>
    <r>
      <rPr>
        <sz val="10"/>
        <rFont val="方正仿宋_GBK"/>
        <family val="4"/>
        <charset val="134"/>
      </rPr>
      <t>云阳县</t>
    </r>
    <r>
      <rPr>
        <sz val="10"/>
        <rFont val="Times New Roman"/>
        <family val="1"/>
      </rPr>
      <t>2023</t>
    </r>
    <r>
      <rPr>
        <sz val="10"/>
        <rFont val="方正仿宋_GBK"/>
        <family val="4"/>
        <charset val="134"/>
      </rPr>
      <t>年红狮镇中坪村八组果园水肥一体化建设项目</t>
    </r>
  </si>
  <si>
    <r>
      <rPr>
        <sz val="10"/>
        <rFont val="方正仿宋_GBK"/>
        <family val="4"/>
        <charset val="134"/>
      </rPr>
      <t>柑橘园建设水肥药一体化</t>
    </r>
    <r>
      <rPr>
        <sz val="10"/>
        <rFont val="Times New Roman"/>
        <family val="1"/>
      </rPr>
      <t>300</t>
    </r>
    <r>
      <rPr>
        <sz val="10"/>
        <rFont val="方正仿宋_GBK"/>
        <family val="4"/>
        <charset val="134"/>
      </rPr>
      <t>亩灌溉系统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t>
    </r>
  </si>
  <si>
    <r>
      <rPr>
        <sz val="10"/>
        <rFont val="方正仿宋_GBK"/>
        <family val="4"/>
        <charset val="134"/>
      </rPr>
      <t>中坪村</t>
    </r>
  </si>
  <si>
    <r>
      <rPr>
        <sz val="10"/>
        <rFont val="方正仿宋_GBK"/>
        <family val="4"/>
        <charset val="134"/>
      </rPr>
      <t>通过柑橘园建设水肥药一体化</t>
    </r>
    <r>
      <rPr>
        <sz val="10"/>
        <rFont val="Times New Roman"/>
        <family val="1"/>
      </rPr>
      <t>300</t>
    </r>
    <r>
      <rPr>
        <sz val="10"/>
        <rFont val="方正仿宋_GBK"/>
        <family val="4"/>
        <charset val="134"/>
      </rPr>
      <t>亩灌溉系统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亩，实现施肥枪施肥及喷药。节约管护成本，节省人工</t>
    </r>
    <r>
      <rPr>
        <sz val="10"/>
        <rFont val="Times New Roman"/>
        <family val="1"/>
      </rPr>
      <t>30%</t>
    </r>
    <r>
      <rPr>
        <sz val="10"/>
        <rFont val="方正仿宋_GBK"/>
        <family val="4"/>
        <charset val="134"/>
      </rPr>
      <t>；肥料减量</t>
    </r>
    <r>
      <rPr>
        <sz val="10"/>
        <rFont val="Times New Roman"/>
        <family val="1"/>
      </rPr>
      <t>10%</t>
    </r>
    <r>
      <rPr>
        <sz val="10"/>
        <rFont val="方正仿宋_GBK"/>
        <family val="4"/>
        <charset val="134"/>
      </rPr>
      <t>左右。</t>
    </r>
  </si>
  <si>
    <r>
      <rPr>
        <sz val="10"/>
        <rFont val="方正仿宋_GBK"/>
        <family val="4"/>
        <charset val="134"/>
      </rPr>
      <t>安装水肥药一体化系统</t>
    </r>
    <r>
      <rPr>
        <sz val="10"/>
        <rFont val="Times New Roman"/>
        <family val="1"/>
      </rPr>
      <t>300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亩计算，财政补助</t>
    </r>
    <r>
      <rPr>
        <sz val="10"/>
        <rFont val="Times New Roman"/>
        <family val="1"/>
      </rPr>
      <t>24</t>
    </r>
    <r>
      <rPr>
        <sz val="10"/>
        <rFont val="方正仿宋_GBK"/>
        <family val="4"/>
        <charset val="134"/>
      </rPr>
      <t>万元。</t>
    </r>
  </si>
  <si>
    <r>
      <rPr>
        <sz val="10"/>
        <rFont val="方正仿宋_GBK"/>
        <family val="4"/>
        <charset val="134"/>
      </rPr>
      <t>节约管护成本，节省人工</t>
    </r>
    <r>
      <rPr>
        <sz val="10"/>
        <rFont val="Times New Roman"/>
        <family val="1"/>
      </rPr>
      <t>30%</t>
    </r>
  </si>
  <si>
    <r>
      <rPr>
        <sz val="10"/>
        <rFont val="方正仿宋_GBK"/>
        <family val="4"/>
        <charset val="134"/>
      </rPr>
      <t>解决季节性用工</t>
    </r>
    <r>
      <rPr>
        <sz val="10"/>
        <rFont val="Times New Roman"/>
        <family val="1"/>
      </rPr>
      <t>5</t>
    </r>
    <r>
      <rPr>
        <sz val="10"/>
        <rFont val="方正仿宋_GBK"/>
        <family val="4"/>
        <charset val="134"/>
      </rPr>
      <t>人</t>
    </r>
  </si>
  <si>
    <r>
      <rPr>
        <sz val="10"/>
        <rFont val="方正仿宋_GBK"/>
        <family val="4"/>
        <charset val="134"/>
      </rPr>
      <t>罗贵华</t>
    </r>
  </si>
  <si>
    <r>
      <rPr>
        <sz val="10"/>
        <rFont val="方正仿宋_GBK"/>
        <family val="4"/>
        <charset val="134"/>
      </rPr>
      <t>云阳县</t>
    </r>
    <r>
      <rPr>
        <sz val="10"/>
        <rFont val="Times New Roman"/>
        <family val="1"/>
      </rPr>
      <t>2023</t>
    </r>
    <r>
      <rPr>
        <sz val="10"/>
        <rFont val="方正仿宋_GBK"/>
        <family val="4"/>
        <charset val="134"/>
      </rPr>
      <t>年红狮镇咏梧社区狮子洞李园建设项目（续建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</si>
  <si>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197.1</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</si>
  <si>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咏梧社区</t>
    </r>
    <r>
      <rPr>
        <sz val="10"/>
        <rFont val="Times New Roman"/>
        <family val="1"/>
      </rPr>
      <t>9</t>
    </r>
    <r>
      <rPr>
        <sz val="10"/>
        <rFont val="方正仿宋_GBK"/>
        <family val="4"/>
        <charset val="134"/>
      </rPr>
      <t>组</t>
    </r>
  </si>
  <si>
    <r>
      <rPr>
        <sz val="10"/>
        <rFont val="方正仿宋_GBK"/>
        <family val="4"/>
        <charset val="134"/>
      </rPr>
      <t>通过管护李子</t>
    </r>
    <r>
      <rPr>
        <sz val="10"/>
        <rFont val="Times New Roman"/>
        <family val="1"/>
      </rPr>
      <t>197.1</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t>
    </r>
    <r>
      <rPr>
        <sz val="10"/>
        <rFont val="Times New Roman"/>
        <family val="1"/>
      </rPr>
      <t>3</t>
    </r>
    <r>
      <rPr>
        <sz val="10"/>
        <rFont val="方正仿宋_GBK"/>
        <family val="4"/>
        <charset val="134"/>
      </rPr>
      <t>户以上脱贫户增收。</t>
    </r>
  </si>
  <si>
    <r>
      <rPr>
        <sz val="10"/>
        <rFont val="方正仿宋_GBK"/>
        <family val="4"/>
        <charset val="134"/>
      </rPr>
      <t>管护李子</t>
    </r>
    <r>
      <rPr>
        <sz val="10"/>
        <rFont val="Times New Roman"/>
        <family val="1"/>
      </rPr>
      <t>197.1</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</si>
  <si>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3</t>
    </r>
    <r>
      <rPr>
        <sz val="10"/>
        <rFont val="方正仿宋_GBK"/>
        <family val="4"/>
        <charset val="134"/>
      </rPr>
      <t>户脱贫户户均增收</t>
    </r>
    <r>
      <rPr>
        <sz val="10"/>
        <rFont val="Times New Roman"/>
        <family val="1"/>
      </rPr>
      <t>1000</t>
    </r>
    <r>
      <rPr>
        <sz val="10"/>
        <rFont val="方正仿宋_GBK"/>
        <family val="4"/>
        <charset val="134"/>
      </rPr>
      <t>元以上</t>
    </r>
  </si>
  <si>
    <r>
      <rPr>
        <sz val="10"/>
        <rFont val="方正仿宋_GBK"/>
        <family val="4"/>
        <charset val="134"/>
      </rPr>
      <t>刘白才</t>
    </r>
  </si>
  <si>
    <r>
      <rPr>
        <sz val="10"/>
        <rFont val="方正仿宋_GBK"/>
        <family val="4"/>
        <charset val="134"/>
      </rPr>
      <t>云阳县</t>
    </r>
    <r>
      <rPr>
        <sz val="10"/>
        <rFont val="Times New Roman"/>
        <family val="1"/>
      </rPr>
      <t>2023</t>
    </r>
    <r>
      <rPr>
        <sz val="10"/>
        <rFont val="方正仿宋_GBK"/>
        <family val="4"/>
        <charset val="134"/>
      </rPr>
      <t>年红狮镇咏梧社区村级水厂新建项目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</si>
  <si>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50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8000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110</t>
    </r>
    <r>
      <rPr>
        <sz val="10"/>
        <rFont val="方正仿宋_GBK"/>
        <family val="4"/>
        <charset val="134"/>
      </rPr>
      <t>块分表。</t>
    </r>
  </si>
  <si>
    <r>
      <rPr>
        <sz val="10"/>
        <rFont val="方正仿宋_GBK"/>
        <family val="4"/>
        <charset val="134"/>
      </rPr>
      <t>红狮镇咏梧社</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</si>
  <si>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50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8000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110</t>
    </r>
    <r>
      <rPr>
        <sz val="10"/>
        <rFont val="方正仿宋_GBK"/>
        <family val="4"/>
        <charset val="134"/>
      </rPr>
      <t>块分表，巩固提升</t>
    </r>
    <r>
      <rPr>
        <sz val="10"/>
        <rFont val="Times New Roman"/>
        <family val="1"/>
      </rPr>
      <t>500</t>
    </r>
    <r>
      <rPr>
        <sz val="10"/>
        <rFont val="方正仿宋_GBK"/>
        <family val="4"/>
        <charset val="134"/>
      </rPr>
      <t>人饮水安全。</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</si>
  <si>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</si>
  <si>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50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8000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110</t>
    </r>
    <r>
      <rPr>
        <sz val="10"/>
        <rFont val="方正仿宋_GBK"/>
        <family val="4"/>
        <charset val="134"/>
      </rPr>
      <t>块分表。</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</si>
  <si>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4000</t>
    </r>
    <r>
      <rPr>
        <sz val="10"/>
        <rFont val="方正仿宋_GBK"/>
        <family val="4"/>
        <charset val="134"/>
      </rPr>
      <t>元</t>
    </r>
  </si>
  <si>
    <r>
      <rPr>
        <sz val="10"/>
        <rFont val="方正仿宋_GBK"/>
        <family val="4"/>
        <charset val="134"/>
      </rPr>
      <t>巩固提升</t>
    </r>
    <r>
      <rPr>
        <sz val="10"/>
        <rFont val="Times New Roman"/>
        <family val="1"/>
      </rPr>
      <t>500</t>
    </r>
    <r>
      <rPr>
        <sz val="10"/>
        <rFont val="方正仿宋_GBK"/>
        <family val="4"/>
        <charset val="134"/>
      </rPr>
      <t>人饮水安全</t>
    </r>
  </si>
  <si>
    <r>
      <rPr>
        <sz val="10"/>
        <rFont val="方正仿宋_GBK"/>
        <family val="4"/>
        <charset val="134"/>
      </rPr>
      <t>项目存续期≥</t>
    </r>
    <r>
      <rPr>
        <sz val="10"/>
        <rFont val="Times New Roman"/>
        <family val="1"/>
      </rPr>
      <t>10</t>
    </r>
    <r>
      <rPr>
        <sz val="10"/>
        <rFont val="方正仿宋_GBK"/>
        <family val="4"/>
        <charset val="134"/>
      </rPr>
      <t>年</t>
    </r>
  </si>
  <si>
    <r>
      <rPr>
        <sz val="10"/>
        <rFont val="方正仿宋_GBK"/>
        <family val="4"/>
        <charset val="134"/>
      </rPr>
      <t>王伟臣</t>
    </r>
  </si>
  <si>
    <r>
      <rPr>
        <sz val="10"/>
        <rFont val="方正仿宋_GBK"/>
        <family val="4"/>
        <charset val="134"/>
      </rPr>
      <t>云阳县</t>
    </r>
    <r>
      <rPr>
        <sz val="10"/>
        <rFont val="Times New Roman"/>
        <family val="1"/>
      </rPr>
      <t>2023</t>
    </r>
    <r>
      <rPr>
        <sz val="10"/>
        <rFont val="方正仿宋_GBK"/>
        <family val="4"/>
        <charset val="134"/>
      </rPr>
      <t>年红狮镇永福村水厂新建项目</t>
    </r>
  </si>
  <si>
    <r>
      <rPr>
        <sz val="10"/>
        <rFont val="方正仿宋_GBK"/>
        <family val="4"/>
        <charset val="134"/>
      </rPr>
      <t>新建日供水</t>
    </r>
    <r>
      <rPr>
        <sz val="10"/>
        <rFont val="Times New Roman"/>
        <family val="1"/>
      </rPr>
      <t>200</t>
    </r>
    <r>
      <rPr>
        <sz val="10"/>
        <rFont val="方正仿宋_GBK"/>
        <family val="4"/>
        <charset val="134"/>
      </rPr>
      <t>吨超滤水厂一座，拦水坝一座，水源至水厂引水管道</t>
    </r>
    <r>
      <rPr>
        <sz val="10"/>
        <rFont val="Times New Roman"/>
        <family val="1"/>
      </rPr>
      <t>3500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1500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20000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,400</t>
    </r>
    <r>
      <rPr>
        <sz val="10"/>
        <rFont val="方正仿宋_GBK"/>
        <family val="4"/>
        <charset val="134"/>
      </rPr>
      <t>块分表。</t>
    </r>
  </si>
  <si>
    <r>
      <rPr>
        <sz val="10"/>
        <rFont val="方正仿宋_GBK"/>
        <family val="4"/>
        <charset val="134"/>
      </rPr>
      <t>红狮镇永福村</t>
    </r>
  </si>
  <si>
    <r>
      <rPr>
        <sz val="10"/>
        <rFont val="方正仿宋_GBK"/>
        <family val="4"/>
        <charset val="134"/>
      </rPr>
      <t>通过新建日供水</t>
    </r>
    <r>
      <rPr>
        <sz val="10"/>
        <rFont val="Times New Roman"/>
        <family val="1"/>
      </rPr>
      <t>200</t>
    </r>
    <r>
      <rPr>
        <sz val="10"/>
        <rFont val="方正仿宋_GBK"/>
        <family val="4"/>
        <charset val="134"/>
      </rPr>
      <t>吨超滤水厂一座，拦水坝一座，水源至水厂引水管道</t>
    </r>
    <r>
      <rPr>
        <sz val="10"/>
        <rFont val="Times New Roman"/>
        <family val="1"/>
      </rPr>
      <t>3500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1500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20000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,400</t>
    </r>
    <r>
      <rPr>
        <sz val="10"/>
        <rFont val="方正仿宋_GBK"/>
        <family val="4"/>
        <charset val="134"/>
      </rPr>
      <t>块分表，巩固提升</t>
    </r>
    <r>
      <rPr>
        <sz val="10"/>
        <rFont val="Times New Roman"/>
        <family val="1"/>
      </rPr>
      <t>4075</t>
    </r>
    <r>
      <rPr>
        <sz val="10"/>
        <rFont val="方正仿宋_GBK"/>
        <family val="4"/>
        <charset val="134"/>
      </rPr>
      <t>人饮水安全。</t>
    </r>
  </si>
  <si>
    <r>
      <rPr>
        <sz val="10"/>
        <rFont val="方正仿宋_GBK"/>
        <family val="4"/>
        <charset val="134"/>
      </rPr>
      <t>完成新建日供水</t>
    </r>
    <r>
      <rPr>
        <sz val="10"/>
        <rFont val="Times New Roman"/>
        <family val="1"/>
      </rPr>
      <t>200</t>
    </r>
    <r>
      <rPr>
        <sz val="10"/>
        <rFont val="方正仿宋_GBK"/>
        <family val="4"/>
        <charset val="134"/>
      </rPr>
      <t>吨超滤水厂一座，拦水坝一座，水源至水厂引水管道</t>
    </r>
    <r>
      <rPr>
        <sz val="10"/>
        <rFont val="Times New Roman"/>
        <family val="1"/>
      </rPr>
      <t>3500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1500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20000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,400</t>
    </r>
    <r>
      <rPr>
        <sz val="10"/>
        <rFont val="方正仿宋_GBK"/>
        <family val="4"/>
        <charset val="134"/>
      </rPr>
      <t>块分表。</t>
    </r>
  </si>
  <si>
    <r>
      <rPr>
        <sz val="10"/>
        <rFont val="方正仿宋_GBK"/>
        <family val="4"/>
        <charset val="134"/>
      </rPr>
      <t>巩固提升</t>
    </r>
    <r>
      <rPr>
        <sz val="10"/>
        <rFont val="Times New Roman"/>
        <family val="1"/>
      </rPr>
      <t>608</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</si>
  <si>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年红狮镇永福村三峡阳菊种植基地</t>
    </r>
  </si>
  <si>
    <r>
      <rPr>
        <sz val="10"/>
        <rFont val="方正仿宋_GBK"/>
        <family val="4"/>
        <charset val="134"/>
      </rPr>
      <t>在永福村</t>
    </r>
    <r>
      <rPr>
        <sz val="10"/>
        <rFont val="Times New Roman"/>
        <family val="1"/>
      </rPr>
      <t>2</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组新栽植阳菊</t>
    </r>
    <r>
      <rPr>
        <sz val="10"/>
        <rFont val="Times New Roman"/>
        <family val="1"/>
      </rPr>
      <t>500</t>
    </r>
    <r>
      <rPr>
        <sz val="10"/>
        <rFont val="方正仿宋_GBK"/>
        <family val="4"/>
        <charset val="134"/>
      </rPr>
      <t>亩；种植</t>
    </r>
    <r>
      <rPr>
        <sz val="10"/>
        <rFont val="Times New Roman"/>
        <family val="1"/>
      </rPr>
      <t>5-10</t>
    </r>
    <r>
      <rPr>
        <sz val="10"/>
        <rFont val="方正仿宋_GBK"/>
        <family val="4"/>
        <charset val="134"/>
      </rPr>
      <t>个品种菊花的多品种区</t>
    </r>
    <r>
      <rPr>
        <sz val="10"/>
        <rFont val="Times New Roman"/>
        <family val="1"/>
      </rPr>
      <t>50</t>
    </r>
    <r>
      <rPr>
        <sz val="10"/>
        <rFont val="方正仿宋_GBK"/>
        <family val="4"/>
        <charset val="134"/>
      </rPr>
      <t>亩；红狮高速路出口</t>
    </r>
    <r>
      <rPr>
        <sz val="10"/>
        <rFont val="Times New Roman"/>
        <family val="1"/>
      </rPr>
      <t>-</t>
    </r>
    <r>
      <rPr>
        <sz val="10"/>
        <rFont val="方正仿宋_GBK"/>
        <family val="4"/>
        <charset val="134"/>
      </rPr>
      <t>九女山</t>
    </r>
    <r>
      <rPr>
        <sz val="10"/>
        <rFont val="Times New Roman"/>
        <family val="1"/>
      </rPr>
      <t>-</t>
    </r>
    <r>
      <rPr>
        <sz val="10"/>
        <rFont val="方正仿宋_GBK"/>
        <family val="4"/>
        <charset val="134"/>
      </rPr>
      <t>永福村菊花厂</t>
    </r>
    <r>
      <rPr>
        <sz val="10"/>
        <rFont val="Times New Roman"/>
        <family val="1"/>
      </rPr>
      <t>-</t>
    </r>
    <r>
      <rPr>
        <sz val="10"/>
        <rFont val="方正仿宋_GBK"/>
        <family val="4"/>
        <charset val="134"/>
      </rPr>
      <t>红龙路</t>
    </r>
    <r>
      <rPr>
        <sz val="10"/>
        <rFont val="Times New Roman"/>
        <family val="1"/>
      </rPr>
      <t>-</t>
    </r>
    <r>
      <rPr>
        <sz val="10"/>
        <rFont val="方正仿宋_GBK"/>
        <family val="4"/>
        <charset val="134"/>
      </rPr>
      <t>红狮高速路出口路边环线</t>
    </r>
    <r>
      <rPr>
        <sz val="10"/>
        <rFont val="Times New Roman"/>
        <family val="1"/>
      </rPr>
      <t>13</t>
    </r>
    <r>
      <rPr>
        <sz val="10"/>
        <rFont val="方正仿宋_GBK"/>
        <family val="4"/>
        <charset val="134"/>
      </rPr>
      <t>公里栽植多品种菊花。主要建设内容：</t>
    </r>
    <r>
      <rPr>
        <sz val="10"/>
        <rFont val="Times New Roman"/>
        <family val="1"/>
      </rPr>
      <t>1</t>
    </r>
    <r>
      <rPr>
        <sz val="10"/>
        <rFont val="方正仿宋_GBK"/>
        <family val="4"/>
        <charset val="134"/>
      </rPr>
      <t>、水肥一体化建机房</t>
    </r>
    <r>
      <rPr>
        <sz val="10"/>
        <rFont val="Times New Roman"/>
        <family val="1"/>
      </rPr>
      <t>2</t>
    </r>
    <r>
      <rPr>
        <sz val="10"/>
        <rFont val="方正仿宋_GBK"/>
        <family val="4"/>
        <charset val="134"/>
      </rPr>
      <t>个</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个，管道</t>
    </r>
    <r>
      <rPr>
        <sz val="10"/>
        <rFont val="Times New Roman"/>
        <family val="1"/>
      </rPr>
      <t>30000</t>
    </r>
    <r>
      <rPr>
        <sz val="10"/>
        <rFont val="方正仿宋_GBK"/>
        <family val="4"/>
        <charset val="134"/>
      </rPr>
      <t>米</t>
    </r>
    <r>
      <rPr>
        <sz val="10"/>
        <rFont val="Times New Roman"/>
        <family val="1"/>
      </rPr>
      <t>*10</t>
    </r>
    <r>
      <rPr>
        <sz val="10"/>
        <rFont val="方正仿宋_GBK"/>
        <family val="4"/>
        <charset val="134"/>
      </rPr>
      <t>元</t>
    </r>
    <r>
      <rPr>
        <sz val="10"/>
        <rFont val="Times New Roman"/>
        <family val="1"/>
      </rPr>
      <t>/</t>
    </r>
    <r>
      <rPr>
        <sz val="10"/>
        <rFont val="方正仿宋_GBK"/>
        <family val="4"/>
        <charset val="134"/>
      </rPr>
      <t>米（含安装）、机器</t>
    </r>
    <r>
      <rPr>
        <sz val="10"/>
        <rFont val="Times New Roman"/>
        <family val="1"/>
      </rPr>
      <t>2</t>
    </r>
    <r>
      <rPr>
        <sz val="10"/>
        <rFont val="方正仿宋_GBK"/>
        <family val="4"/>
        <charset val="134"/>
      </rPr>
      <t>套</t>
    </r>
    <r>
      <rPr>
        <sz val="10"/>
        <rFont val="Times New Roman"/>
        <family val="1"/>
      </rPr>
      <t>*9</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t>
    </r>
    <r>
      <rPr>
        <sz val="10"/>
        <rFont val="方正仿宋_GBK"/>
        <family val="4"/>
        <charset val="134"/>
      </rPr>
      <t>、机耕道</t>
    </r>
    <r>
      <rPr>
        <sz val="10"/>
        <rFont val="Times New Roman"/>
        <family val="1"/>
      </rPr>
      <t>5</t>
    </r>
    <r>
      <rPr>
        <sz val="10"/>
        <rFont val="方正仿宋_GBK"/>
        <family val="4"/>
        <charset val="134"/>
      </rPr>
      <t>条</t>
    </r>
    <r>
      <rPr>
        <sz val="10"/>
        <rFont val="Times New Roman"/>
        <family val="1"/>
      </rPr>
      <t>3</t>
    </r>
    <r>
      <rPr>
        <sz val="10"/>
        <rFont val="方正仿宋_GBK"/>
        <family val="4"/>
        <charset val="134"/>
      </rPr>
      <t>公里</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t>
    </r>
    <r>
      <rPr>
        <sz val="10"/>
        <rFont val="Times New Roman"/>
        <family val="1"/>
      </rPr>
      <t>3</t>
    </r>
    <r>
      <rPr>
        <sz val="10"/>
        <rFont val="方正仿宋_GBK"/>
        <family val="4"/>
        <charset val="134"/>
      </rPr>
      <t>、人行路</t>
    </r>
    <r>
      <rPr>
        <sz val="10"/>
        <rFont val="Times New Roman"/>
        <family val="1"/>
      </rPr>
      <t>3000</t>
    </r>
    <r>
      <rPr>
        <sz val="10"/>
        <rFont val="方正仿宋_GBK"/>
        <family val="4"/>
        <charset val="134"/>
      </rPr>
      <t>米</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4</t>
    </r>
    <r>
      <rPr>
        <sz val="10"/>
        <rFont val="方正仿宋_GBK"/>
        <family val="4"/>
        <charset val="134"/>
      </rPr>
      <t>、</t>
    </r>
    <r>
      <rPr>
        <sz val="10"/>
        <rFont val="Times New Roman"/>
        <family val="1"/>
      </rPr>
      <t>100m³</t>
    </r>
    <r>
      <rPr>
        <sz val="10"/>
        <rFont val="方正仿宋_GBK"/>
        <family val="4"/>
        <charset val="134"/>
      </rPr>
      <t>抗旱池</t>
    </r>
    <r>
      <rPr>
        <sz val="10"/>
        <rFont val="Times New Roman"/>
        <family val="1"/>
      </rPr>
      <t>8</t>
    </r>
    <r>
      <rPr>
        <sz val="10"/>
        <rFont val="方正仿宋_GBK"/>
        <family val="4"/>
        <charset val="134"/>
      </rPr>
      <t>口</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口；</t>
    </r>
    <r>
      <rPr>
        <sz val="10"/>
        <rFont val="Times New Roman"/>
        <family val="1"/>
      </rPr>
      <t>5</t>
    </r>
    <r>
      <rPr>
        <sz val="10"/>
        <rFont val="方正仿宋_GBK"/>
        <family val="4"/>
        <charset val="134"/>
      </rPr>
      <t>、耕地机</t>
    </r>
    <r>
      <rPr>
        <sz val="10"/>
        <rFont val="Times New Roman"/>
        <family val="1"/>
      </rPr>
      <t>2</t>
    </r>
    <r>
      <rPr>
        <sz val="10"/>
        <rFont val="方正仿宋_GBK"/>
        <family val="4"/>
        <charset val="134"/>
      </rPr>
      <t>台</t>
    </r>
    <r>
      <rPr>
        <sz val="10"/>
        <rFont val="Times New Roman"/>
        <family val="1"/>
      </rPr>
      <t>*1.5</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3</t>
    </r>
    <r>
      <rPr>
        <sz val="10"/>
        <rFont val="方正仿宋_GBK"/>
        <family val="4"/>
        <charset val="134"/>
      </rPr>
      <t>台</t>
    </r>
    <r>
      <rPr>
        <sz val="10"/>
        <rFont val="Times New Roman"/>
        <family val="1"/>
      </rPr>
      <t>*3200</t>
    </r>
    <r>
      <rPr>
        <sz val="10"/>
        <rFont val="方正仿宋_GBK"/>
        <family val="4"/>
        <charset val="134"/>
      </rPr>
      <t>元</t>
    </r>
    <r>
      <rPr>
        <sz val="10"/>
        <rFont val="Times New Roman"/>
        <family val="1"/>
      </rPr>
      <t>/</t>
    </r>
    <r>
      <rPr>
        <sz val="10"/>
        <rFont val="方正仿宋_GBK"/>
        <family val="4"/>
        <charset val="134"/>
      </rPr>
      <t>台；</t>
    </r>
    <r>
      <rPr>
        <sz val="10"/>
        <rFont val="Times New Roman"/>
        <family val="1"/>
      </rPr>
      <t>6</t>
    </r>
    <r>
      <rPr>
        <sz val="10"/>
        <rFont val="方正仿宋_GBK"/>
        <family val="4"/>
        <charset val="134"/>
      </rPr>
      <t>、修渠堰</t>
    </r>
    <r>
      <rPr>
        <sz val="10"/>
        <rFont val="Times New Roman"/>
        <family val="1"/>
      </rPr>
      <t>2</t>
    </r>
    <r>
      <rPr>
        <sz val="10"/>
        <rFont val="方正仿宋_GBK"/>
        <family val="4"/>
        <charset val="134"/>
      </rPr>
      <t>条</t>
    </r>
    <r>
      <rPr>
        <sz val="10"/>
        <rFont val="Times New Roman"/>
        <family val="1"/>
      </rPr>
      <t>2000</t>
    </r>
    <r>
      <rPr>
        <sz val="10"/>
        <rFont val="方正仿宋_GBK"/>
        <family val="4"/>
        <charset val="134"/>
      </rPr>
      <t>米</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</si>
  <si>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永福村</t>
    </r>
    <r>
      <rPr>
        <sz val="10"/>
        <rFont val="Times New Roman"/>
        <family val="1"/>
      </rPr>
      <t>2</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</si>
  <si>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项目实施后可建成菊花</t>
    </r>
    <r>
      <rPr>
        <sz val="10"/>
        <rFont val="Times New Roman"/>
        <family val="1"/>
      </rPr>
      <t>500</t>
    </r>
    <r>
      <rPr>
        <sz val="10"/>
        <rFont val="方正仿宋_GBK"/>
        <family val="4"/>
        <charset val="134"/>
      </rPr>
      <t>亩，带动</t>
    </r>
    <r>
      <rPr>
        <sz val="10"/>
        <rFont val="Times New Roman"/>
        <family val="1"/>
      </rPr>
      <t>20</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</si>
  <si>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Times New Roman"/>
        <family val="1"/>
      </rPr>
      <t>12</t>
    </r>
    <r>
      <rPr>
        <sz val="10"/>
        <rFont val="方正仿宋_GBK"/>
        <family val="4"/>
        <charset val="134"/>
      </rPr>
      <t>名群众参与前期项目确定会议、监督项目过程。</t>
    </r>
  </si>
  <si>
    <r>
      <rPr>
        <sz val="10"/>
        <rFont val="方正仿宋_GBK"/>
        <family val="4"/>
        <charset val="134"/>
      </rPr>
      <t>新建阳菊种植基地</t>
    </r>
    <r>
      <rPr>
        <sz val="10"/>
        <rFont val="Times New Roman"/>
        <family val="1"/>
      </rPr>
      <t>500</t>
    </r>
    <r>
      <rPr>
        <sz val="10"/>
        <rFont val="方正仿宋_GBK"/>
        <family val="4"/>
        <charset val="134"/>
      </rPr>
      <t>亩</t>
    </r>
  </si>
  <si>
    <r>
      <rPr>
        <sz val="10"/>
        <rFont val="Times New Roman"/>
        <family val="1"/>
      </rPr>
      <t>1</t>
    </r>
    <r>
      <rPr>
        <sz val="10"/>
        <rFont val="方正仿宋_GBK"/>
        <family val="4"/>
        <charset val="134"/>
      </rPr>
      <t>、水肥一体化建机房</t>
    </r>
    <r>
      <rPr>
        <sz val="10"/>
        <rFont val="Times New Roman"/>
        <family val="1"/>
      </rPr>
      <t>2</t>
    </r>
    <r>
      <rPr>
        <sz val="10"/>
        <rFont val="方正仿宋_GBK"/>
        <family val="4"/>
        <charset val="134"/>
      </rPr>
      <t>个</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个，管道</t>
    </r>
    <r>
      <rPr>
        <sz val="10"/>
        <rFont val="Times New Roman"/>
        <family val="1"/>
      </rPr>
      <t>30000</t>
    </r>
    <r>
      <rPr>
        <sz val="10"/>
        <rFont val="方正仿宋_GBK"/>
        <family val="4"/>
        <charset val="134"/>
      </rPr>
      <t>米</t>
    </r>
    <r>
      <rPr>
        <sz val="10"/>
        <rFont val="Times New Roman"/>
        <family val="1"/>
      </rPr>
      <t>*10</t>
    </r>
    <r>
      <rPr>
        <sz val="10"/>
        <rFont val="方正仿宋_GBK"/>
        <family val="4"/>
        <charset val="134"/>
      </rPr>
      <t>元</t>
    </r>
    <r>
      <rPr>
        <sz val="10"/>
        <rFont val="Times New Roman"/>
        <family val="1"/>
      </rPr>
      <t>/</t>
    </r>
    <r>
      <rPr>
        <sz val="10"/>
        <rFont val="方正仿宋_GBK"/>
        <family val="4"/>
        <charset val="134"/>
      </rPr>
      <t>米（含安装）、机器</t>
    </r>
    <r>
      <rPr>
        <sz val="10"/>
        <rFont val="Times New Roman"/>
        <family val="1"/>
      </rPr>
      <t>2</t>
    </r>
    <r>
      <rPr>
        <sz val="10"/>
        <rFont val="方正仿宋_GBK"/>
        <family val="4"/>
        <charset val="134"/>
      </rPr>
      <t>套</t>
    </r>
    <r>
      <rPr>
        <sz val="10"/>
        <rFont val="Times New Roman"/>
        <family val="1"/>
      </rPr>
      <t>*9</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t>
    </r>
    <r>
      <rPr>
        <sz val="10"/>
        <rFont val="方正仿宋_GBK"/>
        <family val="4"/>
        <charset val="134"/>
      </rPr>
      <t>、机耕道</t>
    </r>
    <r>
      <rPr>
        <sz val="10"/>
        <rFont val="Times New Roman"/>
        <family val="1"/>
      </rPr>
      <t>5</t>
    </r>
    <r>
      <rPr>
        <sz val="10"/>
        <rFont val="方正仿宋_GBK"/>
        <family val="4"/>
        <charset val="134"/>
      </rPr>
      <t>条</t>
    </r>
    <r>
      <rPr>
        <sz val="10"/>
        <rFont val="Times New Roman"/>
        <family val="1"/>
      </rPr>
      <t>3</t>
    </r>
    <r>
      <rPr>
        <sz val="10"/>
        <rFont val="方正仿宋_GBK"/>
        <family val="4"/>
        <charset val="134"/>
      </rPr>
      <t>公里</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t>
    </r>
    <r>
      <rPr>
        <sz val="10"/>
        <rFont val="Times New Roman"/>
        <family val="1"/>
      </rPr>
      <t>3</t>
    </r>
    <r>
      <rPr>
        <sz val="10"/>
        <rFont val="方正仿宋_GBK"/>
        <family val="4"/>
        <charset val="134"/>
      </rPr>
      <t>、人行路</t>
    </r>
    <r>
      <rPr>
        <sz val="10"/>
        <rFont val="Times New Roman"/>
        <family val="1"/>
      </rPr>
      <t>3000</t>
    </r>
    <r>
      <rPr>
        <sz val="10"/>
        <rFont val="方正仿宋_GBK"/>
        <family val="4"/>
        <charset val="134"/>
      </rPr>
      <t>米</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4</t>
    </r>
    <r>
      <rPr>
        <sz val="10"/>
        <rFont val="方正仿宋_GBK"/>
        <family val="4"/>
        <charset val="134"/>
      </rPr>
      <t>、</t>
    </r>
    <r>
      <rPr>
        <sz val="10"/>
        <rFont val="Times New Roman"/>
        <family val="1"/>
      </rPr>
      <t>100m³</t>
    </r>
    <r>
      <rPr>
        <sz val="10"/>
        <rFont val="方正仿宋_GBK"/>
        <family val="4"/>
        <charset val="134"/>
      </rPr>
      <t>抗旱池</t>
    </r>
    <r>
      <rPr>
        <sz val="10"/>
        <rFont val="Times New Roman"/>
        <family val="1"/>
      </rPr>
      <t>8</t>
    </r>
    <r>
      <rPr>
        <sz val="10"/>
        <rFont val="方正仿宋_GBK"/>
        <family val="4"/>
        <charset val="134"/>
      </rPr>
      <t>口</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口；</t>
    </r>
    <r>
      <rPr>
        <sz val="10"/>
        <rFont val="Times New Roman"/>
        <family val="1"/>
      </rPr>
      <t>5</t>
    </r>
    <r>
      <rPr>
        <sz val="10"/>
        <rFont val="方正仿宋_GBK"/>
        <family val="4"/>
        <charset val="134"/>
      </rPr>
      <t>、耕地机</t>
    </r>
    <r>
      <rPr>
        <sz val="10"/>
        <rFont val="Times New Roman"/>
        <family val="1"/>
      </rPr>
      <t>2</t>
    </r>
    <r>
      <rPr>
        <sz val="10"/>
        <rFont val="方正仿宋_GBK"/>
        <family val="4"/>
        <charset val="134"/>
      </rPr>
      <t>台</t>
    </r>
    <r>
      <rPr>
        <sz val="10"/>
        <rFont val="Times New Roman"/>
        <family val="1"/>
      </rPr>
      <t>*1.5</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3</t>
    </r>
    <r>
      <rPr>
        <sz val="10"/>
        <rFont val="方正仿宋_GBK"/>
        <family val="4"/>
        <charset val="134"/>
      </rPr>
      <t>台</t>
    </r>
    <r>
      <rPr>
        <sz val="10"/>
        <rFont val="Times New Roman"/>
        <family val="1"/>
      </rPr>
      <t>*3200</t>
    </r>
    <r>
      <rPr>
        <sz val="10"/>
        <rFont val="方正仿宋_GBK"/>
        <family val="4"/>
        <charset val="134"/>
      </rPr>
      <t>元</t>
    </r>
    <r>
      <rPr>
        <sz val="10"/>
        <rFont val="Times New Roman"/>
        <family val="1"/>
      </rPr>
      <t>/</t>
    </r>
    <r>
      <rPr>
        <sz val="10"/>
        <rFont val="方正仿宋_GBK"/>
        <family val="4"/>
        <charset val="134"/>
      </rPr>
      <t>台；</t>
    </r>
    <r>
      <rPr>
        <sz val="10"/>
        <rFont val="Times New Roman"/>
        <family val="1"/>
      </rPr>
      <t>6</t>
    </r>
    <r>
      <rPr>
        <sz val="10"/>
        <rFont val="方正仿宋_GBK"/>
        <family val="4"/>
        <charset val="134"/>
      </rPr>
      <t>、修渠堰</t>
    </r>
    <r>
      <rPr>
        <sz val="10"/>
        <rFont val="Times New Roman"/>
        <family val="1"/>
      </rPr>
      <t>2</t>
    </r>
    <r>
      <rPr>
        <sz val="10"/>
        <rFont val="方正仿宋_GBK"/>
        <family val="4"/>
        <charset val="134"/>
      </rPr>
      <t>条</t>
    </r>
    <r>
      <rPr>
        <sz val="10"/>
        <rFont val="Times New Roman"/>
        <family val="1"/>
      </rPr>
      <t>2000</t>
    </r>
    <r>
      <rPr>
        <sz val="10"/>
        <rFont val="方正仿宋_GBK"/>
        <family val="4"/>
        <charset val="134"/>
      </rPr>
      <t>米</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</si>
  <si>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改善</t>
    </r>
    <r>
      <rPr>
        <sz val="10"/>
        <rFont val="Times New Roman"/>
        <family val="1"/>
      </rPr>
      <t>500</t>
    </r>
    <r>
      <rPr>
        <sz val="10"/>
        <rFont val="方正仿宋_GBK"/>
        <family val="4"/>
        <charset val="134"/>
      </rPr>
      <t>余户农户生产生活条件，带动周边</t>
    </r>
    <r>
      <rPr>
        <sz val="10"/>
        <rFont val="Times New Roman"/>
        <family val="1"/>
      </rPr>
      <t>4</t>
    </r>
    <r>
      <rPr>
        <sz val="10"/>
        <rFont val="方正仿宋_GBK"/>
        <family val="4"/>
        <charset val="134"/>
      </rPr>
      <t>户农户增加务工收入，户均增收</t>
    </r>
    <r>
      <rPr>
        <sz val="10"/>
        <rFont val="Times New Roman"/>
        <family val="1"/>
      </rPr>
      <t>3000</t>
    </r>
    <r>
      <rPr>
        <sz val="10"/>
        <rFont val="方正仿宋_GBK"/>
        <family val="4"/>
        <charset val="134"/>
      </rPr>
      <t>元。</t>
    </r>
  </si>
  <si>
    <r>
      <rPr>
        <sz val="10"/>
        <rFont val="方正仿宋_GBK"/>
        <family val="4"/>
        <charset val="134"/>
      </rPr>
      <t>受益建档立卡贫困人口数≥</t>
    </r>
    <r>
      <rPr>
        <sz val="10"/>
        <rFont val="Times New Roman"/>
        <family val="1"/>
      </rPr>
      <t>48</t>
    </r>
    <r>
      <rPr>
        <sz val="10"/>
        <rFont val="方正仿宋_GBK"/>
        <family val="4"/>
        <charset val="134"/>
      </rPr>
      <t>人</t>
    </r>
  </si>
  <si>
    <r>
      <rPr>
        <sz val="10"/>
        <rFont val="方正仿宋_GBK"/>
        <family val="4"/>
        <charset val="134"/>
      </rPr>
      <t>项目存续期</t>
    </r>
    <r>
      <rPr>
        <sz val="10"/>
        <rFont val="Times New Roman"/>
        <family val="1"/>
      </rPr>
      <t>5</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</si>
  <si>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年红狮镇永福村农村厕所改造项目</t>
    </r>
  </si>
  <si>
    <r>
      <rPr>
        <sz val="10"/>
        <rFont val="方正仿宋_GBK"/>
        <family val="4"/>
        <charset val="134"/>
      </rPr>
      <t>对</t>
    </r>
    <r>
      <rPr>
        <sz val="10"/>
        <rFont val="Times New Roman"/>
        <family val="1"/>
      </rPr>
      <t>150</t>
    </r>
    <r>
      <rPr>
        <sz val="10"/>
        <rFont val="方正仿宋_GBK"/>
        <family val="4"/>
        <charset val="134"/>
      </rPr>
      <t>户农户进行户厕改造</t>
    </r>
  </si>
  <si>
    <r>
      <rPr>
        <sz val="10"/>
        <rFont val="方正仿宋_GBK"/>
        <family val="4"/>
        <charset val="134"/>
      </rPr>
      <t>永福村</t>
    </r>
  </si>
  <si>
    <r>
      <rPr>
        <sz val="10"/>
        <rFont val="方正仿宋_GBK"/>
        <family val="4"/>
        <charset val="134"/>
      </rPr>
      <t>通过</t>
    </r>
    <r>
      <rPr>
        <sz val="10"/>
        <rFont val="Times New Roman"/>
        <family val="1"/>
      </rPr>
      <t>150</t>
    </r>
    <r>
      <rPr>
        <sz val="10"/>
        <rFont val="方正仿宋_GBK"/>
        <family val="4"/>
        <charset val="134"/>
      </rPr>
      <t>户农户进行户厕改造，提升红狮镇永福村人居环境和改善居住环境，增加农户务工收入</t>
    </r>
    <r>
      <rPr>
        <sz val="10"/>
        <rFont val="Times New Roman"/>
        <family val="1"/>
      </rPr>
      <t>2</t>
    </r>
    <r>
      <rPr>
        <sz val="10"/>
        <rFont val="方正仿宋_GBK"/>
        <family val="4"/>
        <charset val="134"/>
      </rPr>
      <t>万元。</t>
    </r>
  </si>
  <si>
    <r>
      <rPr>
        <sz val="10"/>
        <rFont val="Times New Roman"/>
        <family val="1"/>
      </rPr>
      <t>9</t>
    </r>
    <r>
      <rPr>
        <sz val="10"/>
        <rFont val="方正仿宋_GBK"/>
        <family val="4"/>
        <charset val="134"/>
      </rPr>
      <t>名群众参与前期项目确定会议、监督项目过程。</t>
    </r>
  </si>
  <si>
    <r>
      <rPr>
        <sz val="10"/>
        <rFont val="方正仿宋_GBK"/>
        <family val="4"/>
        <charset val="134"/>
      </rPr>
      <t>改建人居环境点</t>
    </r>
    <r>
      <rPr>
        <sz val="10"/>
        <rFont val="Times New Roman"/>
        <family val="1"/>
      </rPr>
      <t>2</t>
    </r>
    <r>
      <rPr>
        <sz val="10"/>
        <rFont val="方正仿宋_GBK"/>
        <family val="4"/>
        <charset val="134"/>
      </rPr>
      <t>个</t>
    </r>
  </si>
  <si>
    <r>
      <rPr>
        <sz val="10"/>
        <rFont val="方正仿宋_GBK"/>
        <family val="4"/>
        <charset val="134"/>
      </rPr>
      <t>农户进行户厕改造</t>
    </r>
    <r>
      <rPr>
        <sz val="10"/>
        <rFont val="Times New Roman"/>
        <family val="1"/>
      </rPr>
      <t>7000/</t>
    </r>
    <r>
      <rPr>
        <sz val="10"/>
        <rFont val="方正仿宋_GBK"/>
        <family val="4"/>
        <charset val="134"/>
      </rPr>
      <t>户。</t>
    </r>
  </si>
  <si>
    <r>
      <rPr>
        <sz val="10"/>
        <rFont val="方正仿宋_GBK"/>
        <family val="4"/>
        <charset val="134"/>
      </rPr>
      <t>增加</t>
    </r>
    <r>
      <rPr>
        <sz val="10"/>
        <rFont val="Times New Roman"/>
        <family val="1"/>
      </rPr>
      <t>10</t>
    </r>
    <r>
      <rPr>
        <sz val="10"/>
        <rFont val="方正仿宋_GBK"/>
        <family val="4"/>
        <charset val="134"/>
      </rPr>
      <t>户农户务工收入</t>
    </r>
    <r>
      <rPr>
        <sz val="10"/>
        <rFont val="Times New Roman"/>
        <family val="1"/>
      </rPr>
      <t>6000</t>
    </r>
    <r>
      <rPr>
        <sz val="10"/>
        <rFont val="方正仿宋_GBK"/>
        <family val="4"/>
        <charset val="134"/>
      </rPr>
      <t>元</t>
    </r>
  </si>
  <si>
    <r>
      <rPr>
        <sz val="10"/>
        <rFont val="方正仿宋_GBK"/>
        <family val="4"/>
        <charset val="134"/>
      </rPr>
      <t>改善</t>
    </r>
    <r>
      <rPr>
        <sz val="10"/>
        <rFont val="Times New Roman"/>
        <family val="1"/>
      </rPr>
      <t>150</t>
    </r>
    <r>
      <rPr>
        <sz val="10"/>
        <rFont val="方正仿宋_GBK"/>
        <family val="4"/>
        <charset val="134"/>
      </rPr>
      <t>余户居住条件和污水处理</t>
    </r>
  </si>
  <si>
    <r>
      <rPr>
        <sz val="10"/>
        <rFont val="方正仿宋_GBK"/>
        <family val="4"/>
        <charset val="134"/>
      </rPr>
      <t>工程使用年限</t>
    </r>
    <r>
      <rPr>
        <sz val="10"/>
        <rFont val="Times New Roman"/>
        <family val="1"/>
      </rPr>
      <t>30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</si>
  <si>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年红狮镇永福村菊花种植基地项目</t>
    </r>
  </si>
  <si>
    <r>
      <rPr>
        <sz val="10"/>
        <rFont val="方正仿宋_GBK"/>
        <family val="4"/>
        <charset val="134"/>
      </rPr>
      <t>发展种植菊花</t>
    </r>
    <r>
      <rPr>
        <sz val="10"/>
        <rFont val="Times New Roman"/>
        <family val="1"/>
      </rPr>
      <t>200</t>
    </r>
    <r>
      <rPr>
        <sz val="10"/>
        <rFont val="方正仿宋_GBK"/>
        <family val="4"/>
        <charset val="134"/>
      </rPr>
      <t>亩。</t>
    </r>
  </si>
  <si>
    <r>
      <rPr>
        <sz val="10"/>
        <rFont val="方正仿宋_GBK"/>
        <family val="4"/>
        <charset val="134"/>
      </rPr>
      <t>通过发展种植菊花</t>
    </r>
    <r>
      <rPr>
        <sz val="10"/>
        <rFont val="Times New Roman"/>
        <family val="1"/>
      </rPr>
      <t>200</t>
    </r>
    <r>
      <rPr>
        <sz val="10"/>
        <rFont val="方正仿宋_GBK"/>
        <family val="4"/>
        <charset val="134"/>
      </rPr>
      <t>亩。每年可产鲜菊花</t>
    </r>
    <r>
      <rPr>
        <sz val="10"/>
        <rFont val="Times New Roman"/>
        <family val="1"/>
      </rPr>
      <t>6</t>
    </r>
    <r>
      <rPr>
        <sz val="10"/>
        <rFont val="方正仿宋_GBK"/>
        <family val="4"/>
        <charset val="134"/>
      </rPr>
      <t>万公斤，产值</t>
    </r>
    <r>
      <rPr>
        <sz val="10"/>
        <rFont val="Times New Roman"/>
        <family val="1"/>
      </rPr>
      <t>50</t>
    </r>
    <r>
      <rPr>
        <sz val="10"/>
        <rFont val="方正仿宋_GBK"/>
        <family val="4"/>
        <charset val="134"/>
      </rPr>
      <t>万元以上，带动</t>
    </r>
    <r>
      <rPr>
        <sz val="10"/>
        <rFont val="Times New Roman"/>
        <family val="1"/>
      </rPr>
      <t>30</t>
    </r>
    <r>
      <rPr>
        <sz val="10"/>
        <rFont val="方正仿宋_GBK"/>
        <family val="4"/>
        <charset val="134"/>
      </rPr>
      <t>人以上务工，增加务工收入</t>
    </r>
    <r>
      <rPr>
        <sz val="10"/>
        <rFont val="Times New Roman"/>
        <family val="1"/>
      </rPr>
      <t>10</t>
    </r>
    <r>
      <rPr>
        <sz val="10"/>
        <rFont val="方正仿宋_GBK"/>
        <family val="4"/>
        <charset val="134"/>
      </rPr>
      <t>万元以上。</t>
    </r>
  </si>
  <si>
    <r>
      <rPr>
        <sz val="10"/>
        <rFont val="Times New Roman"/>
        <family val="1"/>
      </rPr>
      <t>15</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</si>
  <si>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按照</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</si>
  <si>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实现综合产值</t>
    </r>
    <r>
      <rPr>
        <sz val="10"/>
        <rFont val="Times New Roman"/>
        <family val="1"/>
      </rPr>
      <t>50</t>
    </r>
    <r>
      <rPr>
        <sz val="10"/>
        <rFont val="方正仿宋_GBK"/>
        <family val="4"/>
        <charset val="134"/>
      </rPr>
      <t>万元以上</t>
    </r>
  </si>
  <si>
    <r>
      <rPr>
        <sz val="10"/>
        <rFont val="方正仿宋_GBK"/>
        <family val="4"/>
        <charset val="134"/>
      </rPr>
      <t>带动</t>
    </r>
    <r>
      <rPr>
        <sz val="10"/>
        <rFont val="Times New Roman"/>
        <family val="1"/>
      </rPr>
      <t>5</t>
    </r>
    <r>
      <rPr>
        <sz val="10"/>
        <rFont val="方正仿宋_GBK"/>
        <family val="4"/>
        <charset val="134"/>
      </rPr>
      <t>人以上务工，增加务工收入</t>
    </r>
    <r>
      <rPr>
        <sz val="10"/>
        <rFont val="Times New Roman"/>
        <family val="1"/>
      </rPr>
      <t>3</t>
    </r>
    <r>
      <rPr>
        <sz val="10"/>
        <rFont val="方正仿宋_GBK"/>
        <family val="4"/>
        <charset val="134"/>
      </rPr>
      <t>万元以上</t>
    </r>
  </si>
  <si>
    <r>
      <rPr>
        <sz val="10"/>
        <rFont val="方正仿宋_GBK"/>
        <family val="4"/>
        <charset val="134"/>
      </rPr>
      <t>云阳县</t>
    </r>
    <r>
      <rPr>
        <sz val="10"/>
        <rFont val="Times New Roman"/>
        <family val="1"/>
      </rPr>
      <t>2023</t>
    </r>
    <r>
      <rPr>
        <sz val="10"/>
        <rFont val="方正仿宋_GBK"/>
        <family val="4"/>
        <charset val="134"/>
      </rPr>
      <t>年红狮镇永福村菊花加工生产环境改造项目</t>
    </r>
  </si>
  <si>
    <r>
      <rPr>
        <sz val="10"/>
        <rFont val="方正仿宋_GBK"/>
        <family val="4"/>
        <charset val="134"/>
      </rPr>
      <t>对菊花加工厂区地面进行硬化改造，生产车间环氧超耐磨地坪改造和门窗改造，更换内包装车间激光打码设备</t>
    </r>
    <r>
      <rPr>
        <sz val="10"/>
        <rFont val="Times New Roman"/>
        <family val="1"/>
      </rPr>
      <t>1</t>
    </r>
    <r>
      <rPr>
        <sz val="10"/>
        <rFont val="方正仿宋_GBK"/>
        <family val="4"/>
        <charset val="134"/>
      </rPr>
      <t>台、工作台及附属设备器具，新增自动化包装设备，更换分选车间分选台</t>
    </r>
    <r>
      <rPr>
        <sz val="10"/>
        <rFont val="Times New Roman"/>
        <family val="1"/>
      </rPr>
      <t>4</t>
    </r>
    <r>
      <rPr>
        <sz val="10"/>
        <rFont val="方正仿宋_GBK"/>
        <family val="4"/>
        <charset val="134"/>
      </rPr>
      <t>套</t>
    </r>
  </si>
  <si>
    <r>
      <rPr>
        <sz val="10"/>
        <rFont val="方正仿宋_GBK"/>
        <family val="4"/>
        <charset val="134"/>
      </rPr>
      <t>通过对菊花加工厂区地面进行硬化改造，生产车间环氧超耐磨地坪改造和门窗改造，更换内包装车间激光打码设备</t>
    </r>
    <r>
      <rPr>
        <sz val="10"/>
        <rFont val="Times New Roman"/>
        <family val="1"/>
      </rPr>
      <t>1</t>
    </r>
    <r>
      <rPr>
        <sz val="10"/>
        <rFont val="方正仿宋_GBK"/>
        <family val="4"/>
        <charset val="134"/>
      </rPr>
      <t>台、工作台及附属设备器具，新增自动化包装设备，更换分选车间分选台</t>
    </r>
    <r>
      <rPr>
        <sz val="10"/>
        <rFont val="Times New Roman"/>
        <family val="1"/>
      </rPr>
      <t>4</t>
    </r>
    <r>
      <rPr>
        <sz val="10"/>
        <rFont val="方正仿宋_GBK"/>
        <family val="4"/>
        <charset val="134"/>
      </rPr>
      <t>套，提升加工厂加工菊花能力，年收入增加</t>
    </r>
    <r>
      <rPr>
        <sz val="10"/>
        <rFont val="Times New Roman"/>
        <family val="1"/>
      </rPr>
      <t>10</t>
    </r>
    <r>
      <rPr>
        <sz val="10"/>
        <rFont val="方正仿宋_GBK"/>
        <family val="4"/>
        <charset val="134"/>
      </rPr>
      <t>万元。</t>
    </r>
  </si>
  <si>
    <r>
      <rPr>
        <sz val="10"/>
        <rFont val="方正仿宋_GBK"/>
        <family val="4"/>
        <charset val="134"/>
      </rPr>
      <t>激光打码设备</t>
    </r>
    <r>
      <rPr>
        <sz val="10"/>
        <rFont val="Times New Roman"/>
        <family val="1"/>
      </rPr>
      <t>1</t>
    </r>
    <r>
      <rPr>
        <sz val="10"/>
        <rFont val="方正仿宋_GBK"/>
        <family val="4"/>
        <charset val="134"/>
      </rPr>
      <t>台</t>
    </r>
    <r>
      <rPr>
        <sz val="10"/>
        <rFont val="Times New Roman"/>
        <family val="1"/>
      </rPr>
      <t>2</t>
    </r>
    <r>
      <rPr>
        <sz val="10"/>
        <rFont val="方正仿宋_GBK"/>
        <family val="4"/>
        <charset val="134"/>
      </rPr>
      <t>万元，选车间分选台</t>
    </r>
    <r>
      <rPr>
        <sz val="10"/>
        <rFont val="Times New Roman"/>
        <family val="1"/>
      </rPr>
      <t>4</t>
    </r>
    <r>
      <rPr>
        <sz val="10"/>
        <rFont val="方正仿宋_GBK"/>
        <family val="4"/>
        <charset val="134"/>
      </rPr>
      <t>套，</t>
    </r>
    <r>
      <rPr>
        <sz val="10"/>
        <rFont val="Times New Roman"/>
        <family val="1"/>
      </rPr>
      <t>20</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</si>
  <si>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改善加工厂生产生活条件，带动周边</t>
    </r>
    <r>
      <rPr>
        <sz val="10"/>
        <rFont val="Times New Roman"/>
        <family val="1"/>
      </rPr>
      <t>6</t>
    </r>
    <r>
      <rPr>
        <sz val="10"/>
        <rFont val="方正仿宋_GBK"/>
        <family val="4"/>
        <charset val="134"/>
      </rPr>
      <t>户农户增加务工收入，户均增收</t>
    </r>
    <r>
      <rPr>
        <sz val="10"/>
        <rFont val="Times New Roman"/>
        <family val="1"/>
      </rPr>
      <t>3000</t>
    </r>
    <r>
      <rPr>
        <sz val="10"/>
        <rFont val="方正仿宋_GBK"/>
        <family val="4"/>
        <charset val="134"/>
      </rPr>
      <t>元</t>
    </r>
  </si>
  <si>
    <r>
      <rPr>
        <sz val="10"/>
        <rFont val="方正仿宋_GBK"/>
        <family val="4"/>
        <charset val="134"/>
      </rPr>
      <t>杨雪梅</t>
    </r>
  </si>
  <si>
    <r>
      <rPr>
        <sz val="10"/>
        <rFont val="方正仿宋_GBK"/>
        <family val="4"/>
        <charset val="134"/>
      </rPr>
      <t>云阳县</t>
    </r>
    <r>
      <rPr>
        <sz val="10"/>
        <rFont val="Times New Roman"/>
        <family val="1"/>
      </rPr>
      <t>2023</t>
    </r>
    <r>
      <rPr>
        <sz val="10"/>
        <rFont val="方正仿宋_GBK"/>
        <family val="4"/>
        <charset val="134"/>
      </rPr>
      <t>年红狮镇永福村柑橘洗选冷链项目</t>
    </r>
  </si>
  <si>
    <r>
      <rPr>
        <sz val="10"/>
        <rFont val="方正仿宋_GBK"/>
        <family val="4"/>
        <charset val="134"/>
      </rPr>
      <t>新建柑橘分选、冷链、清洗厂房</t>
    </r>
    <r>
      <rPr>
        <sz val="10"/>
        <rFont val="Times New Roman"/>
        <family val="1"/>
      </rPr>
      <t>3000</t>
    </r>
    <r>
      <rPr>
        <sz val="10"/>
        <rFont val="方正仿宋_GBK"/>
        <family val="4"/>
        <charset val="134"/>
      </rPr>
      <t>㎡。</t>
    </r>
  </si>
  <si>
    <r>
      <rPr>
        <sz val="10"/>
        <rFont val="方正仿宋_GBK"/>
        <family val="4"/>
        <charset val="134"/>
      </rPr>
      <t>通过新建柑橘分选、冷链、清洗厂房</t>
    </r>
    <r>
      <rPr>
        <sz val="10"/>
        <rFont val="Times New Roman"/>
        <family val="1"/>
      </rPr>
      <t>3000</t>
    </r>
    <r>
      <rPr>
        <sz val="10"/>
        <rFont val="方正仿宋_GBK"/>
        <family val="4"/>
        <charset val="134"/>
      </rPr>
      <t>㎡。解决附近部分剩余劳动力务工，带动周边</t>
    </r>
    <r>
      <rPr>
        <sz val="10"/>
        <rFont val="Times New Roman"/>
        <family val="1"/>
      </rPr>
      <t>3000</t>
    </r>
    <r>
      <rPr>
        <sz val="10"/>
        <rFont val="方正仿宋_GBK"/>
        <family val="4"/>
        <charset val="134"/>
      </rPr>
      <t>余户农户，户均增收</t>
    </r>
    <r>
      <rPr>
        <sz val="10"/>
        <rFont val="Times New Roman"/>
        <family val="1"/>
      </rPr>
      <t>500</t>
    </r>
    <r>
      <rPr>
        <sz val="10"/>
        <rFont val="方正仿宋_GBK"/>
        <family val="4"/>
        <charset val="134"/>
      </rPr>
      <t>元，增加永福村级集体经济收入。</t>
    </r>
  </si>
  <si>
    <r>
      <rPr>
        <sz val="10"/>
        <rFont val="方正仿宋_GBK"/>
        <family val="4"/>
        <charset val="134"/>
      </rPr>
      <t>新建柑橘选果厂</t>
    </r>
    <r>
      <rPr>
        <sz val="10"/>
        <rFont val="Times New Roman"/>
        <family val="1"/>
      </rPr>
      <t>3000</t>
    </r>
    <r>
      <rPr>
        <sz val="10"/>
        <rFont val="方正仿宋_GBK"/>
        <family val="4"/>
        <charset val="134"/>
      </rPr>
      <t>㎡</t>
    </r>
  </si>
  <si>
    <r>
      <rPr>
        <sz val="10"/>
        <rFont val="方正仿宋_GBK"/>
        <family val="4"/>
        <charset val="134"/>
      </rPr>
      <t>分选、冷链、清洗厂房</t>
    </r>
    <r>
      <rPr>
        <sz val="10"/>
        <rFont val="Times New Roman"/>
        <family val="1"/>
      </rPr>
      <t>3000</t>
    </r>
    <r>
      <rPr>
        <sz val="10"/>
        <rFont val="方正仿宋_GBK"/>
        <family val="4"/>
        <charset val="134"/>
      </rPr>
      <t>㎡。</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t>
    </r>
  </si>
  <si>
    <r>
      <rPr>
        <sz val="10"/>
        <rFont val="方正仿宋_GBK"/>
        <family val="4"/>
        <charset val="134"/>
      </rPr>
      <t>带动</t>
    </r>
    <r>
      <rPr>
        <sz val="10"/>
        <rFont val="Times New Roman"/>
        <family val="1"/>
      </rPr>
      <t>8</t>
    </r>
    <r>
      <rPr>
        <sz val="10"/>
        <rFont val="方正仿宋_GBK"/>
        <family val="4"/>
        <charset val="134"/>
      </rPr>
      <t>户农户，增加务工收入，户均增收</t>
    </r>
    <r>
      <rPr>
        <sz val="10"/>
        <rFont val="Times New Roman"/>
        <family val="1"/>
      </rPr>
      <t>500</t>
    </r>
    <r>
      <rPr>
        <sz val="10"/>
        <rFont val="方正仿宋_GBK"/>
        <family val="4"/>
        <charset val="134"/>
      </rPr>
      <t>元。</t>
    </r>
  </si>
  <si>
    <r>
      <rPr>
        <sz val="10"/>
        <rFont val="方正仿宋_GBK"/>
        <family val="4"/>
        <charset val="134"/>
      </rPr>
      <t>受益建档立卡贫困人口数≥</t>
    </r>
    <r>
      <rPr>
        <sz val="10"/>
        <rFont val="Times New Roman"/>
        <family val="1"/>
      </rPr>
      <t>180</t>
    </r>
    <r>
      <rPr>
        <sz val="10"/>
        <rFont val="方正仿宋_GBK"/>
        <family val="4"/>
        <charset val="134"/>
      </rPr>
      <t>人</t>
    </r>
  </si>
  <si>
    <r>
      <rPr>
        <sz val="10"/>
        <rFont val="方正仿宋_GBK"/>
        <family val="4"/>
        <charset val="134"/>
      </rPr>
      <t>股权化改革，永福村村级集体经济组织按财政补助资金</t>
    </r>
    <r>
      <rPr>
        <sz val="10"/>
        <rFont val="Times New Roman"/>
        <family val="1"/>
      </rPr>
      <t>30%—50%</t>
    </r>
    <r>
      <rPr>
        <sz val="10"/>
        <rFont val="方正仿宋_GBK"/>
        <family val="4"/>
        <charset val="134"/>
      </rPr>
      <t>持股，一般按持股资金</t>
    </r>
    <r>
      <rPr>
        <sz val="10"/>
        <rFont val="Times New Roman"/>
        <family val="1"/>
      </rPr>
      <t>5%—10%/</t>
    </r>
    <r>
      <rPr>
        <sz val="10"/>
        <rFont val="方正仿宋_GBK"/>
        <family val="4"/>
        <charset val="134"/>
      </rPr>
      <t>年的标准固定分红。</t>
    </r>
  </si>
  <si>
    <r>
      <rPr>
        <sz val="10"/>
        <rFont val="方正仿宋_GBK"/>
        <family val="4"/>
        <charset val="134"/>
      </rPr>
      <t>云阳县</t>
    </r>
    <r>
      <rPr>
        <sz val="10"/>
        <rFont val="Times New Roman"/>
        <family val="1"/>
      </rPr>
      <t>2023</t>
    </r>
    <r>
      <rPr>
        <sz val="10"/>
        <rFont val="方正仿宋_GBK"/>
        <family val="4"/>
        <charset val="134"/>
      </rPr>
      <t>年红狮镇向阳村鲁橙峰味柑橘园水肥一体化项目</t>
    </r>
  </si>
  <si>
    <r>
      <rPr>
        <sz val="10"/>
        <rFont val="方正仿宋_GBK"/>
        <family val="4"/>
        <charset val="134"/>
      </rPr>
      <t>柑橘园建设水肥药一体化</t>
    </r>
    <r>
      <rPr>
        <sz val="10"/>
        <rFont val="Times New Roman"/>
        <family val="1"/>
      </rPr>
      <t>200</t>
    </r>
    <r>
      <rPr>
        <sz val="10"/>
        <rFont val="方正仿宋_GBK"/>
        <family val="4"/>
        <charset val="134"/>
      </rPr>
      <t>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t>
    </r>
  </si>
  <si>
    <r>
      <rPr>
        <sz val="10"/>
        <rFont val="方正仿宋_GBK"/>
        <family val="4"/>
        <charset val="134"/>
      </rPr>
      <t>红狮镇向阳村</t>
    </r>
  </si>
  <si>
    <r>
      <rPr>
        <sz val="10"/>
        <rFont val="方正仿宋_GBK"/>
        <family val="4"/>
        <charset val="134"/>
      </rPr>
      <t>通过柑橘园建设水肥药一体化</t>
    </r>
    <r>
      <rPr>
        <sz val="10"/>
        <rFont val="Times New Roman"/>
        <family val="1"/>
      </rPr>
      <t>200</t>
    </r>
    <r>
      <rPr>
        <sz val="10"/>
        <rFont val="方正仿宋_GBK"/>
        <family val="4"/>
        <charset val="134"/>
      </rPr>
      <t>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亩实现施肥枪施肥及喷药。节约管护成本，节省人工</t>
    </r>
    <r>
      <rPr>
        <sz val="10"/>
        <rFont val="Times New Roman"/>
        <family val="1"/>
      </rPr>
      <t>30%</t>
    </r>
    <r>
      <rPr>
        <sz val="10"/>
        <rFont val="方正仿宋_GBK"/>
        <family val="4"/>
        <charset val="134"/>
      </rPr>
      <t>；肥料减量</t>
    </r>
    <r>
      <rPr>
        <sz val="10"/>
        <rFont val="Times New Roman"/>
        <family val="1"/>
      </rPr>
      <t>10%</t>
    </r>
    <r>
      <rPr>
        <sz val="10"/>
        <rFont val="方正仿宋_GBK"/>
        <family val="4"/>
        <charset val="134"/>
      </rPr>
      <t>左右。</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</si>
  <si>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</si>
  <si>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安装水肥药一体化系统</t>
    </r>
    <r>
      <rPr>
        <sz val="10"/>
        <rFont val="Times New Roman"/>
        <family val="1"/>
      </rPr>
      <t>200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亩计算，财政补助</t>
    </r>
    <r>
      <rPr>
        <sz val="10"/>
        <rFont val="Times New Roman"/>
        <family val="1"/>
      </rPr>
      <t>16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</si>
  <si>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年红狮镇向阳村良开家庭农场水肥一体化项目</t>
    </r>
  </si>
  <si>
    <r>
      <rPr>
        <sz val="10"/>
        <rFont val="方正仿宋_GBK"/>
        <family val="4"/>
        <charset val="134"/>
      </rPr>
      <t>云阳县</t>
    </r>
    <r>
      <rPr>
        <sz val="10"/>
        <rFont val="Times New Roman"/>
        <family val="1"/>
      </rPr>
      <t>2023</t>
    </r>
    <r>
      <rPr>
        <sz val="10"/>
        <rFont val="方正仿宋_GBK"/>
        <family val="4"/>
        <charset val="134"/>
      </rPr>
      <t>年红狮镇向阳村菊花种植项目</t>
    </r>
  </si>
  <si>
    <r>
      <rPr>
        <sz val="10"/>
        <rFont val="方正仿宋_GBK"/>
        <family val="4"/>
        <charset val="134"/>
      </rPr>
      <t>发展种植菊花</t>
    </r>
    <r>
      <rPr>
        <sz val="10"/>
        <rFont val="Times New Roman"/>
        <family val="1"/>
      </rPr>
      <t>100</t>
    </r>
    <r>
      <rPr>
        <sz val="10"/>
        <rFont val="方正仿宋_GBK"/>
        <family val="4"/>
        <charset val="134"/>
      </rPr>
      <t>亩。</t>
    </r>
  </si>
  <si>
    <r>
      <rPr>
        <sz val="10"/>
        <rFont val="方正仿宋_GBK"/>
        <family val="4"/>
        <charset val="134"/>
      </rPr>
      <t>通过发展种植菊花</t>
    </r>
    <r>
      <rPr>
        <sz val="10"/>
        <rFont val="Times New Roman"/>
        <family val="1"/>
      </rPr>
      <t>100</t>
    </r>
    <r>
      <rPr>
        <sz val="10"/>
        <rFont val="方正仿宋_GBK"/>
        <family val="4"/>
        <charset val="134"/>
      </rPr>
      <t>亩，每年可产鲜菊花</t>
    </r>
    <r>
      <rPr>
        <sz val="10"/>
        <rFont val="Times New Roman"/>
        <family val="1"/>
      </rPr>
      <t>3</t>
    </r>
    <r>
      <rPr>
        <sz val="10"/>
        <rFont val="方正仿宋_GBK"/>
        <family val="4"/>
        <charset val="134"/>
      </rPr>
      <t>万公斤，产值</t>
    </r>
    <r>
      <rPr>
        <sz val="10"/>
        <rFont val="Times New Roman"/>
        <family val="1"/>
      </rPr>
      <t>25</t>
    </r>
    <r>
      <rPr>
        <sz val="10"/>
        <rFont val="方正仿宋_GBK"/>
        <family val="4"/>
        <charset val="134"/>
      </rPr>
      <t>万元以上。</t>
    </r>
  </si>
  <si>
    <r>
      <rPr>
        <sz val="10"/>
        <rFont val="方正仿宋_GBK"/>
        <family val="4"/>
        <charset val="134"/>
      </rPr>
      <t>实现综合产值</t>
    </r>
    <r>
      <rPr>
        <sz val="10"/>
        <rFont val="Times New Roman"/>
        <family val="1"/>
      </rPr>
      <t>25</t>
    </r>
    <r>
      <rPr>
        <sz val="10"/>
        <rFont val="方正仿宋_GBK"/>
        <family val="4"/>
        <charset val="134"/>
      </rPr>
      <t>万元以上</t>
    </r>
  </si>
  <si>
    <r>
      <rPr>
        <sz val="10"/>
        <rFont val="方正仿宋_GBK"/>
        <family val="4"/>
        <charset val="134"/>
      </rPr>
      <t>带动周边群众</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t>
    </r>
  </si>
  <si>
    <r>
      <rPr>
        <sz val="10"/>
        <rFont val="方正仿宋_GBK"/>
        <family val="4"/>
        <charset val="134"/>
      </rPr>
      <t>云阳县</t>
    </r>
    <r>
      <rPr>
        <sz val="10"/>
        <rFont val="Times New Roman"/>
        <family val="1"/>
      </rPr>
      <t>2023</t>
    </r>
    <r>
      <rPr>
        <sz val="10"/>
        <rFont val="方正仿宋_GBK"/>
        <family val="4"/>
        <charset val="134"/>
      </rPr>
      <t>年红狮镇水田村污水处理站</t>
    </r>
  </si>
  <si>
    <r>
      <rPr>
        <sz val="10"/>
        <rFont val="方正仿宋_GBK"/>
        <family val="4"/>
        <charset val="134"/>
      </rPr>
      <t>其他</t>
    </r>
  </si>
  <si>
    <r>
      <rPr>
        <sz val="10"/>
        <rFont val="方正仿宋_GBK"/>
        <family val="4"/>
        <charset val="134"/>
      </rPr>
      <t>新建日处理</t>
    </r>
    <r>
      <rPr>
        <sz val="10"/>
        <rFont val="Times New Roman"/>
        <family val="1"/>
      </rPr>
      <t>300</t>
    </r>
    <r>
      <rPr>
        <sz val="10"/>
        <rFont val="方正仿宋_GBK"/>
        <family val="4"/>
        <charset val="134"/>
      </rPr>
      <t>立方米的污水处理站一座，配套一级管网</t>
    </r>
    <r>
      <rPr>
        <sz val="10"/>
        <rFont val="Times New Roman"/>
        <family val="1"/>
      </rPr>
      <t>1000</t>
    </r>
    <r>
      <rPr>
        <sz val="10"/>
        <rFont val="方正仿宋_GBK"/>
        <family val="4"/>
        <charset val="134"/>
      </rPr>
      <t>米，二三级管网</t>
    </r>
    <r>
      <rPr>
        <sz val="10"/>
        <rFont val="Times New Roman"/>
        <family val="1"/>
      </rPr>
      <t>2500</t>
    </r>
    <r>
      <rPr>
        <sz val="10"/>
        <rFont val="方正仿宋_GBK"/>
        <family val="4"/>
        <charset val="134"/>
      </rPr>
      <t>米。</t>
    </r>
  </si>
  <si>
    <r>
      <rPr>
        <sz val="10"/>
        <rFont val="方正仿宋_GBK"/>
        <family val="4"/>
        <charset val="134"/>
      </rPr>
      <t>水田村</t>
    </r>
  </si>
  <si>
    <r>
      <rPr>
        <sz val="10"/>
        <rFont val="方正仿宋_GBK"/>
        <family val="4"/>
        <charset val="134"/>
      </rPr>
      <t>通过建设日污水处理量</t>
    </r>
    <r>
      <rPr>
        <sz val="10"/>
        <rFont val="Times New Roman"/>
        <family val="1"/>
      </rPr>
      <t>300</t>
    </r>
    <r>
      <rPr>
        <sz val="10"/>
        <rFont val="方正仿宋_GBK"/>
        <family val="4"/>
        <charset val="134"/>
      </rPr>
      <t>立方污水处理站，保障水田村居民生活污水处理改善生态环境。</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</si>
  <si>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</si>
  <si>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日处理</t>
    </r>
    <r>
      <rPr>
        <sz val="10"/>
        <rFont val="Times New Roman"/>
        <family val="1"/>
      </rPr>
      <t>300</t>
    </r>
    <r>
      <rPr>
        <sz val="10"/>
        <rFont val="方正仿宋_GBK"/>
        <family val="4"/>
        <charset val="134"/>
      </rPr>
      <t>立方米的污水处理站一座，配套一级管网</t>
    </r>
    <r>
      <rPr>
        <sz val="10"/>
        <rFont val="Times New Roman"/>
        <family val="1"/>
      </rPr>
      <t>1000</t>
    </r>
    <r>
      <rPr>
        <sz val="10"/>
        <rFont val="方正仿宋_GBK"/>
        <family val="4"/>
        <charset val="134"/>
      </rPr>
      <t>米，二三级管网</t>
    </r>
    <r>
      <rPr>
        <sz val="10"/>
        <rFont val="Times New Roman"/>
        <family val="1"/>
      </rPr>
      <t>2500</t>
    </r>
    <r>
      <rPr>
        <sz val="10"/>
        <rFont val="方正仿宋_GBK"/>
        <family val="4"/>
        <charset val="134"/>
      </rPr>
      <t>米。</t>
    </r>
  </si>
  <si>
    <r>
      <rPr>
        <sz val="10"/>
        <rFont val="方正仿宋_GBK"/>
        <family val="4"/>
        <charset val="134"/>
      </rPr>
      <t>日处理</t>
    </r>
    <r>
      <rPr>
        <sz val="10"/>
        <rFont val="Times New Roman"/>
        <family val="1"/>
      </rPr>
      <t>300</t>
    </r>
    <r>
      <rPr>
        <sz val="10"/>
        <rFont val="方正仿宋_GBK"/>
        <family val="4"/>
        <charset val="134"/>
      </rPr>
      <t>立方米的污水处理站一座</t>
    </r>
    <r>
      <rPr>
        <sz val="10"/>
        <rFont val="Times New Roman"/>
        <family val="1"/>
      </rPr>
      <t>200</t>
    </r>
    <r>
      <rPr>
        <sz val="10"/>
        <rFont val="方正仿宋_GBK"/>
        <family val="4"/>
        <charset val="134"/>
      </rPr>
      <t>万元，</t>
    </r>
  </si>
  <si>
    <r>
      <rPr>
        <sz val="10"/>
        <rFont val="方正仿宋_GBK"/>
        <family val="4"/>
        <charset val="134"/>
      </rPr>
      <t>通过务工等方式带动</t>
    </r>
    <r>
      <rPr>
        <sz val="10"/>
        <rFont val="Times New Roman"/>
        <family val="1"/>
      </rPr>
      <t>6</t>
    </r>
    <r>
      <rPr>
        <sz val="10"/>
        <rFont val="方正仿宋_GBK"/>
        <family val="4"/>
        <charset val="134"/>
      </rPr>
      <t>户脱贫户增收</t>
    </r>
    <r>
      <rPr>
        <sz val="10"/>
        <rFont val="Times New Roman"/>
        <family val="1"/>
      </rPr>
      <t>3000</t>
    </r>
    <r>
      <rPr>
        <sz val="10"/>
        <rFont val="方正仿宋_GBK"/>
        <family val="4"/>
        <charset val="134"/>
      </rPr>
      <t>元。</t>
    </r>
  </si>
  <si>
    <r>
      <rPr>
        <sz val="10"/>
        <rFont val="方正仿宋_GBK"/>
        <family val="4"/>
        <charset val="134"/>
      </rPr>
      <t>颜春梅</t>
    </r>
  </si>
  <si>
    <r>
      <rPr>
        <sz val="10"/>
        <rFont val="方正仿宋_GBK"/>
        <family val="4"/>
        <charset val="134"/>
      </rPr>
      <t>云阳县</t>
    </r>
    <r>
      <rPr>
        <sz val="10"/>
        <rFont val="Times New Roman"/>
        <family val="1"/>
      </rPr>
      <t>2023</t>
    </r>
    <r>
      <rPr>
        <sz val="10"/>
        <rFont val="方正仿宋_GBK"/>
        <family val="4"/>
        <charset val="134"/>
      </rPr>
      <t>年红狮镇水田村土地垭水厂新建项目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</si>
  <si>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</si>
  <si>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红狮镇水田村</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</si>
  <si>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</si>
  <si>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</si>
  <si>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6000</t>
    </r>
    <r>
      <rPr>
        <sz val="10"/>
        <rFont val="方正仿宋_GBK"/>
        <family val="4"/>
        <charset val="134"/>
      </rPr>
      <t>元</t>
    </r>
  </si>
  <si>
    <r>
      <rPr>
        <sz val="10"/>
        <rFont val="方正仿宋_GBK"/>
        <family val="4"/>
        <charset val="134"/>
      </rPr>
      <t>巩固提升</t>
    </r>
    <r>
      <rPr>
        <sz val="10"/>
        <rFont val="Times New Roman"/>
        <family val="1"/>
      </rPr>
      <t>120</t>
    </r>
    <r>
      <rPr>
        <sz val="10"/>
        <rFont val="方正仿宋_GBK"/>
        <family val="4"/>
        <charset val="134"/>
      </rPr>
      <t>人饮水安全</t>
    </r>
  </si>
  <si>
    <r>
      <rPr>
        <sz val="10"/>
        <rFont val="方正仿宋_GBK"/>
        <family val="4"/>
        <charset val="134"/>
      </rPr>
      <t>工程使用年限≥</t>
    </r>
    <r>
      <rPr>
        <sz val="10"/>
        <rFont val="Times New Roman"/>
        <family val="1"/>
      </rPr>
      <t>10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</si>
  <si>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年红狮镇水田村骆家湾水厂新建项目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</si>
  <si>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</si>
  <si>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200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块分表。巩固提升</t>
    </r>
    <r>
      <rPr>
        <sz val="10"/>
        <rFont val="Times New Roman"/>
        <family val="1"/>
      </rPr>
      <t>700</t>
    </r>
    <r>
      <rPr>
        <sz val="10"/>
        <rFont val="方正仿宋_GBK"/>
        <family val="4"/>
        <charset val="134"/>
      </rPr>
      <t>人饮水安全，带动当地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</si>
  <si>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Times New Roman"/>
        <family val="1"/>
      </rPr>
      <t>15</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</si>
  <si>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200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</si>
  <si>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巩固提升</t>
    </r>
    <r>
      <rPr>
        <sz val="10"/>
        <rFont val="Times New Roman"/>
        <family val="1"/>
      </rPr>
      <t>62</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</si>
  <si>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年红狮镇水田村菊花种植项目</t>
    </r>
  </si>
  <si>
    <r>
      <rPr>
        <sz val="10"/>
        <rFont val="方正仿宋_GBK"/>
        <family val="4"/>
        <charset val="134"/>
      </rPr>
      <t>发展种植菊花</t>
    </r>
    <r>
      <rPr>
        <sz val="10"/>
        <rFont val="Times New Roman"/>
        <family val="1"/>
      </rPr>
      <t>600</t>
    </r>
    <r>
      <rPr>
        <sz val="10"/>
        <rFont val="方正仿宋_GBK"/>
        <family val="4"/>
        <charset val="134"/>
      </rPr>
      <t>亩。</t>
    </r>
  </si>
  <si>
    <r>
      <rPr>
        <sz val="10"/>
        <rFont val="方正仿宋_GBK"/>
        <family val="4"/>
        <charset val="134"/>
      </rPr>
      <t>通过发展种植菊花</t>
    </r>
    <r>
      <rPr>
        <sz val="10"/>
        <rFont val="Times New Roman"/>
        <family val="1"/>
      </rPr>
      <t>600</t>
    </r>
    <r>
      <rPr>
        <sz val="10"/>
        <rFont val="方正仿宋_GBK"/>
        <family val="4"/>
        <charset val="134"/>
      </rPr>
      <t>亩，每年可产鲜菊花</t>
    </r>
    <r>
      <rPr>
        <sz val="10"/>
        <rFont val="Times New Roman"/>
        <family val="1"/>
      </rPr>
      <t>18</t>
    </r>
    <r>
      <rPr>
        <sz val="10"/>
        <rFont val="方正仿宋_GBK"/>
        <family val="4"/>
        <charset val="134"/>
      </rPr>
      <t>万公斤，产值</t>
    </r>
    <r>
      <rPr>
        <sz val="10"/>
        <rFont val="Times New Roman"/>
        <family val="1"/>
      </rPr>
      <t>150</t>
    </r>
    <r>
      <rPr>
        <sz val="10"/>
        <rFont val="方正仿宋_GBK"/>
        <family val="4"/>
        <charset val="134"/>
      </rPr>
      <t>万元以上。</t>
    </r>
  </si>
  <si>
    <r>
      <rPr>
        <sz val="10"/>
        <rFont val="方正仿宋_GBK"/>
        <family val="4"/>
        <charset val="134"/>
      </rPr>
      <t>实现综合产值</t>
    </r>
    <r>
      <rPr>
        <sz val="10"/>
        <rFont val="Times New Roman"/>
        <family val="1"/>
      </rPr>
      <t>150</t>
    </r>
    <r>
      <rPr>
        <sz val="10"/>
        <rFont val="方正仿宋_GBK"/>
        <family val="4"/>
        <charset val="134"/>
      </rPr>
      <t>万元以上</t>
    </r>
  </si>
  <si>
    <r>
      <rPr>
        <sz val="10"/>
        <rFont val="方正仿宋_GBK"/>
        <family val="4"/>
        <charset val="134"/>
      </rPr>
      <t>项目实施后带动在家劳动力</t>
    </r>
    <r>
      <rPr>
        <sz val="10"/>
        <rFont val="Times New Roman"/>
        <family val="1"/>
      </rPr>
      <t>80</t>
    </r>
    <r>
      <rPr>
        <sz val="10"/>
        <rFont val="方正仿宋_GBK"/>
        <family val="4"/>
        <charset val="134"/>
      </rPr>
      <t>余人就业</t>
    </r>
  </si>
  <si>
    <r>
      <rPr>
        <sz val="10"/>
        <rFont val="方正仿宋_GBK"/>
        <family val="4"/>
        <charset val="134"/>
      </rPr>
      <t>云阳县</t>
    </r>
    <r>
      <rPr>
        <sz val="10"/>
        <rFont val="Times New Roman"/>
        <family val="1"/>
      </rPr>
      <t>2023</t>
    </r>
    <r>
      <rPr>
        <sz val="10"/>
        <rFont val="方正仿宋_GBK"/>
        <family val="4"/>
        <charset val="134"/>
      </rPr>
      <t>年红狮镇水田村菊花基地建设项目</t>
    </r>
  </si>
  <si>
    <r>
      <rPr>
        <sz val="10"/>
        <rFont val="方正仿宋_GBK"/>
        <family val="4"/>
        <charset val="134"/>
      </rPr>
      <t>新种植菊花</t>
    </r>
    <r>
      <rPr>
        <sz val="10"/>
        <rFont val="Times New Roman"/>
        <family val="1"/>
      </rPr>
      <t>1100</t>
    </r>
    <r>
      <rPr>
        <sz val="10"/>
        <rFont val="方正仿宋_GBK"/>
        <family val="4"/>
        <charset val="134"/>
      </rPr>
      <t>亩</t>
    </r>
  </si>
  <si>
    <r>
      <rPr>
        <sz val="10"/>
        <rFont val="方正仿宋_GBK"/>
        <family val="4"/>
        <charset val="134"/>
      </rPr>
      <t>石宝村</t>
    </r>
  </si>
  <si>
    <r>
      <rPr>
        <sz val="10"/>
        <rFont val="方正仿宋_GBK"/>
        <family val="4"/>
        <charset val="134"/>
      </rPr>
      <t>项目实施后可建成菊花</t>
    </r>
    <r>
      <rPr>
        <sz val="10"/>
        <rFont val="Times New Roman"/>
        <family val="1"/>
      </rPr>
      <t>1100</t>
    </r>
    <r>
      <rPr>
        <sz val="10"/>
        <rFont val="方正仿宋_GBK"/>
        <family val="4"/>
        <charset val="134"/>
      </rPr>
      <t>亩，带动脱贫户增收，户均增收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</si>
  <si>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名群众参与前期项目确定会议、监督项目过程。</t>
    </r>
  </si>
  <si>
    <r>
      <rPr>
        <sz val="10"/>
        <rFont val="方正仿宋_GBK"/>
        <family val="4"/>
        <charset val="134"/>
      </rPr>
      <t>提高农户产业发展，带动周边</t>
    </r>
    <r>
      <rPr>
        <sz val="10"/>
        <rFont val="Times New Roman"/>
        <family val="1"/>
      </rPr>
      <t>7</t>
    </r>
    <r>
      <rPr>
        <sz val="10"/>
        <rFont val="方正仿宋_GBK"/>
        <family val="4"/>
        <charset val="134"/>
      </rPr>
      <t>户农户增加务工收入户均增收</t>
    </r>
    <r>
      <rPr>
        <sz val="10"/>
        <rFont val="Times New Roman"/>
        <family val="1"/>
      </rPr>
      <t>2000</t>
    </r>
    <r>
      <rPr>
        <sz val="10"/>
        <rFont val="方正仿宋_GBK"/>
        <family val="4"/>
        <charset val="134"/>
      </rPr>
      <t>元以上。</t>
    </r>
  </si>
  <si>
    <r>
      <rPr>
        <sz val="10"/>
        <rFont val="方正仿宋_GBK"/>
        <family val="4"/>
        <charset val="134"/>
      </rPr>
      <t>受益建档立卡贫困人口数≥</t>
    </r>
    <r>
      <rPr>
        <sz val="10"/>
        <rFont val="Times New Roman"/>
        <family val="1"/>
      </rPr>
      <t>90</t>
    </r>
    <r>
      <rPr>
        <sz val="10"/>
        <rFont val="方正仿宋_GBK"/>
        <family val="4"/>
        <charset val="134"/>
      </rPr>
      <t>人</t>
    </r>
  </si>
  <si>
    <r>
      <rPr>
        <sz val="10"/>
        <rFont val="方正仿宋_GBK"/>
        <family val="4"/>
        <charset val="134"/>
      </rPr>
      <t>姚海芳</t>
    </r>
  </si>
  <si>
    <r>
      <rPr>
        <sz val="10"/>
        <rFont val="方正仿宋_GBK"/>
        <family val="4"/>
        <charset val="134"/>
      </rPr>
      <t>云阳县</t>
    </r>
    <r>
      <rPr>
        <sz val="10"/>
        <rFont val="Times New Roman"/>
        <family val="1"/>
      </rPr>
      <t>2023</t>
    </r>
    <r>
      <rPr>
        <sz val="10"/>
        <rFont val="方正仿宋_GBK"/>
        <family val="4"/>
        <charset val="134"/>
      </rPr>
      <t>年红狮镇水田村柑橘园提升工程</t>
    </r>
  </si>
  <si>
    <r>
      <rPr>
        <sz val="10"/>
        <rFont val="方正仿宋_GBK"/>
        <family val="4"/>
        <charset val="134"/>
      </rPr>
      <t>安装山地轨道运输机约</t>
    </r>
    <r>
      <rPr>
        <sz val="10"/>
        <rFont val="Times New Roman"/>
        <family val="1"/>
      </rPr>
      <t>7000</t>
    </r>
    <r>
      <rPr>
        <sz val="10"/>
        <rFont val="方正仿宋_GBK"/>
        <family val="4"/>
        <charset val="134"/>
      </rPr>
      <t>米。</t>
    </r>
    <r>
      <rPr>
        <sz val="10"/>
        <rFont val="Times New Roman"/>
        <family val="1"/>
      </rPr>
      <t>1</t>
    </r>
    <r>
      <rPr>
        <sz val="10"/>
        <rFont val="方正仿宋_GBK"/>
        <family val="4"/>
        <charset val="134"/>
      </rPr>
      <t>组王家院子，张克年屋外，</t>
    </r>
    <r>
      <rPr>
        <sz val="10"/>
        <rFont val="Times New Roman"/>
        <family val="1"/>
      </rPr>
      <t>7</t>
    </r>
    <r>
      <rPr>
        <sz val="10"/>
        <rFont val="方正仿宋_GBK"/>
        <family val="4"/>
        <charset val="134"/>
      </rPr>
      <t>组喻明发屋后至提坎上。</t>
    </r>
    <r>
      <rPr>
        <sz val="10"/>
        <rFont val="Times New Roman"/>
        <family val="1"/>
      </rPr>
      <t>8</t>
    </r>
    <r>
      <rPr>
        <sz val="10"/>
        <rFont val="方正仿宋_GBK"/>
        <family val="4"/>
        <charset val="134"/>
      </rPr>
      <t>组信号塔至高速桥下。</t>
    </r>
  </si>
  <si>
    <r>
      <rPr>
        <sz val="10"/>
        <rFont val="方正仿宋_GBK"/>
        <family val="4"/>
        <charset val="134"/>
      </rPr>
      <t>通过安装山地轨道运输机约</t>
    </r>
    <r>
      <rPr>
        <sz val="10"/>
        <rFont val="Times New Roman"/>
        <family val="1"/>
      </rPr>
      <t>7000</t>
    </r>
    <r>
      <rPr>
        <sz val="10"/>
        <rFont val="方正仿宋_GBK"/>
        <family val="4"/>
        <charset val="134"/>
      </rPr>
      <t>米。</t>
    </r>
    <r>
      <rPr>
        <sz val="10"/>
        <rFont val="Times New Roman"/>
        <family val="1"/>
      </rPr>
      <t>1</t>
    </r>
    <r>
      <rPr>
        <sz val="10"/>
        <rFont val="方正仿宋_GBK"/>
        <family val="4"/>
        <charset val="134"/>
      </rPr>
      <t>组王家院子，张克年屋外，</t>
    </r>
    <r>
      <rPr>
        <sz val="10"/>
        <rFont val="Times New Roman"/>
        <family val="1"/>
      </rPr>
      <t>7</t>
    </r>
    <r>
      <rPr>
        <sz val="10"/>
        <rFont val="方正仿宋_GBK"/>
        <family val="4"/>
        <charset val="134"/>
      </rPr>
      <t>组喻明发屋后至提坎上。</t>
    </r>
    <r>
      <rPr>
        <sz val="10"/>
        <rFont val="Times New Roman"/>
        <family val="1"/>
      </rPr>
      <t>8</t>
    </r>
    <r>
      <rPr>
        <sz val="10"/>
        <rFont val="方正仿宋_GBK"/>
        <family val="4"/>
        <charset val="134"/>
      </rPr>
      <t>组信号塔至高速桥下，带动脱贫户</t>
    </r>
    <r>
      <rPr>
        <sz val="10"/>
        <rFont val="Times New Roman"/>
        <family val="1"/>
      </rPr>
      <t>45</t>
    </r>
    <r>
      <rPr>
        <sz val="10"/>
        <rFont val="方正仿宋_GBK"/>
        <family val="4"/>
        <charset val="134"/>
      </rPr>
      <t>户以上增收，户均增收</t>
    </r>
    <r>
      <rPr>
        <sz val="10"/>
        <rFont val="Times New Roman"/>
        <family val="1"/>
      </rPr>
      <t>2000</t>
    </r>
    <r>
      <rPr>
        <sz val="10"/>
        <rFont val="方正仿宋_GBK"/>
        <family val="4"/>
        <charset val="134"/>
      </rPr>
      <t>元以上。</t>
    </r>
  </si>
  <si>
    <r>
      <rPr>
        <sz val="10"/>
        <rFont val="Times New Roman"/>
        <family val="1"/>
      </rPr>
      <t>12</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</si>
  <si>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Times New Roman"/>
        <family val="1"/>
      </rPr>
      <t>1</t>
    </r>
    <r>
      <rPr>
        <sz val="10"/>
        <rFont val="方正仿宋_GBK"/>
        <family val="4"/>
        <charset val="134"/>
      </rPr>
      <t>组王家院子，张克年屋外。</t>
    </r>
    <r>
      <rPr>
        <sz val="10"/>
        <rFont val="Times New Roman"/>
        <family val="1"/>
      </rPr>
      <t>7</t>
    </r>
    <r>
      <rPr>
        <sz val="10"/>
        <rFont val="方正仿宋_GBK"/>
        <family val="4"/>
        <charset val="134"/>
      </rPr>
      <t>组喻明发屋后至提坎上。</t>
    </r>
    <r>
      <rPr>
        <sz val="10"/>
        <rFont val="Times New Roman"/>
        <family val="1"/>
      </rPr>
      <t>8</t>
    </r>
    <r>
      <rPr>
        <sz val="10"/>
        <rFont val="方正仿宋_GBK"/>
        <family val="4"/>
        <charset val="134"/>
      </rPr>
      <t>组信号塔至高速桥下安装山地轨道</t>
    </r>
    <r>
      <rPr>
        <sz val="10"/>
        <rFont val="Times New Roman"/>
        <family val="1"/>
      </rPr>
      <t>8000</t>
    </r>
    <r>
      <rPr>
        <sz val="10"/>
        <rFont val="方正仿宋_GBK"/>
        <family val="4"/>
        <charset val="134"/>
      </rPr>
      <t>米。</t>
    </r>
  </si>
  <si>
    <r>
      <rPr>
        <sz val="10"/>
        <rFont val="方正仿宋_GBK"/>
        <family val="4"/>
        <charset val="134"/>
      </rPr>
      <t>山地轨道运输机</t>
    </r>
    <r>
      <rPr>
        <sz val="10"/>
        <rFont val="Times New Roman"/>
        <family val="1"/>
      </rPr>
      <t>160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</si>
  <si>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带动周边</t>
    </r>
    <r>
      <rPr>
        <sz val="10"/>
        <rFont val="Times New Roman"/>
        <family val="1"/>
      </rPr>
      <t>10</t>
    </r>
    <r>
      <rPr>
        <sz val="10"/>
        <rFont val="方正仿宋_GBK"/>
        <family val="4"/>
        <charset val="134"/>
      </rPr>
      <t>户农户，户均增收达到</t>
    </r>
    <r>
      <rPr>
        <sz val="10"/>
        <rFont val="Times New Roman"/>
        <family val="1"/>
      </rPr>
      <t>2000</t>
    </r>
  </si>
  <si>
    <r>
      <rPr>
        <sz val="10"/>
        <rFont val="方正仿宋_GBK"/>
        <family val="4"/>
        <charset val="134"/>
      </rPr>
      <t>受益建档立卡贫困人口数≥</t>
    </r>
    <r>
      <rPr>
        <sz val="10"/>
        <rFont val="Times New Roman"/>
        <family val="1"/>
      </rPr>
      <t>145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</si>
  <si>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年红狮镇双八支路硬化工程</t>
    </r>
  </si>
  <si>
    <r>
      <rPr>
        <sz val="10"/>
        <rFont val="方正仿宋_GBK"/>
        <family val="4"/>
        <charset val="134"/>
      </rPr>
      <t>硬化双八支路</t>
    </r>
    <r>
      <rPr>
        <sz val="10"/>
        <rFont val="Times New Roman"/>
        <family val="1"/>
      </rPr>
      <t>2.54</t>
    </r>
    <r>
      <rPr>
        <sz val="10"/>
        <rFont val="方正仿宋_GBK"/>
        <family val="4"/>
        <charset val="134"/>
      </rPr>
      <t>公里，宽</t>
    </r>
    <r>
      <rPr>
        <sz val="10"/>
        <rFont val="Times New Roman"/>
        <family val="1"/>
      </rPr>
      <t>6.5</t>
    </r>
    <r>
      <rPr>
        <sz val="10"/>
        <rFont val="方正仿宋_GBK"/>
        <family val="4"/>
        <charset val="134"/>
      </rPr>
      <t>米，厚</t>
    </r>
    <r>
      <rPr>
        <sz val="10"/>
        <rFont val="Times New Roman"/>
        <family val="1"/>
      </rPr>
      <t>20cm</t>
    </r>
    <r>
      <rPr>
        <sz val="10"/>
        <rFont val="方正仿宋_GBK"/>
        <family val="4"/>
        <charset val="134"/>
      </rPr>
      <t>。</t>
    </r>
  </si>
  <si>
    <r>
      <rPr>
        <sz val="10"/>
        <rFont val="方正仿宋_GBK"/>
        <family val="4"/>
        <charset val="134"/>
      </rPr>
      <t>永福村、向阳村</t>
    </r>
  </si>
  <si>
    <r>
      <rPr>
        <sz val="10"/>
        <rFont val="方正仿宋_GBK"/>
        <family val="4"/>
        <charset val="134"/>
      </rPr>
      <t>通过硬化双八支路</t>
    </r>
    <r>
      <rPr>
        <sz val="10"/>
        <rFont val="Times New Roman"/>
        <family val="1"/>
      </rPr>
      <t>2.54</t>
    </r>
    <r>
      <rPr>
        <sz val="10"/>
        <rFont val="方正仿宋_GBK"/>
        <family val="4"/>
        <charset val="134"/>
      </rPr>
      <t>公里，宽</t>
    </r>
    <r>
      <rPr>
        <sz val="10"/>
        <rFont val="Times New Roman"/>
        <family val="1"/>
      </rPr>
      <t>6.5</t>
    </r>
    <r>
      <rPr>
        <sz val="10"/>
        <rFont val="方正仿宋_GBK"/>
        <family val="4"/>
        <charset val="134"/>
      </rPr>
      <t>米，厚</t>
    </r>
    <r>
      <rPr>
        <sz val="10"/>
        <rFont val="Times New Roman"/>
        <family val="1"/>
      </rPr>
      <t>20cm</t>
    </r>
    <r>
      <rPr>
        <sz val="10"/>
        <rFont val="方正仿宋_GBK"/>
        <family val="4"/>
        <charset val="134"/>
      </rPr>
      <t>。完善沿线产业配套，改善周边群众出行条件，确保公路畅通。解决沿线群众出行难问题和大宗农产品运输问题，带动农户增收</t>
    </r>
    <r>
      <rPr>
        <sz val="10"/>
        <rFont val="Times New Roman"/>
        <family val="1"/>
      </rPr>
      <t>500</t>
    </r>
    <r>
      <rPr>
        <sz val="10"/>
        <rFont val="方正仿宋_GBK"/>
        <family val="4"/>
        <charset val="134"/>
      </rPr>
      <t>元以上。</t>
    </r>
  </si>
  <si>
    <r>
      <rPr>
        <sz val="10"/>
        <rFont val="Times New Roman"/>
        <family val="1"/>
      </rPr>
      <t>20</t>
    </r>
    <r>
      <rPr>
        <sz val="10"/>
        <rFont val="方正仿宋_GBK"/>
        <family val="4"/>
        <charset val="134"/>
      </rPr>
      <t>名群众参与项目实施，获取工资性收入；参与项目监督，对建设过程中存在的问题予以反映。</t>
    </r>
  </si>
  <si>
    <r>
      <rPr>
        <sz val="10"/>
        <rFont val="方正仿宋_GBK"/>
        <family val="4"/>
        <charset val="134"/>
      </rPr>
      <t>硬化双八支路</t>
    </r>
    <r>
      <rPr>
        <sz val="10"/>
        <rFont val="Times New Roman"/>
        <family val="1"/>
      </rPr>
      <t>2.54</t>
    </r>
    <r>
      <rPr>
        <sz val="10"/>
        <rFont val="方正仿宋_GBK"/>
        <family val="4"/>
        <charset val="134"/>
      </rPr>
      <t>公里</t>
    </r>
  </si>
  <si>
    <r>
      <rPr>
        <sz val="10"/>
        <rFont val="方正仿宋_GBK"/>
        <family val="4"/>
        <charset val="134"/>
      </rPr>
      <t>项目完成及时率≥</t>
    </r>
    <r>
      <rPr>
        <sz val="10"/>
        <rFont val="Times New Roman"/>
        <family val="1"/>
      </rPr>
      <t>100%</t>
    </r>
  </si>
  <si>
    <r>
      <rPr>
        <sz val="10"/>
        <rFont val="方正仿宋_GBK"/>
        <family val="4"/>
        <charset val="134"/>
      </rPr>
      <t>按照</t>
    </r>
    <r>
      <rPr>
        <sz val="10"/>
        <rFont val="Times New Roman"/>
        <family val="1"/>
      </rPr>
      <t>90</t>
    </r>
    <r>
      <rPr>
        <sz val="10"/>
        <rFont val="方正仿宋_GBK"/>
        <family val="4"/>
        <charset val="134"/>
      </rPr>
      <t>万元</t>
    </r>
    <r>
      <rPr>
        <sz val="10"/>
        <rFont val="Times New Roman"/>
        <family val="1"/>
      </rPr>
      <t>/</t>
    </r>
    <r>
      <rPr>
        <sz val="10"/>
        <rFont val="方正仿宋_GBK"/>
        <family val="4"/>
        <charset val="134"/>
      </rPr>
      <t>公里进行补助。</t>
    </r>
  </si>
  <si>
    <r>
      <rPr>
        <sz val="10"/>
        <rFont val="方正仿宋_GBK"/>
        <family val="4"/>
        <charset val="134"/>
      </rPr>
      <t>带动周边</t>
    </r>
    <r>
      <rPr>
        <sz val="10"/>
        <rFont val="Times New Roman"/>
        <family val="1"/>
      </rPr>
      <t>12</t>
    </r>
    <r>
      <rPr>
        <sz val="10"/>
        <rFont val="方正仿宋_GBK"/>
        <family val="4"/>
        <charset val="134"/>
      </rPr>
      <t>户农户增加务工收入户均增收</t>
    </r>
    <r>
      <rPr>
        <sz val="10"/>
        <rFont val="Times New Roman"/>
        <family val="1"/>
      </rPr>
      <t>2000</t>
    </r>
    <r>
      <rPr>
        <sz val="10"/>
        <rFont val="方正仿宋_GBK"/>
        <family val="4"/>
        <charset val="134"/>
      </rPr>
      <t>元以上。</t>
    </r>
  </si>
  <si>
    <r>
      <rPr>
        <sz val="10"/>
        <rFont val="方正仿宋_GBK"/>
        <family val="4"/>
        <charset val="134"/>
      </rPr>
      <t>受益建档立卡贫困人口数≥</t>
    </r>
    <r>
      <rPr>
        <sz val="10"/>
        <rFont val="Times New Roman"/>
        <family val="1"/>
      </rPr>
      <t>88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</si>
  <si>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年红狮镇石宝村菊花基地项目</t>
    </r>
  </si>
  <si>
    <r>
      <rPr>
        <sz val="10"/>
        <rFont val="方正仿宋_GBK"/>
        <family val="4"/>
        <charset val="134"/>
      </rPr>
      <t>发展种植菊花</t>
    </r>
    <r>
      <rPr>
        <sz val="10"/>
        <rFont val="Times New Roman"/>
        <family val="1"/>
      </rPr>
      <t>1000</t>
    </r>
    <r>
      <rPr>
        <sz val="10"/>
        <rFont val="方正仿宋_GBK"/>
        <family val="4"/>
        <charset val="134"/>
      </rPr>
      <t>亩。</t>
    </r>
  </si>
  <si>
    <r>
      <rPr>
        <sz val="10"/>
        <rFont val="方正仿宋_GBK"/>
        <family val="4"/>
        <charset val="134"/>
      </rPr>
      <t>红狮镇石宝村</t>
    </r>
  </si>
  <si>
    <r>
      <rPr>
        <sz val="10"/>
        <rFont val="方正仿宋_GBK"/>
        <family val="4"/>
        <charset val="134"/>
      </rPr>
      <t>项目建成后，每年可产鲜菊花</t>
    </r>
    <r>
      <rPr>
        <sz val="10"/>
        <rFont val="Times New Roman"/>
        <family val="1"/>
      </rPr>
      <t>30</t>
    </r>
    <r>
      <rPr>
        <sz val="10"/>
        <rFont val="方正仿宋_GBK"/>
        <family val="4"/>
        <charset val="134"/>
      </rPr>
      <t>万公斤，产值</t>
    </r>
    <r>
      <rPr>
        <sz val="10"/>
        <rFont val="Times New Roman"/>
        <family val="1"/>
      </rPr>
      <t>300</t>
    </r>
    <r>
      <rPr>
        <sz val="10"/>
        <rFont val="方正仿宋_GBK"/>
        <family val="4"/>
        <charset val="134"/>
      </rPr>
      <t>万元以上，带动</t>
    </r>
    <r>
      <rPr>
        <sz val="10"/>
        <rFont val="Times New Roman"/>
        <family val="1"/>
      </rPr>
      <t>100</t>
    </r>
    <r>
      <rPr>
        <sz val="10"/>
        <rFont val="方正仿宋_GBK"/>
        <family val="4"/>
        <charset val="134"/>
      </rPr>
      <t>人以上务工，增加务工收入</t>
    </r>
    <r>
      <rPr>
        <sz val="10"/>
        <rFont val="Times New Roman"/>
        <family val="1"/>
      </rPr>
      <t>100</t>
    </r>
    <r>
      <rPr>
        <sz val="10"/>
        <rFont val="方正仿宋_GBK"/>
        <family val="4"/>
        <charset val="134"/>
      </rPr>
      <t>万元以上。</t>
    </r>
  </si>
  <si>
    <r>
      <rPr>
        <sz val="10"/>
        <rFont val="方正仿宋_GBK"/>
        <family val="4"/>
        <charset val="134"/>
      </rPr>
      <t>实现综合产值</t>
    </r>
    <r>
      <rPr>
        <sz val="10"/>
        <rFont val="Times New Roman"/>
        <family val="1"/>
      </rPr>
      <t>300</t>
    </r>
    <r>
      <rPr>
        <sz val="10"/>
        <rFont val="方正仿宋_GBK"/>
        <family val="4"/>
        <charset val="134"/>
      </rPr>
      <t>万元以上</t>
    </r>
  </si>
  <si>
    <r>
      <rPr>
        <sz val="10"/>
        <rFont val="方正仿宋_GBK"/>
        <family val="4"/>
        <charset val="134"/>
      </rPr>
      <t>带动</t>
    </r>
    <r>
      <rPr>
        <sz val="10"/>
        <rFont val="Times New Roman"/>
        <family val="1"/>
      </rPr>
      <t>16</t>
    </r>
    <r>
      <rPr>
        <sz val="10"/>
        <rFont val="方正仿宋_GBK"/>
        <family val="4"/>
        <charset val="134"/>
      </rPr>
      <t>人以上务工，增加务工收入</t>
    </r>
    <r>
      <rPr>
        <sz val="10"/>
        <rFont val="Times New Roman"/>
        <family val="1"/>
      </rPr>
      <t>6</t>
    </r>
    <r>
      <rPr>
        <sz val="10"/>
        <rFont val="方正仿宋_GBK"/>
        <family val="4"/>
        <charset val="134"/>
      </rPr>
      <t>万元以上</t>
    </r>
  </si>
  <si>
    <r>
      <rPr>
        <sz val="10"/>
        <rFont val="方正仿宋_GBK"/>
        <family val="4"/>
        <charset val="134"/>
      </rPr>
      <t>云阳县</t>
    </r>
    <r>
      <rPr>
        <sz val="10"/>
        <rFont val="Times New Roman"/>
        <family val="1"/>
      </rPr>
      <t>2023</t>
    </r>
    <r>
      <rPr>
        <sz val="10"/>
        <rFont val="方正仿宋_GBK"/>
        <family val="4"/>
        <charset val="134"/>
      </rPr>
      <t>年红狮镇石宝村河坪至白岩公路硬化项目</t>
    </r>
  </si>
  <si>
    <r>
      <rPr>
        <sz val="10"/>
        <rFont val="方正仿宋_GBK"/>
        <family val="4"/>
        <charset val="134"/>
      </rPr>
      <t>河坪至白岩新修通达公路</t>
    </r>
    <r>
      <rPr>
        <sz val="10"/>
        <rFont val="Times New Roman"/>
        <family val="1"/>
      </rPr>
      <t>2.5</t>
    </r>
    <r>
      <rPr>
        <sz val="10"/>
        <rFont val="方正仿宋_GBK"/>
        <family val="4"/>
        <charset val="134"/>
      </rPr>
      <t>公里，解决部分群众出行问题</t>
    </r>
  </si>
  <si>
    <r>
      <rPr>
        <sz val="10"/>
        <rFont val="方正仿宋_GBK"/>
        <family val="4"/>
        <charset val="134"/>
      </rPr>
      <t>通过新修通达公路</t>
    </r>
    <r>
      <rPr>
        <sz val="10"/>
        <rFont val="Times New Roman"/>
        <family val="1"/>
      </rPr>
      <t>2.5</t>
    </r>
    <r>
      <rPr>
        <sz val="10"/>
        <rFont val="方正仿宋_GBK"/>
        <family val="4"/>
        <charset val="134"/>
      </rPr>
      <t>公里，解决部分群众出行问题，带动脱贫户户均增收</t>
    </r>
    <r>
      <rPr>
        <sz val="10"/>
        <rFont val="Times New Roman"/>
        <family val="1"/>
      </rPr>
      <t>2000</t>
    </r>
    <r>
      <rPr>
        <sz val="10"/>
        <rFont val="方正仿宋_GBK"/>
        <family val="4"/>
        <charset val="134"/>
      </rPr>
      <t>元。</t>
    </r>
  </si>
  <si>
    <r>
      <rPr>
        <sz val="10"/>
        <rFont val="Times New Roman"/>
        <family val="1"/>
      </rPr>
      <t>12</t>
    </r>
    <r>
      <rPr>
        <sz val="10"/>
        <rFont val="方正仿宋_GBK"/>
        <family val="4"/>
        <charset val="134"/>
      </rPr>
      <t>名群众参与项目实施，获取工资性收入；参与项目监督，对建设过程中存在的问题予以反映。</t>
    </r>
  </si>
  <si>
    <r>
      <rPr>
        <sz val="10"/>
        <rFont val="方正仿宋_GBK"/>
        <family val="4"/>
        <charset val="134"/>
      </rPr>
      <t>组级公路通达通畅改建公路里程≥</t>
    </r>
    <r>
      <rPr>
        <sz val="10"/>
        <rFont val="Times New Roman"/>
        <family val="1"/>
      </rPr>
      <t>2.5</t>
    </r>
    <r>
      <rPr>
        <sz val="10"/>
        <rFont val="方正仿宋_GBK"/>
        <family val="4"/>
        <charset val="134"/>
      </rPr>
      <t>公里）</t>
    </r>
  </si>
  <si>
    <r>
      <rPr>
        <sz val="10"/>
        <rFont val="方正仿宋_GBK"/>
        <family val="4"/>
        <charset val="134"/>
      </rPr>
      <t>按照</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公里进行补助。</t>
    </r>
  </si>
  <si>
    <r>
      <rPr>
        <sz val="10"/>
        <rFont val="方正仿宋_GBK"/>
        <family val="4"/>
        <charset val="134"/>
      </rPr>
      <t>带动</t>
    </r>
    <r>
      <rPr>
        <sz val="10"/>
        <rFont val="Times New Roman"/>
        <family val="1"/>
      </rPr>
      <t>8</t>
    </r>
    <r>
      <rPr>
        <sz val="10"/>
        <rFont val="方正仿宋_GBK"/>
        <family val="4"/>
        <charset val="134"/>
      </rPr>
      <t>户脱贫户，通过务工户均增收</t>
    </r>
    <r>
      <rPr>
        <sz val="10"/>
        <rFont val="Times New Roman"/>
        <family val="1"/>
      </rPr>
      <t>2000</t>
    </r>
    <r>
      <rPr>
        <sz val="10"/>
        <rFont val="方正仿宋_GBK"/>
        <family val="4"/>
        <charset val="134"/>
      </rPr>
      <t>元。</t>
    </r>
  </si>
  <si>
    <r>
      <rPr>
        <sz val="10"/>
        <rFont val="方正仿宋_GBK"/>
        <family val="4"/>
        <charset val="134"/>
      </rPr>
      <t>受益建档立卡贫困人口数≥</t>
    </r>
    <r>
      <rPr>
        <sz val="10"/>
        <rFont val="Times New Roman"/>
        <family val="1"/>
      </rPr>
      <t>120</t>
    </r>
    <r>
      <rPr>
        <sz val="10"/>
        <rFont val="方正仿宋_GBK"/>
        <family val="4"/>
        <charset val="134"/>
      </rPr>
      <t>人</t>
    </r>
  </si>
  <si>
    <r>
      <rPr>
        <sz val="10"/>
        <rFont val="方正仿宋_GBK"/>
        <family val="4"/>
        <charset val="134"/>
      </rPr>
      <t>工程设计使用年限≥</t>
    </r>
    <r>
      <rPr>
        <sz val="10"/>
        <rFont val="Times New Roman"/>
        <family val="1"/>
      </rPr>
      <t>20</t>
    </r>
    <r>
      <rPr>
        <sz val="10"/>
        <rFont val="方正仿宋_GBK"/>
        <family val="4"/>
        <charset val="134"/>
      </rPr>
      <t>年）</t>
    </r>
  </si>
  <si>
    <r>
      <rPr>
        <sz val="10"/>
        <rFont val="方正仿宋_GBK"/>
        <family val="4"/>
        <charset val="134"/>
      </rPr>
      <t>受益建档立卡贫困人口满意度</t>
    </r>
    <r>
      <rPr>
        <sz val="10"/>
        <rFont val="Times New Roman"/>
        <family val="1"/>
      </rPr>
      <t>100%</t>
    </r>
  </si>
  <si>
    <r>
      <rPr>
        <sz val="10"/>
        <rFont val="方正仿宋_GBK"/>
        <family val="4"/>
        <charset val="134"/>
      </rPr>
      <t>刘翠平</t>
    </r>
  </si>
  <si>
    <r>
      <rPr>
        <sz val="10"/>
        <rFont val="方正仿宋_GBK"/>
        <family val="4"/>
        <charset val="134"/>
      </rPr>
      <t>云阳县</t>
    </r>
    <r>
      <rPr>
        <sz val="10"/>
        <rFont val="Times New Roman"/>
        <family val="1"/>
      </rPr>
      <t>2023</t>
    </r>
    <r>
      <rPr>
        <sz val="10"/>
        <rFont val="方正仿宋_GBK"/>
        <family val="4"/>
        <charset val="134"/>
      </rPr>
      <t>年红狮镇梅柏村宜机化改造项目</t>
    </r>
  </si>
  <si>
    <r>
      <rPr>
        <sz val="10"/>
        <rFont val="方正仿宋_GBK"/>
        <family val="4"/>
        <charset val="134"/>
      </rPr>
      <t>整治土地</t>
    </r>
    <r>
      <rPr>
        <sz val="10"/>
        <rFont val="Times New Roman"/>
        <family val="1"/>
      </rPr>
      <t>5</t>
    </r>
    <r>
      <rPr>
        <sz val="10"/>
        <rFont val="方正仿宋_GBK"/>
        <family val="4"/>
        <charset val="134"/>
      </rPr>
      <t>组坟包至姚朝湾；</t>
    </r>
    <r>
      <rPr>
        <sz val="10"/>
        <rFont val="Times New Roman"/>
        <family val="1"/>
      </rPr>
      <t>6</t>
    </r>
    <r>
      <rPr>
        <sz val="10"/>
        <rFont val="方正仿宋_GBK"/>
        <family val="4"/>
        <charset val="134"/>
      </rPr>
      <t>组大地头至土狗弯，</t>
    </r>
    <r>
      <rPr>
        <sz val="10"/>
        <rFont val="Times New Roman"/>
        <family val="1"/>
      </rPr>
      <t>7</t>
    </r>
    <r>
      <rPr>
        <sz val="10"/>
        <rFont val="方正仿宋_GBK"/>
        <family val="4"/>
        <charset val="134"/>
      </rPr>
      <t>组土狗弯至寨子朝，</t>
    </r>
    <r>
      <rPr>
        <sz val="10"/>
        <rFont val="Times New Roman"/>
        <family val="1"/>
      </rPr>
      <t>9</t>
    </r>
    <r>
      <rPr>
        <sz val="10"/>
        <rFont val="方正仿宋_GBK"/>
        <family val="4"/>
        <charset val="134"/>
      </rPr>
      <t>组杆子上至</t>
    </r>
    <r>
      <rPr>
        <sz val="10"/>
        <rFont val="Times New Roman"/>
        <family val="1"/>
      </rPr>
      <t>10</t>
    </r>
    <r>
      <rPr>
        <sz val="10"/>
        <rFont val="方正仿宋_GBK"/>
        <family val="4"/>
        <charset val="134"/>
      </rPr>
      <t>组寨子朝</t>
    </r>
    <r>
      <rPr>
        <sz val="10"/>
        <rFont val="Times New Roman"/>
        <family val="1"/>
      </rPr>
      <t>270</t>
    </r>
    <r>
      <rPr>
        <sz val="10"/>
        <rFont val="方正仿宋_GBK"/>
        <family val="4"/>
        <charset val="134"/>
      </rPr>
      <t>亩</t>
    </r>
  </si>
  <si>
    <r>
      <rPr>
        <sz val="10"/>
        <rFont val="方正仿宋_GBK"/>
        <family val="4"/>
        <charset val="134"/>
      </rPr>
      <t>梅柏村</t>
    </r>
    <r>
      <rPr>
        <sz val="10"/>
        <rFont val="Times New Roman"/>
        <family val="1"/>
      </rPr>
      <t>1-21</t>
    </r>
    <r>
      <rPr>
        <sz val="10"/>
        <rFont val="方正仿宋_GBK"/>
        <family val="4"/>
        <charset val="134"/>
      </rPr>
      <t>组</t>
    </r>
  </si>
  <si>
    <r>
      <rPr>
        <sz val="10"/>
        <rFont val="方正仿宋_GBK"/>
        <family val="4"/>
        <charset val="134"/>
      </rPr>
      <t>通过整治土地</t>
    </r>
    <r>
      <rPr>
        <sz val="10"/>
        <rFont val="Times New Roman"/>
        <family val="1"/>
      </rPr>
      <t>5</t>
    </r>
    <r>
      <rPr>
        <sz val="10"/>
        <rFont val="方正仿宋_GBK"/>
        <family val="4"/>
        <charset val="134"/>
      </rPr>
      <t>组坟包至姚朝湾；</t>
    </r>
    <r>
      <rPr>
        <sz val="10"/>
        <rFont val="Times New Roman"/>
        <family val="1"/>
      </rPr>
      <t>6</t>
    </r>
    <r>
      <rPr>
        <sz val="10"/>
        <rFont val="方正仿宋_GBK"/>
        <family val="4"/>
        <charset val="134"/>
      </rPr>
      <t>组大地头至土狗弯，</t>
    </r>
    <r>
      <rPr>
        <sz val="10"/>
        <rFont val="Times New Roman"/>
        <family val="1"/>
      </rPr>
      <t>7</t>
    </r>
    <r>
      <rPr>
        <sz val="10"/>
        <rFont val="方正仿宋_GBK"/>
        <family val="4"/>
        <charset val="134"/>
      </rPr>
      <t>组土狗弯至寨子朝，</t>
    </r>
    <r>
      <rPr>
        <sz val="10"/>
        <rFont val="Times New Roman"/>
        <family val="1"/>
      </rPr>
      <t>9</t>
    </r>
    <r>
      <rPr>
        <sz val="10"/>
        <rFont val="方正仿宋_GBK"/>
        <family val="4"/>
        <charset val="134"/>
      </rPr>
      <t>组杆子上至</t>
    </r>
    <r>
      <rPr>
        <sz val="10"/>
        <rFont val="Times New Roman"/>
        <family val="1"/>
      </rPr>
      <t>10</t>
    </r>
    <r>
      <rPr>
        <sz val="10"/>
        <rFont val="方正仿宋_GBK"/>
        <family val="4"/>
        <charset val="134"/>
      </rPr>
      <t>组寨子朝</t>
    </r>
    <r>
      <rPr>
        <sz val="10"/>
        <rFont val="Times New Roman"/>
        <family val="1"/>
      </rPr>
      <t>270</t>
    </r>
    <r>
      <rPr>
        <sz val="10"/>
        <rFont val="方正仿宋_GBK"/>
        <family val="4"/>
        <charset val="134"/>
      </rPr>
      <t>亩提高农业项目效益，增强土地运作成效，节省农业发展成本户均增收达到</t>
    </r>
    <r>
      <rPr>
        <sz val="10"/>
        <rFont val="Times New Roman"/>
        <family val="1"/>
      </rPr>
      <t>2200</t>
    </r>
    <r>
      <rPr>
        <sz val="10"/>
        <rFont val="方正仿宋_GBK"/>
        <family val="4"/>
        <charset val="134"/>
      </rPr>
      <t>。</t>
    </r>
  </si>
  <si>
    <r>
      <rPr>
        <sz val="10"/>
        <rFont val="Times New Roman"/>
        <family val="1"/>
      </rPr>
      <t>25</t>
    </r>
    <r>
      <rPr>
        <sz val="10"/>
        <rFont val="方正仿宋_GBK"/>
        <family val="4"/>
        <charset val="134"/>
      </rPr>
      <t>名群众参与前期项目确定会议、监督项目过程。</t>
    </r>
  </si>
  <si>
    <r>
      <rPr>
        <sz val="10"/>
        <rFont val="方正仿宋_GBK"/>
        <family val="4"/>
        <charset val="134"/>
      </rPr>
      <t>土地宜机化整治</t>
    </r>
    <r>
      <rPr>
        <sz val="10"/>
        <rFont val="Times New Roman"/>
        <family val="1"/>
      </rPr>
      <t>3000</t>
    </r>
    <r>
      <rPr>
        <sz val="10"/>
        <rFont val="方正仿宋_GBK"/>
        <family val="4"/>
        <charset val="134"/>
      </rPr>
      <t>亩</t>
    </r>
  </si>
  <si>
    <r>
      <rPr>
        <sz val="10"/>
        <rFont val="方正仿宋_GBK"/>
        <family val="4"/>
        <charset val="134"/>
      </rPr>
      <t>整治土地</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</si>
  <si>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带动周边</t>
    </r>
    <r>
      <rPr>
        <sz val="10"/>
        <rFont val="Times New Roman"/>
        <family val="1"/>
      </rPr>
      <t>32</t>
    </r>
    <r>
      <rPr>
        <sz val="10"/>
        <rFont val="方正仿宋_GBK"/>
        <family val="4"/>
        <charset val="134"/>
      </rPr>
      <t>余户务工，户均增收达到</t>
    </r>
    <r>
      <rPr>
        <sz val="10"/>
        <rFont val="Times New Roman"/>
        <family val="1"/>
      </rPr>
      <t>2200</t>
    </r>
  </si>
  <si>
    <r>
      <rPr>
        <sz val="10"/>
        <rFont val="方正仿宋_GBK"/>
        <family val="4"/>
        <charset val="134"/>
      </rPr>
      <t>受益建档立卡贫困人口数≥</t>
    </r>
    <r>
      <rPr>
        <sz val="10"/>
        <rFont val="Times New Roman"/>
        <family val="1"/>
      </rPr>
      <t>80</t>
    </r>
    <r>
      <rPr>
        <sz val="10"/>
        <rFont val="方正仿宋_GBK"/>
        <family val="4"/>
        <charset val="134"/>
      </rPr>
      <t>人</t>
    </r>
  </si>
  <si>
    <r>
      <rPr>
        <sz val="10"/>
        <rFont val="方正仿宋_GBK"/>
        <family val="4"/>
        <charset val="134"/>
      </rPr>
      <t>程良兵</t>
    </r>
  </si>
  <si>
    <r>
      <rPr>
        <sz val="10"/>
        <rFont val="方正仿宋_GBK"/>
        <family val="4"/>
        <charset val="134"/>
      </rPr>
      <t>云阳县</t>
    </r>
    <r>
      <rPr>
        <sz val="10"/>
        <rFont val="Times New Roman"/>
        <family val="1"/>
      </rPr>
      <t>2023</t>
    </r>
    <r>
      <rPr>
        <sz val="10"/>
        <rFont val="方正仿宋_GBK"/>
        <family val="4"/>
        <charset val="134"/>
      </rPr>
      <t>年红狮镇梅柏村卫生厕所改造项目</t>
    </r>
  </si>
  <si>
    <r>
      <rPr>
        <sz val="10"/>
        <rFont val="方正仿宋_GBK"/>
        <family val="4"/>
        <charset val="134"/>
      </rPr>
      <t>梅柏</t>
    </r>
    <r>
      <rPr>
        <sz val="10"/>
        <rFont val="Times New Roman"/>
        <family val="1"/>
      </rPr>
      <t>4</t>
    </r>
    <r>
      <rPr>
        <sz val="10"/>
        <rFont val="方正仿宋_GBK"/>
        <family val="4"/>
        <charset val="134"/>
      </rPr>
      <t>组黄家湾院落人居环境整治，</t>
    </r>
    <r>
      <rPr>
        <sz val="10"/>
        <rFont val="Times New Roman"/>
        <family val="1"/>
      </rPr>
      <t>8</t>
    </r>
    <r>
      <rPr>
        <sz val="10"/>
        <rFont val="方正仿宋_GBK"/>
        <family val="4"/>
        <charset val="134"/>
      </rPr>
      <t>组郑彭两院人居环境整治，</t>
    </r>
    <r>
      <rPr>
        <sz val="10"/>
        <rFont val="Times New Roman"/>
        <family val="1"/>
      </rPr>
      <t>14</t>
    </r>
    <r>
      <rPr>
        <sz val="10"/>
        <rFont val="方正仿宋_GBK"/>
        <family val="4"/>
        <charset val="134"/>
      </rPr>
      <t>组杨家院子人居环境整治滑坡点；</t>
    </r>
    <r>
      <rPr>
        <sz val="10"/>
        <rFont val="Times New Roman"/>
        <family val="1"/>
      </rPr>
      <t>21</t>
    </r>
    <r>
      <rPr>
        <sz val="10"/>
        <rFont val="方正仿宋_GBK"/>
        <family val="4"/>
        <charset val="134"/>
      </rPr>
      <t>组人居环境治项目；项目建设内容，入户人行道连接路硬化、畜禽圈舍归整、每户厕所、院落容貌提升等，</t>
    </r>
  </si>
  <si>
    <r>
      <rPr>
        <sz val="10"/>
        <rFont val="方正仿宋_GBK"/>
        <family val="4"/>
        <charset val="134"/>
      </rPr>
      <t>梅柏村</t>
    </r>
  </si>
  <si>
    <r>
      <rPr>
        <sz val="10"/>
        <rFont val="方正仿宋_GBK"/>
        <family val="4"/>
        <charset val="134"/>
      </rPr>
      <t>通过梅柏</t>
    </r>
    <r>
      <rPr>
        <sz val="10"/>
        <rFont val="Times New Roman"/>
        <family val="1"/>
      </rPr>
      <t>4</t>
    </r>
    <r>
      <rPr>
        <sz val="10"/>
        <rFont val="方正仿宋_GBK"/>
        <family val="4"/>
        <charset val="134"/>
      </rPr>
      <t>组黄家湾院落人居环境整治，</t>
    </r>
    <r>
      <rPr>
        <sz val="10"/>
        <rFont val="Times New Roman"/>
        <family val="1"/>
      </rPr>
      <t>8</t>
    </r>
    <r>
      <rPr>
        <sz val="10"/>
        <rFont val="方正仿宋_GBK"/>
        <family val="4"/>
        <charset val="134"/>
      </rPr>
      <t>组郑彭两院人居环境整治，</t>
    </r>
    <r>
      <rPr>
        <sz val="10"/>
        <rFont val="Times New Roman"/>
        <family val="1"/>
      </rPr>
      <t>14</t>
    </r>
    <r>
      <rPr>
        <sz val="10"/>
        <rFont val="方正仿宋_GBK"/>
        <family val="4"/>
        <charset val="134"/>
      </rPr>
      <t>组杨家院子人居环境整治滑坡点；</t>
    </r>
    <r>
      <rPr>
        <sz val="10"/>
        <rFont val="Times New Roman"/>
        <family val="1"/>
      </rPr>
      <t>21</t>
    </r>
    <r>
      <rPr>
        <sz val="10"/>
        <rFont val="方正仿宋_GBK"/>
        <family val="4"/>
        <charset val="134"/>
      </rPr>
      <t>组人居环境治项目；项目建设内容，入户人行道连接路硬化、畜禽圈舍归整、每户厕所、院落容貌提升等，带动农户务工，户均增收达到</t>
    </r>
    <r>
      <rPr>
        <sz val="10"/>
        <rFont val="Times New Roman"/>
        <family val="1"/>
      </rPr>
      <t>2200</t>
    </r>
    <r>
      <rPr>
        <sz val="10"/>
        <rFont val="方正仿宋_GBK"/>
        <family val="4"/>
        <charset val="134"/>
      </rPr>
      <t>。</t>
    </r>
  </si>
  <si>
    <r>
      <rPr>
        <sz val="10"/>
        <rFont val="Times New Roman"/>
        <family val="1"/>
      </rPr>
      <t>18</t>
    </r>
    <r>
      <rPr>
        <sz val="10"/>
        <rFont val="方正仿宋_GBK"/>
        <family val="4"/>
        <charset val="134"/>
      </rPr>
      <t>名群众参与前期项目确定会议、监督项目过程。</t>
    </r>
  </si>
  <si>
    <r>
      <rPr>
        <sz val="10"/>
        <rFont val="方正仿宋_GBK"/>
        <family val="4"/>
        <charset val="134"/>
      </rPr>
      <t>农村卫生厕所改造</t>
    </r>
    <r>
      <rPr>
        <sz val="10"/>
        <rFont val="Times New Roman"/>
        <family val="1"/>
      </rPr>
      <t>600</t>
    </r>
    <r>
      <rPr>
        <sz val="10"/>
        <rFont val="方正仿宋_GBK"/>
        <family val="4"/>
        <charset val="134"/>
      </rPr>
      <t>户</t>
    </r>
  </si>
  <si>
    <r>
      <rPr>
        <sz val="10"/>
        <rFont val="方正仿宋_GBK"/>
        <family val="4"/>
        <charset val="134"/>
      </rPr>
      <t>户厕改造</t>
    </r>
    <r>
      <rPr>
        <sz val="10"/>
        <rFont val="Times New Roman"/>
        <family val="1"/>
      </rPr>
      <t>7000</t>
    </r>
    <r>
      <rPr>
        <sz val="10"/>
        <rFont val="方正仿宋_GBK"/>
        <family val="4"/>
        <charset val="134"/>
      </rPr>
      <t>元</t>
    </r>
    <r>
      <rPr>
        <sz val="10"/>
        <rFont val="Times New Roman"/>
        <family val="1"/>
      </rPr>
      <t>/</t>
    </r>
    <r>
      <rPr>
        <sz val="10"/>
        <rFont val="方正仿宋_GBK"/>
        <family val="4"/>
        <charset val="134"/>
      </rPr>
      <t>户补助</t>
    </r>
  </si>
  <si>
    <r>
      <rPr>
        <sz val="10"/>
        <rFont val="方正仿宋_GBK"/>
        <family val="4"/>
        <charset val="134"/>
      </rPr>
      <t>带动周边</t>
    </r>
    <r>
      <rPr>
        <sz val="10"/>
        <rFont val="Times New Roman"/>
        <family val="1"/>
      </rPr>
      <t>34</t>
    </r>
    <r>
      <rPr>
        <sz val="10"/>
        <rFont val="方正仿宋_GBK"/>
        <family val="4"/>
        <charset val="134"/>
      </rPr>
      <t>余户务工，户均增收达到</t>
    </r>
    <r>
      <rPr>
        <sz val="10"/>
        <rFont val="Times New Roman"/>
        <family val="1"/>
      </rPr>
      <t>2200</t>
    </r>
  </si>
  <si>
    <r>
      <rPr>
        <sz val="10"/>
        <rFont val="方正仿宋_GBK"/>
        <family val="4"/>
        <charset val="134"/>
      </rPr>
      <t>受益建档立卡贫困人口数≥</t>
    </r>
    <r>
      <rPr>
        <sz val="10"/>
        <rFont val="Times New Roman"/>
        <family val="1"/>
      </rPr>
      <t>200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</si>
  <si>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年红狮镇临江村新建柑橘园项目（续建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</si>
  <si>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</si>
  <si>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红狮镇临江村</t>
    </r>
  </si>
  <si>
    <r>
      <rPr>
        <sz val="10"/>
        <rFont val="方正仿宋_GBK"/>
        <family val="4"/>
        <charset val="134"/>
      </rPr>
      <t>通过管护柑橘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次。解决</t>
    </r>
    <r>
      <rPr>
        <sz val="10"/>
        <rFont val="Times New Roman"/>
        <family val="1"/>
      </rPr>
      <t>40</t>
    </r>
    <r>
      <rPr>
        <sz val="10"/>
        <rFont val="方正仿宋_GBK"/>
        <family val="4"/>
        <charset val="134"/>
      </rPr>
      <t>户农户</t>
    </r>
    <r>
      <rPr>
        <sz val="10"/>
        <rFont val="Times New Roman"/>
        <family val="1"/>
      </rPr>
      <t>(</t>
    </r>
    <r>
      <rPr>
        <sz val="10"/>
        <rFont val="方正仿宋_GBK"/>
        <family val="4"/>
        <charset val="134"/>
      </rPr>
      <t>脱贫户</t>
    </r>
    <r>
      <rPr>
        <sz val="10"/>
        <rFont val="Times New Roman"/>
        <family val="1"/>
      </rPr>
      <t>6</t>
    </r>
    <r>
      <rPr>
        <sz val="10"/>
        <rFont val="方正仿宋_GBK"/>
        <family val="4"/>
        <charset val="134"/>
      </rPr>
      <t>户</t>
    </r>
    <r>
      <rPr>
        <sz val="10"/>
        <rFont val="Times New Roman"/>
        <family val="1"/>
      </rPr>
      <t>)</t>
    </r>
    <r>
      <rPr>
        <sz val="10"/>
        <rFont val="方正仿宋_GBK"/>
        <family val="4"/>
        <charset val="134"/>
      </rPr>
      <t>主导产业发展后劲不足的问题，亩产柑橘</t>
    </r>
    <r>
      <rPr>
        <sz val="10"/>
        <rFont val="Times New Roman"/>
        <family val="1"/>
      </rPr>
      <t>1</t>
    </r>
    <r>
      <rPr>
        <sz val="10"/>
        <rFont val="方正仿宋_GBK"/>
        <family val="4"/>
        <charset val="134"/>
      </rPr>
      <t>吨。户均增收</t>
    </r>
    <r>
      <rPr>
        <sz val="10"/>
        <rFont val="Times New Roman"/>
        <family val="1"/>
      </rPr>
      <t>1000</t>
    </r>
    <r>
      <rPr>
        <sz val="10"/>
        <rFont val="方正仿宋_GBK"/>
        <family val="4"/>
        <charset val="134"/>
      </rPr>
      <t>元以上。</t>
    </r>
  </si>
  <si>
    <r>
      <rPr>
        <sz val="10"/>
        <rFont val="方正仿宋_GBK"/>
        <family val="4"/>
        <charset val="134"/>
      </rPr>
      <t>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</si>
  <si>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10</t>
    </r>
    <r>
      <rPr>
        <sz val="10"/>
        <rFont val="方正仿宋_GBK"/>
        <family val="4"/>
        <charset val="134"/>
      </rPr>
      <t>余户脱贫户，户均增收</t>
    </r>
    <r>
      <rPr>
        <sz val="10"/>
        <rFont val="Times New Roman"/>
        <family val="1"/>
      </rPr>
      <t>1000</t>
    </r>
    <r>
      <rPr>
        <sz val="10"/>
        <rFont val="方正仿宋_GBK"/>
        <family val="4"/>
        <charset val="134"/>
      </rPr>
      <t>元以上</t>
    </r>
  </si>
  <si>
    <r>
      <rPr>
        <sz val="10"/>
        <rFont val="方正仿宋_GBK"/>
        <family val="4"/>
        <charset val="134"/>
      </rPr>
      <t>带动脱贫户</t>
    </r>
    <r>
      <rPr>
        <sz val="10"/>
        <rFont val="Times New Roman"/>
        <family val="1"/>
      </rPr>
      <t>6</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</si>
  <si>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年红狮镇临江村现代农业园建设项目</t>
    </r>
  </si>
  <si>
    <r>
      <rPr>
        <sz val="10"/>
        <rFont val="方正仿宋_GBK"/>
        <family val="4"/>
        <charset val="134"/>
      </rPr>
      <t>基础建设</t>
    </r>
    <r>
      <rPr>
        <sz val="10"/>
        <rFont val="Times New Roman"/>
        <family val="1"/>
      </rPr>
      <t>130</t>
    </r>
    <r>
      <rPr>
        <sz val="10"/>
        <rFont val="方正仿宋_GBK"/>
        <family val="4"/>
        <charset val="134"/>
      </rPr>
      <t>亩，首部系统</t>
    </r>
    <r>
      <rPr>
        <sz val="10"/>
        <rFont val="Times New Roman"/>
        <family val="1"/>
      </rPr>
      <t>1</t>
    </r>
    <r>
      <rPr>
        <sz val="10"/>
        <rFont val="方正仿宋_GBK"/>
        <family val="4"/>
        <charset val="134"/>
      </rPr>
      <t>套，管网系统、智慧云平台系统、墒情监测系统、视频监控系统、绿色防控系统</t>
    </r>
  </si>
  <si>
    <r>
      <rPr>
        <sz val="10"/>
        <rFont val="方正仿宋_GBK"/>
        <family val="4"/>
        <charset val="134"/>
      </rPr>
      <t>临江村</t>
    </r>
    <r>
      <rPr>
        <sz val="10"/>
        <rFont val="Times New Roman"/>
        <family val="1"/>
      </rPr>
      <t>10</t>
    </r>
    <r>
      <rPr>
        <sz val="10"/>
        <rFont val="方正仿宋_GBK"/>
        <family val="4"/>
        <charset val="134"/>
      </rPr>
      <t>组</t>
    </r>
  </si>
  <si>
    <r>
      <rPr>
        <sz val="10"/>
        <rFont val="方正仿宋_GBK"/>
        <family val="4"/>
        <charset val="134"/>
      </rPr>
      <t>通过基础建设</t>
    </r>
    <r>
      <rPr>
        <sz val="10"/>
        <rFont val="Times New Roman"/>
        <family val="1"/>
      </rPr>
      <t>130</t>
    </r>
    <r>
      <rPr>
        <sz val="10"/>
        <rFont val="方正仿宋_GBK"/>
        <family val="4"/>
        <charset val="134"/>
      </rPr>
      <t>亩，首部系统</t>
    </r>
    <r>
      <rPr>
        <sz val="10"/>
        <rFont val="Times New Roman"/>
        <family val="1"/>
      </rPr>
      <t>1</t>
    </r>
    <r>
      <rPr>
        <sz val="10"/>
        <rFont val="方正仿宋_GBK"/>
        <family val="4"/>
        <charset val="134"/>
      </rPr>
      <t>套，管网系统、智慧云平台系统、墒情监测系统、视频监控系统、绿色防控系统实施，带动脱贫户</t>
    </r>
    <r>
      <rPr>
        <sz val="10"/>
        <rFont val="Times New Roman"/>
        <family val="1"/>
      </rPr>
      <t>10</t>
    </r>
    <r>
      <rPr>
        <sz val="10"/>
        <rFont val="方正仿宋_GBK"/>
        <family val="4"/>
        <charset val="134"/>
      </rPr>
      <t>户以上增收。</t>
    </r>
  </si>
  <si>
    <r>
      <rPr>
        <sz val="10"/>
        <rFont val="Times New Roman"/>
        <family val="1"/>
      </rPr>
      <t>9</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</si>
  <si>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土地流转费</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亩，首部系统</t>
    </r>
    <r>
      <rPr>
        <sz val="10"/>
        <rFont val="Times New Roman"/>
        <family val="1"/>
      </rPr>
      <t>150</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</si>
  <si>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项目实施后带动</t>
    </r>
    <r>
      <rPr>
        <sz val="10"/>
        <rFont val="Times New Roman"/>
        <family val="1"/>
      </rPr>
      <t>10</t>
    </r>
    <r>
      <rPr>
        <sz val="10"/>
        <rFont val="方正仿宋_GBK"/>
        <family val="4"/>
        <charset val="134"/>
      </rPr>
      <t>户脱贫户增收，户均增收</t>
    </r>
    <r>
      <rPr>
        <sz val="10"/>
        <rFont val="Times New Roman"/>
        <family val="1"/>
      </rPr>
      <t>2000</t>
    </r>
    <r>
      <rPr>
        <sz val="10"/>
        <rFont val="方正仿宋_GBK"/>
        <family val="4"/>
        <charset val="134"/>
      </rPr>
      <t>元以上。</t>
    </r>
  </si>
  <si>
    <r>
      <rPr>
        <sz val="10"/>
        <rFont val="方正仿宋_GBK"/>
        <family val="4"/>
        <charset val="134"/>
      </rPr>
      <t>受益建档立卡贫困人口数≥</t>
    </r>
    <r>
      <rPr>
        <sz val="10"/>
        <rFont val="Times New Roman"/>
        <family val="1"/>
      </rPr>
      <t>10</t>
    </r>
    <r>
      <rPr>
        <sz val="10"/>
        <rFont val="方正仿宋_GBK"/>
        <family val="4"/>
        <charset val="134"/>
      </rPr>
      <t>人</t>
    </r>
  </si>
  <si>
    <r>
      <rPr>
        <sz val="10"/>
        <rFont val="方正仿宋_GBK"/>
        <family val="4"/>
        <charset val="134"/>
      </rPr>
      <t>陈中秋</t>
    </r>
  </si>
  <si>
    <r>
      <rPr>
        <sz val="10"/>
        <rFont val="方正仿宋_GBK"/>
        <family val="4"/>
        <charset val="134"/>
      </rPr>
      <t>云阳县</t>
    </r>
    <r>
      <rPr>
        <sz val="10"/>
        <rFont val="Times New Roman"/>
        <family val="1"/>
      </rPr>
      <t>2023</t>
    </r>
    <r>
      <rPr>
        <sz val="10"/>
        <rFont val="方正仿宋_GBK"/>
        <family val="4"/>
        <charset val="134"/>
      </rPr>
      <t>年红狮镇临江村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组柑橘升级改造</t>
    </r>
  </si>
  <si>
    <r>
      <rPr>
        <sz val="10"/>
        <rFont val="方正仿宋_GBK"/>
        <family val="4"/>
        <charset val="134"/>
      </rPr>
      <t>对</t>
    </r>
    <r>
      <rPr>
        <sz val="10"/>
        <rFont val="Times New Roman"/>
        <family val="1"/>
      </rPr>
      <t>150</t>
    </r>
    <r>
      <rPr>
        <sz val="10"/>
        <rFont val="方正仿宋_GBK"/>
        <family val="4"/>
        <charset val="134"/>
      </rPr>
      <t>亩的柑橘进行品种改良</t>
    </r>
  </si>
  <si>
    <r>
      <rPr>
        <sz val="10"/>
        <rFont val="方正仿宋_GBK"/>
        <family val="4"/>
        <charset val="134"/>
      </rPr>
      <t>临江村</t>
    </r>
  </si>
  <si>
    <r>
      <rPr>
        <sz val="10"/>
        <rFont val="方正仿宋_GBK"/>
        <family val="4"/>
        <charset val="134"/>
      </rPr>
      <t>通过对</t>
    </r>
    <r>
      <rPr>
        <sz val="10"/>
        <rFont val="Times New Roman"/>
        <family val="1"/>
      </rPr>
      <t>150</t>
    </r>
    <r>
      <rPr>
        <sz val="10"/>
        <rFont val="方正仿宋_GBK"/>
        <family val="4"/>
        <charset val="134"/>
      </rPr>
      <t>亩的柑橘进行品种改良，带动农户户均增收达到</t>
    </r>
    <r>
      <rPr>
        <sz val="10"/>
        <rFont val="Times New Roman"/>
        <family val="1"/>
      </rPr>
      <t>2000</t>
    </r>
    <r>
      <rPr>
        <sz val="10"/>
        <rFont val="方正仿宋_GBK"/>
        <family val="4"/>
        <charset val="134"/>
      </rPr>
      <t>。</t>
    </r>
  </si>
  <si>
    <r>
      <rPr>
        <sz val="10"/>
        <rFont val="Times New Roman"/>
        <family val="1"/>
      </rPr>
      <t>10</t>
    </r>
    <r>
      <rPr>
        <sz val="10"/>
        <rFont val="方正仿宋_GBK"/>
        <family val="4"/>
        <charset val="134"/>
      </rPr>
      <t>名群众参与前期项目的规则及确定会议，监督项目实施，受益人</t>
    </r>
    <r>
      <rPr>
        <sz val="10"/>
        <rFont val="Times New Roman"/>
        <family val="1"/>
      </rPr>
      <t>310</t>
    </r>
    <r>
      <rPr>
        <sz val="10"/>
        <rFont val="方正仿宋_GBK"/>
        <family val="4"/>
        <charset val="134"/>
      </rPr>
      <t>人，其中脱贫户（</t>
    </r>
    <r>
      <rPr>
        <sz val="10"/>
        <rFont val="Times New Roman"/>
        <family val="1"/>
      </rPr>
      <t>62</t>
    </r>
    <r>
      <rPr>
        <sz val="10"/>
        <rFont val="方正仿宋_GBK"/>
        <family val="4"/>
        <charset val="134"/>
      </rPr>
      <t>人）</t>
    </r>
  </si>
  <si>
    <r>
      <rPr>
        <sz val="10"/>
        <rFont val="方正仿宋_GBK"/>
        <family val="4"/>
        <charset val="134"/>
      </rPr>
      <t>每亩补助</t>
    </r>
    <r>
      <rPr>
        <sz val="10"/>
        <rFont val="Times New Roman"/>
        <family val="1"/>
      </rPr>
      <t>2000</t>
    </r>
    <r>
      <rPr>
        <sz val="10"/>
        <rFont val="方正仿宋_GBK"/>
        <family val="4"/>
        <charset val="134"/>
      </rPr>
      <t>元</t>
    </r>
  </si>
  <si>
    <r>
      <rPr>
        <sz val="10"/>
        <rFont val="方正仿宋_GBK"/>
        <family val="4"/>
        <charset val="134"/>
      </rPr>
      <t>带动周</t>
    </r>
    <r>
      <rPr>
        <sz val="10"/>
        <rFont val="Times New Roman"/>
        <family val="1"/>
      </rPr>
      <t>30</t>
    </r>
    <r>
      <rPr>
        <sz val="10"/>
        <rFont val="方正仿宋_GBK"/>
        <family val="4"/>
        <charset val="134"/>
      </rPr>
      <t>余户务工，户均增收达到</t>
    </r>
    <r>
      <rPr>
        <sz val="10"/>
        <rFont val="Times New Roman"/>
        <family val="1"/>
      </rPr>
      <t>2000</t>
    </r>
  </si>
  <si>
    <r>
      <rPr>
        <sz val="10"/>
        <rFont val="方正仿宋_GBK"/>
        <family val="4"/>
        <charset val="134"/>
      </rPr>
      <t>受益建档立卡贫困人口数≥</t>
    </r>
    <r>
      <rPr>
        <sz val="10"/>
        <rFont val="Times New Roman"/>
        <family val="1"/>
      </rPr>
      <t>62</t>
    </r>
    <r>
      <rPr>
        <sz val="10"/>
        <rFont val="方正仿宋_GBK"/>
        <family val="4"/>
        <charset val="134"/>
      </rPr>
      <t>人</t>
    </r>
  </si>
  <si>
    <r>
      <rPr>
        <sz val="10"/>
        <rFont val="方正仿宋_GBK"/>
        <family val="4"/>
        <charset val="134"/>
      </rPr>
      <t>工程设计使用年限≥</t>
    </r>
    <r>
      <rPr>
        <sz val="10"/>
        <rFont val="Times New Roman"/>
        <family val="1"/>
      </rPr>
      <t>10</t>
    </r>
    <r>
      <rPr>
        <sz val="10"/>
        <rFont val="方正仿宋_GBK"/>
        <family val="4"/>
        <charset val="134"/>
      </rPr>
      <t>年）</t>
    </r>
  </si>
  <si>
    <r>
      <rPr>
        <sz val="10"/>
        <rFont val="方正仿宋_GBK"/>
        <family val="4"/>
        <charset val="134"/>
      </rPr>
      <t>股权化改革，临江村村级集体经济组织按财政补助资金</t>
    </r>
    <r>
      <rPr>
        <sz val="10"/>
        <rFont val="Times New Roman"/>
        <family val="1"/>
      </rPr>
      <t>30%—50%</t>
    </r>
    <r>
      <rPr>
        <sz val="10"/>
        <rFont val="方正仿宋_GBK"/>
        <family val="4"/>
        <charset val="134"/>
      </rPr>
      <t>持股，一般按持股资金</t>
    </r>
    <r>
      <rPr>
        <sz val="10"/>
        <rFont val="Times New Roman"/>
        <family val="1"/>
      </rPr>
      <t>5%—10%/</t>
    </r>
    <r>
      <rPr>
        <sz val="10"/>
        <rFont val="方正仿宋_GBK"/>
        <family val="4"/>
        <charset val="134"/>
      </rPr>
      <t>年的标准固定分红。</t>
    </r>
  </si>
  <si>
    <r>
      <rPr>
        <sz val="10"/>
        <rFont val="方正仿宋_GBK"/>
        <family val="4"/>
        <charset val="134"/>
      </rPr>
      <t>任中云</t>
    </r>
  </si>
  <si>
    <r>
      <rPr>
        <sz val="10"/>
        <rFont val="方正仿宋_GBK"/>
        <family val="4"/>
        <charset val="134"/>
      </rPr>
      <t>云阳县</t>
    </r>
    <r>
      <rPr>
        <sz val="10"/>
        <rFont val="Times New Roman"/>
        <family val="1"/>
      </rPr>
      <t>2023</t>
    </r>
    <r>
      <rPr>
        <sz val="10"/>
        <rFont val="方正仿宋_GBK"/>
        <family val="4"/>
        <charset val="134"/>
      </rPr>
      <t>年红狮镇菊花农旅结合项目</t>
    </r>
  </si>
  <si>
    <r>
      <rPr>
        <sz val="10"/>
        <rFont val="方正仿宋_GBK"/>
        <family val="4"/>
        <charset val="134"/>
      </rPr>
      <t>红狮高速路出口</t>
    </r>
    <r>
      <rPr>
        <sz val="10"/>
        <rFont val="Times New Roman"/>
        <family val="1"/>
      </rPr>
      <t>-</t>
    </r>
    <r>
      <rPr>
        <sz val="10"/>
        <rFont val="方正仿宋_GBK"/>
        <family val="4"/>
        <charset val="134"/>
      </rPr>
      <t>九女山</t>
    </r>
    <r>
      <rPr>
        <sz val="10"/>
        <rFont val="Times New Roman"/>
        <family val="1"/>
      </rPr>
      <t>-</t>
    </r>
    <r>
      <rPr>
        <sz val="10"/>
        <rFont val="方正仿宋_GBK"/>
        <family val="4"/>
        <charset val="134"/>
      </rPr>
      <t>永福村菊花厂</t>
    </r>
    <r>
      <rPr>
        <sz val="10"/>
        <rFont val="Times New Roman"/>
        <family val="1"/>
      </rPr>
      <t>-</t>
    </r>
    <r>
      <rPr>
        <sz val="10"/>
        <rFont val="方正仿宋_GBK"/>
        <family val="4"/>
        <charset val="134"/>
      </rPr>
      <t>红龙路</t>
    </r>
    <r>
      <rPr>
        <sz val="10"/>
        <rFont val="Times New Roman"/>
        <family val="1"/>
      </rPr>
      <t>-</t>
    </r>
    <r>
      <rPr>
        <sz val="10"/>
        <rFont val="方正仿宋_GBK"/>
        <family val="4"/>
        <charset val="134"/>
      </rPr>
      <t>红狮高速路出口路边环线新建健身步道及休闲亭等设施。</t>
    </r>
  </si>
  <si>
    <r>
      <rPr>
        <sz val="10"/>
        <rFont val="方正仿宋_GBK"/>
        <family val="4"/>
        <charset val="134"/>
      </rPr>
      <t>通过红狮高速路出口</t>
    </r>
    <r>
      <rPr>
        <sz val="10"/>
        <rFont val="Times New Roman"/>
        <family val="1"/>
      </rPr>
      <t>-</t>
    </r>
    <r>
      <rPr>
        <sz val="10"/>
        <rFont val="方正仿宋_GBK"/>
        <family val="4"/>
        <charset val="134"/>
      </rPr>
      <t>九女山</t>
    </r>
    <r>
      <rPr>
        <sz val="10"/>
        <rFont val="Times New Roman"/>
        <family val="1"/>
      </rPr>
      <t>-</t>
    </r>
    <r>
      <rPr>
        <sz val="10"/>
        <rFont val="方正仿宋_GBK"/>
        <family val="4"/>
        <charset val="134"/>
      </rPr>
      <t>永福村菊花厂</t>
    </r>
    <r>
      <rPr>
        <sz val="10"/>
        <rFont val="Times New Roman"/>
        <family val="1"/>
      </rPr>
      <t>-</t>
    </r>
    <r>
      <rPr>
        <sz val="10"/>
        <rFont val="方正仿宋_GBK"/>
        <family val="4"/>
        <charset val="134"/>
      </rPr>
      <t>红龙路</t>
    </r>
    <r>
      <rPr>
        <sz val="10"/>
        <rFont val="Times New Roman"/>
        <family val="1"/>
      </rPr>
      <t>-</t>
    </r>
    <r>
      <rPr>
        <sz val="10"/>
        <rFont val="方正仿宋_GBK"/>
        <family val="4"/>
        <charset val="134"/>
      </rPr>
      <t>红狮高速路出口路边环线新建健身步道及休闲亭等设施，方便游客及周边群众休闲观光。带动周边农户增加务工收入</t>
    </r>
    <r>
      <rPr>
        <sz val="10"/>
        <rFont val="Times New Roman"/>
        <family val="1"/>
      </rPr>
      <t>3000</t>
    </r>
    <r>
      <rPr>
        <sz val="10"/>
        <rFont val="方正仿宋_GBK"/>
        <family val="4"/>
        <charset val="134"/>
      </rPr>
      <t>元。</t>
    </r>
  </si>
  <si>
    <r>
      <rPr>
        <sz val="10"/>
        <rFont val="Times New Roman"/>
        <family val="1"/>
      </rPr>
      <t>20</t>
    </r>
    <r>
      <rPr>
        <sz val="10"/>
        <rFont val="方正仿宋_GBK"/>
        <family val="4"/>
        <charset val="134"/>
      </rPr>
      <t>名群众参与前期项目确定会议、监督项目过程。</t>
    </r>
  </si>
  <si>
    <r>
      <rPr>
        <sz val="10"/>
        <rFont val="方正仿宋_GBK"/>
        <family val="4"/>
        <charset val="134"/>
      </rPr>
      <t>红狮高速路出口</t>
    </r>
    <r>
      <rPr>
        <sz val="10"/>
        <rFont val="Times New Roman"/>
        <family val="1"/>
      </rPr>
      <t>-</t>
    </r>
    <r>
      <rPr>
        <sz val="10"/>
        <rFont val="方正仿宋_GBK"/>
        <family val="4"/>
        <charset val="134"/>
      </rPr>
      <t>九女山</t>
    </r>
    <r>
      <rPr>
        <sz val="10"/>
        <rFont val="Times New Roman"/>
        <family val="1"/>
      </rPr>
      <t>-</t>
    </r>
    <r>
      <rPr>
        <sz val="10"/>
        <rFont val="方正仿宋_GBK"/>
        <family val="4"/>
        <charset val="134"/>
      </rPr>
      <t>永福村菊花厂</t>
    </r>
    <r>
      <rPr>
        <sz val="10"/>
        <rFont val="Times New Roman"/>
        <family val="1"/>
      </rPr>
      <t>-</t>
    </r>
    <r>
      <rPr>
        <sz val="10"/>
        <rFont val="方正仿宋_GBK"/>
        <family val="4"/>
        <charset val="134"/>
      </rPr>
      <t>红龙路</t>
    </r>
    <r>
      <rPr>
        <sz val="10"/>
        <rFont val="Times New Roman"/>
        <family val="1"/>
      </rPr>
      <t>-</t>
    </r>
    <r>
      <rPr>
        <sz val="10"/>
        <rFont val="方正仿宋_GBK"/>
        <family val="4"/>
        <charset val="134"/>
      </rPr>
      <t>红狮高速路出口路边环线打造菊花文化、中医文化等类型的文化亭</t>
    </r>
    <r>
      <rPr>
        <sz val="10"/>
        <rFont val="Times New Roman"/>
        <family val="1"/>
      </rPr>
      <t>10</t>
    </r>
    <r>
      <rPr>
        <sz val="10"/>
        <rFont val="方正仿宋_GBK"/>
        <family val="4"/>
        <charset val="134"/>
      </rPr>
      <t>个座、文化墙</t>
    </r>
    <r>
      <rPr>
        <sz val="10"/>
        <rFont val="Times New Roman"/>
        <family val="1"/>
      </rPr>
      <t>10</t>
    </r>
    <r>
      <rPr>
        <sz val="10"/>
        <rFont val="方正仿宋_GBK"/>
        <family val="4"/>
        <charset val="134"/>
      </rPr>
      <t>个。</t>
    </r>
  </si>
  <si>
    <r>
      <rPr>
        <sz val="10"/>
        <rFont val="方正仿宋_GBK"/>
        <family val="4"/>
        <charset val="134"/>
      </rPr>
      <t>文化亭</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座</t>
    </r>
  </si>
  <si>
    <r>
      <rPr>
        <sz val="10"/>
        <rFont val="方正仿宋_GBK"/>
        <family val="4"/>
        <charset val="134"/>
      </rPr>
      <t>改善农户生产生活条件，带动周边</t>
    </r>
    <r>
      <rPr>
        <sz val="10"/>
        <rFont val="Times New Roman"/>
        <family val="1"/>
      </rPr>
      <t>20</t>
    </r>
    <r>
      <rPr>
        <sz val="10"/>
        <rFont val="方正仿宋_GBK"/>
        <family val="4"/>
        <charset val="134"/>
      </rPr>
      <t>户农户增加务工收入</t>
    </r>
    <r>
      <rPr>
        <sz val="10"/>
        <rFont val="Times New Roman"/>
        <family val="1"/>
      </rPr>
      <t>3000</t>
    </r>
    <r>
      <rPr>
        <sz val="10"/>
        <rFont val="方正仿宋_GBK"/>
        <family val="4"/>
        <charset val="134"/>
      </rPr>
      <t>元。</t>
    </r>
  </si>
  <si>
    <r>
      <rPr>
        <sz val="10"/>
        <rFont val="方正仿宋_GBK"/>
        <family val="4"/>
        <charset val="134"/>
      </rPr>
      <t>受益建档立卡贫困人口数≥</t>
    </r>
    <r>
      <rPr>
        <sz val="10"/>
        <rFont val="Times New Roman"/>
        <family val="1"/>
      </rPr>
      <t>81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</si>
  <si>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年红狮镇便民公厕项目</t>
    </r>
  </si>
  <si>
    <r>
      <rPr>
        <sz val="10"/>
        <rFont val="方正仿宋_GBK"/>
        <family val="4"/>
        <charset val="134"/>
      </rPr>
      <t>集镇新建小型公共厕所</t>
    </r>
    <r>
      <rPr>
        <sz val="10"/>
        <rFont val="Times New Roman"/>
        <family val="1"/>
      </rPr>
      <t>3</t>
    </r>
    <r>
      <rPr>
        <sz val="10"/>
        <rFont val="方正仿宋_GBK"/>
        <family val="4"/>
        <charset val="134"/>
      </rPr>
      <t>座，完善公厕配套化粪池、管网</t>
    </r>
  </si>
  <si>
    <r>
      <rPr>
        <sz val="10"/>
        <rFont val="方正仿宋_GBK"/>
        <family val="4"/>
        <charset val="134"/>
      </rPr>
      <t>咏梧社区</t>
    </r>
  </si>
  <si>
    <r>
      <rPr>
        <sz val="10"/>
        <rFont val="方正仿宋_GBK"/>
        <family val="4"/>
        <charset val="134"/>
      </rPr>
      <t>通过集镇新建小型公共厕所</t>
    </r>
    <r>
      <rPr>
        <sz val="10"/>
        <rFont val="Times New Roman"/>
        <family val="1"/>
      </rPr>
      <t>3</t>
    </r>
    <r>
      <rPr>
        <sz val="10"/>
        <rFont val="方正仿宋_GBK"/>
        <family val="4"/>
        <charset val="134"/>
      </rPr>
      <t>座，完善公厕配套化粪池、管网配套完善集镇服务设施，带动群众务工收入户均增收</t>
    </r>
    <r>
      <rPr>
        <sz val="10"/>
        <rFont val="Times New Roman"/>
        <family val="1"/>
      </rPr>
      <t>1000</t>
    </r>
    <r>
      <rPr>
        <sz val="10"/>
        <rFont val="方正仿宋_GBK"/>
        <family val="4"/>
        <charset val="134"/>
      </rPr>
      <t>元。</t>
    </r>
  </si>
  <si>
    <r>
      <rPr>
        <sz val="10"/>
        <rFont val="方正仿宋_GBK"/>
        <family val="4"/>
        <charset val="134"/>
      </rPr>
      <t>公共厕所</t>
    </r>
    <r>
      <rPr>
        <sz val="10"/>
        <rFont val="Times New Roman"/>
        <family val="1"/>
      </rPr>
      <t>3</t>
    </r>
    <r>
      <rPr>
        <sz val="10"/>
        <rFont val="方正仿宋_GBK"/>
        <family val="4"/>
        <charset val="134"/>
      </rPr>
      <t>座</t>
    </r>
  </si>
  <si>
    <r>
      <rPr>
        <sz val="10"/>
        <rFont val="方正仿宋_GBK"/>
        <family val="4"/>
        <charset val="134"/>
      </rPr>
      <t>小型公共厕所</t>
    </r>
    <r>
      <rPr>
        <sz val="10"/>
        <rFont val="Times New Roman"/>
        <family val="1"/>
      </rPr>
      <t>20</t>
    </r>
    <r>
      <rPr>
        <sz val="10"/>
        <rFont val="方正仿宋_GBK"/>
        <family val="4"/>
        <charset val="134"/>
      </rPr>
      <t>万元</t>
    </r>
    <r>
      <rPr>
        <sz val="10"/>
        <rFont val="Times New Roman"/>
        <family val="1"/>
      </rPr>
      <t>/</t>
    </r>
    <r>
      <rPr>
        <sz val="10"/>
        <rFont val="方正仿宋_GBK"/>
        <family val="4"/>
        <charset val="134"/>
      </rPr>
      <t>座补助</t>
    </r>
  </si>
  <si>
    <r>
      <rPr>
        <sz val="10"/>
        <rFont val="方正仿宋_GBK"/>
        <family val="4"/>
        <charset val="134"/>
      </rPr>
      <t>带动</t>
    </r>
    <r>
      <rPr>
        <sz val="10"/>
        <rFont val="Times New Roman"/>
        <family val="1"/>
      </rPr>
      <t>30</t>
    </r>
    <r>
      <rPr>
        <sz val="10"/>
        <rFont val="方正仿宋_GBK"/>
        <family val="4"/>
        <charset val="134"/>
      </rPr>
      <t>名群众务工，户均增收</t>
    </r>
    <r>
      <rPr>
        <sz val="10"/>
        <rFont val="Times New Roman"/>
        <family val="1"/>
      </rPr>
      <t>1000</t>
    </r>
    <r>
      <rPr>
        <sz val="10"/>
        <rFont val="方正仿宋_GBK"/>
        <family val="4"/>
        <charset val="134"/>
      </rPr>
      <t>元。</t>
    </r>
  </si>
  <si>
    <r>
      <rPr>
        <sz val="10"/>
        <rFont val="方正仿宋_GBK"/>
        <family val="4"/>
        <charset val="134"/>
      </rPr>
      <t>受益建档立卡贫困人口数≥</t>
    </r>
    <r>
      <rPr>
        <sz val="10"/>
        <rFont val="Times New Roman"/>
        <family val="1"/>
      </rPr>
      <t>128</t>
    </r>
    <r>
      <rPr>
        <sz val="10"/>
        <rFont val="方正仿宋_GBK"/>
        <family val="4"/>
        <charset val="134"/>
      </rPr>
      <t>人</t>
    </r>
  </si>
  <si>
    <r>
      <rPr>
        <sz val="10"/>
        <rFont val="方正仿宋_GBK"/>
        <family val="4"/>
        <charset val="134"/>
      </rPr>
      <t>云阳县住房城乡建委</t>
    </r>
  </si>
  <si>
    <r>
      <rPr>
        <sz val="10"/>
        <rFont val="方正仿宋_GBK"/>
        <family val="4"/>
        <charset val="134"/>
      </rPr>
      <t>卓琼</t>
    </r>
  </si>
  <si>
    <r>
      <rPr>
        <sz val="10"/>
        <rFont val="方正仿宋_GBK"/>
        <family val="4"/>
        <charset val="134"/>
      </rPr>
      <t>云阳县</t>
    </r>
    <r>
      <rPr>
        <sz val="10"/>
        <rFont val="Times New Roman"/>
        <family val="1"/>
      </rPr>
      <t>2023</t>
    </r>
    <r>
      <rPr>
        <sz val="10"/>
        <rFont val="方正仿宋_GBK"/>
        <family val="4"/>
        <charset val="134"/>
      </rPr>
      <t>年红狮镇保健村公路提能升级项目</t>
    </r>
  </si>
  <si>
    <r>
      <rPr>
        <sz val="10"/>
        <rFont val="Times New Roman"/>
        <family val="1"/>
      </rPr>
      <t>10</t>
    </r>
    <r>
      <rPr>
        <sz val="10"/>
        <rFont val="方正仿宋_GBK"/>
        <family val="4"/>
        <charset val="134"/>
      </rPr>
      <t>组新修及硬化农村公路</t>
    </r>
    <r>
      <rPr>
        <sz val="10"/>
        <rFont val="Times New Roman"/>
        <family val="1"/>
      </rPr>
      <t>2km</t>
    </r>
  </si>
  <si>
    <r>
      <rPr>
        <sz val="10"/>
        <rFont val="方正仿宋_GBK"/>
        <family val="4"/>
        <charset val="134"/>
      </rPr>
      <t>保健村</t>
    </r>
  </si>
  <si>
    <r>
      <rPr>
        <sz val="10"/>
        <rFont val="方正仿宋_GBK"/>
        <family val="4"/>
        <charset val="134"/>
      </rPr>
      <t>通过</t>
    </r>
    <r>
      <rPr>
        <sz val="10"/>
        <rFont val="Times New Roman"/>
        <family val="1"/>
      </rPr>
      <t>10</t>
    </r>
    <r>
      <rPr>
        <sz val="10"/>
        <rFont val="方正仿宋_GBK"/>
        <family val="4"/>
        <charset val="134"/>
      </rPr>
      <t>组新修及硬化农村公路</t>
    </r>
    <r>
      <rPr>
        <sz val="10"/>
        <rFont val="Times New Roman"/>
        <family val="1"/>
      </rPr>
      <t>2km</t>
    </r>
    <r>
      <rPr>
        <sz val="10"/>
        <rFont val="方正仿宋_GBK"/>
        <family val="4"/>
        <charset val="134"/>
      </rPr>
      <t>，保障解决村民出行方便及安全，带动群众务工收入户均增收</t>
    </r>
    <r>
      <rPr>
        <sz val="10"/>
        <rFont val="Times New Roman"/>
        <family val="1"/>
      </rPr>
      <t>1000</t>
    </r>
    <r>
      <rPr>
        <sz val="10"/>
        <rFont val="方正仿宋_GBK"/>
        <family val="4"/>
        <charset val="134"/>
      </rPr>
      <t>元。</t>
    </r>
  </si>
  <si>
    <r>
      <rPr>
        <sz val="10"/>
        <rFont val="Times New Roman"/>
        <family val="1"/>
      </rPr>
      <t>5</t>
    </r>
    <r>
      <rPr>
        <sz val="10"/>
        <rFont val="方正仿宋_GBK"/>
        <family val="4"/>
        <charset val="134"/>
      </rPr>
      <t>名群众参与项目实施，获取工资性收入；参与项目监督，对建设过程中存在的问题予以反映。</t>
    </r>
  </si>
  <si>
    <r>
      <rPr>
        <sz val="10"/>
        <rFont val="方正仿宋_GBK"/>
        <family val="4"/>
        <charset val="134"/>
      </rPr>
      <t>公路</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公里补助</t>
    </r>
  </si>
  <si>
    <r>
      <rPr>
        <sz val="10"/>
        <rFont val="方正仿宋_GBK"/>
        <family val="4"/>
        <charset val="134"/>
      </rPr>
      <t>带动</t>
    </r>
    <r>
      <rPr>
        <sz val="10"/>
        <rFont val="Times New Roman"/>
        <family val="1"/>
      </rPr>
      <t>22</t>
    </r>
    <r>
      <rPr>
        <sz val="10"/>
        <rFont val="方正仿宋_GBK"/>
        <family val="4"/>
        <charset val="134"/>
      </rPr>
      <t>名群众务工，户均增收</t>
    </r>
    <r>
      <rPr>
        <sz val="10"/>
        <rFont val="Times New Roman"/>
        <family val="1"/>
      </rPr>
      <t>1000</t>
    </r>
    <r>
      <rPr>
        <sz val="10"/>
        <rFont val="方正仿宋_GBK"/>
        <family val="4"/>
        <charset val="134"/>
      </rPr>
      <t>元。</t>
    </r>
  </si>
  <si>
    <r>
      <rPr>
        <sz val="10"/>
        <rFont val="方正仿宋_GBK"/>
        <family val="4"/>
        <charset val="134"/>
      </rPr>
      <t>受益建档立卡贫困人口数≥</t>
    </r>
    <r>
      <rPr>
        <sz val="10"/>
        <rFont val="Times New Roman"/>
        <family val="1"/>
      </rPr>
      <t>16</t>
    </r>
    <r>
      <rPr>
        <sz val="10"/>
        <rFont val="方正仿宋_GBK"/>
        <family val="4"/>
        <charset val="134"/>
      </rPr>
      <t>人</t>
    </r>
  </si>
  <si>
    <r>
      <rPr>
        <sz val="10"/>
        <rFont val="方正仿宋_GBK"/>
        <family val="4"/>
        <charset val="134"/>
      </rPr>
      <t>孙国学</t>
    </r>
  </si>
  <si>
    <r>
      <rPr>
        <sz val="10"/>
        <rFont val="方正仿宋_GBK"/>
        <family val="4"/>
        <charset val="134"/>
      </rPr>
      <t>云阳县</t>
    </r>
    <r>
      <rPr>
        <sz val="10"/>
        <rFont val="Times New Roman"/>
        <family val="1"/>
      </rPr>
      <t>2023</t>
    </r>
    <r>
      <rPr>
        <sz val="10"/>
        <rFont val="方正仿宋_GBK"/>
        <family val="4"/>
        <charset val="134"/>
      </rPr>
      <t>年红狮镇宝丰村菊花种植项目</t>
    </r>
  </si>
  <si>
    <r>
      <rPr>
        <sz val="10"/>
        <rFont val="方正仿宋_GBK"/>
        <family val="4"/>
        <charset val="134"/>
      </rPr>
      <t>红狮镇宝丰村</t>
    </r>
  </si>
  <si>
    <r>
      <rPr>
        <sz val="10"/>
        <rFont val="方正仿宋_GBK"/>
        <family val="4"/>
        <charset val="134"/>
      </rPr>
      <t>云阳县</t>
    </r>
    <r>
      <rPr>
        <sz val="10"/>
        <rFont val="Times New Roman"/>
        <family val="1"/>
      </rPr>
      <t>2023</t>
    </r>
    <r>
      <rPr>
        <sz val="10"/>
        <rFont val="方正仿宋_GBK"/>
        <family val="4"/>
        <charset val="134"/>
      </rPr>
      <t>年红狮镇宝丰村东洋子码头林区公路硬化项目</t>
    </r>
  </si>
  <si>
    <r>
      <rPr>
        <sz val="10"/>
        <rFont val="方正仿宋_GBK"/>
        <family val="4"/>
        <charset val="134"/>
      </rPr>
      <t>硬化东洋子码头至宝丰村</t>
    </r>
    <r>
      <rPr>
        <sz val="10"/>
        <rFont val="Times New Roman"/>
        <family val="1"/>
      </rPr>
      <t>2</t>
    </r>
    <r>
      <rPr>
        <sz val="10"/>
        <rFont val="方正仿宋_GBK"/>
        <family val="4"/>
        <charset val="134"/>
      </rPr>
      <t>组李孝桃公路</t>
    </r>
    <r>
      <rPr>
        <sz val="10"/>
        <rFont val="Times New Roman"/>
        <family val="1"/>
      </rPr>
      <t>3</t>
    </r>
    <r>
      <rPr>
        <sz val="10"/>
        <rFont val="方正仿宋_GBK"/>
        <family val="4"/>
        <charset val="134"/>
      </rPr>
      <t>公里，宽</t>
    </r>
    <r>
      <rPr>
        <sz val="10"/>
        <rFont val="Times New Roman"/>
        <family val="1"/>
      </rPr>
      <t>4</t>
    </r>
    <r>
      <rPr>
        <sz val="10"/>
        <rFont val="方正仿宋_GBK"/>
        <family val="4"/>
        <charset val="134"/>
      </rPr>
      <t>米。</t>
    </r>
  </si>
  <si>
    <r>
      <rPr>
        <sz val="10"/>
        <rFont val="方正仿宋_GBK"/>
        <family val="4"/>
        <charset val="134"/>
      </rPr>
      <t>宝丰村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t>
    </r>
  </si>
  <si>
    <r>
      <rPr>
        <sz val="10"/>
        <rFont val="方正仿宋_GBK"/>
        <family val="4"/>
        <charset val="134"/>
      </rPr>
      <t>通过硬化东洋子码头至宝丰村</t>
    </r>
    <r>
      <rPr>
        <sz val="10"/>
        <rFont val="Times New Roman"/>
        <family val="1"/>
      </rPr>
      <t>2</t>
    </r>
    <r>
      <rPr>
        <sz val="10"/>
        <rFont val="方正仿宋_GBK"/>
        <family val="4"/>
        <charset val="134"/>
      </rPr>
      <t>组李孝桃公路</t>
    </r>
    <r>
      <rPr>
        <sz val="10"/>
        <rFont val="Times New Roman"/>
        <family val="1"/>
      </rPr>
      <t>3</t>
    </r>
    <r>
      <rPr>
        <sz val="10"/>
        <rFont val="方正仿宋_GBK"/>
        <family val="4"/>
        <charset val="134"/>
      </rPr>
      <t>公里，宽</t>
    </r>
    <r>
      <rPr>
        <sz val="10"/>
        <rFont val="Times New Roman"/>
        <family val="1"/>
      </rPr>
      <t>4</t>
    </r>
    <r>
      <rPr>
        <sz val="10"/>
        <rFont val="方正仿宋_GBK"/>
        <family val="4"/>
        <charset val="134"/>
      </rPr>
      <t>米。，解决宝丰村出行运输难问题及附近部分剩余劳动力务工。户均增收</t>
    </r>
    <r>
      <rPr>
        <sz val="10"/>
        <rFont val="Times New Roman"/>
        <family val="1"/>
      </rPr>
      <t>1000</t>
    </r>
    <r>
      <rPr>
        <sz val="10"/>
        <rFont val="方正仿宋_GBK"/>
        <family val="4"/>
        <charset val="134"/>
      </rPr>
      <t>元。</t>
    </r>
  </si>
  <si>
    <r>
      <rPr>
        <sz val="10"/>
        <rFont val="Times New Roman"/>
        <family val="1"/>
      </rPr>
      <t>8</t>
    </r>
    <r>
      <rPr>
        <sz val="10"/>
        <rFont val="方正仿宋_GBK"/>
        <family val="4"/>
        <charset val="134"/>
      </rPr>
      <t>名群众参与项目实施，获取工资性收入；参与项目监督，对建设过程中存在的问题予以反映。</t>
    </r>
  </si>
  <si>
    <r>
      <rPr>
        <sz val="10"/>
        <rFont val="方正仿宋_GBK"/>
        <family val="4"/>
        <charset val="134"/>
      </rPr>
      <t>项目（工程）完成及时率≥</t>
    </r>
    <r>
      <rPr>
        <sz val="10"/>
        <rFont val="Times New Roman"/>
        <family val="1"/>
      </rPr>
      <t>95%</t>
    </r>
  </si>
  <si>
    <r>
      <rPr>
        <sz val="10"/>
        <rFont val="方正仿宋_GBK"/>
        <family val="4"/>
        <charset val="134"/>
      </rPr>
      <t>公路</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公里补助</t>
    </r>
  </si>
  <si>
    <r>
      <rPr>
        <sz val="10"/>
        <rFont val="方正仿宋_GBK"/>
        <family val="4"/>
        <charset val="134"/>
      </rPr>
      <t>解决附近部分剩余劳动力务工。</t>
    </r>
    <r>
      <rPr>
        <sz val="10"/>
        <rFont val="Times New Roman"/>
        <family val="1"/>
      </rPr>
      <t>16</t>
    </r>
    <r>
      <rPr>
        <sz val="10"/>
        <rFont val="方正仿宋_GBK"/>
        <family val="4"/>
        <charset val="134"/>
      </rPr>
      <t>户农户户均增收</t>
    </r>
    <r>
      <rPr>
        <sz val="10"/>
        <rFont val="Times New Roman"/>
        <family val="1"/>
      </rPr>
      <t>1000</t>
    </r>
    <r>
      <rPr>
        <sz val="10"/>
        <rFont val="方正仿宋_GBK"/>
        <family val="4"/>
        <charset val="134"/>
      </rPr>
      <t>元。</t>
    </r>
  </si>
  <si>
    <r>
      <rPr>
        <sz val="10"/>
        <rFont val="方正仿宋_GBK"/>
        <family val="4"/>
        <charset val="134"/>
      </rPr>
      <t>受益建档立卡贫困人口数≥</t>
    </r>
    <r>
      <rPr>
        <sz val="10"/>
        <rFont val="Times New Roman"/>
        <family val="1"/>
      </rPr>
      <t>100</t>
    </r>
    <r>
      <rPr>
        <sz val="10"/>
        <rFont val="方正仿宋_GBK"/>
        <family val="4"/>
        <charset val="134"/>
      </rPr>
      <t>人</t>
    </r>
  </si>
  <si>
    <r>
      <rPr>
        <sz val="10"/>
        <rFont val="方正仿宋_GBK"/>
        <family val="4"/>
        <charset val="134"/>
      </rPr>
      <t>罗国清</t>
    </r>
  </si>
  <si>
    <r>
      <rPr>
        <sz val="10"/>
        <rFont val="方正仿宋_GBK"/>
        <family val="4"/>
        <charset val="134"/>
      </rPr>
      <t>云阳县</t>
    </r>
    <r>
      <rPr>
        <sz val="10"/>
        <rFont val="Times New Roman"/>
        <family val="1"/>
      </rPr>
      <t>2023</t>
    </r>
    <r>
      <rPr>
        <sz val="10"/>
        <rFont val="方正仿宋_GBK"/>
        <family val="4"/>
        <charset val="134"/>
      </rPr>
      <t>年红狮镇宝丰村抗旱池建设项目</t>
    </r>
  </si>
  <si>
    <r>
      <rPr>
        <sz val="10"/>
        <rFont val="方正仿宋_GBK"/>
        <family val="4"/>
        <charset val="134"/>
      </rPr>
      <t>新建抗旱池</t>
    </r>
    <r>
      <rPr>
        <sz val="10"/>
        <rFont val="Times New Roman"/>
        <family val="1"/>
      </rPr>
      <t>1</t>
    </r>
    <r>
      <rPr>
        <sz val="10"/>
        <rFont val="方正仿宋_GBK"/>
        <family val="4"/>
        <charset val="134"/>
      </rPr>
      <t>口，新建抗旱池主要内容包挖塘底、坝体（上游坡面）采用六棱块护坡、</t>
    </r>
    <r>
      <rPr>
        <sz val="10"/>
        <rFont val="Times New Roman"/>
        <family val="1"/>
      </rPr>
      <t>C20</t>
    </r>
    <r>
      <rPr>
        <sz val="10"/>
        <rFont val="方正仿宋_GBK"/>
        <family val="4"/>
        <charset val="134"/>
      </rPr>
      <t>砼便民梯、</t>
    </r>
    <r>
      <rPr>
        <sz val="10"/>
        <rFont val="Times New Roman"/>
        <family val="1"/>
      </rPr>
      <t>C20</t>
    </r>
    <r>
      <rPr>
        <sz val="10"/>
        <rFont val="方正仿宋_GBK"/>
        <family val="4"/>
        <charset val="134"/>
      </rPr>
      <t>砼便民道、</t>
    </r>
    <r>
      <rPr>
        <sz val="10"/>
        <rFont val="Times New Roman"/>
        <family val="1"/>
      </rPr>
      <t>M7.5</t>
    </r>
    <r>
      <rPr>
        <sz val="10"/>
        <rFont val="方正仿宋_GBK"/>
        <family val="4"/>
        <charset val="134"/>
      </rPr>
      <t>浆砌</t>
    </r>
    <r>
      <rPr>
        <sz val="10"/>
        <rFont val="Times New Roman"/>
        <family val="1"/>
      </rPr>
      <t>MU10</t>
    </r>
    <r>
      <rPr>
        <sz val="10"/>
        <rFont val="方正仿宋_GBK"/>
        <family val="4"/>
        <charset val="134"/>
      </rPr>
      <t>页岩砖栏杆、放水设施及溢洪道等工程；总容量</t>
    </r>
    <r>
      <rPr>
        <sz val="10"/>
        <rFont val="Times New Roman"/>
        <family val="1"/>
      </rPr>
      <t>1000</t>
    </r>
    <r>
      <rPr>
        <sz val="10"/>
        <rFont val="方正仿宋_GBK"/>
        <family val="4"/>
        <charset val="134"/>
      </rPr>
      <t>方。</t>
    </r>
  </si>
  <si>
    <r>
      <rPr>
        <sz val="10"/>
        <rFont val="方正仿宋_GBK"/>
        <family val="4"/>
        <charset val="134"/>
      </rPr>
      <t>宝丰村</t>
    </r>
  </si>
  <si>
    <r>
      <rPr>
        <sz val="10"/>
        <rFont val="方正仿宋_GBK"/>
        <family val="4"/>
        <charset val="134"/>
      </rPr>
      <t>通过该项目实施，保障农户生产生活缺水，方便居民生活生产。项目建设带动临时务工</t>
    </r>
    <r>
      <rPr>
        <sz val="10"/>
        <rFont val="Times New Roman"/>
        <family val="1"/>
      </rPr>
      <t>10</t>
    </r>
    <r>
      <rPr>
        <sz val="10"/>
        <rFont val="方正仿宋_GBK"/>
        <family val="4"/>
        <charset val="134"/>
      </rPr>
      <t>人，人均务工收益</t>
    </r>
    <r>
      <rPr>
        <sz val="10"/>
        <rFont val="Times New Roman"/>
        <family val="1"/>
      </rPr>
      <t>3000</t>
    </r>
    <r>
      <rPr>
        <sz val="10"/>
        <rFont val="方正仿宋_GBK"/>
        <family val="4"/>
        <charset val="134"/>
      </rPr>
      <t>元。</t>
    </r>
  </si>
  <si>
    <r>
      <rPr>
        <sz val="10"/>
        <rFont val="Times New Roman"/>
        <family val="1"/>
      </rPr>
      <t>9</t>
    </r>
    <r>
      <rPr>
        <sz val="10"/>
        <rFont val="方正仿宋_GBK"/>
        <family val="4"/>
        <charset val="134"/>
      </rPr>
      <t>名群众参与前期项目确定会议、监督项目过程</t>
    </r>
  </si>
  <si>
    <r>
      <rPr>
        <sz val="10"/>
        <rFont val="方正仿宋_GBK"/>
        <family val="4"/>
        <charset val="134"/>
      </rPr>
      <t>新建抗旱池</t>
    </r>
    <r>
      <rPr>
        <sz val="10"/>
        <rFont val="Times New Roman"/>
        <family val="1"/>
      </rPr>
      <t>1</t>
    </r>
    <r>
      <rPr>
        <sz val="10"/>
        <rFont val="方正仿宋_GBK"/>
        <family val="4"/>
        <charset val="134"/>
      </rPr>
      <t>口，</t>
    </r>
    <r>
      <rPr>
        <sz val="10"/>
        <rFont val="Times New Roman"/>
        <family val="1"/>
      </rPr>
      <t>C20</t>
    </r>
    <r>
      <rPr>
        <sz val="10"/>
        <rFont val="方正仿宋_GBK"/>
        <family val="4"/>
        <charset val="134"/>
      </rPr>
      <t>砼便民梯、</t>
    </r>
    <r>
      <rPr>
        <sz val="10"/>
        <rFont val="Times New Roman"/>
        <family val="1"/>
      </rPr>
      <t>C20</t>
    </r>
    <r>
      <rPr>
        <sz val="10"/>
        <rFont val="方正仿宋_GBK"/>
        <family val="4"/>
        <charset val="134"/>
      </rPr>
      <t>砼便民道、</t>
    </r>
    <r>
      <rPr>
        <sz val="10"/>
        <rFont val="Times New Roman"/>
        <family val="1"/>
      </rPr>
      <t>M7.5</t>
    </r>
    <r>
      <rPr>
        <sz val="10"/>
        <rFont val="方正仿宋_GBK"/>
        <family val="4"/>
        <charset val="134"/>
      </rPr>
      <t>浆砌</t>
    </r>
    <r>
      <rPr>
        <sz val="10"/>
        <rFont val="Times New Roman"/>
        <family val="1"/>
      </rPr>
      <t>MU10</t>
    </r>
    <r>
      <rPr>
        <sz val="10"/>
        <rFont val="方正仿宋_GBK"/>
        <family val="4"/>
        <charset val="134"/>
      </rPr>
      <t>页岩砖栏杆、放水设施及溢洪道等工程；总容量</t>
    </r>
    <r>
      <rPr>
        <sz val="10"/>
        <rFont val="Times New Roman"/>
        <family val="1"/>
      </rPr>
      <t>1000</t>
    </r>
    <r>
      <rPr>
        <sz val="10"/>
        <rFont val="方正仿宋_GBK"/>
        <family val="4"/>
        <charset val="134"/>
      </rPr>
      <t>方。</t>
    </r>
  </si>
  <si>
    <r>
      <rPr>
        <sz val="10"/>
        <rFont val="方正仿宋_GBK"/>
        <family val="4"/>
        <charset val="134"/>
      </rPr>
      <t>钢筋混凝土人饮池按</t>
    </r>
    <r>
      <rPr>
        <sz val="10"/>
        <rFont val="Times New Roman"/>
        <family val="1"/>
      </rPr>
      <t>700</t>
    </r>
    <r>
      <rPr>
        <sz val="10"/>
        <rFont val="方正仿宋_GBK"/>
        <family val="4"/>
        <charset val="134"/>
      </rPr>
      <t>元每立方米补助。</t>
    </r>
  </si>
  <si>
    <r>
      <rPr>
        <sz val="10"/>
        <rFont val="方正仿宋_GBK"/>
        <family val="4"/>
        <charset val="134"/>
      </rPr>
      <t>巩固提升</t>
    </r>
    <r>
      <rPr>
        <sz val="10"/>
        <rFont val="Times New Roman"/>
        <family val="1"/>
      </rPr>
      <t>140</t>
    </r>
    <r>
      <rPr>
        <sz val="10"/>
        <rFont val="方正仿宋_GBK"/>
        <family val="4"/>
        <charset val="134"/>
      </rPr>
      <t>人生产生活用水</t>
    </r>
  </si>
  <si>
    <r>
      <rPr>
        <sz val="10"/>
        <rFont val="方正仿宋_GBK"/>
        <family val="4"/>
        <charset val="134"/>
      </rPr>
      <t>云阳县</t>
    </r>
    <r>
      <rPr>
        <sz val="10"/>
        <rFont val="Times New Roman"/>
        <family val="1"/>
      </rPr>
      <t>2023</t>
    </r>
    <r>
      <rPr>
        <sz val="10"/>
        <rFont val="方正仿宋_GBK"/>
        <family val="4"/>
        <charset val="134"/>
      </rPr>
      <t>年巴阳镇阳坪果园提升项目</t>
    </r>
  </si>
  <si>
    <r>
      <rPr>
        <sz val="10"/>
        <rFont val="方正仿宋_GBK"/>
        <family val="4"/>
        <charset val="134"/>
      </rPr>
      <t>新建抗旱池</t>
    </r>
    <r>
      <rPr>
        <sz val="10"/>
        <rFont val="Times New Roman"/>
        <family val="1"/>
      </rPr>
      <t>300m³*4</t>
    </r>
    <r>
      <rPr>
        <sz val="10"/>
        <rFont val="方正仿宋_GBK"/>
        <family val="4"/>
        <charset val="134"/>
      </rPr>
      <t>口，管网</t>
    </r>
    <r>
      <rPr>
        <sz val="10"/>
        <rFont val="Times New Roman"/>
        <family val="1"/>
      </rPr>
      <t>4</t>
    </r>
    <r>
      <rPr>
        <sz val="10"/>
        <rFont val="方正仿宋_GBK"/>
        <family val="4"/>
        <charset val="134"/>
      </rPr>
      <t>万米，泵房</t>
    </r>
    <r>
      <rPr>
        <sz val="10"/>
        <rFont val="Times New Roman"/>
        <family val="1"/>
      </rPr>
      <t>4</t>
    </r>
    <r>
      <rPr>
        <sz val="10"/>
        <rFont val="方正仿宋_GBK"/>
        <family val="4"/>
        <charset val="134"/>
      </rPr>
      <t>个。</t>
    </r>
  </si>
  <si>
    <r>
      <rPr>
        <sz val="10"/>
        <rFont val="方正仿宋_GBK"/>
        <family val="4"/>
        <charset val="134"/>
      </rPr>
      <t>阳坪村</t>
    </r>
  </si>
  <si>
    <r>
      <rPr>
        <sz val="10"/>
        <rFont val="方正仿宋_GBK"/>
        <family val="4"/>
        <charset val="134"/>
      </rPr>
      <t>通过新建抗旱池</t>
    </r>
    <r>
      <rPr>
        <sz val="10"/>
        <rFont val="Times New Roman"/>
        <family val="1"/>
      </rPr>
      <t>300m³*4</t>
    </r>
    <r>
      <rPr>
        <sz val="10"/>
        <rFont val="方正仿宋_GBK"/>
        <family val="4"/>
        <charset val="134"/>
      </rPr>
      <t>口，管网</t>
    </r>
    <r>
      <rPr>
        <sz val="10"/>
        <rFont val="Times New Roman"/>
        <family val="1"/>
      </rPr>
      <t>4</t>
    </r>
    <r>
      <rPr>
        <sz val="10"/>
        <rFont val="方正仿宋_GBK"/>
        <family val="4"/>
        <charset val="134"/>
      </rPr>
      <t>万米，泵房</t>
    </r>
    <r>
      <rPr>
        <sz val="10"/>
        <rFont val="Times New Roman"/>
        <family val="1"/>
      </rPr>
      <t>4</t>
    </r>
    <r>
      <rPr>
        <sz val="10"/>
        <rFont val="方正仿宋_GBK"/>
        <family val="4"/>
        <charset val="134"/>
      </rPr>
      <t>个。可减少劳动成本，提高劳动效益，以达到增加农民收入的目的。</t>
    </r>
  </si>
  <si>
    <r>
      <rPr>
        <sz val="10"/>
        <rFont val="方正仿宋_GBK"/>
        <family val="4"/>
        <charset val="134"/>
      </rPr>
      <t>群众代表参与项目规划</t>
    </r>
  </si>
  <si>
    <r>
      <rPr>
        <sz val="10"/>
        <rFont val="方正仿宋_GBK"/>
        <family val="4"/>
        <charset val="134"/>
      </rPr>
      <t>旱池</t>
    </r>
    <r>
      <rPr>
        <sz val="10"/>
        <rFont val="Times New Roman"/>
        <family val="1"/>
      </rPr>
      <t>300m³*4</t>
    </r>
    <r>
      <rPr>
        <sz val="10"/>
        <rFont val="方正仿宋_GBK"/>
        <family val="4"/>
        <charset val="134"/>
      </rPr>
      <t>口，管网</t>
    </r>
    <r>
      <rPr>
        <sz val="10"/>
        <rFont val="Times New Roman"/>
        <family val="1"/>
      </rPr>
      <t>4</t>
    </r>
    <r>
      <rPr>
        <sz val="10"/>
        <rFont val="方正仿宋_GBK"/>
        <family val="4"/>
        <charset val="134"/>
      </rPr>
      <t>万米，泵房</t>
    </r>
    <r>
      <rPr>
        <sz val="10"/>
        <rFont val="Times New Roman"/>
        <family val="1"/>
      </rPr>
      <t>4</t>
    </r>
    <r>
      <rPr>
        <sz val="10"/>
        <rFont val="方正仿宋_GBK"/>
        <family val="4"/>
        <charset val="134"/>
      </rPr>
      <t>个</t>
    </r>
  </si>
  <si>
    <r>
      <rPr>
        <sz val="10"/>
        <rFont val="方正仿宋_GBK"/>
        <family val="4"/>
        <charset val="134"/>
      </rPr>
      <t>补助标准旱池</t>
    </r>
    <r>
      <rPr>
        <sz val="10"/>
        <rFont val="Times New Roman"/>
        <family val="1"/>
      </rPr>
      <t>300m³45</t>
    </r>
    <r>
      <rPr>
        <sz val="10"/>
        <rFont val="方正仿宋_GBK"/>
        <family val="4"/>
        <charset val="134"/>
      </rPr>
      <t>万</t>
    </r>
    <r>
      <rPr>
        <sz val="10"/>
        <rFont val="Times New Roman"/>
        <family val="1"/>
      </rPr>
      <t>/</t>
    </r>
    <r>
      <rPr>
        <sz val="10"/>
        <rFont val="方正仿宋_GBK"/>
        <family val="4"/>
        <charset val="134"/>
      </rPr>
      <t>口，管网</t>
    </r>
    <r>
      <rPr>
        <sz val="10"/>
        <rFont val="Times New Roman"/>
        <family val="1"/>
      </rPr>
      <t>10</t>
    </r>
    <r>
      <rPr>
        <sz val="10"/>
        <rFont val="方正仿宋_GBK"/>
        <family val="4"/>
        <charset val="134"/>
      </rPr>
      <t>元</t>
    </r>
    <r>
      <rPr>
        <sz val="10"/>
        <rFont val="Times New Roman"/>
        <family val="1"/>
      </rPr>
      <t>/</t>
    </r>
    <r>
      <rPr>
        <sz val="10"/>
        <rFont val="方正仿宋_GBK"/>
        <family val="4"/>
        <charset val="134"/>
      </rPr>
      <t>米，泵房</t>
    </r>
    <r>
      <rPr>
        <sz val="10"/>
        <rFont val="Times New Roman"/>
        <family val="1"/>
      </rPr>
      <t>20</t>
    </r>
    <r>
      <rPr>
        <sz val="10"/>
        <rFont val="方正仿宋_GBK"/>
        <family val="4"/>
        <charset val="134"/>
      </rPr>
      <t>万</t>
    </r>
    <r>
      <rPr>
        <sz val="10"/>
        <rFont val="Times New Roman"/>
        <family val="1"/>
      </rPr>
      <t>/</t>
    </r>
    <r>
      <rPr>
        <sz val="10"/>
        <rFont val="方正仿宋_GBK"/>
        <family val="4"/>
        <charset val="134"/>
      </rPr>
      <t>个。</t>
    </r>
  </si>
  <si>
    <r>
      <rPr>
        <sz val="10"/>
        <rFont val="方正仿宋_GBK"/>
        <family val="4"/>
        <charset val="134"/>
      </rPr>
      <t>节约运输成本，增加果农收益。</t>
    </r>
  </si>
  <si>
    <r>
      <rPr>
        <sz val="10"/>
        <rFont val="方正仿宋_GBK"/>
        <family val="4"/>
        <charset val="134"/>
      </rPr>
      <t>解决农业灌溉</t>
    </r>
    <r>
      <rPr>
        <sz val="10"/>
        <rFont val="Times New Roman"/>
        <family val="1"/>
      </rPr>
      <t>80</t>
    </r>
    <r>
      <rPr>
        <sz val="10"/>
        <rFont val="方正仿宋_GBK"/>
        <family val="4"/>
        <charset val="134"/>
      </rPr>
      <t>户</t>
    </r>
    <r>
      <rPr>
        <sz val="10"/>
        <rFont val="Times New Roman"/>
        <family val="1"/>
      </rPr>
      <t>251</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</si>
  <si>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工程设计年限≧</t>
    </r>
    <r>
      <rPr>
        <sz val="10"/>
        <rFont val="Times New Roman"/>
        <family val="1"/>
      </rPr>
      <t>20</t>
    </r>
    <r>
      <rPr>
        <sz val="10"/>
        <rFont val="方正仿宋_GBK"/>
        <family val="4"/>
        <charset val="134"/>
      </rPr>
      <t>年</t>
    </r>
  </si>
  <si>
    <r>
      <rPr>
        <sz val="10"/>
        <rFont val="方正仿宋_GBK"/>
        <family val="4"/>
        <charset val="134"/>
      </rPr>
      <t>脱贫人口</t>
    </r>
    <r>
      <rPr>
        <sz val="10"/>
        <rFont val="Times New Roman"/>
        <family val="1"/>
      </rPr>
      <t>12</t>
    </r>
    <r>
      <rPr>
        <sz val="10"/>
        <rFont val="方正仿宋_GBK"/>
        <family val="4"/>
        <charset val="134"/>
      </rPr>
      <t>人</t>
    </r>
  </si>
  <si>
    <r>
      <rPr>
        <sz val="10"/>
        <rFont val="方正仿宋_GBK"/>
        <family val="4"/>
        <charset val="134"/>
      </rPr>
      <t>王剑春</t>
    </r>
  </si>
  <si>
    <r>
      <rPr>
        <sz val="10"/>
        <rFont val="方正仿宋_GBK"/>
        <family val="4"/>
        <charset val="134"/>
      </rPr>
      <t>云阳县</t>
    </r>
    <r>
      <rPr>
        <sz val="10"/>
        <rFont val="Times New Roman"/>
        <family val="1"/>
      </rPr>
      <t>2023</t>
    </r>
    <r>
      <rPr>
        <sz val="10"/>
        <rFont val="方正仿宋_GBK"/>
        <family val="4"/>
        <charset val="134"/>
      </rPr>
      <t>年巴阳镇新建佛手项目（续建</t>
    </r>
    <r>
      <rPr>
        <sz val="10"/>
        <rFont val="Times New Roman"/>
        <family val="1"/>
      </rPr>
      <t>1</t>
    </r>
    <r>
      <rPr>
        <sz val="10"/>
        <rFont val="方正仿宋_GBK"/>
        <family val="4"/>
        <charset val="134"/>
      </rPr>
      <t>年）</t>
    </r>
  </si>
  <si>
    <r>
      <rPr>
        <sz val="10"/>
        <rFont val="方正仿宋_GBK"/>
        <family val="4"/>
        <charset val="134"/>
      </rPr>
      <t>管护</t>
    </r>
    <r>
      <rPr>
        <sz val="10"/>
        <rFont val="Times New Roman"/>
        <family val="1"/>
      </rPr>
      <t>30</t>
    </r>
    <r>
      <rPr>
        <sz val="10"/>
        <rFont val="方正仿宋_GBK"/>
        <family val="4"/>
        <charset val="134"/>
      </rPr>
      <t>亩佛手园</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</si>
  <si>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巴阳镇天山村</t>
    </r>
  </si>
  <si>
    <r>
      <rPr>
        <sz val="10"/>
        <rFont val="方正仿宋_GBK"/>
        <family val="4"/>
        <charset val="134"/>
      </rPr>
      <t>通过管护</t>
    </r>
    <r>
      <rPr>
        <sz val="10"/>
        <rFont val="Times New Roman"/>
        <family val="1"/>
      </rPr>
      <t>30</t>
    </r>
    <r>
      <rPr>
        <sz val="10"/>
        <rFont val="方正仿宋_GBK"/>
        <family val="4"/>
        <charset val="134"/>
      </rPr>
      <t>亩佛手园</t>
    </r>
    <r>
      <rPr>
        <sz val="10"/>
        <rFont val="Times New Roman"/>
        <family val="1"/>
      </rPr>
      <t>1</t>
    </r>
    <r>
      <rPr>
        <sz val="10"/>
        <rFont val="方正仿宋_GBK"/>
        <family val="4"/>
        <charset val="134"/>
      </rPr>
      <t>年，除草、施肥、修枝整形、防病治虫和排涝抗旱等。可实现丰产后每亩产值至少</t>
    </r>
    <r>
      <rPr>
        <sz val="10"/>
        <rFont val="Times New Roman"/>
        <family val="1"/>
      </rPr>
      <t>1</t>
    </r>
    <r>
      <rPr>
        <sz val="10"/>
        <rFont val="方正仿宋_GBK"/>
        <family val="4"/>
        <charset val="134"/>
      </rPr>
      <t>万元，增加集体经济收入</t>
    </r>
    <r>
      <rPr>
        <sz val="10"/>
        <rFont val="Times New Roman"/>
        <family val="1"/>
      </rPr>
      <t>12</t>
    </r>
    <r>
      <rPr>
        <sz val="10"/>
        <rFont val="方正仿宋_GBK"/>
        <family val="4"/>
        <charset val="134"/>
      </rPr>
      <t>万元，以达到带动</t>
    </r>
    <r>
      <rPr>
        <sz val="10"/>
        <rFont val="Times New Roman"/>
        <family val="1"/>
      </rPr>
      <t>30</t>
    </r>
    <r>
      <rPr>
        <sz val="10"/>
        <rFont val="方正仿宋_GBK"/>
        <family val="4"/>
        <charset val="134"/>
      </rPr>
      <t>户农户增加收入的目的。</t>
    </r>
  </si>
  <si>
    <r>
      <rPr>
        <sz val="10"/>
        <rFont val="方正仿宋_GBK"/>
        <family val="4"/>
        <charset val="134"/>
      </rPr>
      <t>管护</t>
    </r>
    <r>
      <rPr>
        <sz val="10"/>
        <rFont val="Times New Roman"/>
        <family val="1"/>
      </rPr>
      <t>30</t>
    </r>
    <r>
      <rPr>
        <sz val="10"/>
        <rFont val="方正仿宋_GBK"/>
        <family val="4"/>
        <charset val="134"/>
      </rPr>
      <t>亩佛手园</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</si>
  <si>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年巴阳镇望丰村沿江路至永安桥拓宽油化工程</t>
    </r>
  </si>
  <si>
    <r>
      <rPr>
        <sz val="10"/>
        <rFont val="方正仿宋_GBK"/>
        <family val="4"/>
        <charset val="134"/>
      </rPr>
      <t>全长</t>
    </r>
    <r>
      <rPr>
        <sz val="10"/>
        <rFont val="Times New Roman"/>
        <family val="1"/>
      </rPr>
      <t>4</t>
    </r>
    <r>
      <rPr>
        <sz val="10"/>
        <rFont val="方正仿宋_GBK"/>
        <family val="4"/>
        <charset val="134"/>
      </rPr>
      <t>公里，路基拓宽硬化至</t>
    </r>
    <r>
      <rPr>
        <sz val="10"/>
        <rFont val="Times New Roman"/>
        <family val="1"/>
      </rPr>
      <t>6.5</t>
    </r>
    <r>
      <rPr>
        <sz val="10"/>
        <rFont val="方正仿宋_GBK"/>
        <family val="4"/>
        <charset val="134"/>
      </rPr>
      <t>米并油化。</t>
    </r>
  </si>
  <si>
    <r>
      <rPr>
        <sz val="10"/>
        <rFont val="方正仿宋_GBK"/>
        <family val="4"/>
        <charset val="134"/>
      </rPr>
      <t>望丰村</t>
    </r>
  </si>
  <si>
    <r>
      <rPr>
        <sz val="10"/>
        <rFont val="方正仿宋_GBK"/>
        <family val="4"/>
        <charset val="134"/>
      </rPr>
      <t>通过对全长</t>
    </r>
    <r>
      <rPr>
        <sz val="10"/>
        <rFont val="Times New Roman"/>
        <family val="1"/>
      </rPr>
      <t>4</t>
    </r>
    <r>
      <rPr>
        <sz val="10"/>
        <rFont val="方正仿宋_GBK"/>
        <family val="4"/>
        <charset val="134"/>
      </rPr>
      <t>公里道路，路基拓宽硬化至</t>
    </r>
    <r>
      <rPr>
        <sz val="10"/>
        <rFont val="Times New Roman"/>
        <family val="1"/>
      </rPr>
      <t>6.5</t>
    </r>
    <r>
      <rPr>
        <sz val="10"/>
        <rFont val="方正仿宋_GBK"/>
        <family val="4"/>
        <charset val="134"/>
      </rPr>
      <t>米并油化，形成田园综合体旅游大通道，提升游客到巴阳的便捷度，以达到增加周边</t>
    </r>
    <r>
      <rPr>
        <sz val="10"/>
        <rFont val="Times New Roman"/>
        <family val="1"/>
      </rPr>
      <t>2000</t>
    </r>
    <r>
      <rPr>
        <sz val="10"/>
        <rFont val="方正仿宋_GBK"/>
        <family val="4"/>
        <charset val="134"/>
      </rPr>
      <t>户群众收入的目的。</t>
    </r>
  </si>
  <si>
    <r>
      <rPr>
        <sz val="10"/>
        <rFont val="方正仿宋_GBK"/>
        <family val="4"/>
        <charset val="134"/>
      </rPr>
      <t>群众参与项目实施，获取工资性收入；参与项目监督，对建设过程中存在的问题予以反映。</t>
    </r>
  </si>
  <si>
    <r>
      <rPr>
        <sz val="10"/>
        <rFont val="方正仿宋_GBK"/>
        <family val="4"/>
        <charset val="134"/>
      </rPr>
      <t>通过对全长</t>
    </r>
    <r>
      <rPr>
        <sz val="10"/>
        <rFont val="Times New Roman"/>
        <family val="1"/>
      </rPr>
      <t>4</t>
    </r>
    <r>
      <rPr>
        <sz val="10"/>
        <rFont val="方正仿宋_GBK"/>
        <family val="4"/>
        <charset val="134"/>
      </rPr>
      <t>公里道路，路基拓宽硬化至</t>
    </r>
    <r>
      <rPr>
        <sz val="10"/>
        <rFont val="Times New Roman"/>
        <family val="1"/>
      </rPr>
      <t>6.5</t>
    </r>
    <r>
      <rPr>
        <sz val="10"/>
        <rFont val="方正仿宋_GBK"/>
        <family val="4"/>
        <charset val="134"/>
      </rPr>
      <t>米并油化，形成田园综合体旅游大通道，提升游客到巴阳的便捷度，可达到增加周边</t>
    </r>
    <r>
      <rPr>
        <sz val="10"/>
        <rFont val="Times New Roman"/>
        <family val="1"/>
      </rPr>
      <t>2000</t>
    </r>
    <r>
      <rPr>
        <sz val="10"/>
        <rFont val="方正仿宋_GBK"/>
        <family val="4"/>
        <charset val="134"/>
      </rPr>
      <t>户群众收入的目的。</t>
    </r>
  </si>
  <si>
    <r>
      <rPr>
        <sz val="10"/>
        <rFont val="方正仿宋_GBK"/>
        <family val="4"/>
        <charset val="134"/>
      </rPr>
      <t>拓宽</t>
    </r>
    <r>
      <rPr>
        <sz val="10"/>
        <rFont val="Times New Roman"/>
        <family val="1"/>
      </rPr>
      <t>4</t>
    </r>
    <r>
      <rPr>
        <sz val="10"/>
        <rFont val="方正仿宋_GBK"/>
        <family val="4"/>
        <charset val="134"/>
      </rPr>
      <t>公里，均宽</t>
    </r>
    <r>
      <rPr>
        <sz val="10"/>
        <rFont val="Times New Roman"/>
        <family val="1"/>
      </rPr>
      <t>6.5</t>
    </r>
    <r>
      <rPr>
        <sz val="10"/>
        <rFont val="方正仿宋_GBK"/>
        <family val="4"/>
        <charset val="134"/>
      </rPr>
      <t>米</t>
    </r>
  </si>
  <si>
    <r>
      <rPr>
        <sz val="10"/>
        <rFont val="方正仿宋_GBK"/>
        <family val="4"/>
        <charset val="134"/>
      </rPr>
      <t>项目完成及时率</t>
    </r>
    <r>
      <rPr>
        <sz val="10"/>
        <rFont val="Times New Roman"/>
        <family val="1"/>
      </rPr>
      <t>100</t>
    </r>
    <r>
      <rPr>
        <sz val="10"/>
        <rFont val="方正仿宋_GBK"/>
        <family val="4"/>
        <charset val="134"/>
      </rPr>
      <t>％</t>
    </r>
  </si>
  <si>
    <r>
      <rPr>
        <sz val="10"/>
        <rFont val="Times New Roman"/>
        <family val="1"/>
      </rPr>
      <t>150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</si>
  <si>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增加周边群众收入户均</t>
    </r>
    <r>
      <rPr>
        <sz val="10"/>
        <rFont val="Times New Roman"/>
        <family val="1"/>
      </rPr>
      <t>2000</t>
    </r>
    <r>
      <rPr>
        <sz val="10"/>
        <rFont val="方正仿宋_GBK"/>
        <family val="4"/>
        <charset val="134"/>
      </rPr>
      <t>元以上，节约劳动力成本</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</si>
  <si>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t>
    </r>
    <r>
      <rPr>
        <sz val="10"/>
        <rFont val="Times New Roman"/>
        <family val="1"/>
      </rPr>
      <t>200</t>
    </r>
    <r>
      <rPr>
        <sz val="10"/>
        <rFont val="方正仿宋_GBK"/>
        <family val="4"/>
        <charset val="134"/>
      </rPr>
      <t>户群众生产、出行。</t>
    </r>
  </si>
  <si>
    <r>
      <rPr>
        <sz val="10"/>
        <rFont val="方正仿宋_GBK"/>
        <family val="4"/>
        <charset val="134"/>
      </rPr>
      <t>工程设计使用年限≥</t>
    </r>
    <r>
      <rPr>
        <sz val="10"/>
        <rFont val="Times New Roman"/>
        <family val="1"/>
      </rPr>
      <t>15</t>
    </r>
  </si>
  <si>
    <r>
      <rPr>
        <sz val="10"/>
        <rFont val="方正仿宋_GBK"/>
        <family val="4"/>
        <charset val="134"/>
      </rPr>
      <t>王茂云</t>
    </r>
  </si>
  <si>
    <r>
      <rPr>
        <sz val="10"/>
        <rFont val="方正仿宋_GBK"/>
        <family val="4"/>
        <charset val="134"/>
      </rPr>
      <t>云阳县</t>
    </r>
    <r>
      <rPr>
        <sz val="10"/>
        <rFont val="Times New Roman"/>
        <family val="1"/>
      </rPr>
      <t>2023</t>
    </r>
    <r>
      <rPr>
        <sz val="10"/>
        <rFont val="方正仿宋_GBK"/>
        <family val="4"/>
        <charset val="134"/>
      </rPr>
      <t>年巴阳镇望丰村卫生室标准化建设</t>
    </r>
  </si>
  <si>
    <r>
      <rPr>
        <sz val="10"/>
        <rFont val="方正仿宋_GBK"/>
        <family val="4"/>
        <charset val="134"/>
      </rPr>
      <t>新建村卫生室</t>
    </r>
    <r>
      <rPr>
        <sz val="10"/>
        <rFont val="Times New Roman"/>
        <family val="1"/>
      </rPr>
      <t>98</t>
    </r>
    <r>
      <rPr>
        <sz val="10"/>
        <rFont val="方正仿宋_GBK"/>
        <family val="4"/>
        <charset val="134"/>
      </rPr>
      <t>㎡</t>
    </r>
  </si>
  <si>
    <r>
      <rPr>
        <sz val="10"/>
        <rFont val="方正仿宋_GBK"/>
        <family val="4"/>
        <charset val="134"/>
      </rPr>
      <t>通过新建村卫生室</t>
    </r>
    <r>
      <rPr>
        <sz val="10"/>
        <rFont val="Times New Roman"/>
        <family val="1"/>
      </rPr>
      <t>98</t>
    </r>
    <r>
      <rPr>
        <sz val="10"/>
        <rFont val="方正仿宋_GBK"/>
        <family val="4"/>
        <charset val="134"/>
      </rPr>
      <t>㎡，可保障村民</t>
    </r>
    <r>
      <rPr>
        <sz val="10"/>
        <rFont val="Times New Roman"/>
        <family val="1"/>
      </rPr>
      <t>2628</t>
    </r>
    <r>
      <rPr>
        <sz val="10"/>
        <rFont val="方正仿宋_GBK"/>
        <family val="4"/>
        <charset val="134"/>
      </rPr>
      <t>人，以达到村民就近就医的目的。</t>
    </r>
  </si>
  <si>
    <r>
      <rPr>
        <sz val="10"/>
        <rFont val="方正仿宋_GBK"/>
        <family val="4"/>
        <charset val="134"/>
      </rPr>
      <t>新建村卫生室业务用房</t>
    </r>
    <r>
      <rPr>
        <sz val="10"/>
        <rFont val="Times New Roman"/>
        <family val="1"/>
      </rPr>
      <t>98</t>
    </r>
    <r>
      <rPr>
        <sz val="10"/>
        <rFont val="方正仿宋_GBK"/>
        <family val="4"/>
        <charset val="134"/>
      </rPr>
      <t>㎡</t>
    </r>
  </si>
  <si>
    <r>
      <rPr>
        <sz val="10"/>
        <rFont val="方正仿宋_GBK"/>
        <family val="4"/>
        <charset val="134"/>
      </rPr>
      <t>房屋建设</t>
    </r>
    <r>
      <rPr>
        <sz val="10"/>
        <rFont val="Times New Roman"/>
        <family val="1"/>
      </rPr>
      <t>20</t>
    </r>
    <r>
      <rPr>
        <sz val="10"/>
        <rFont val="方正仿宋_GBK"/>
        <family val="4"/>
        <charset val="134"/>
      </rPr>
      <t>万元、基本设备配置</t>
    </r>
    <r>
      <rPr>
        <sz val="10"/>
        <rFont val="Times New Roman"/>
        <family val="1"/>
      </rPr>
      <t>5</t>
    </r>
    <r>
      <rPr>
        <sz val="10"/>
        <rFont val="方正仿宋_GBK"/>
        <family val="4"/>
        <charset val="134"/>
      </rPr>
      <t>万元。</t>
    </r>
  </si>
  <si>
    <r>
      <rPr>
        <sz val="10"/>
        <rFont val="方正仿宋_GBK"/>
        <family val="4"/>
        <charset val="134"/>
      </rPr>
      <t>减少群众外出看病就医支出，节约就医时间。</t>
    </r>
  </si>
  <si>
    <r>
      <rPr>
        <sz val="10"/>
        <rFont val="方正仿宋_GBK"/>
        <family val="4"/>
        <charset val="134"/>
      </rPr>
      <t>向守明</t>
    </r>
  </si>
  <si>
    <r>
      <rPr>
        <sz val="10"/>
        <rFont val="方正仿宋_GBK"/>
        <family val="4"/>
        <charset val="134"/>
      </rPr>
      <t>云阳县</t>
    </r>
    <r>
      <rPr>
        <sz val="10"/>
        <rFont val="Times New Roman"/>
        <family val="1"/>
      </rPr>
      <t>2023</t>
    </r>
    <r>
      <rPr>
        <sz val="10"/>
        <rFont val="方正仿宋_GBK"/>
        <family val="4"/>
        <charset val="134"/>
      </rPr>
      <t>年巴阳镇望丰村枇杷产业园区提能升级项目</t>
    </r>
  </si>
  <si>
    <r>
      <rPr>
        <sz val="10"/>
        <rFont val="方正仿宋_GBK"/>
        <family val="4"/>
        <charset val="134"/>
      </rPr>
      <t>对望丰村</t>
    </r>
    <r>
      <rPr>
        <sz val="10"/>
        <rFont val="Times New Roman"/>
        <family val="1"/>
      </rPr>
      <t>4</t>
    </r>
    <r>
      <rPr>
        <sz val="10"/>
        <rFont val="方正仿宋_GBK"/>
        <family val="4"/>
        <charset val="134"/>
      </rPr>
      <t>组原有果园流转升级，通过品种引进、嫁接改良、完善道路、水利等配套设施，推动专业化生产。</t>
    </r>
  </si>
  <si>
    <r>
      <rPr>
        <sz val="10"/>
        <rFont val="方正仿宋_GBK"/>
        <family val="4"/>
        <charset val="134"/>
      </rPr>
      <t>巴阳镇望丰村</t>
    </r>
  </si>
  <si>
    <r>
      <rPr>
        <sz val="10"/>
        <rFont val="方正仿宋_GBK"/>
        <family val="4"/>
        <charset val="134"/>
      </rPr>
      <t>通过对望丰村</t>
    </r>
    <r>
      <rPr>
        <sz val="10"/>
        <rFont val="Times New Roman"/>
        <family val="1"/>
      </rPr>
      <t>4</t>
    </r>
    <r>
      <rPr>
        <sz val="10"/>
        <rFont val="方正仿宋_GBK"/>
        <family val="4"/>
        <charset val="134"/>
      </rPr>
      <t>组原有果园流转升级，品种引进、嫁接改良、完善道路、水利等配套设施，推动专业化生产。项目实施后，可实现对望丰村</t>
    </r>
    <r>
      <rPr>
        <sz val="10"/>
        <rFont val="Times New Roman"/>
        <family val="1"/>
      </rPr>
      <t>4</t>
    </r>
    <r>
      <rPr>
        <sz val="10"/>
        <rFont val="方正仿宋_GBK"/>
        <family val="4"/>
        <charset val="134"/>
      </rPr>
      <t>组原有果园提档升级，流转土地、务工等方式带动脱贫户增收，受益农户</t>
    </r>
    <r>
      <rPr>
        <sz val="10"/>
        <rFont val="Times New Roman"/>
        <family val="1"/>
      </rPr>
      <t>60</t>
    </r>
    <r>
      <rPr>
        <sz val="10"/>
        <rFont val="方正仿宋_GBK"/>
        <family val="4"/>
        <charset val="134"/>
      </rPr>
      <t>人。</t>
    </r>
  </si>
  <si>
    <r>
      <rPr>
        <sz val="10"/>
        <rFont val="方正仿宋_GBK"/>
        <family val="4"/>
        <charset val="134"/>
      </rPr>
      <t>通过对望丰村</t>
    </r>
    <r>
      <rPr>
        <sz val="10"/>
        <rFont val="Times New Roman"/>
        <family val="1"/>
      </rPr>
      <t>4</t>
    </r>
    <r>
      <rPr>
        <sz val="10"/>
        <rFont val="方正仿宋_GBK"/>
        <family val="4"/>
        <charset val="134"/>
      </rPr>
      <t>组原有果园流转升级，通过品种引进、嫁接改良、完善道路、水利等配套设施，推动专业化生产。项目实施后，可实现对望丰村</t>
    </r>
    <r>
      <rPr>
        <sz val="10"/>
        <rFont val="Times New Roman"/>
        <family val="1"/>
      </rPr>
      <t>4</t>
    </r>
    <r>
      <rPr>
        <sz val="10"/>
        <rFont val="方正仿宋_GBK"/>
        <family val="4"/>
        <charset val="134"/>
      </rPr>
      <t>组原有果园提档升级，流转土地、务工等方式带动脱贫户增收，受益农户</t>
    </r>
    <r>
      <rPr>
        <sz val="10"/>
        <rFont val="Times New Roman"/>
        <family val="1"/>
      </rPr>
      <t>60</t>
    </r>
    <r>
      <rPr>
        <sz val="10"/>
        <rFont val="方正仿宋_GBK"/>
        <family val="4"/>
        <charset val="134"/>
      </rPr>
      <t>人。</t>
    </r>
  </si>
  <si>
    <r>
      <rPr>
        <sz val="10"/>
        <rFont val="方正仿宋_GBK"/>
        <family val="4"/>
        <charset val="134"/>
      </rPr>
      <t>提档升级果园</t>
    </r>
    <r>
      <rPr>
        <sz val="10"/>
        <rFont val="Times New Roman"/>
        <family val="1"/>
      </rPr>
      <t>1</t>
    </r>
    <r>
      <rPr>
        <sz val="10"/>
        <rFont val="方正仿宋_GBK"/>
        <family val="4"/>
        <charset val="134"/>
      </rPr>
      <t>个</t>
    </r>
  </si>
  <si>
    <r>
      <rPr>
        <sz val="10"/>
        <rFont val="方正仿宋_GBK"/>
        <family val="4"/>
        <charset val="134"/>
      </rPr>
      <t>总投资</t>
    </r>
    <r>
      <rPr>
        <sz val="10"/>
        <rFont val="Times New Roman"/>
        <family val="1"/>
      </rPr>
      <t>200</t>
    </r>
    <r>
      <rPr>
        <sz val="10"/>
        <rFont val="方正仿宋_GBK"/>
        <family val="4"/>
        <charset val="134"/>
      </rPr>
      <t>万元，主要用于提档升级果园</t>
    </r>
    <r>
      <rPr>
        <sz val="10"/>
        <rFont val="Times New Roman"/>
        <family val="1"/>
      </rPr>
      <t>1</t>
    </r>
    <r>
      <rPr>
        <sz val="10"/>
        <rFont val="方正仿宋_GBK"/>
        <family val="4"/>
        <charset val="134"/>
      </rPr>
      <t>个。</t>
    </r>
  </si>
  <si>
    <r>
      <rPr>
        <sz val="10"/>
        <rFont val="方正仿宋_GBK"/>
        <family val="4"/>
        <charset val="134"/>
      </rPr>
      <t>受益农户</t>
    </r>
    <r>
      <rPr>
        <sz val="10"/>
        <rFont val="Times New Roman"/>
        <family val="1"/>
      </rPr>
      <t>60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</si>
  <si>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年巴阳镇望丰村</t>
    </r>
    <r>
      <rPr>
        <sz val="10"/>
        <rFont val="Times New Roman"/>
        <family val="1"/>
      </rPr>
      <t>50</t>
    </r>
    <r>
      <rPr>
        <sz val="10"/>
        <rFont val="方正仿宋_GBK"/>
        <family val="4"/>
        <charset val="134"/>
      </rPr>
      <t>万只蛋鸡产业园建设项目</t>
    </r>
  </si>
  <si>
    <r>
      <rPr>
        <sz val="10"/>
        <rFont val="方正仿宋_GBK"/>
        <family val="4"/>
        <charset val="134"/>
      </rPr>
      <t>养殖业基地</t>
    </r>
  </si>
  <si>
    <r>
      <rPr>
        <sz val="10"/>
        <rFont val="方正仿宋_GBK"/>
        <family val="4"/>
        <charset val="134"/>
      </rPr>
      <t>新建标准化鸡舍（</t>
    </r>
    <r>
      <rPr>
        <sz val="10"/>
        <rFont val="Times New Roman"/>
        <family val="1"/>
      </rPr>
      <t>3#</t>
    </r>
    <r>
      <rPr>
        <sz val="10"/>
        <rFont val="方正仿宋_GBK"/>
        <family val="4"/>
        <charset val="134"/>
      </rPr>
      <t>）</t>
    </r>
    <r>
      <rPr>
        <sz val="10"/>
        <rFont val="Times New Roman"/>
        <family val="1"/>
      </rPr>
      <t>1700</t>
    </r>
    <r>
      <rPr>
        <sz val="10"/>
        <rFont val="方正仿宋_GBK"/>
        <family val="4"/>
        <charset val="134"/>
      </rPr>
      <t>平方米；引进国内自动化养殖设备</t>
    </r>
    <r>
      <rPr>
        <sz val="10"/>
        <rFont val="Times New Roman"/>
        <family val="1"/>
      </rPr>
      <t>1</t>
    </r>
    <r>
      <rPr>
        <sz val="10"/>
        <rFont val="方正仿宋_GBK"/>
        <family val="4"/>
        <charset val="134"/>
      </rPr>
      <t>套。</t>
    </r>
  </si>
  <si>
    <r>
      <rPr>
        <sz val="10"/>
        <rFont val="方正仿宋_GBK"/>
        <family val="4"/>
        <charset val="134"/>
      </rPr>
      <t>云阳县巴阳镇望丰村</t>
    </r>
    <r>
      <rPr>
        <sz val="10"/>
        <rFont val="Times New Roman"/>
        <family val="1"/>
      </rPr>
      <t>4</t>
    </r>
    <r>
      <rPr>
        <sz val="10"/>
        <rFont val="方正仿宋_GBK"/>
        <family val="4"/>
        <charset val="134"/>
      </rPr>
      <t>组</t>
    </r>
  </si>
  <si>
    <r>
      <rPr>
        <sz val="10"/>
        <rFont val="方正仿宋_GBK"/>
        <family val="4"/>
        <charset val="134"/>
      </rPr>
      <t>通过新建标准化鸡舍（</t>
    </r>
    <r>
      <rPr>
        <sz val="10"/>
        <rFont val="Times New Roman"/>
        <family val="1"/>
      </rPr>
      <t>3#</t>
    </r>
    <r>
      <rPr>
        <sz val="10"/>
        <rFont val="方正仿宋_GBK"/>
        <family val="4"/>
        <charset val="134"/>
      </rPr>
      <t>）</t>
    </r>
    <r>
      <rPr>
        <sz val="10"/>
        <rFont val="Times New Roman"/>
        <family val="1"/>
      </rPr>
      <t>1700</t>
    </r>
    <r>
      <rPr>
        <sz val="10"/>
        <rFont val="方正仿宋_GBK"/>
        <family val="4"/>
        <charset val="134"/>
      </rPr>
      <t>平方米；引进国内自动化养殖设备</t>
    </r>
    <r>
      <rPr>
        <sz val="10"/>
        <rFont val="Times New Roman"/>
        <family val="1"/>
      </rPr>
      <t>1</t>
    </r>
    <r>
      <rPr>
        <sz val="10"/>
        <rFont val="方正仿宋_GBK"/>
        <family val="4"/>
        <charset val="134"/>
      </rPr>
      <t>套。可实现增加集体经济收入</t>
    </r>
    <r>
      <rPr>
        <sz val="10"/>
        <rFont val="Times New Roman"/>
        <family val="1"/>
      </rPr>
      <t>30</t>
    </r>
    <r>
      <rPr>
        <sz val="10"/>
        <rFont val="方正仿宋_GBK"/>
        <family val="4"/>
        <charset val="134"/>
      </rPr>
      <t>万元以上，当地季节性就业岗位</t>
    </r>
    <r>
      <rPr>
        <sz val="10"/>
        <rFont val="Times New Roman"/>
        <family val="1"/>
      </rPr>
      <t>30</t>
    </r>
    <r>
      <rPr>
        <sz val="10"/>
        <rFont val="方正仿宋_GBK"/>
        <family val="4"/>
        <charset val="134"/>
      </rPr>
      <t>个，年人均增收</t>
    </r>
    <r>
      <rPr>
        <sz val="10"/>
        <rFont val="Times New Roman"/>
        <family val="1"/>
      </rPr>
      <t>3.6</t>
    </r>
    <r>
      <rPr>
        <sz val="10"/>
        <rFont val="方正仿宋_GBK"/>
        <family val="4"/>
        <charset val="134"/>
      </rPr>
      <t>万元；带动周边发展养殖大户</t>
    </r>
    <r>
      <rPr>
        <sz val="10"/>
        <rFont val="Times New Roman"/>
        <family val="1"/>
      </rPr>
      <t>10</t>
    </r>
    <r>
      <rPr>
        <sz val="10"/>
        <rFont val="方正仿宋_GBK"/>
        <family val="4"/>
        <charset val="134"/>
      </rPr>
      <t>户以上。带动村集体增收，通过国企与民企合作，以达到</t>
    </r>
    <r>
      <rPr>
        <sz val="10"/>
        <rFont val="Times New Roman"/>
        <family val="1"/>
      </rPr>
      <t xml:space="preserve"> </t>
    </r>
    <r>
      <rPr>
        <sz val="10"/>
        <rFont val="方正仿宋_GBK"/>
        <family val="4"/>
        <charset val="134"/>
      </rPr>
      <t>壮大民营经济体系的目的。</t>
    </r>
  </si>
  <si>
    <r>
      <rPr>
        <sz val="10"/>
        <rFont val="方正仿宋_GBK"/>
        <family val="4"/>
        <charset val="134"/>
      </rPr>
      <t>一是通过土地流转群众获得保底收益；二是项目实施期间通过务工获得劳务收益。</t>
    </r>
  </si>
  <si>
    <r>
      <rPr>
        <sz val="10"/>
        <rFont val="方正仿宋_GBK"/>
        <family val="4"/>
        <charset val="134"/>
      </rPr>
      <t>通过新建标准化鸡舍（</t>
    </r>
    <r>
      <rPr>
        <sz val="10"/>
        <rFont val="Times New Roman"/>
        <family val="1"/>
      </rPr>
      <t>3#</t>
    </r>
    <r>
      <rPr>
        <sz val="10"/>
        <rFont val="方正仿宋_GBK"/>
        <family val="4"/>
        <charset val="134"/>
      </rPr>
      <t>）</t>
    </r>
    <r>
      <rPr>
        <sz val="10"/>
        <rFont val="Times New Roman"/>
        <family val="1"/>
      </rPr>
      <t>1700</t>
    </r>
    <r>
      <rPr>
        <sz val="10"/>
        <rFont val="方正仿宋_GBK"/>
        <family val="4"/>
        <charset val="134"/>
      </rPr>
      <t>平方米；引进国内自动化养殖设备</t>
    </r>
    <r>
      <rPr>
        <sz val="10"/>
        <rFont val="Times New Roman"/>
        <family val="1"/>
      </rPr>
      <t>1</t>
    </r>
    <r>
      <rPr>
        <sz val="10"/>
        <rFont val="方正仿宋_GBK"/>
        <family val="4"/>
        <charset val="134"/>
      </rPr>
      <t>套。可实现增加集体经济收入</t>
    </r>
    <r>
      <rPr>
        <sz val="10"/>
        <rFont val="Times New Roman"/>
        <family val="1"/>
      </rPr>
      <t>30</t>
    </r>
    <r>
      <rPr>
        <sz val="10"/>
        <rFont val="方正仿宋_GBK"/>
        <family val="4"/>
        <charset val="134"/>
      </rPr>
      <t>万元以上，当地季节性就业岗位</t>
    </r>
    <r>
      <rPr>
        <sz val="10"/>
        <rFont val="Times New Roman"/>
        <family val="1"/>
      </rPr>
      <t>30</t>
    </r>
    <r>
      <rPr>
        <sz val="10"/>
        <rFont val="方正仿宋_GBK"/>
        <family val="4"/>
        <charset val="134"/>
      </rPr>
      <t>个，年人均增收</t>
    </r>
    <r>
      <rPr>
        <sz val="10"/>
        <rFont val="Times New Roman"/>
        <family val="1"/>
      </rPr>
      <t>3.6</t>
    </r>
    <r>
      <rPr>
        <sz val="10"/>
        <rFont val="方正仿宋_GBK"/>
        <family val="4"/>
        <charset val="134"/>
      </rPr>
      <t>万元；带动周边发展养殖大户</t>
    </r>
    <r>
      <rPr>
        <sz val="10"/>
        <rFont val="Times New Roman"/>
        <family val="1"/>
      </rPr>
      <t>10</t>
    </r>
    <r>
      <rPr>
        <sz val="10"/>
        <rFont val="方正仿宋_GBK"/>
        <family val="4"/>
        <charset val="134"/>
      </rPr>
      <t>户以上。带动村集体增收，通过国企与民企合作，</t>
    </r>
    <r>
      <rPr>
        <sz val="10"/>
        <rFont val="Times New Roman"/>
        <family val="1"/>
      </rPr>
      <t xml:space="preserve"> </t>
    </r>
    <r>
      <rPr>
        <sz val="10"/>
        <rFont val="方正仿宋_GBK"/>
        <family val="4"/>
        <charset val="134"/>
      </rPr>
      <t>以达到</t>
    </r>
    <r>
      <rPr>
        <sz val="10"/>
        <rFont val="Times New Roman"/>
        <family val="1"/>
      </rPr>
      <t xml:space="preserve"> </t>
    </r>
    <r>
      <rPr>
        <sz val="10"/>
        <rFont val="方正仿宋_GBK"/>
        <family val="4"/>
        <charset val="134"/>
      </rPr>
      <t>壮大民营经济体系的目的。</t>
    </r>
  </si>
  <si>
    <r>
      <rPr>
        <sz val="10"/>
        <rFont val="方正仿宋_GBK"/>
        <family val="4"/>
        <charset val="134"/>
      </rPr>
      <t>新建标准化鸡舍</t>
    </r>
    <r>
      <rPr>
        <sz val="10"/>
        <rFont val="Times New Roman"/>
        <family val="1"/>
      </rPr>
      <t>1700</t>
    </r>
    <r>
      <rPr>
        <sz val="10"/>
        <rFont val="方正仿宋_GBK"/>
        <family val="4"/>
        <charset val="134"/>
      </rPr>
      <t>平方米，引进国内自动化养殖设备一套。</t>
    </r>
  </si>
  <si>
    <r>
      <rPr>
        <sz val="10"/>
        <rFont val="方正仿宋_GBK"/>
        <family val="4"/>
        <charset val="134"/>
      </rPr>
      <t>财政补助资金</t>
    </r>
    <r>
      <rPr>
        <sz val="10"/>
        <rFont val="Times New Roman"/>
        <family val="1"/>
      </rPr>
      <t>800</t>
    </r>
    <r>
      <rPr>
        <sz val="10"/>
        <rFont val="方正仿宋_GBK"/>
        <family val="4"/>
        <charset val="134"/>
      </rPr>
      <t>万元。</t>
    </r>
  </si>
  <si>
    <r>
      <rPr>
        <sz val="10"/>
        <rFont val="方正仿宋_GBK"/>
        <family val="4"/>
        <charset val="134"/>
      </rPr>
      <t>为村集体增收</t>
    </r>
    <r>
      <rPr>
        <sz val="10"/>
        <rFont val="Times New Roman"/>
        <family val="1"/>
      </rPr>
      <t>30</t>
    </r>
    <r>
      <rPr>
        <sz val="10"/>
        <rFont val="方正仿宋_GBK"/>
        <family val="4"/>
        <charset val="134"/>
      </rPr>
      <t>万元</t>
    </r>
  </si>
  <si>
    <r>
      <rPr>
        <sz val="10"/>
        <rFont val="方正仿宋_GBK"/>
        <family val="4"/>
        <charset val="134"/>
      </rPr>
      <t>提供季节性就业岗位</t>
    </r>
    <r>
      <rPr>
        <sz val="10"/>
        <rFont val="Times New Roman"/>
        <family val="1"/>
      </rPr>
      <t>30</t>
    </r>
    <r>
      <rPr>
        <sz val="10"/>
        <rFont val="方正仿宋_GBK"/>
        <family val="4"/>
        <charset val="134"/>
      </rPr>
      <t>人以上</t>
    </r>
  </si>
  <si>
    <r>
      <rPr>
        <sz val="10"/>
        <rFont val="Times New Roman"/>
        <family val="1"/>
      </rPr>
      <t>2022</t>
    </r>
    <r>
      <rPr>
        <sz val="10"/>
        <rFont val="方正仿宋_GBK"/>
        <family val="4"/>
        <charset val="134"/>
      </rPr>
      <t>年</t>
    </r>
    <r>
      <rPr>
        <sz val="10"/>
        <rFont val="Times New Roman"/>
        <family val="1"/>
      </rPr>
      <t>6</t>
    </r>
    <r>
      <rPr>
        <sz val="10"/>
        <rFont val="方正仿宋_GBK"/>
        <family val="4"/>
        <charset val="134"/>
      </rPr>
      <t>月</t>
    </r>
  </si>
  <si>
    <r>
      <rPr>
        <sz val="10"/>
        <rFont val="Times New Roman"/>
        <family val="1"/>
      </rPr>
      <t>2023</t>
    </r>
    <r>
      <rPr>
        <sz val="10"/>
        <rFont val="方正仿宋_GBK"/>
        <family val="4"/>
        <charset val="134"/>
      </rPr>
      <t>年</t>
    </r>
    <r>
      <rPr>
        <sz val="10"/>
        <rFont val="Times New Roman"/>
        <family val="1"/>
      </rPr>
      <t>6</t>
    </r>
    <r>
      <rPr>
        <sz val="10"/>
        <rFont val="方正仿宋_GBK"/>
        <family val="4"/>
        <charset val="134"/>
      </rPr>
      <t>月</t>
    </r>
  </si>
  <si>
    <r>
      <rPr>
        <sz val="10"/>
        <rFont val="方正仿宋_GBK"/>
        <family val="4"/>
        <charset val="134"/>
      </rPr>
      <t>贺建鑫</t>
    </r>
  </si>
  <si>
    <r>
      <rPr>
        <b/>
        <sz val="10"/>
        <rFont val="方正仿宋_GBK"/>
        <family val="4"/>
        <charset val="134"/>
      </rPr>
      <t>云阳县</t>
    </r>
    <r>
      <rPr>
        <b/>
        <sz val="10"/>
        <rFont val="Times New Roman"/>
        <family val="1"/>
      </rPr>
      <t>2023</t>
    </r>
    <r>
      <rPr>
        <b/>
        <sz val="10"/>
        <rFont val="方正仿宋_GBK"/>
        <family val="4"/>
        <charset val="134"/>
      </rPr>
      <t>年巴阳镇田园综合体人居环境整治项目</t>
    </r>
  </si>
  <si>
    <r>
      <rPr>
        <b/>
        <sz val="10"/>
        <rFont val="方正仿宋_GBK"/>
        <family val="4"/>
        <charset val="134"/>
      </rPr>
      <t>巴阳村</t>
    </r>
    <r>
      <rPr>
        <b/>
        <sz val="10"/>
        <rFont val="Times New Roman"/>
        <family val="1"/>
      </rPr>
      <t>5</t>
    </r>
    <r>
      <rPr>
        <b/>
        <sz val="10"/>
        <rFont val="方正仿宋_GBK"/>
        <family val="4"/>
        <charset val="134"/>
      </rPr>
      <t>组、</t>
    </r>
    <r>
      <rPr>
        <b/>
        <sz val="10"/>
        <rFont val="Times New Roman"/>
        <family val="1"/>
      </rPr>
      <t>6</t>
    </r>
    <r>
      <rPr>
        <b/>
        <sz val="10"/>
        <rFont val="方正仿宋_GBK"/>
        <family val="4"/>
        <charset val="134"/>
      </rPr>
      <t>组的人居示范工程坐落在</t>
    </r>
    <r>
      <rPr>
        <b/>
        <sz val="10"/>
        <rFont val="Times New Roman"/>
        <family val="1"/>
      </rPr>
      <t>“</t>
    </r>
    <r>
      <rPr>
        <b/>
        <sz val="10"/>
        <rFont val="方正仿宋_GBK"/>
        <family val="4"/>
        <charset val="134"/>
      </rPr>
      <t>五指</t>
    </r>
    <r>
      <rPr>
        <b/>
        <sz val="10"/>
        <rFont val="Times New Roman"/>
        <family val="1"/>
      </rPr>
      <t>”</t>
    </r>
    <r>
      <rPr>
        <b/>
        <sz val="10"/>
        <rFont val="方正仿宋_GBK"/>
        <family val="4"/>
        <charset val="134"/>
      </rPr>
      <t>里的</t>
    </r>
    <r>
      <rPr>
        <b/>
        <sz val="10"/>
        <rFont val="Times New Roman"/>
        <family val="1"/>
      </rPr>
      <t>“</t>
    </r>
    <r>
      <rPr>
        <b/>
        <sz val="10"/>
        <rFont val="方正仿宋_GBK"/>
        <family val="4"/>
        <charset val="134"/>
      </rPr>
      <t>食指</t>
    </r>
    <r>
      <rPr>
        <b/>
        <sz val="10"/>
        <rFont val="Times New Roman"/>
        <family val="1"/>
      </rPr>
      <t>”</t>
    </r>
    <r>
      <rPr>
        <b/>
        <sz val="10"/>
        <rFont val="方正仿宋_GBK"/>
        <family val="4"/>
        <charset val="134"/>
      </rPr>
      <t>，江上枇杷源中。现申请对巴阳村</t>
    </r>
    <r>
      <rPr>
        <b/>
        <sz val="10"/>
        <rFont val="Times New Roman"/>
        <family val="1"/>
      </rPr>
      <t>6</t>
    </r>
    <r>
      <rPr>
        <b/>
        <sz val="10"/>
        <rFont val="方正仿宋_GBK"/>
        <family val="4"/>
        <charset val="134"/>
      </rPr>
      <t>组公路沿线</t>
    </r>
    <r>
      <rPr>
        <b/>
        <sz val="10"/>
        <rFont val="Times New Roman"/>
        <family val="1"/>
      </rPr>
      <t>15</t>
    </r>
    <r>
      <rPr>
        <b/>
        <sz val="10"/>
        <rFont val="方正仿宋_GBK"/>
        <family val="4"/>
        <charset val="134"/>
      </rPr>
      <t>户农户的人居环境示范性提升，支持厕所改造并对屋顶、院坝、阴阳沟等进行整治。</t>
    </r>
  </si>
  <si>
    <r>
      <rPr>
        <b/>
        <sz val="10"/>
        <rFont val="方正仿宋_GBK"/>
        <family val="4"/>
        <charset val="134"/>
      </rPr>
      <t>续建</t>
    </r>
  </si>
  <si>
    <r>
      <rPr>
        <b/>
        <sz val="10"/>
        <rFont val="方正仿宋_GBK"/>
        <family val="4"/>
        <charset val="134"/>
      </rPr>
      <t>云阳县巴阳镇</t>
    </r>
  </si>
  <si>
    <r>
      <rPr>
        <b/>
        <sz val="10"/>
        <rFont val="方正仿宋_GBK"/>
        <family val="4"/>
        <charset val="134"/>
      </rPr>
      <t>通过对巴阳村</t>
    </r>
    <r>
      <rPr>
        <b/>
        <sz val="10"/>
        <rFont val="Times New Roman"/>
        <family val="1"/>
      </rPr>
      <t>6</t>
    </r>
    <r>
      <rPr>
        <b/>
        <sz val="10"/>
        <rFont val="方正仿宋_GBK"/>
        <family val="4"/>
        <charset val="134"/>
      </rPr>
      <t>组公路沿线</t>
    </r>
    <r>
      <rPr>
        <b/>
        <sz val="10"/>
        <rFont val="Times New Roman"/>
        <family val="1"/>
      </rPr>
      <t>15</t>
    </r>
    <r>
      <rPr>
        <b/>
        <sz val="10"/>
        <rFont val="方正仿宋_GBK"/>
        <family val="4"/>
        <charset val="134"/>
      </rPr>
      <t>户农户的人居环境示范性提升，支持厕所改造并对屋顶、院坝、阴阳沟等进行整治。可改善人居环境，提高生活质量，以达到增加村民收入的目的。</t>
    </r>
  </si>
  <si>
    <r>
      <rPr>
        <b/>
        <sz val="10"/>
        <rFont val="方正仿宋_GBK"/>
        <family val="4"/>
        <charset val="134"/>
      </rPr>
      <t>实施后可改善人居环境，提高生活质量，提升田园综合体整体形象。前期改造的人居住房，已有部分作为民宿、餐饮场所被租用，可提升村民收入。</t>
    </r>
  </si>
  <si>
    <r>
      <rPr>
        <b/>
        <sz val="10"/>
        <rFont val="Times New Roman"/>
        <family val="1"/>
      </rPr>
      <t>15</t>
    </r>
    <r>
      <rPr>
        <b/>
        <sz val="10"/>
        <rFont val="方正仿宋_GBK"/>
        <family val="4"/>
        <charset val="134"/>
      </rPr>
      <t>户</t>
    </r>
  </si>
  <si>
    <r>
      <rPr>
        <b/>
        <sz val="10"/>
        <rFont val="方正仿宋_GBK"/>
        <family val="4"/>
        <charset val="134"/>
      </rPr>
      <t>项目合格率</t>
    </r>
    <r>
      <rPr>
        <b/>
        <sz val="10"/>
        <rFont val="Times New Roman"/>
        <family val="1"/>
      </rPr>
      <t>100%</t>
    </r>
  </si>
  <si>
    <r>
      <rPr>
        <b/>
        <sz val="10"/>
        <rFont val="方正仿宋_GBK"/>
        <family val="4"/>
        <charset val="134"/>
      </rPr>
      <t>项目完成及时率</t>
    </r>
    <r>
      <rPr>
        <b/>
        <sz val="10"/>
        <rFont val="Times New Roman"/>
        <family val="1"/>
      </rPr>
      <t>100%</t>
    </r>
  </si>
  <si>
    <r>
      <rPr>
        <b/>
        <sz val="10"/>
        <rFont val="方正仿宋_GBK"/>
        <family val="4"/>
        <charset val="134"/>
      </rPr>
      <t>整治成本≤</t>
    </r>
    <r>
      <rPr>
        <b/>
        <sz val="10"/>
        <rFont val="Times New Roman"/>
        <family val="1"/>
      </rPr>
      <t>100</t>
    </r>
    <r>
      <rPr>
        <b/>
        <sz val="10"/>
        <rFont val="方正仿宋_GBK"/>
        <family val="4"/>
        <charset val="134"/>
      </rPr>
      <t>万元。</t>
    </r>
  </si>
  <si>
    <r>
      <rPr>
        <b/>
        <sz val="10"/>
        <rFont val="方正仿宋_GBK"/>
        <family val="4"/>
        <charset val="134"/>
      </rPr>
      <t>建设期间提供本地就业岗位≥</t>
    </r>
    <r>
      <rPr>
        <b/>
        <sz val="10"/>
        <rFont val="Times New Roman"/>
        <family val="1"/>
      </rPr>
      <t>20</t>
    </r>
    <r>
      <rPr>
        <b/>
        <sz val="10"/>
        <rFont val="方正仿宋_GBK"/>
        <family val="4"/>
        <charset val="134"/>
      </rPr>
      <t>个</t>
    </r>
  </si>
  <si>
    <r>
      <rPr>
        <b/>
        <sz val="10"/>
        <rFont val="方正仿宋_GBK"/>
        <family val="4"/>
        <charset val="134"/>
      </rPr>
      <t>受益农户人数≥</t>
    </r>
    <r>
      <rPr>
        <b/>
        <sz val="10"/>
        <rFont val="Times New Roman"/>
        <family val="1"/>
      </rPr>
      <t>50</t>
    </r>
    <r>
      <rPr>
        <b/>
        <sz val="10"/>
        <rFont val="方正仿宋_GBK"/>
        <family val="4"/>
        <charset val="134"/>
      </rPr>
      <t>人</t>
    </r>
  </si>
  <si>
    <r>
      <rPr>
        <b/>
        <sz val="10"/>
        <rFont val="方正仿宋_GBK"/>
        <family val="4"/>
        <charset val="134"/>
      </rPr>
      <t>项目可存续期限</t>
    </r>
    <r>
      <rPr>
        <b/>
        <sz val="10"/>
        <rFont val="Times New Roman"/>
        <family val="1"/>
      </rPr>
      <t>5-10</t>
    </r>
    <r>
      <rPr>
        <b/>
        <sz val="10"/>
        <rFont val="方正仿宋_GBK"/>
        <family val="4"/>
        <charset val="134"/>
      </rPr>
      <t>年</t>
    </r>
  </si>
  <si>
    <r>
      <rPr>
        <b/>
        <sz val="10"/>
        <rFont val="方正仿宋_GBK"/>
        <family val="4"/>
        <charset val="134"/>
      </rPr>
      <t>群众满意度≧</t>
    </r>
    <r>
      <rPr>
        <b/>
        <sz val="10"/>
        <rFont val="Times New Roman"/>
        <family val="1"/>
      </rPr>
      <t>90%</t>
    </r>
  </si>
  <si>
    <r>
      <rPr>
        <sz val="10"/>
        <rFont val="方正仿宋_GBK"/>
        <family val="4"/>
        <charset val="134"/>
      </rPr>
      <t>≥</t>
    </r>
    <r>
      <rPr>
        <sz val="10"/>
        <rFont val="Times New Roman"/>
        <family val="1"/>
      </rPr>
      <t>9</t>
    </r>
  </si>
  <si>
    <r>
      <rPr>
        <b/>
        <sz val="10"/>
        <rFont val="方正仿宋_GBK"/>
        <family val="4"/>
        <charset val="134"/>
      </rPr>
      <t>否</t>
    </r>
  </si>
  <si>
    <r>
      <rPr>
        <b/>
        <sz val="10"/>
        <rFont val="方正仿宋_GBK"/>
        <family val="4"/>
        <charset val="134"/>
      </rPr>
      <t>王剑春</t>
    </r>
    <r>
      <rPr>
        <b/>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</si>
  <si>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年巴阳镇天山村卫生室标准化建设</t>
    </r>
  </si>
  <si>
    <r>
      <rPr>
        <sz val="10"/>
        <rFont val="方正仿宋_GBK"/>
        <family val="4"/>
        <charset val="134"/>
      </rPr>
      <t>改扩建村卫生室</t>
    </r>
    <r>
      <rPr>
        <sz val="10"/>
        <rFont val="Times New Roman"/>
        <family val="1"/>
      </rPr>
      <t>80</t>
    </r>
    <r>
      <rPr>
        <sz val="10"/>
        <rFont val="方正仿宋_GBK"/>
        <family val="4"/>
        <charset val="134"/>
      </rPr>
      <t>㎡</t>
    </r>
  </si>
  <si>
    <r>
      <rPr>
        <sz val="10"/>
        <rFont val="方正仿宋_GBK"/>
        <family val="4"/>
        <charset val="134"/>
      </rPr>
      <t>天山村九组</t>
    </r>
  </si>
  <si>
    <r>
      <rPr>
        <sz val="10"/>
        <rFont val="方正仿宋_GBK"/>
        <family val="4"/>
        <charset val="134"/>
      </rPr>
      <t>通过改扩建村卫生室</t>
    </r>
    <r>
      <rPr>
        <sz val="10"/>
        <rFont val="Times New Roman"/>
        <family val="1"/>
      </rPr>
      <t>80</t>
    </r>
    <r>
      <rPr>
        <sz val="10"/>
        <rFont val="方正仿宋_GBK"/>
        <family val="4"/>
        <charset val="134"/>
      </rPr>
      <t>㎡，以达到</t>
    </r>
    <r>
      <rPr>
        <sz val="10"/>
        <rFont val="Times New Roman"/>
        <family val="1"/>
      </rPr>
      <t>1200</t>
    </r>
    <r>
      <rPr>
        <sz val="10"/>
        <rFont val="方正仿宋_GBK"/>
        <family val="4"/>
        <charset val="134"/>
      </rPr>
      <t>村民就近就医的目的</t>
    </r>
  </si>
  <si>
    <r>
      <rPr>
        <sz val="10"/>
        <rFont val="方正仿宋_GBK"/>
        <family val="4"/>
        <charset val="134"/>
      </rPr>
      <t>通过改扩建村卫生室</t>
    </r>
    <r>
      <rPr>
        <sz val="10"/>
        <rFont val="Times New Roman"/>
        <family val="1"/>
      </rPr>
      <t>80</t>
    </r>
    <r>
      <rPr>
        <sz val="10"/>
        <rFont val="方正仿宋_GBK"/>
        <family val="4"/>
        <charset val="134"/>
      </rPr>
      <t>㎡，以达到</t>
    </r>
    <r>
      <rPr>
        <sz val="10"/>
        <rFont val="Times New Roman"/>
        <family val="1"/>
      </rPr>
      <t>1200</t>
    </r>
    <r>
      <rPr>
        <sz val="10"/>
        <rFont val="方正仿宋_GBK"/>
        <family val="4"/>
        <charset val="134"/>
      </rPr>
      <t>村民就近就医的目的。</t>
    </r>
  </si>
  <si>
    <r>
      <rPr>
        <sz val="10"/>
        <rFont val="方正仿宋_GBK"/>
        <family val="4"/>
        <charset val="134"/>
      </rPr>
      <t>工程设计使用年限≧</t>
    </r>
    <r>
      <rPr>
        <sz val="10"/>
        <rFont val="Times New Roman"/>
        <family val="1"/>
      </rPr>
      <t>20</t>
    </r>
    <r>
      <rPr>
        <sz val="10"/>
        <rFont val="方正仿宋_GBK"/>
        <family val="4"/>
        <charset val="134"/>
      </rPr>
      <t>年</t>
    </r>
  </si>
  <si>
    <r>
      <rPr>
        <sz val="10"/>
        <rFont val="方正仿宋_GBK"/>
        <family val="4"/>
        <charset val="134"/>
      </rPr>
      <t>张朝军</t>
    </r>
  </si>
  <si>
    <r>
      <rPr>
        <sz val="10"/>
        <rFont val="方正仿宋_GBK"/>
        <family val="4"/>
        <charset val="134"/>
      </rPr>
      <t>云阳县</t>
    </r>
    <r>
      <rPr>
        <sz val="10"/>
        <rFont val="Times New Roman"/>
        <family val="1"/>
      </rPr>
      <t>2023</t>
    </r>
    <r>
      <rPr>
        <sz val="10"/>
        <rFont val="方正仿宋_GBK"/>
        <family val="4"/>
        <charset val="134"/>
      </rPr>
      <t>年巴阳镇天山村水厂新建项目</t>
    </r>
  </si>
  <si>
    <r>
      <rPr>
        <sz val="10"/>
        <rFont val="方正仿宋_GBK"/>
        <family val="4"/>
        <charset val="134"/>
      </rPr>
      <t>新建日供水</t>
    </r>
    <r>
      <rPr>
        <sz val="10"/>
        <rFont val="Times New Roman"/>
        <family val="1"/>
      </rPr>
      <t>200</t>
    </r>
    <r>
      <rPr>
        <sz val="10"/>
        <rFont val="方正仿宋_GBK"/>
        <family val="4"/>
        <charset val="134"/>
      </rPr>
      <t>吨超滤水厂一座，</t>
    </r>
    <r>
      <rPr>
        <sz val="10"/>
        <rFont val="Times New Roman"/>
        <family val="1"/>
      </rPr>
      <t>2000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3500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15000</t>
    </r>
    <r>
      <rPr>
        <sz val="10"/>
        <rFont val="方正仿宋_GBK"/>
        <family val="4"/>
        <charset val="134"/>
      </rPr>
      <t>米</t>
    </r>
    <r>
      <rPr>
        <sz val="10"/>
        <rFont val="Times New Roman"/>
        <family val="1"/>
      </rPr>
      <t>PE20</t>
    </r>
    <r>
      <rPr>
        <sz val="10"/>
        <rFont val="方正仿宋_GBK"/>
        <family val="4"/>
        <charset val="134"/>
      </rPr>
      <t>管道。</t>
    </r>
  </si>
  <si>
    <r>
      <rPr>
        <sz val="10"/>
        <rFont val="方正仿宋_GBK"/>
        <family val="4"/>
        <charset val="134"/>
      </rPr>
      <t>通过新建日供水</t>
    </r>
    <r>
      <rPr>
        <sz val="10"/>
        <rFont val="Times New Roman"/>
        <family val="1"/>
      </rPr>
      <t>200</t>
    </r>
    <r>
      <rPr>
        <sz val="10"/>
        <rFont val="方正仿宋_GBK"/>
        <family val="4"/>
        <charset val="134"/>
      </rPr>
      <t>吨超滤水厂一座，可提升</t>
    </r>
    <r>
      <rPr>
        <sz val="10"/>
        <rFont val="Times New Roman"/>
        <family val="1"/>
      </rPr>
      <t>1800</t>
    </r>
    <r>
      <rPr>
        <sz val="10"/>
        <rFont val="方正仿宋_GBK"/>
        <family val="4"/>
        <charset val="134"/>
      </rPr>
      <t>人的安全供水保障水平，以达到居民用水需求的目的。</t>
    </r>
  </si>
  <si>
    <r>
      <rPr>
        <sz val="10"/>
        <rFont val="方正仿宋_GBK"/>
        <family val="4"/>
        <charset val="134"/>
      </rPr>
      <t>通过新建日供水</t>
    </r>
    <r>
      <rPr>
        <sz val="10"/>
        <rFont val="Times New Roman"/>
        <family val="1"/>
      </rPr>
      <t>200</t>
    </r>
    <r>
      <rPr>
        <sz val="10"/>
        <rFont val="方正仿宋_GBK"/>
        <family val="4"/>
        <charset val="134"/>
      </rPr>
      <t>吨超滤水厂一座，可提升</t>
    </r>
    <r>
      <rPr>
        <sz val="10"/>
        <rFont val="Times New Roman"/>
        <family val="1"/>
      </rPr>
      <t>1800</t>
    </r>
    <r>
      <rPr>
        <sz val="10"/>
        <rFont val="方正仿宋_GBK"/>
        <family val="4"/>
        <charset val="134"/>
      </rPr>
      <t>人的安全供水保障水平，以达到居民用水需求的目的</t>
    </r>
  </si>
  <si>
    <r>
      <rPr>
        <sz val="10"/>
        <rFont val="方正仿宋_GBK"/>
        <family val="4"/>
        <charset val="134"/>
      </rPr>
      <t>完成新建日供水</t>
    </r>
    <r>
      <rPr>
        <sz val="10"/>
        <rFont val="Times New Roman"/>
        <family val="1"/>
      </rPr>
      <t>200</t>
    </r>
    <r>
      <rPr>
        <sz val="10"/>
        <rFont val="方正仿宋_GBK"/>
        <family val="4"/>
        <charset val="134"/>
      </rPr>
      <t>吨超滤水厂一座，</t>
    </r>
    <r>
      <rPr>
        <sz val="10"/>
        <rFont val="Times New Roman"/>
        <family val="1"/>
      </rPr>
      <t>2000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3500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15000</t>
    </r>
    <r>
      <rPr>
        <sz val="10"/>
        <rFont val="方正仿宋_GBK"/>
        <family val="4"/>
        <charset val="134"/>
      </rPr>
      <t>米</t>
    </r>
    <r>
      <rPr>
        <sz val="10"/>
        <rFont val="Times New Roman"/>
        <family val="1"/>
      </rPr>
      <t>PE20</t>
    </r>
    <r>
      <rPr>
        <sz val="10"/>
        <rFont val="方正仿宋_GBK"/>
        <family val="4"/>
        <charset val="134"/>
      </rPr>
      <t>管道。</t>
    </r>
  </si>
  <si>
    <r>
      <rPr>
        <sz val="10"/>
        <rFont val="方正仿宋_GBK"/>
        <family val="4"/>
        <charset val="134"/>
      </rPr>
      <t>巩固提升</t>
    </r>
    <r>
      <rPr>
        <sz val="10"/>
        <rFont val="Times New Roman"/>
        <family val="1"/>
      </rPr>
      <t>1800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</si>
  <si>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年巴阳镇天山村粉条厂扩容技改项目</t>
    </r>
  </si>
  <si>
    <r>
      <rPr>
        <sz val="10"/>
        <rFont val="方正仿宋_GBK"/>
        <family val="4"/>
        <charset val="134"/>
      </rPr>
      <t>改扩建天山村粉条厂，添置生产设备，拓展粉条品种。</t>
    </r>
  </si>
  <si>
    <r>
      <rPr>
        <sz val="10"/>
        <rFont val="方正仿宋_GBK"/>
        <family val="4"/>
        <charset val="134"/>
      </rPr>
      <t>通过改扩建天山村粉条厂，添置生产设备，拓展粉条品种。项目实施后，可带动居民增收，受益农户</t>
    </r>
    <r>
      <rPr>
        <sz val="10"/>
        <rFont val="Times New Roman"/>
        <family val="1"/>
      </rPr>
      <t>30</t>
    </r>
    <r>
      <rPr>
        <sz val="10"/>
        <rFont val="方正仿宋_GBK"/>
        <family val="4"/>
        <charset val="134"/>
      </rPr>
      <t>人，以增加村民收入为目的。</t>
    </r>
  </si>
  <si>
    <r>
      <rPr>
        <sz val="10"/>
        <rFont val="方正仿宋_GBK"/>
        <family val="4"/>
        <charset val="134"/>
      </rPr>
      <t>改扩建天山村粉条厂</t>
    </r>
    <r>
      <rPr>
        <sz val="10"/>
        <rFont val="Times New Roman"/>
        <family val="1"/>
      </rPr>
      <t>1</t>
    </r>
    <r>
      <rPr>
        <sz val="10"/>
        <rFont val="方正仿宋_GBK"/>
        <family val="4"/>
        <charset val="134"/>
      </rPr>
      <t>个</t>
    </r>
  </si>
  <si>
    <r>
      <rPr>
        <sz val="10"/>
        <rFont val="方正仿宋_GBK"/>
        <family val="4"/>
        <charset val="134"/>
      </rPr>
      <t>总投资</t>
    </r>
    <r>
      <rPr>
        <sz val="10"/>
        <rFont val="Times New Roman"/>
        <family val="1"/>
      </rPr>
      <t>100</t>
    </r>
    <r>
      <rPr>
        <sz val="10"/>
        <rFont val="方正仿宋_GBK"/>
        <family val="4"/>
        <charset val="134"/>
      </rPr>
      <t>万元，主要用于改扩建天山村粉条厂</t>
    </r>
    <r>
      <rPr>
        <sz val="10"/>
        <rFont val="Times New Roman"/>
        <family val="1"/>
      </rPr>
      <t>1</t>
    </r>
    <r>
      <rPr>
        <sz val="10"/>
        <rFont val="方正仿宋_GBK"/>
        <family val="4"/>
        <charset val="134"/>
      </rPr>
      <t>个。</t>
    </r>
  </si>
  <si>
    <r>
      <rPr>
        <sz val="10"/>
        <rFont val="方正仿宋_GBK"/>
        <family val="4"/>
        <charset val="134"/>
      </rPr>
      <t>受益农户</t>
    </r>
    <r>
      <rPr>
        <sz val="10"/>
        <rFont val="Times New Roman"/>
        <family val="1"/>
      </rPr>
      <t>30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</si>
  <si>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年巴阳镇天山村脆李提升项目</t>
    </r>
  </si>
  <si>
    <r>
      <rPr>
        <sz val="10"/>
        <rFont val="方正仿宋_GBK"/>
        <family val="4"/>
        <charset val="134"/>
      </rPr>
      <t>对原有</t>
    </r>
    <r>
      <rPr>
        <sz val="10"/>
        <rFont val="Times New Roman"/>
        <family val="1"/>
      </rPr>
      <t>1000</t>
    </r>
    <r>
      <rPr>
        <sz val="10"/>
        <rFont val="方正仿宋_GBK"/>
        <family val="4"/>
        <charset val="134"/>
      </rPr>
      <t>亩脆李产业园，实施水肥一体化、单轨运输、抗旱水池等项目，配套完善采摘步道。</t>
    </r>
  </si>
  <si>
    <r>
      <rPr>
        <sz val="10"/>
        <rFont val="方正仿宋_GBK"/>
        <family val="4"/>
        <charset val="134"/>
      </rPr>
      <t>通过对原有</t>
    </r>
    <r>
      <rPr>
        <sz val="10"/>
        <rFont val="Times New Roman"/>
        <family val="1"/>
      </rPr>
      <t>1000</t>
    </r>
    <r>
      <rPr>
        <sz val="10"/>
        <rFont val="方正仿宋_GBK"/>
        <family val="4"/>
        <charset val="134"/>
      </rPr>
      <t>亩脆李产业园，实施水肥一体化、单轨运输、抗旱水池等项目，配套完善采摘步道。带动果农增收，受益农户</t>
    </r>
    <r>
      <rPr>
        <sz val="10"/>
        <rFont val="Times New Roman"/>
        <family val="1"/>
      </rPr>
      <t>90</t>
    </r>
    <r>
      <rPr>
        <sz val="10"/>
        <rFont val="方正仿宋_GBK"/>
        <family val="4"/>
        <charset val="134"/>
      </rPr>
      <t>人，以增加村民收入为目的。</t>
    </r>
  </si>
  <si>
    <r>
      <rPr>
        <sz val="10"/>
        <rFont val="方正仿宋_GBK"/>
        <family val="4"/>
        <charset val="134"/>
      </rPr>
      <t>对原有</t>
    </r>
    <r>
      <rPr>
        <sz val="10"/>
        <rFont val="Times New Roman"/>
        <family val="1"/>
      </rPr>
      <t>1000</t>
    </r>
    <r>
      <rPr>
        <sz val="10"/>
        <rFont val="方正仿宋_GBK"/>
        <family val="4"/>
        <charset val="134"/>
      </rPr>
      <t>亩脆李产业园提能升级</t>
    </r>
  </si>
  <si>
    <r>
      <rPr>
        <sz val="10"/>
        <rFont val="方正仿宋_GBK"/>
        <family val="4"/>
        <charset val="134"/>
      </rPr>
      <t>总投资</t>
    </r>
    <r>
      <rPr>
        <sz val="10"/>
        <rFont val="Times New Roman"/>
        <family val="1"/>
      </rPr>
      <t>300</t>
    </r>
    <r>
      <rPr>
        <sz val="10"/>
        <rFont val="方正仿宋_GBK"/>
        <family val="4"/>
        <charset val="134"/>
      </rPr>
      <t>万元，主要用于对原有</t>
    </r>
    <r>
      <rPr>
        <sz val="10"/>
        <rFont val="Times New Roman"/>
        <family val="1"/>
      </rPr>
      <t>1000</t>
    </r>
    <r>
      <rPr>
        <sz val="10"/>
        <rFont val="方正仿宋_GBK"/>
        <family val="4"/>
        <charset val="134"/>
      </rPr>
      <t>亩脆李产业园提能升级。</t>
    </r>
  </si>
  <si>
    <r>
      <rPr>
        <sz val="10"/>
        <rFont val="方正仿宋_GBK"/>
        <family val="4"/>
        <charset val="134"/>
      </rPr>
      <t>受益农户</t>
    </r>
    <r>
      <rPr>
        <sz val="10"/>
        <rFont val="Times New Roman"/>
        <family val="1"/>
      </rPr>
      <t>90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</si>
  <si>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年巴阳镇天山村办公室至巴阳集镇拓宽油化工程</t>
    </r>
  </si>
  <si>
    <r>
      <rPr>
        <sz val="10"/>
        <rFont val="方正仿宋_GBK"/>
        <family val="4"/>
        <charset val="134"/>
      </rPr>
      <t>天山村、巴阳社区</t>
    </r>
  </si>
  <si>
    <r>
      <rPr>
        <sz val="10"/>
        <rFont val="方正仿宋_GBK"/>
        <family val="4"/>
        <charset val="134"/>
      </rPr>
      <t>通过对全长</t>
    </r>
    <r>
      <rPr>
        <sz val="10"/>
        <rFont val="Times New Roman"/>
        <family val="1"/>
      </rPr>
      <t>4</t>
    </r>
    <r>
      <rPr>
        <sz val="10"/>
        <rFont val="方正仿宋_GBK"/>
        <family val="4"/>
        <charset val="134"/>
      </rPr>
      <t>公里，路基拓宽硬化至</t>
    </r>
    <r>
      <rPr>
        <sz val="10"/>
        <rFont val="Times New Roman"/>
        <family val="1"/>
      </rPr>
      <t>6.5</t>
    </r>
    <r>
      <rPr>
        <sz val="10"/>
        <rFont val="方正仿宋_GBK"/>
        <family val="4"/>
        <charset val="134"/>
      </rPr>
      <t>米并油化。形成田园综合体旅游大通道，提升游客到巴阳的便捷度，有利于增加周边</t>
    </r>
    <r>
      <rPr>
        <sz val="10"/>
        <rFont val="Times New Roman"/>
        <family val="1"/>
      </rPr>
      <t>200</t>
    </r>
    <r>
      <rPr>
        <sz val="10"/>
        <rFont val="方正仿宋_GBK"/>
        <family val="4"/>
        <charset val="134"/>
      </rPr>
      <t>户群众收入。以方便村民出入，增加收入为目的。</t>
    </r>
  </si>
  <si>
    <r>
      <rPr>
        <sz val="10"/>
        <rFont val="方正仿宋_GBK"/>
        <family val="4"/>
        <charset val="134"/>
      </rPr>
      <t>通过对全长</t>
    </r>
    <r>
      <rPr>
        <sz val="10"/>
        <rFont val="Times New Roman"/>
        <family val="1"/>
      </rPr>
      <t>4</t>
    </r>
    <r>
      <rPr>
        <sz val="10"/>
        <rFont val="方正仿宋_GBK"/>
        <family val="4"/>
        <charset val="134"/>
      </rPr>
      <t>公里，路基拓宽硬化至</t>
    </r>
    <r>
      <rPr>
        <sz val="10"/>
        <rFont val="Times New Roman"/>
        <family val="1"/>
      </rPr>
      <t>6.5</t>
    </r>
    <r>
      <rPr>
        <sz val="10"/>
        <rFont val="方正仿宋_GBK"/>
        <family val="4"/>
        <charset val="134"/>
      </rPr>
      <t>米并油化。形成田园综合体旅游大通道，提升游客到巴阳的便捷度，有利于增加周边</t>
    </r>
    <r>
      <rPr>
        <sz val="10"/>
        <rFont val="Times New Roman"/>
        <family val="1"/>
      </rPr>
      <t>2000</t>
    </r>
    <r>
      <rPr>
        <sz val="10"/>
        <rFont val="方正仿宋_GBK"/>
        <family val="4"/>
        <charset val="134"/>
      </rPr>
      <t>户群众收入。以方便村民出入，增加收入为目的。</t>
    </r>
  </si>
  <si>
    <r>
      <rPr>
        <sz val="10"/>
        <rFont val="方正仿宋_GBK"/>
        <family val="4"/>
        <charset val="134"/>
      </rPr>
      <t>云阳县</t>
    </r>
    <r>
      <rPr>
        <sz val="10"/>
        <rFont val="Times New Roman"/>
        <family val="1"/>
      </rPr>
      <t>2023</t>
    </r>
    <r>
      <rPr>
        <sz val="10"/>
        <rFont val="方正仿宋_GBK"/>
        <family val="4"/>
        <charset val="134"/>
      </rPr>
      <t>年巴阳镇水果集散中心项目</t>
    </r>
  </si>
  <si>
    <r>
      <rPr>
        <sz val="10"/>
        <rFont val="方正仿宋_GBK"/>
        <family val="4"/>
        <charset val="134"/>
      </rPr>
      <t>新建设水果洗选中心</t>
    </r>
    <r>
      <rPr>
        <sz val="10"/>
        <rFont val="Times New Roman"/>
        <family val="1"/>
      </rPr>
      <t>3000</t>
    </r>
    <r>
      <rPr>
        <sz val="10"/>
        <rFont val="方正仿宋_GBK"/>
        <family val="4"/>
        <charset val="134"/>
      </rPr>
      <t>平方米，储运及物流集散中心</t>
    </r>
    <r>
      <rPr>
        <sz val="10"/>
        <rFont val="Times New Roman"/>
        <family val="1"/>
      </rPr>
      <t>2000</t>
    </r>
    <r>
      <rPr>
        <sz val="10"/>
        <rFont val="方正仿宋_GBK"/>
        <family val="4"/>
        <charset val="134"/>
      </rPr>
      <t>平方米。</t>
    </r>
  </si>
  <si>
    <r>
      <rPr>
        <sz val="10"/>
        <rFont val="方正仿宋_GBK"/>
        <family val="4"/>
        <charset val="134"/>
      </rPr>
      <t>通过新建设水果洗选中心</t>
    </r>
    <r>
      <rPr>
        <sz val="10"/>
        <rFont val="Times New Roman"/>
        <family val="1"/>
      </rPr>
      <t>3000</t>
    </r>
    <r>
      <rPr>
        <sz val="10"/>
        <rFont val="方正仿宋_GBK"/>
        <family val="4"/>
        <charset val="134"/>
      </rPr>
      <t>平方米，储运及物流集散中心</t>
    </r>
    <r>
      <rPr>
        <sz val="10"/>
        <rFont val="Times New Roman"/>
        <family val="1"/>
      </rPr>
      <t>2000</t>
    </r>
    <r>
      <rPr>
        <sz val="10"/>
        <rFont val="方正仿宋_GBK"/>
        <family val="4"/>
        <charset val="134"/>
      </rPr>
      <t>平方米。可实现</t>
    </r>
    <r>
      <rPr>
        <sz val="10"/>
        <rFont val="Times New Roman"/>
        <family val="1"/>
      </rPr>
      <t>30</t>
    </r>
    <r>
      <rPr>
        <sz val="10"/>
        <rFont val="方正仿宋_GBK"/>
        <family val="4"/>
        <charset val="134"/>
      </rPr>
      <t>人就业，以增加果农收入，提高产品附加值为目的。</t>
    </r>
  </si>
  <si>
    <r>
      <rPr>
        <sz val="10"/>
        <rFont val="方正仿宋_GBK"/>
        <family val="4"/>
        <charset val="134"/>
      </rPr>
      <t>通过新建设水果洗选中心</t>
    </r>
    <r>
      <rPr>
        <sz val="10"/>
        <rFont val="Times New Roman"/>
        <family val="1"/>
      </rPr>
      <t>3000</t>
    </r>
    <r>
      <rPr>
        <sz val="10"/>
        <rFont val="方正仿宋_GBK"/>
        <family val="4"/>
        <charset val="134"/>
      </rPr>
      <t>平方米，储运及物流集散中心</t>
    </r>
    <r>
      <rPr>
        <sz val="10"/>
        <rFont val="Times New Roman"/>
        <family val="1"/>
      </rPr>
      <t>2000</t>
    </r>
    <r>
      <rPr>
        <sz val="10"/>
        <rFont val="方正仿宋_GBK"/>
        <family val="4"/>
        <charset val="134"/>
      </rPr>
      <t>平方米。可实现</t>
    </r>
    <r>
      <rPr>
        <sz val="10"/>
        <rFont val="Times New Roman"/>
        <family val="1"/>
      </rPr>
      <t>30</t>
    </r>
    <r>
      <rPr>
        <sz val="10"/>
        <rFont val="方正仿宋_GBK"/>
        <family val="4"/>
        <charset val="134"/>
      </rPr>
      <t>人就业，增加果农收入，以增加果农收入，提高产品附加值为目的。</t>
    </r>
  </si>
  <si>
    <r>
      <rPr>
        <sz val="10"/>
        <rFont val="方正仿宋_GBK"/>
        <family val="4"/>
        <charset val="134"/>
      </rPr>
      <t>厂房及仓库</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平米，机械设备</t>
    </r>
    <r>
      <rPr>
        <sz val="10"/>
        <rFont val="Times New Roman"/>
        <family val="1"/>
      </rPr>
      <t>200</t>
    </r>
    <r>
      <rPr>
        <sz val="10"/>
        <rFont val="方正仿宋_GBK"/>
        <family val="4"/>
        <charset val="134"/>
      </rPr>
      <t>万元。</t>
    </r>
  </si>
  <si>
    <r>
      <rPr>
        <sz val="10"/>
        <rFont val="方正仿宋_GBK"/>
        <family val="4"/>
        <charset val="134"/>
      </rPr>
      <t>带动村民增收约</t>
    </r>
    <r>
      <rPr>
        <sz val="10"/>
        <rFont val="Times New Roman"/>
        <family val="1"/>
      </rPr>
      <t>1000</t>
    </r>
    <r>
      <rPr>
        <sz val="10"/>
        <rFont val="方正仿宋_GBK"/>
        <family val="4"/>
        <charset val="134"/>
      </rPr>
      <t>元以上</t>
    </r>
  </si>
  <si>
    <r>
      <rPr>
        <sz val="10"/>
        <rFont val="方正仿宋_GBK"/>
        <family val="4"/>
        <charset val="134"/>
      </rPr>
      <t>带动就业和增收，提高产品附加值，</t>
    </r>
  </si>
  <si>
    <r>
      <rPr>
        <sz val="10"/>
        <rFont val="Times New Roman"/>
        <family val="1"/>
      </rPr>
      <t>15</t>
    </r>
    <r>
      <rPr>
        <sz val="10"/>
        <rFont val="方正仿宋_GBK"/>
        <family val="4"/>
        <charset val="134"/>
      </rPr>
      <t>年</t>
    </r>
  </si>
  <si>
    <r>
      <rPr>
        <sz val="10"/>
        <rFont val="方正仿宋_GBK"/>
        <family val="4"/>
        <charset val="134"/>
      </rPr>
      <t>受益脱贫困人口数</t>
    </r>
    <r>
      <rPr>
        <sz val="10"/>
        <rFont val="Times New Roman"/>
        <family val="1"/>
      </rPr>
      <t>210</t>
    </r>
    <r>
      <rPr>
        <sz val="10"/>
        <rFont val="方正仿宋_GBK"/>
        <family val="4"/>
        <charset val="134"/>
      </rPr>
      <t>人</t>
    </r>
  </si>
  <si>
    <r>
      <rPr>
        <sz val="10"/>
        <rFont val="方正仿宋_GBK"/>
        <family val="4"/>
        <charset val="134"/>
      </rPr>
      <t>财政资金做村集体控股</t>
    </r>
    <r>
      <rPr>
        <sz val="10"/>
        <rFont val="Times New Roman"/>
        <family val="1"/>
      </rPr>
      <t>51%</t>
    </r>
    <r>
      <rPr>
        <sz val="10"/>
        <rFont val="方正仿宋_GBK"/>
        <family val="4"/>
        <charset val="134"/>
      </rPr>
      <t>以上</t>
    </r>
  </si>
  <si>
    <r>
      <rPr>
        <sz val="10"/>
        <rFont val="方正仿宋_GBK"/>
        <family val="4"/>
        <charset val="134"/>
      </rPr>
      <t>财政资金做村集体占股分红比例</t>
    </r>
  </si>
  <si>
    <r>
      <rPr>
        <sz val="10"/>
        <rFont val="方正仿宋_GBK"/>
        <family val="4"/>
        <charset val="134"/>
      </rPr>
      <t>云阳县</t>
    </r>
    <r>
      <rPr>
        <sz val="10"/>
        <rFont val="Times New Roman"/>
        <family val="1"/>
      </rPr>
      <t>2023</t>
    </r>
    <r>
      <rPr>
        <sz val="10"/>
        <rFont val="方正仿宋_GBK"/>
        <family val="4"/>
        <charset val="134"/>
      </rPr>
      <t>年巴阳镇双峰村卫生室标准化建设</t>
    </r>
  </si>
  <si>
    <r>
      <rPr>
        <sz val="10"/>
        <rFont val="方正仿宋_GBK"/>
        <family val="4"/>
        <charset val="134"/>
      </rPr>
      <t>双峰村</t>
    </r>
  </si>
  <si>
    <r>
      <rPr>
        <sz val="10"/>
        <rFont val="方正仿宋_GBK"/>
        <family val="4"/>
        <charset val="134"/>
      </rPr>
      <t>通过新建村卫生室</t>
    </r>
    <r>
      <rPr>
        <sz val="10"/>
        <rFont val="Times New Roman"/>
        <family val="1"/>
      </rPr>
      <t>120</t>
    </r>
    <r>
      <rPr>
        <sz val="10"/>
        <rFont val="方正仿宋_GBK"/>
        <family val="4"/>
        <charset val="134"/>
      </rPr>
      <t>㎡，可保障</t>
    </r>
    <r>
      <rPr>
        <sz val="10"/>
        <rFont val="Times New Roman"/>
        <family val="1"/>
      </rPr>
      <t>1116</t>
    </r>
    <r>
      <rPr>
        <sz val="10"/>
        <rFont val="方正仿宋_GBK"/>
        <family val="4"/>
        <charset val="134"/>
      </rPr>
      <t>人，以方便村民就近就医为目的。</t>
    </r>
  </si>
  <si>
    <r>
      <rPr>
        <sz val="10"/>
        <rFont val="方正仿宋_GBK"/>
        <family val="4"/>
        <charset val="134"/>
      </rPr>
      <t>减少群众外出看病就医支出，节约就医成本</t>
    </r>
  </si>
  <si>
    <r>
      <rPr>
        <sz val="10"/>
        <rFont val="方正仿宋_GBK"/>
        <family val="4"/>
        <charset val="134"/>
      </rPr>
      <t>王海涛</t>
    </r>
  </si>
  <si>
    <r>
      <rPr>
        <sz val="10"/>
        <rFont val="方正仿宋_GBK"/>
        <family val="4"/>
        <charset val="134"/>
      </rPr>
      <t>云阳县</t>
    </r>
    <r>
      <rPr>
        <sz val="10"/>
        <rFont val="Times New Roman"/>
        <family val="1"/>
      </rPr>
      <t>2023</t>
    </r>
    <r>
      <rPr>
        <sz val="10"/>
        <rFont val="方正仿宋_GBK"/>
        <family val="4"/>
        <charset val="134"/>
      </rPr>
      <t>年巴阳镇双峰村高山伏调蔬菜基地建设项目</t>
    </r>
  </si>
  <si>
    <r>
      <rPr>
        <sz val="10"/>
        <rFont val="方正仿宋_GBK"/>
        <family val="4"/>
        <charset val="134"/>
      </rPr>
      <t>建设有机蔬菜基地</t>
    </r>
    <r>
      <rPr>
        <sz val="10"/>
        <rFont val="Times New Roman"/>
        <family val="1"/>
      </rPr>
      <t>300</t>
    </r>
    <r>
      <rPr>
        <sz val="10"/>
        <rFont val="方正仿宋_GBK"/>
        <family val="4"/>
        <charset val="134"/>
      </rPr>
      <t>亩，作为万开云近郊城市蔬菜保供渠道之一</t>
    </r>
  </si>
  <si>
    <r>
      <rPr>
        <sz val="10"/>
        <rFont val="方正仿宋_GBK"/>
        <family val="4"/>
        <charset val="134"/>
      </rPr>
      <t>巴阳镇双峰村</t>
    </r>
  </si>
  <si>
    <r>
      <rPr>
        <sz val="10"/>
        <rFont val="方正仿宋_GBK"/>
        <family val="4"/>
        <charset val="134"/>
      </rPr>
      <t>通过建设有机蔬菜基地</t>
    </r>
    <r>
      <rPr>
        <sz val="10"/>
        <rFont val="Times New Roman"/>
        <family val="1"/>
      </rPr>
      <t>300</t>
    </r>
    <r>
      <rPr>
        <sz val="10"/>
        <rFont val="方正仿宋_GBK"/>
        <family val="4"/>
        <charset val="134"/>
      </rPr>
      <t>亩，作为万开云近郊城市蔬菜保供渠道之一，可带动农民就业，增加收入受益农户</t>
    </r>
    <r>
      <rPr>
        <sz val="10"/>
        <rFont val="Times New Roman"/>
        <family val="1"/>
      </rPr>
      <t>90</t>
    </r>
    <r>
      <rPr>
        <sz val="10"/>
        <rFont val="方正仿宋_GBK"/>
        <family val="4"/>
        <charset val="134"/>
      </rPr>
      <t>人，以增加村民收入为目的。</t>
    </r>
  </si>
  <si>
    <r>
      <rPr>
        <sz val="10"/>
        <rFont val="方正仿宋_GBK"/>
        <family val="4"/>
        <charset val="134"/>
      </rPr>
      <t>建设有机蔬菜基地</t>
    </r>
    <r>
      <rPr>
        <sz val="10"/>
        <rFont val="Times New Roman"/>
        <family val="1"/>
      </rPr>
      <t>300</t>
    </r>
    <r>
      <rPr>
        <sz val="10"/>
        <rFont val="方正仿宋_GBK"/>
        <family val="4"/>
        <charset val="134"/>
      </rPr>
      <t>亩</t>
    </r>
  </si>
  <si>
    <r>
      <rPr>
        <sz val="10"/>
        <rFont val="方正仿宋_GBK"/>
        <family val="4"/>
        <charset val="134"/>
      </rPr>
      <t>总投资</t>
    </r>
    <r>
      <rPr>
        <sz val="10"/>
        <rFont val="Times New Roman"/>
        <family val="1"/>
      </rPr>
      <t>300</t>
    </r>
    <r>
      <rPr>
        <sz val="10"/>
        <rFont val="方正仿宋_GBK"/>
        <family val="4"/>
        <charset val="134"/>
      </rPr>
      <t>万元，主要用于建设有机蔬菜基地</t>
    </r>
    <r>
      <rPr>
        <sz val="10"/>
        <rFont val="Times New Roman"/>
        <family val="1"/>
      </rPr>
      <t>300</t>
    </r>
    <r>
      <rPr>
        <sz val="10"/>
        <rFont val="方正仿宋_GBK"/>
        <family val="4"/>
        <charset val="134"/>
      </rPr>
      <t>亩建设有机蔬菜基地</t>
    </r>
    <r>
      <rPr>
        <sz val="10"/>
        <rFont val="Times New Roman"/>
        <family val="1"/>
      </rPr>
      <t>300</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</si>
  <si>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年巴阳镇双峰村脆李园建设项目（续建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</si>
  <si>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150.6</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</si>
  <si>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双峰村</t>
    </r>
    <r>
      <rPr>
        <sz val="10"/>
        <rFont val="Times New Roman"/>
        <family val="1"/>
      </rPr>
      <t>6</t>
    </r>
    <r>
      <rPr>
        <sz val="10"/>
        <rFont val="方正仿宋_GBK"/>
        <family val="4"/>
        <charset val="134"/>
      </rPr>
      <t>组</t>
    </r>
  </si>
  <si>
    <r>
      <rPr>
        <sz val="10"/>
        <rFont val="方正仿宋_GBK"/>
        <family val="4"/>
        <charset val="134"/>
      </rPr>
      <t>通过管护李子</t>
    </r>
    <r>
      <rPr>
        <sz val="10"/>
        <rFont val="Times New Roman"/>
        <family val="1"/>
      </rPr>
      <t>150.6</t>
    </r>
    <r>
      <rPr>
        <sz val="10"/>
        <rFont val="方正仿宋_GBK"/>
        <family val="4"/>
        <charset val="134"/>
      </rPr>
      <t>亩</t>
    </r>
    <r>
      <rPr>
        <sz val="10"/>
        <rFont val="Times New Roman"/>
        <family val="1"/>
      </rPr>
      <t>1</t>
    </r>
    <r>
      <rPr>
        <sz val="10"/>
        <rFont val="方正仿宋_GBK"/>
        <family val="4"/>
        <charset val="134"/>
      </rPr>
      <t>年，施肥、除草、防病、治虫、中耕、抗旱和看护等，可实现</t>
    </r>
    <r>
      <rPr>
        <sz val="10"/>
        <rFont val="Times New Roman"/>
        <family val="1"/>
      </rPr>
      <t>2</t>
    </r>
    <r>
      <rPr>
        <sz val="10"/>
        <rFont val="方正仿宋_GBK"/>
        <family val="4"/>
        <charset val="134"/>
      </rPr>
      <t>户以上脱贫户增收，以增加村民收入为目的。</t>
    </r>
  </si>
  <si>
    <r>
      <rPr>
        <sz val="10"/>
        <rFont val="方正仿宋_GBK"/>
        <family val="4"/>
        <charset val="134"/>
      </rPr>
      <t>管护李子</t>
    </r>
    <r>
      <rPr>
        <sz val="10"/>
        <rFont val="Times New Roman"/>
        <family val="1"/>
      </rPr>
      <t>150.6</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</si>
  <si>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年巴阳镇集镇污水二三级管网安装项目</t>
    </r>
  </si>
  <si>
    <r>
      <rPr>
        <sz val="10"/>
        <rFont val="方正仿宋_GBK"/>
        <family val="4"/>
        <charset val="134"/>
      </rPr>
      <t>污水二三级管网安装</t>
    </r>
    <r>
      <rPr>
        <sz val="10"/>
        <rFont val="Times New Roman"/>
        <family val="1"/>
      </rPr>
      <t>12000</t>
    </r>
    <r>
      <rPr>
        <sz val="10"/>
        <rFont val="方正仿宋_GBK"/>
        <family val="4"/>
        <charset val="134"/>
      </rPr>
      <t>米</t>
    </r>
  </si>
  <si>
    <r>
      <rPr>
        <sz val="10"/>
        <rFont val="方正仿宋_GBK"/>
        <family val="4"/>
        <charset val="134"/>
      </rPr>
      <t>巴阳集镇</t>
    </r>
  </si>
  <si>
    <r>
      <rPr>
        <sz val="10"/>
        <rFont val="方正仿宋_GBK"/>
        <family val="4"/>
        <charset val="134"/>
      </rPr>
      <t>通过新建污水管网</t>
    </r>
    <r>
      <rPr>
        <sz val="10"/>
        <rFont val="Times New Roman"/>
        <family val="1"/>
      </rPr>
      <t>12000</t>
    </r>
    <r>
      <rPr>
        <sz val="10"/>
        <rFont val="方正仿宋_GBK"/>
        <family val="4"/>
        <charset val="134"/>
      </rPr>
      <t>米，可改善</t>
    </r>
    <r>
      <rPr>
        <sz val="10"/>
        <rFont val="Times New Roman"/>
        <family val="1"/>
      </rPr>
      <t>7000</t>
    </r>
    <r>
      <rPr>
        <sz val="10"/>
        <rFont val="方正仿宋_GBK"/>
        <family val="4"/>
        <charset val="134"/>
      </rPr>
      <t>人生活条件，其中贫困户</t>
    </r>
    <r>
      <rPr>
        <sz val="10"/>
        <rFont val="Times New Roman"/>
        <family val="1"/>
      </rPr>
      <t>200</t>
    </r>
    <r>
      <rPr>
        <sz val="10"/>
        <rFont val="方正仿宋_GBK"/>
        <family val="4"/>
        <charset val="134"/>
      </rPr>
      <t>人，以提升居民生活品质为目的。</t>
    </r>
  </si>
  <si>
    <r>
      <rPr>
        <sz val="10"/>
        <rFont val="方正仿宋_GBK"/>
        <family val="4"/>
        <charset val="134"/>
      </rPr>
      <t>有效处理居民生活污水，提升居民生活品质。</t>
    </r>
  </si>
  <si>
    <r>
      <rPr>
        <sz val="10"/>
        <rFont val="方正仿宋_GBK"/>
        <family val="4"/>
        <charset val="134"/>
      </rPr>
      <t>通过新建污水管网</t>
    </r>
    <r>
      <rPr>
        <sz val="10"/>
        <rFont val="Times New Roman"/>
        <family val="1"/>
      </rPr>
      <t>12000</t>
    </r>
    <r>
      <rPr>
        <sz val="10"/>
        <rFont val="方正仿宋_GBK"/>
        <family val="4"/>
        <charset val="134"/>
      </rPr>
      <t>米，可改善</t>
    </r>
    <r>
      <rPr>
        <sz val="10"/>
        <rFont val="Times New Roman"/>
        <family val="1"/>
      </rPr>
      <t>7000</t>
    </r>
    <r>
      <rPr>
        <sz val="10"/>
        <rFont val="方正仿宋_GBK"/>
        <family val="4"/>
        <charset val="134"/>
      </rPr>
      <t>人生活条件，其中贫困户</t>
    </r>
    <r>
      <rPr>
        <sz val="10"/>
        <rFont val="Times New Roman"/>
        <family val="1"/>
      </rPr>
      <t>200</t>
    </r>
    <r>
      <rPr>
        <sz val="10"/>
        <rFont val="方正仿宋_GBK"/>
        <family val="4"/>
        <charset val="134"/>
      </rPr>
      <t>人。，以提升居民生活品质为目的。</t>
    </r>
  </si>
  <si>
    <r>
      <rPr>
        <sz val="10"/>
        <rFont val="方正仿宋_GBK"/>
        <family val="4"/>
        <charset val="134"/>
      </rPr>
      <t>新建污水管网安装</t>
    </r>
    <r>
      <rPr>
        <sz val="10"/>
        <rFont val="Times New Roman"/>
        <family val="1"/>
      </rPr>
      <t>12000</t>
    </r>
    <r>
      <rPr>
        <sz val="10"/>
        <rFont val="方正仿宋_GBK"/>
        <family val="4"/>
        <charset val="134"/>
      </rPr>
      <t>米</t>
    </r>
  </si>
  <si>
    <r>
      <rPr>
        <sz val="10"/>
        <rFont val="方正仿宋_GBK"/>
        <family val="4"/>
        <charset val="134"/>
      </rPr>
      <t>补助标准</t>
    </r>
    <r>
      <rPr>
        <sz val="10"/>
        <rFont val="Times New Roman"/>
        <family val="1"/>
      </rPr>
      <t>0.05</t>
    </r>
    <r>
      <rPr>
        <sz val="10"/>
        <rFont val="方正仿宋_GBK"/>
        <family val="4"/>
        <charset val="134"/>
      </rPr>
      <t>万</t>
    </r>
    <r>
      <rPr>
        <sz val="10"/>
        <rFont val="Times New Roman"/>
        <family val="1"/>
      </rPr>
      <t>/</t>
    </r>
    <r>
      <rPr>
        <sz val="10"/>
        <rFont val="方正仿宋_GBK"/>
        <family val="4"/>
        <charset val="134"/>
      </rPr>
      <t>米。</t>
    </r>
  </si>
  <si>
    <r>
      <rPr>
        <sz val="10"/>
        <rFont val="方正仿宋_GBK"/>
        <family val="4"/>
        <charset val="134"/>
      </rPr>
      <t>受益人口</t>
    </r>
    <r>
      <rPr>
        <sz val="10"/>
        <rFont val="Times New Roman"/>
        <family val="1"/>
      </rPr>
      <t>7000</t>
    </r>
    <r>
      <rPr>
        <sz val="10"/>
        <rFont val="方正仿宋_GBK"/>
        <family val="4"/>
        <charset val="134"/>
      </rPr>
      <t>人</t>
    </r>
  </si>
  <si>
    <r>
      <rPr>
        <sz val="10"/>
        <rFont val="方正仿宋_GBK"/>
        <family val="4"/>
        <charset val="134"/>
      </rPr>
      <t>工程设计使用年限≥</t>
    </r>
    <r>
      <rPr>
        <sz val="10"/>
        <rFont val="Times New Roman"/>
        <family val="1"/>
      </rPr>
      <t>30</t>
    </r>
  </si>
  <si>
    <r>
      <rPr>
        <sz val="10"/>
        <rFont val="方正仿宋_GBK"/>
        <family val="4"/>
        <charset val="134"/>
      </rPr>
      <t>熊孟祥</t>
    </r>
  </si>
  <si>
    <r>
      <rPr>
        <sz val="10"/>
        <rFont val="方正仿宋_GBK"/>
        <family val="4"/>
        <charset val="134"/>
      </rPr>
      <t>云阳县</t>
    </r>
    <r>
      <rPr>
        <sz val="10"/>
        <rFont val="Times New Roman"/>
        <family val="1"/>
      </rPr>
      <t>2023</t>
    </r>
    <r>
      <rPr>
        <sz val="10"/>
        <rFont val="方正仿宋_GBK"/>
        <family val="4"/>
        <charset val="134"/>
      </rPr>
      <t>年巴阳镇官塘产业提升项目</t>
    </r>
  </si>
  <si>
    <r>
      <rPr>
        <sz val="10"/>
        <rFont val="方正仿宋_GBK"/>
        <family val="4"/>
        <charset val="134"/>
      </rPr>
      <t>改扩建果园</t>
    </r>
    <r>
      <rPr>
        <sz val="10"/>
        <rFont val="Times New Roman"/>
        <family val="1"/>
      </rPr>
      <t>220</t>
    </r>
    <r>
      <rPr>
        <sz val="10"/>
        <rFont val="方正仿宋_GBK"/>
        <family val="4"/>
        <charset val="134"/>
      </rPr>
      <t>亩、抗旱池</t>
    </r>
    <r>
      <rPr>
        <sz val="10"/>
        <rFont val="Times New Roman"/>
        <family val="1"/>
      </rPr>
      <t>200m³/4</t>
    </r>
    <r>
      <rPr>
        <sz val="10"/>
        <rFont val="方正仿宋_GBK"/>
        <family val="4"/>
        <charset val="134"/>
      </rPr>
      <t>口，管网</t>
    </r>
    <r>
      <rPr>
        <sz val="10"/>
        <rFont val="Times New Roman"/>
        <family val="1"/>
      </rPr>
      <t>6</t>
    </r>
    <r>
      <rPr>
        <sz val="10"/>
        <rFont val="方正仿宋_GBK"/>
        <family val="4"/>
        <charset val="134"/>
      </rPr>
      <t>万米</t>
    </r>
  </si>
  <si>
    <r>
      <rPr>
        <sz val="10"/>
        <rFont val="方正仿宋_GBK"/>
        <family val="4"/>
        <charset val="134"/>
      </rPr>
      <t>官塘村</t>
    </r>
    <r>
      <rPr>
        <sz val="10"/>
        <rFont val="Times New Roman"/>
        <family val="1"/>
      </rPr>
      <t>5</t>
    </r>
    <r>
      <rPr>
        <sz val="10"/>
        <rFont val="方正仿宋_GBK"/>
        <family val="4"/>
        <charset val="134"/>
      </rPr>
      <t>组</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r>
      <rPr>
        <sz val="10"/>
        <rFont val="Times New Roman"/>
        <family val="1"/>
      </rPr>
      <t>70</t>
    </r>
    <r>
      <rPr>
        <sz val="10"/>
        <rFont val="方正仿宋_GBK"/>
        <family val="4"/>
        <charset val="134"/>
      </rPr>
      <t>亩</t>
    </r>
  </si>
  <si>
    <r>
      <rPr>
        <sz val="10"/>
        <rFont val="方正仿宋_GBK"/>
        <family val="4"/>
        <charset val="134"/>
      </rPr>
      <t>通过改扩建果园</t>
    </r>
    <r>
      <rPr>
        <sz val="10"/>
        <rFont val="Times New Roman"/>
        <family val="1"/>
      </rPr>
      <t>220</t>
    </r>
    <r>
      <rPr>
        <sz val="10"/>
        <rFont val="方正仿宋_GBK"/>
        <family val="4"/>
        <charset val="134"/>
      </rPr>
      <t>亩、抗旱池</t>
    </r>
    <r>
      <rPr>
        <sz val="10"/>
        <rFont val="Times New Roman"/>
        <family val="1"/>
      </rPr>
      <t>200m³/4</t>
    </r>
    <r>
      <rPr>
        <sz val="10"/>
        <rFont val="方正仿宋_GBK"/>
        <family val="4"/>
        <charset val="134"/>
      </rPr>
      <t>口，管网</t>
    </r>
    <r>
      <rPr>
        <sz val="10"/>
        <rFont val="Times New Roman"/>
        <family val="1"/>
      </rPr>
      <t>6</t>
    </r>
    <r>
      <rPr>
        <sz val="10"/>
        <rFont val="方正仿宋_GBK"/>
        <family val="4"/>
        <charset val="134"/>
      </rPr>
      <t>万米，可带动</t>
    </r>
    <r>
      <rPr>
        <sz val="10"/>
        <rFont val="Times New Roman"/>
        <family val="1"/>
      </rPr>
      <t>1.2.3.5</t>
    </r>
    <r>
      <rPr>
        <sz val="10"/>
        <rFont val="方正仿宋_GBK"/>
        <family val="4"/>
        <charset val="134"/>
      </rPr>
      <t>组群众</t>
    </r>
    <r>
      <rPr>
        <sz val="10"/>
        <rFont val="Times New Roman"/>
        <family val="1"/>
      </rPr>
      <t>210</t>
    </r>
    <r>
      <rPr>
        <sz val="10"/>
        <rFont val="方正仿宋_GBK"/>
        <family val="4"/>
        <charset val="134"/>
      </rPr>
      <t>户，</t>
    </r>
    <r>
      <rPr>
        <sz val="10"/>
        <rFont val="Times New Roman"/>
        <family val="1"/>
      </rPr>
      <t>685</t>
    </r>
    <r>
      <rPr>
        <sz val="10"/>
        <rFont val="方正仿宋_GBK"/>
        <family val="4"/>
        <charset val="134"/>
      </rPr>
      <t>人增收，提高柑橘、枇杷产量及质量，以增加果农收入为目的。</t>
    </r>
  </si>
  <si>
    <r>
      <rPr>
        <sz val="10"/>
        <rFont val="方正仿宋_GBK"/>
        <family val="4"/>
        <charset val="134"/>
      </rPr>
      <t>改扩建</t>
    </r>
    <r>
      <rPr>
        <sz val="10"/>
        <rFont val="Times New Roman"/>
        <family val="1"/>
      </rPr>
      <t>2</t>
    </r>
    <r>
      <rPr>
        <sz val="10"/>
        <rFont val="方正仿宋_GBK"/>
        <family val="4"/>
        <charset val="134"/>
      </rPr>
      <t>千元</t>
    </r>
    <r>
      <rPr>
        <sz val="10"/>
        <rFont val="Times New Roman"/>
        <family val="1"/>
      </rPr>
      <t>/</t>
    </r>
    <r>
      <rPr>
        <sz val="10"/>
        <rFont val="方正仿宋_GBK"/>
        <family val="4"/>
        <charset val="134"/>
      </rPr>
      <t>亩</t>
    </r>
    <r>
      <rPr>
        <sz val="10"/>
        <rFont val="Times New Roman"/>
        <family val="1"/>
      </rPr>
      <t>*220</t>
    </r>
    <r>
      <rPr>
        <sz val="10"/>
        <rFont val="方正仿宋_GBK"/>
        <family val="4"/>
        <charset val="134"/>
      </rPr>
      <t>亩</t>
    </r>
    <r>
      <rPr>
        <sz val="10"/>
        <rFont val="Times New Roman"/>
        <family val="1"/>
      </rPr>
      <t>=44</t>
    </r>
    <r>
      <rPr>
        <sz val="10"/>
        <rFont val="方正仿宋_GBK"/>
        <family val="4"/>
        <charset val="134"/>
      </rPr>
      <t>万元、抗旱池</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口</t>
    </r>
    <r>
      <rPr>
        <sz val="10"/>
        <rFont val="Times New Roman"/>
        <family val="1"/>
      </rPr>
      <t>*4</t>
    </r>
    <r>
      <rPr>
        <sz val="10"/>
        <rFont val="方正仿宋_GBK"/>
        <family val="4"/>
        <charset val="134"/>
      </rPr>
      <t>口</t>
    </r>
    <r>
      <rPr>
        <sz val="10"/>
        <rFont val="Times New Roman"/>
        <family val="1"/>
      </rPr>
      <t>=120</t>
    </r>
    <r>
      <rPr>
        <sz val="10"/>
        <rFont val="方正仿宋_GBK"/>
        <family val="4"/>
        <charset val="134"/>
      </rPr>
      <t>万元、抗旱管网</t>
    </r>
    <r>
      <rPr>
        <sz val="10"/>
        <rFont val="Times New Roman"/>
        <family val="1"/>
      </rPr>
      <t>10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*6</t>
    </r>
    <r>
      <rPr>
        <sz val="10"/>
        <rFont val="方正仿宋_GBK"/>
        <family val="4"/>
        <charset val="134"/>
      </rPr>
      <t>万米</t>
    </r>
    <r>
      <rPr>
        <sz val="10"/>
        <rFont val="Times New Roman"/>
        <family val="1"/>
      </rPr>
      <t>=60</t>
    </r>
    <r>
      <rPr>
        <sz val="10"/>
        <rFont val="方正仿宋_GBK"/>
        <family val="4"/>
        <charset val="134"/>
      </rPr>
      <t>万元。</t>
    </r>
  </si>
  <si>
    <r>
      <rPr>
        <sz val="10"/>
        <rFont val="方正仿宋_GBK"/>
        <family val="4"/>
        <charset val="134"/>
      </rPr>
      <t>带动群众增收，提高柑橘、枇杷产量及质量。</t>
    </r>
  </si>
  <si>
    <r>
      <rPr>
        <sz val="10"/>
        <rFont val="方正仿宋_GBK"/>
        <family val="4"/>
        <charset val="134"/>
      </rPr>
      <t>受益脱贫困人口数</t>
    </r>
    <r>
      <rPr>
        <sz val="10"/>
        <rFont val="Times New Roman"/>
        <family val="1"/>
      </rPr>
      <t>108</t>
    </r>
    <r>
      <rPr>
        <sz val="10"/>
        <rFont val="方正仿宋_GBK"/>
        <family val="4"/>
        <charset val="134"/>
      </rPr>
      <t>人</t>
    </r>
  </si>
  <si>
    <r>
      <rPr>
        <sz val="10"/>
        <rFont val="Times New Roman"/>
        <family val="1"/>
      </rPr>
      <t>20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</si>
  <si>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年巴阳镇巴阳村枇杷园冷库项目</t>
    </r>
  </si>
  <si>
    <r>
      <rPr>
        <sz val="10"/>
        <rFont val="方正仿宋_GBK"/>
        <family val="4"/>
        <charset val="134"/>
      </rPr>
      <t>新建厂房</t>
    </r>
    <r>
      <rPr>
        <sz val="10"/>
        <rFont val="Times New Roman"/>
        <family val="1"/>
      </rPr>
      <t>250</t>
    </r>
    <r>
      <rPr>
        <sz val="10"/>
        <rFont val="方正仿宋_GBK"/>
        <family val="4"/>
        <charset val="134"/>
      </rPr>
      <t>平方米，修建冷藏冻库、保鲜冻库</t>
    </r>
    <r>
      <rPr>
        <sz val="10"/>
        <rFont val="Times New Roman"/>
        <family val="1"/>
      </rPr>
      <t>500</t>
    </r>
    <r>
      <rPr>
        <sz val="10"/>
        <rFont val="方正仿宋_GBK"/>
        <family val="4"/>
        <charset val="134"/>
      </rPr>
      <t>立方米等。</t>
    </r>
  </si>
  <si>
    <r>
      <rPr>
        <sz val="10"/>
        <rFont val="方正仿宋_GBK"/>
        <family val="4"/>
        <charset val="134"/>
      </rPr>
      <t>巴阳村</t>
    </r>
    <r>
      <rPr>
        <sz val="10"/>
        <rFont val="Times New Roman"/>
        <family val="1"/>
      </rPr>
      <t>5</t>
    </r>
    <r>
      <rPr>
        <sz val="10"/>
        <rFont val="方正仿宋_GBK"/>
        <family val="4"/>
        <charset val="134"/>
      </rPr>
      <t>组</t>
    </r>
  </si>
  <si>
    <r>
      <rPr>
        <sz val="10"/>
        <rFont val="方正仿宋_GBK"/>
        <family val="4"/>
        <charset val="134"/>
      </rPr>
      <t>通过新建厂房</t>
    </r>
    <r>
      <rPr>
        <sz val="10"/>
        <rFont val="Times New Roman"/>
        <family val="1"/>
      </rPr>
      <t>250</t>
    </r>
    <r>
      <rPr>
        <sz val="10"/>
        <rFont val="方正仿宋_GBK"/>
        <family val="4"/>
        <charset val="134"/>
      </rPr>
      <t>平方米，修建冷藏冻库、保鲜冻库</t>
    </r>
    <r>
      <rPr>
        <sz val="10"/>
        <rFont val="Times New Roman"/>
        <family val="1"/>
      </rPr>
      <t>500</t>
    </r>
    <r>
      <rPr>
        <sz val="10"/>
        <rFont val="方正仿宋_GBK"/>
        <family val="4"/>
        <charset val="134"/>
      </rPr>
      <t>立方米等，建成后，可实现第一年增收</t>
    </r>
    <r>
      <rPr>
        <sz val="10"/>
        <rFont val="Times New Roman"/>
        <family val="1"/>
      </rPr>
      <t>3</t>
    </r>
    <r>
      <rPr>
        <sz val="10"/>
        <rFont val="方正仿宋_GBK"/>
        <family val="4"/>
        <charset val="134"/>
      </rPr>
      <t>万元，第二年及以后每年增收</t>
    </r>
    <r>
      <rPr>
        <sz val="10"/>
        <rFont val="Times New Roman"/>
        <family val="1"/>
      </rPr>
      <t>5</t>
    </r>
    <r>
      <rPr>
        <sz val="10"/>
        <rFont val="方正仿宋_GBK"/>
        <family val="4"/>
        <charset val="134"/>
      </rPr>
      <t>万元，以增加居民收入为目的。</t>
    </r>
  </si>
  <si>
    <r>
      <rPr>
        <sz val="10"/>
        <rFont val="方正仿宋_GBK"/>
        <family val="4"/>
        <charset val="134"/>
      </rPr>
      <t>新建节能型机械冷库按照</t>
    </r>
    <r>
      <rPr>
        <sz val="10"/>
        <rFont val="Times New Roman"/>
        <family val="1"/>
      </rPr>
      <t>560</t>
    </r>
    <r>
      <rPr>
        <sz val="10"/>
        <rFont val="方正仿宋_GBK"/>
        <family val="4"/>
        <charset val="134"/>
      </rPr>
      <t>元</t>
    </r>
    <r>
      <rPr>
        <sz val="10"/>
        <rFont val="Times New Roman"/>
        <family val="1"/>
      </rPr>
      <t>/</t>
    </r>
    <r>
      <rPr>
        <sz val="10"/>
        <rFont val="方正仿宋_GBK"/>
        <family val="4"/>
        <charset val="134"/>
      </rPr>
      <t>立方米进行补助。</t>
    </r>
  </si>
  <si>
    <r>
      <rPr>
        <sz val="10"/>
        <rFont val="方正仿宋_GBK"/>
        <family val="4"/>
        <charset val="134"/>
      </rPr>
      <t>建成后，第一年增收</t>
    </r>
    <r>
      <rPr>
        <sz val="10"/>
        <rFont val="Times New Roman"/>
        <family val="1"/>
      </rPr>
      <t>3</t>
    </r>
    <r>
      <rPr>
        <sz val="10"/>
        <rFont val="方正仿宋_GBK"/>
        <family val="4"/>
        <charset val="134"/>
      </rPr>
      <t>万元，第二年及以后每年增收</t>
    </r>
    <r>
      <rPr>
        <sz val="10"/>
        <rFont val="Times New Roman"/>
        <family val="1"/>
      </rPr>
      <t>5</t>
    </r>
    <r>
      <rPr>
        <sz val="10"/>
        <rFont val="方正仿宋_GBK"/>
        <family val="4"/>
        <charset val="134"/>
      </rPr>
      <t>万元。</t>
    </r>
  </si>
  <si>
    <r>
      <rPr>
        <sz val="10"/>
        <rFont val="方正仿宋_GBK"/>
        <family val="4"/>
        <charset val="134"/>
      </rPr>
      <t>带动农户</t>
    </r>
    <r>
      <rPr>
        <sz val="10"/>
        <rFont val="Times New Roman"/>
        <family val="1"/>
      </rPr>
      <t>5</t>
    </r>
    <r>
      <rPr>
        <sz val="10"/>
        <rFont val="方正仿宋_GBK"/>
        <family val="4"/>
        <charset val="134"/>
      </rPr>
      <t>户以上增收</t>
    </r>
  </si>
  <si>
    <r>
      <rPr>
        <sz val="10"/>
        <rFont val="方正仿宋_GBK"/>
        <family val="4"/>
        <charset val="134"/>
      </rPr>
      <t>陈良宇</t>
    </r>
  </si>
  <si>
    <r>
      <rPr>
        <sz val="10"/>
        <rFont val="方正仿宋_GBK"/>
        <family val="4"/>
        <charset val="134"/>
      </rPr>
      <t>云阳县</t>
    </r>
    <r>
      <rPr>
        <sz val="10"/>
        <rFont val="Times New Roman"/>
        <family val="1"/>
      </rPr>
      <t>2023</t>
    </r>
    <r>
      <rPr>
        <sz val="10"/>
        <rFont val="方正仿宋_GBK"/>
        <family val="4"/>
        <charset val="134"/>
      </rPr>
      <t>年巴阳镇巴阳村枇杷苗木育种基地项目</t>
    </r>
  </si>
  <si>
    <r>
      <rPr>
        <sz val="10"/>
        <rFont val="方正仿宋_GBK"/>
        <family val="4"/>
        <charset val="134"/>
      </rPr>
      <t>通过品种优化、种植方式优化等方式，打造一个集枇杷苗木栽培示范、技术推广、科研、科普于一体的示范种植园。</t>
    </r>
  </si>
  <si>
    <r>
      <rPr>
        <sz val="10"/>
        <rFont val="方正仿宋_GBK"/>
        <family val="4"/>
        <charset val="134"/>
      </rPr>
      <t>巴阳镇巴阳村</t>
    </r>
  </si>
  <si>
    <r>
      <rPr>
        <sz val="10"/>
        <rFont val="方正仿宋_GBK"/>
        <family val="4"/>
        <charset val="134"/>
      </rPr>
      <t>通过品种优化、种植方式优化等方式，打造一个集枇杷苗木栽培示范、技术推广、科研、科普于一体的示范种植园，项目实施后，可实现居民增收，受益农户</t>
    </r>
    <r>
      <rPr>
        <sz val="10"/>
        <rFont val="Times New Roman"/>
        <family val="1"/>
      </rPr>
      <t>300</t>
    </r>
    <r>
      <rPr>
        <sz val="10"/>
        <rFont val="方正仿宋_GBK"/>
        <family val="4"/>
        <charset val="134"/>
      </rPr>
      <t>人，以增加居民收入为目的。</t>
    </r>
  </si>
  <si>
    <r>
      <rPr>
        <sz val="10"/>
        <rFont val="方正仿宋_GBK"/>
        <family val="4"/>
        <charset val="134"/>
      </rPr>
      <t>通过通过品种优化、种植方式优化等方式，打造一个集枇杷苗木栽培示范、技术推广、科研、科普于一体的示范种植园，项目实施后，可实现居民增收，受益农户</t>
    </r>
    <r>
      <rPr>
        <sz val="10"/>
        <rFont val="Times New Roman"/>
        <family val="1"/>
      </rPr>
      <t>300</t>
    </r>
    <r>
      <rPr>
        <sz val="10"/>
        <rFont val="方正仿宋_GBK"/>
        <family val="4"/>
        <charset val="134"/>
      </rPr>
      <t>人，以增加居民收入为目的。</t>
    </r>
  </si>
  <si>
    <r>
      <rPr>
        <sz val="10"/>
        <rFont val="方正仿宋_GBK"/>
        <family val="4"/>
        <charset val="134"/>
      </rPr>
      <t>打造一个集枇杷苗木栽培示范、技术推广、科研、科普于一体的示范种植园。</t>
    </r>
  </si>
  <si>
    <r>
      <rPr>
        <sz val="10"/>
        <rFont val="方正仿宋_GBK"/>
        <family val="4"/>
        <charset val="134"/>
      </rPr>
      <t>总投资</t>
    </r>
    <r>
      <rPr>
        <sz val="10"/>
        <rFont val="Times New Roman"/>
        <family val="1"/>
      </rPr>
      <t>800</t>
    </r>
    <r>
      <rPr>
        <sz val="10"/>
        <rFont val="方正仿宋_GBK"/>
        <family val="4"/>
        <charset val="134"/>
      </rPr>
      <t>万元，主要用于打造一个集枇杷苗木栽培示范、技术推广、科研、科普于一体的示范种植园。</t>
    </r>
  </si>
  <si>
    <r>
      <rPr>
        <sz val="10"/>
        <rFont val="方正仿宋_GBK"/>
        <family val="4"/>
        <charset val="134"/>
      </rPr>
      <t>受益农户</t>
    </r>
    <r>
      <rPr>
        <sz val="10"/>
        <rFont val="Times New Roman"/>
        <family val="1"/>
      </rPr>
      <t>300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</si>
  <si>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年巴阳镇巴阳村农旅融合示范园</t>
    </r>
  </si>
  <si>
    <r>
      <rPr>
        <sz val="10"/>
        <rFont val="Times New Roman"/>
        <family val="1"/>
      </rPr>
      <t>1.</t>
    </r>
    <r>
      <rPr>
        <sz val="10"/>
        <rFont val="方正仿宋_GBK"/>
        <family val="4"/>
        <charset val="134"/>
      </rPr>
      <t>新建五小园（枇杷园、柚子园等）；</t>
    </r>
    <r>
      <rPr>
        <sz val="10"/>
        <rFont val="Times New Roman"/>
        <family val="1"/>
      </rPr>
      <t>2.</t>
    </r>
    <r>
      <rPr>
        <sz val="10"/>
        <rFont val="方正仿宋_GBK"/>
        <family val="4"/>
        <charset val="134"/>
      </rPr>
      <t>新建灌溉设施建设；</t>
    </r>
    <r>
      <rPr>
        <sz val="10"/>
        <rFont val="Times New Roman"/>
        <family val="1"/>
      </rPr>
      <t>3.</t>
    </r>
    <r>
      <rPr>
        <sz val="10"/>
        <rFont val="方正仿宋_GBK"/>
        <family val="4"/>
        <charset val="134"/>
      </rPr>
      <t>新建公路及耕作便道；</t>
    </r>
    <r>
      <rPr>
        <sz val="10"/>
        <rFont val="Times New Roman"/>
        <family val="1"/>
      </rPr>
      <t>4.</t>
    </r>
    <r>
      <rPr>
        <sz val="10"/>
        <rFont val="方正仿宋_GBK"/>
        <family val="4"/>
        <charset val="134"/>
      </rPr>
      <t>新建农旅融合发展乡村振兴示范点</t>
    </r>
    <r>
      <rPr>
        <sz val="10"/>
        <rFont val="Times New Roman"/>
        <family val="1"/>
      </rPr>
      <t>.</t>
    </r>
  </si>
  <si>
    <r>
      <rPr>
        <sz val="10"/>
        <rFont val="方正仿宋_GBK"/>
        <family val="4"/>
        <charset val="134"/>
      </rPr>
      <t>通过新建五小园（枇杷园、柚子园等）；新建灌溉设施建设；新建公路及耕作便道；新建农旅融合发展乡村振兴示范点。项目的实施有助于加快和推动巴阳镇全域旅游示范区创建步伐。项目施工期及运营期将为当地提供就业岗位</t>
    </r>
    <r>
      <rPr>
        <sz val="10"/>
        <rFont val="Times New Roman"/>
        <family val="1"/>
      </rPr>
      <t>30</t>
    </r>
    <r>
      <rPr>
        <sz val="10"/>
        <rFont val="方正仿宋_GBK"/>
        <family val="4"/>
        <charset val="134"/>
      </rPr>
      <t>个，人均增收</t>
    </r>
    <r>
      <rPr>
        <sz val="10"/>
        <rFont val="Times New Roman"/>
        <family val="1"/>
      </rPr>
      <t>2.4</t>
    </r>
    <r>
      <rPr>
        <sz val="10"/>
        <rFont val="方正仿宋_GBK"/>
        <family val="4"/>
        <charset val="134"/>
      </rPr>
      <t>万元，对促进当地社会稳定，缓解劳动就业压力起积极的作用，以提供就业岗位、增加居民收入为目的。</t>
    </r>
  </si>
  <si>
    <r>
      <rPr>
        <sz val="10"/>
        <rFont val="方正仿宋_GBK"/>
        <family val="4"/>
        <charset val="134"/>
      </rPr>
      <t>村民代表参与前期项目确定会议、决议，参与项目的选择，参与项目实施过程中施工质量和资金使用的监督；通过务工等方式带动脱贫户增收。</t>
    </r>
  </si>
  <si>
    <r>
      <rPr>
        <sz val="10"/>
        <rFont val="Times New Roman"/>
        <family val="1"/>
      </rPr>
      <t>1.</t>
    </r>
    <r>
      <rPr>
        <sz val="10"/>
        <rFont val="方正仿宋_GBK"/>
        <family val="4"/>
        <charset val="134"/>
      </rPr>
      <t>新建五小园（枇杷园、柚子园等）；</t>
    </r>
    <r>
      <rPr>
        <sz val="10"/>
        <rFont val="Times New Roman"/>
        <family val="1"/>
      </rPr>
      <t>2.</t>
    </r>
    <r>
      <rPr>
        <sz val="10"/>
        <rFont val="方正仿宋_GBK"/>
        <family val="4"/>
        <charset val="134"/>
      </rPr>
      <t>新建灌溉设施建设；</t>
    </r>
    <r>
      <rPr>
        <sz val="10"/>
        <rFont val="Times New Roman"/>
        <family val="1"/>
      </rPr>
      <t>3.</t>
    </r>
    <r>
      <rPr>
        <sz val="10"/>
        <rFont val="方正仿宋_GBK"/>
        <family val="4"/>
        <charset val="134"/>
      </rPr>
      <t>新建公路及耕作便道；</t>
    </r>
    <r>
      <rPr>
        <sz val="10"/>
        <rFont val="Times New Roman"/>
        <family val="1"/>
      </rPr>
      <t>4.</t>
    </r>
    <r>
      <rPr>
        <sz val="10"/>
        <rFont val="方正仿宋_GBK"/>
        <family val="4"/>
        <charset val="134"/>
      </rPr>
      <t>新建农旅融合发展乡村振兴示范点。</t>
    </r>
  </si>
  <si>
    <r>
      <rPr>
        <sz val="10"/>
        <rFont val="方正仿宋_GBK"/>
        <family val="4"/>
        <charset val="134"/>
      </rPr>
      <t>财政补助资金</t>
    </r>
    <r>
      <rPr>
        <sz val="10"/>
        <rFont val="Times New Roman"/>
        <family val="1"/>
      </rPr>
      <t>348.81</t>
    </r>
    <r>
      <rPr>
        <sz val="10"/>
        <rFont val="方正仿宋_GBK"/>
        <family val="4"/>
        <charset val="134"/>
      </rPr>
      <t>万元用于：</t>
    </r>
    <r>
      <rPr>
        <sz val="10"/>
        <rFont val="Times New Roman"/>
        <family val="1"/>
      </rPr>
      <t>1.</t>
    </r>
    <r>
      <rPr>
        <sz val="10"/>
        <rFont val="方正仿宋_GBK"/>
        <family val="4"/>
        <charset val="134"/>
      </rPr>
      <t>果园地力提升及改造；</t>
    </r>
    <r>
      <rPr>
        <sz val="10"/>
        <rFont val="Times New Roman"/>
        <family val="1"/>
      </rPr>
      <t>2.</t>
    </r>
    <r>
      <rPr>
        <sz val="10"/>
        <rFont val="方正仿宋_GBK"/>
        <family val="4"/>
        <charset val="134"/>
      </rPr>
      <t>灌溉设施及抗旱水池；</t>
    </r>
    <r>
      <rPr>
        <sz val="10"/>
        <rFont val="Times New Roman"/>
        <family val="1"/>
      </rPr>
      <t>3.</t>
    </r>
    <r>
      <rPr>
        <sz val="10"/>
        <rFont val="方正仿宋_GBK"/>
        <family val="4"/>
        <charset val="134"/>
      </rPr>
      <t>果园基础设施建设（耕作道、水肥一体化等）。</t>
    </r>
  </si>
  <si>
    <r>
      <rPr>
        <sz val="10"/>
        <rFont val="方正仿宋_GBK"/>
        <family val="4"/>
        <charset val="134"/>
      </rPr>
      <t>带动人均增收</t>
    </r>
    <r>
      <rPr>
        <sz val="10"/>
        <rFont val="Times New Roman"/>
        <family val="1"/>
      </rPr>
      <t>2.4</t>
    </r>
    <r>
      <rPr>
        <sz val="10"/>
        <rFont val="方正仿宋_GBK"/>
        <family val="4"/>
        <charset val="134"/>
      </rPr>
      <t>万元</t>
    </r>
  </si>
  <si>
    <r>
      <rPr>
        <sz val="10"/>
        <rFont val="方正仿宋_GBK"/>
        <family val="4"/>
        <charset val="134"/>
      </rPr>
      <t>为当地提供就业岗位</t>
    </r>
    <r>
      <rPr>
        <sz val="10"/>
        <rFont val="Times New Roman"/>
        <family val="1"/>
      </rPr>
      <t>30</t>
    </r>
    <r>
      <rPr>
        <sz val="10"/>
        <rFont val="方正仿宋_GBK"/>
        <family val="4"/>
        <charset val="134"/>
      </rPr>
      <t>个</t>
    </r>
  </si>
  <si>
    <r>
      <rPr>
        <sz val="10"/>
        <rFont val="方正仿宋_GBK"/>
        <family val="4"/>
        <charset val="134"/>
      </rPr>
      <t>云阳县</t>
    </r>
    <r>
      <rPr>
        <sz val="10"/>
        <rFont val="Times New Roman"/>
        <family val="1"/>
      </rPr>
      <t>2023</t>
    </r>
    <r>
      <rPr>
        <sz val="10"/>
        <rFont val="方正仿宋_GBK"/>
        <family val="4"/>
        <charset val="134"/>
      </rPr>
      <t>年巴阳镇巴阳村红橘产业提质增效项目</t>
    </r>
  </si>
  <si>
    <r>
      <rPr>
        <sz val="10"/>
        <rFont val="方正仿宋_GBK"/>
        <family val="4"/>
        <charset val="134"/>
      </rPr>
      <t>流转红橘树</t>
    </r>
    <r>
      <rPr>
        <sz val="10"/>
        <rFont val="Times New Roman"/>
        <family val="1"/>
      </rPr>
      <t>1000</t>
    </r>
    <r>
      <rPr>
        <sz val="10"/>
        <rFont val="方正仿宋_GBK"/>
        <family val="4"/>
        <charset val="134"/>
      </rPr>
      <t>株</t>
    </r>
    <r>
      <rPr>
        <sz val="10"/>
        <rFont val="Times New Roman"/>
        <family val="1"/>
      </rPr>
      <t>,</t>
    </r>
    <r>
      <rPr>
        <sz val="10"/>
        <rFont val="方正仿宋_GBK"/>
        <family val="4"/>
        <charset val="134"/>
      </rPr>
      <t>栽种红橘古树</t>
    </r>
    <r>
      <rPr>
        <sz val="10"/>
        <rFont val="Times New Roman"/>
        <family val="1"/>
      </rPr>
      <t>5</t>
    </r>
    <r>
      <rPr>
        <sz val="10"/>
        <rFont val="方正仿宋_GBK"/>
        <family val="4"/>
        <charset val="134"/>
      </rPr>
      <t>棵</t>
    </r>
    <r>
      <rPr>
        <sz val="10"/>
        <rFont val="Times New Roman"/>
        <family val="1"/>
      </rPr>
      <t>,</t>
    </r>
    <r>
      <rPr>
        <sz val="10"/>
        <rFont val="方正仿宋_GBK"/>
        <family val="4"/>
        <charset val="134"/>
      </rPr>
      <t>建设红橘种源圃</t>
    </r>
    <r>
      <rPr>
        <sz val="10"/>
        <rFont val="Times New Roman"/>
        <family val="1"/>
      </rPr>
      <t>5</t>
    </r>
    <r>
      <rPr>
        <sz val="10"/>
        <rFont val="方正仿宋_GBK"/>
        <family val="4"/>
        <charset val="134"/>
      </rPr>
      <t>亩</t>
    </r>
    <r>
      <rPr>
        <sz val="10"/>
        <rFont val="Times New Roman"/>
        <family val="1"/>
      </rPr>
      <t>.</t>
    </r>
    <r>
      <rPr>
        <sz val="10"/>
        <rFont val="方正仿宋_GBK"/>
        <family val="4"/>
        <charset val="134"/>
      </rPr>
      <t>完善园区运输轨道</t>
    </r>
    <r>
      <rPr>
        <sz val="10"/>
        <rFont val="Times New Roman"/>
        <family val="1"/>
      </rPr>
      <t>1000</t>
    </r>
    <r>
      <rPr>
        <sz val="10"/>
        <rFont val="方正仿宋_GBK"/>
        <family val="4"/>
        <charset val="134"/>
      </rPr>
      <t>米，建设农旅融合示范点。</t>
    </r>
  </si>
  <si>
    <r>
      <rPr>
        <sz val="10"/>
        <rFont val="方正仿宋_GBK"/>
        <family val="4"/>
        <charset val="134"/>
      </rPr>
      <t>巴阳村</t>
    </r>
  </si>
  <si>
    <r>
      <rPr>
        <sz val="10"/>
        <rFont val="方正仿宋_GBK"/>
        <family val="4"/>
        <charset val="134"/>
      </rPr>
      <t>通过流转红橘树</t>
    </r>
    <r>
      <rPr>
        <sz val="10"/>
        <rFont val="Times New Roman"/>
        <family val="1"/>
      </rPr>
      <t>1000</t>
    </r>
    <r>
      <rPr>
        <sz val="10"/>
        <rFont val="方正仿宋_GBK"/>
        <family val="4"/>
        <charset val="134"/>
      </rPr>
      <t>株</t>
    </r>
    <r>
      <rPr>
        <sz val="10"/>
        <rFont val="Times New Roman"/>
        <family val="1"/>
      </rPr>
      <t>,</t>
    </r>
    <r>
      <rPr>
        <sz val="10"/>
        <rFont val="方正仿宋_GBK"/>
        <family val="4"/>
        <charset val="134"/>
      </rPr>
      <t>栽种红橘古树</t>
    </r>
    <r>
      <rPr>
        <sz val="10"/>
        <rFont val="Times New Roman"/>
        <family val="1"/>
      </rPr>
      <t>5</t>
    </r>
    <r>
      <rPr>
        <sz val="10"/>
        <rFont val="方正仿宋_GBK"/>
        <family val="4"/>
        <charset val="134"/>
      </rPr>
      <t>棵</t>
    </r>
    <r>
      <rPr>
        <sz val="10"/>
        <rFont val="Times New Roman"/>
        <family val="1"/>
      </rPr>
      <t>,</t>
    </r>
    <r>
      <rPr>
        <sz val="10"/>
        <rFont val="方正仿宋_GBK"/>
        <family val="4"/>
        <charset val="134"/>
      </rPr>
      <t>建设红橘种源圃</t>
    </r>
    <r>
      <rPr>
        <sz val="10"/>
        <rFont val="Times New Roman"/>
        <family val="1"/>
      </rPr>
      <t>5</t>
    </r>
    <r>
      <rPr>
        <sz val="10"/>
        <rFont val="方正仿宋_GBK"/>
        <family val="4"/>
        <charset val="134"/>
      </rPr>
      <t>亩</t>
    </r>
    <r>
      <rPr>
        <sz val="10"/>
        <rFont val="Times New Roman"/>
        <family val="1"/>
      </rPr>
      <t>.</t>
    </r>
    <r>
      <rPr>
        <sz val="10"/>
        <rFont val="方正仿宋_GBK"/>
        <family val="4"/>
        <charset val="134"/>
      </rPr>
      <t>完善园区运输轨道</t>
    </r>
    <r>
      <rPr>
        <sz val="10"/>
        <rFont val="Times New Roman"/>
        <family val="1"/>
      </rPr>
      <t>1000</t>
    </r>
    <r>
      <rPr>
        <sz val="10"/>
        <rFont val="方正仿宋_GBK"/>
        <family val="4"/>
        <charset val="134"/>
      </rPr>
      <t>米，建设农旅融合示范点，项目实施后，以推动云阳红橘、陈皮产业发展，助力乡村产业振兴为目的。</t>
    </r>
  </si>
  <si>
    <r>
      <rPr>
        <sz val="10"/>
        <rFont val="方正仿宋_GBK"/>
        <family val="4"/>
        <charset val="134"/>
      </rPr>
      <t>项目实施后将建成云阳古红橘示范园</t>
    </r>
    <r>
      <rPr>
        <sz val="10"/>
        <rFont val="Times New Roman"/>
        <family val="1"/>
      </rPr>
      <t>1</t>
    </r>
    <r>
      <rPr>
        <sz val="10"/>
        <rFont val="方正仿宋_GBK"/>
        <family val="4"/>
        <charset val="134"/>
      </rPr>
      <t>个，以推动云阳红橘、陈皮产业发展，助力乡村产业振兴为目的。</t>
    </r>
  </si>
  <si>
    <r>
      <rPr>
        <sz val="10"/>
        <rFont val="方正仿宋_GBK"/>
        <family val="4"/>
        <charset val="134"/>
      </rPr>
      <t>财政补助资金</t>
    </r>
    <r>
      <rPr>
        <sz val="10"/>
        <rFont val="Times New Roman"/>
        <family val="1"/>
      </rPr>
      <t>90</t>
    </r>
    <r>
      <rPr>
        <sz val="10"/>
        <rFont val="方正仿宋_GBK"/>
        <family val="4"/>
        <charset val="134"/>
      </rPr>
      <t>万元用于栽种红橘树、建设红橘种源圃、购买水肥一体化设施设备，完善园区运输轨道等。</t>
    </r>
  </si>
  <si>
    <r>
      <rPr>
        <sz val="10"/>
        <rFont val="方正仿宋_GBK"/>
        <family val="4"/>
        <charset val="134"/>
      </rPr>
      <t>红橘盛产期亩产</t>
    </r>
    <r>
      <rPr>
        <sz val="10"/>
        <rFont val="Times New Roman"/>
        <family val="1"/>
      </rPr>
      <t>1</t>
    </r>
    <r>
      <rPr>
        <sz val="10"/>
        <rFont val="方正仿宋_GBK"/>
        <family val="4"/>
        <charset val="134"/>
      </rPr>
      <t>吨以上</t>
    </r>
  </si>
  <si>
    <r>
      <rPr>
        <sz val="10"/>
        <rFont val="方正仿宋_GBK"/>
        <family val="4"/>
        <charset val="134"/>
      </rPr>
      <t>解决常年务工人数</t>
    </r>
    <r>
      <rPr>
        <sz val="10"/>
        <rFont val="Times New Roman"/>
        <family val="1"/>
      </rPr>
      <t>1</t>
    </r>
    <r>
      <rPr>
        <sz val="10"/>
        <rFont val="方正仿宋_GBK"/>
        <family val="4"/>
        <charset val="134"/>
      </rPr>
      <t>人，季节性用工</t>
    </r>
    <r>
      <rPr>
        <sz val="10"/>
        <rFont val="Times New Roman"/>
        <family val="1"/>
      </rPr>
      <t>22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</si>
  <si>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年巴阳镇巴阳村产业提质增效项目</t>
    </r>
  </si>
  <si>
    <r>
      <rPr>
        <sz val="10"/>
        <rFont val="方正仿宋_GBK"/>
        <family val="4"/>
        <charset val="134"/>
      </rPr>
      <t>去杂、补植、高换改良、管护枇杷、柑橘</t>
    </r>
    <r>
      <rPr>
        <sz val="10"/>
        <rFont val="Times New Roman"/>
        <family val="1"/>
      </rPr>
      <t>1000</t>
    </r>
    <r>
      <rPr>
        <sz val="10"/>
        <rFont val="方正仿宋_GBK"/>
        <family val="4"/>
        <charset val="134"/>
      </rPr>
      <t>亩。</t>
    </r>
  </si>
  <si>
    <r>
      <rPr>
        <sz val="10"/>
        <rFont val="方正仿宋_GBK"/>
        <family val="4"/>
        <charset val="134"/>
      </rPr>
      <t>通过去杂、补植、高换改良、管护枇杷、柑橘</t>
    </r>
    <r>
      <rPr>
        <sz val="10"/>
        <rFont val="Times New Roman"/>
        <family val="1"/>
      </rPr>
      <t>1000</t>
    </r>
    <r>
      <rPr>
        <sz val="10"/>
        <rFont val="方正仿宋_GBK"/>
        <family val="4"/>
        <charset val="134"/>
      </rPr>
      <t>亩，项目实施后，可提质增效枇杷、柑橘</t>
    </r>
    <r>
      <rPr>
        <sz val="10"/>
        <rFont val="Times New Roman"/>
        <family val="1"/>
      </rPr>
      <t>1000</t>
    </r>
    <r>
      <rPr>
        <sz val="10"/>
        <rFont val="方正仿宋_GBK"/>
        <family val="4"/>
        <charset val="134"/>
      </rPr>
      <t>亩，带动果农户均增收</t>
    </r>
    <r>
      <rPr>
        <sz val="10"/>
        <rFont val="Times New Roman"/>
        <family val="1"/>
      </rPr>
      <t>1000</t>
    </r>
    <r>
      <rPr>
        <sz val="10"/>
        <rFont val="方正仿宋_GBK"/>
        <family val="4"/>
        <charset val="134"/>
      </rPr>
      <t>元，以增加果农收入为目的。</t>
    </r>
  </si>
  <si>
    <r>
      <rPr>
        <sz val="10"/>
        <rFont val="方正仿宋_GBK"/>
        <family val="4"/>
        <charset val="134"/>
      </rPr>
      <t>项目实施后提质增效枇杷、柑橘</t>
    </r>
    <r>
      <rPr>
        <sz val="10"/>
        <rFont val="Times New Roman"/>
        <family val="1"/>
      </rPr>
      <t>1000</t>
    </r>
    <r>
      <rPr>
        <sz val="10"/>
        <rFont val="方正仿宋_GBK"/>
        <family val="4"/>
        <charset val="134"/>
      </rPr>
      <t>亩，带动果农户均增收</t>
    </r>
    <r>
      <rPr>
        <sz val="10"/>
        <rFont val="Times New Roman"/>
        <family val="1"/>
      </rPr>
      <t>1000</t>
    </r>
    <r>
      <rPr>
        <sz val="10"/>
        <rFont val="方正仿宋_GBK"/>
        <family val="4"/>
        <charset val="134"/>
      </rPr>
      <t>元，以增加果农收入为目的。</t>
    </r>
  </si>
  <si>
    <r>
      <rPr>
        <sz val="10"/>
        <rFont val="方正仿宋_GBK"/>
        <family val="4"/>
        <charset val="134"/>
      </rPr>
      <t>按照</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亩进行补助，合计补助</t>
    </r>
    <r>
      <rPr>
        <sz val="10"/>
        <rFont val="Times New Roman"/>
        <family val="1"/>
      </rPr>
      <t>100</t>
    </r>
    <r>
      <rPr>
        <sz val="10"/>
        <rFont val="方正仿宋_GBK"/>
        <family val="4"/>
        <charset val="134"/>
      </rPr>
      <t>万元。</t>
    </r>
  </si>
  <si>
    <r>
      <rPr>
        <sz val="10"/>
        <rFont val="方正仿宋_GBK"/>
        <family val="4"/>
        <charset val="134"/>
      </rPr>
      <t>带动果农户均增收</t>
    </r>
    <r>
      <rPr>
        <sz val="10"/>
        <rFont val="Times New Roman"/>
        <family val="1"/>
      </rPr>
      <t>1000</t>
    </r>
    <r>
      <rPr>
        <sz val="10"/>
        <rFont val="方正仿宋_GBK"/>
        <family val="4"/>
        <charset val="134"/>
      </rPr>
      <t>元。</t>
    </r>
  </si>
  <si>
    <r>
      <rPr>
        <sz val="10"/>
        <rFont val="方正仿宋_GBK"/>
        <family val="4"/>
        <charset val="134"/>
      </rPr>
      <t>解决季节性用工</t>
    </r>
    <r>
      <rPr>
        <sz val="10"/>
        <rFont val="Times New Roman"/>
        <family val="1"/>
      </rPr>
      <t>28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</si>
  <si>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巴阳镇巴阳村云高集体果园改造项目</t>
    </r>
  </si>
  <si>
    <r>
      <rPr>
        <sz val="10"/>
        <rFont val="方正仿宋_GBK"/>
        <family val="4"/>
        <charset val="134"/>
      </rPr>
      <t>新建</t>
    </r>
    <r>
      <rPr>
        <sz val="10"/>
        <rFont val="Times New Roman"/>
        <family val="1"/>
      </rPr>
      <t>200</t>
    </r>
    <r>
      <rPr>
        <sz val="10"/>
        <rFont val="方正仿宋_GBK"/>
        <family val="4"/>
        <charset val="134"/>
      </rPr>
      <t>亩柑橘果园，建设单机轨道</t>
    </r>
    <r>
      <rPr>
        <sz val="10"/>
        <rFont val="Times New Roman"/>
        <family val="1"/>
      </rPr>
      <t>2000</t>
    </r>
    <r>
      <rPr>
        <sz val="10"/>
        <rFont val="方正仿宋_GBK"/>
        <family val="4"/>
        <charset val="134"/>
      </rPr>
      <t>米，机头</t>
    </r>
    <r>
      <rPr>
        <sz val="10"/>
        <rFont val="Times New Roman"/>
        <family val="1"/>
      </rPr>
      <t>5</t>
    </r>
    <r>
      <rPr>
        <sz val="10"/>
        <rFont val="方正仿宋_GBK"/>
        <family val="4"/>
        <charset val="134"/>
      </rPr>
      <t>个。</t>
    </r>
  </si>
  <si>
    <r>
      <rPr>
        <sz val="10"/>
        <rFont val="方正仿宋_GBK"/>
        <family val="4"/>
        <charset val="134"/>
      </rPr>
      <t>巴阳村</t>
    </r>
    <r>
      <rPr>
        <sz val="10"/>
        <rFont val="Times New Roman"/>
        <family val="1"/>
      </rPr>
      <t>4</t>
    </r>
    <r>
      <rPr>
        <sz val="10"/>
        <rFont val="方正仿宋_GBK"/>
        <family val="4"/>
        <charset val="134"/>
      </rPr>
      <t>组、</t>
    </r>
    <r>
      <rPr>
        <sz val="10"/>
        <rFont val="Times New Roman"/>
        <family val="1"/>
      </rPr>
      <t>7</t>
    </r>
    <r>
      <rPr>
        <sz val="10"/>
        <rFont val="方正仿宋_GBK"/>
        <family val="4"/>
        <charset val="134"/>
      </rPr>
      <t>组</t>
    </r>
  </si>
  <si>
    <r>
      <rPr>
        <sz val="10"/>
        <rFont val="方正仿宋_GBK"/>
        <family val="4"/>
        <charset val="134"/>
      </rPr>
      <t>通过新建</t>
    </r>
    <r>
      <rPr>
        <sz val="10"/>
        <rFont val="Times New Roman"/>
        <family val="1"/>
      </rPr>
      <t>200</t>
    </r>
    <r>
      <rPr>
        <sz val="10"/>
        <rFont val="方正仿宋_GBK"/>
        <family val="4"/>
        <charset val="134"/>
      </rPr>
      <t>亩柑橘果园，建设单机轨道</t>
    </r>
    <r>
      <rPr>
        <sz val="10"/>
        <rFont val="Times New Roman"/>
        <family val="1"/>
      </rPr>
      <t>2000</t>
    </r>
    <r>
      <rPr>
        <sz val="10"/>
        <rFont val="方正仿宋_GBK"/>
        <family val="4"/>
        <charset val="134"/>
      </rPr>
      <t>米，机头</t>
    </r>
    <r>
      <rPr>
        <sz val="10"/>
        <rFont val="Times New Roman"/>
        <family val="1"/>
      </rPr>
      <t>5</t>
    </r>
    <r>
      <rPr>
        <sz val="10"/>
        <rFont val="方正仿宋_GBK"/>
        <family val="4"/>
        <charset val="134"/>
      </rPr>
      <t>个，五年后投产，可实现年总产值</t>
    </r>
    <r>
      <rPr>
        <sz val="10"/>
        <rFont val="Times New Roman"/>
        <family val="1"/>
      </rPr>
      <t>81</t>
    </r>
    <r>
      <rPr>
        <sz val="10"/>
        <rFont val="方正仿宋_GBK"/>
        <family val="4"/>
        <charset val="134"/>
      </rPr>
      <t>万元，利润</t>
    </r>
    <r>
      <rPr>
        <sz val="10"/>
        <rFont val="Times New Roman"/>
        <family val="1"/>
      </rPr>
      <t>16</t>
    </r>
    <r>
      <rPr>
        <sz val="10"/>
        <rFont val="方正仿宋_GBK"/>
        <family val="4"/>
        <charset val="134"/>
      </rPr>
      <t>万元，以提供就业岗位和增加村民收入为目的。</t>
    </r>
  </si>
  <si>
    <r>
      <rPr>
        <sz val="10"/>
        <rFont val="方正仿宋_GBK"/>
        <family val="4"/>
        <charset val="134"/>
      </rPr>
      <t>五年后投产，年总产值</t>
    </r>
    <r>
      <rPr>
        <sz val="10"/>
        <rFont val="Times New Roman"/>
        <family val="1"/>
      </rPr>
      <t>81</t>
    </r>
    <r>
      <rPr>
        <sz val="10"/>
        <rFont val="方正仿宋_GBK"/>
        <family val="4"/>
        <charset val="134"/>
      </rPr>
      <t>万元，利润</t>
    </r>
    <r>
      <rPr>
        <sz val="10"/>
        <rFont val="Times New Roman"/>
        <family val="1"/>
      </rPr>
      <t>16</t>
    </r>
    <r>
      <rPr>
        <sz val="10"/>
        <rFont val="方正仿宋_GBK"/>
        <family val="4"/>
        <charset val="134"/>
      </rPr>
      <t>万元，以提供就业岗位和增加村民收入为目的。</t>
    </r>
  </si>
  <si>
    <r>
      <rPr>
        <sz val="10"/>
        <rFont val="方正仿宋_GBK"/>
        <family val="4"/>
        <charset val="134"/>
      </rPr>
      <t>果园按照</t>
    </r>
    <r>
      <rPr>
        <sz val="10"/>
        <rFont val="Times New Roman"/>
        <family val="1"/>
      </rPr>
      <t>2200</t>
    </r>
    <r>
      <rPr>
        <sz val="10"/>
        <rFont val="方正仿宋_GBK"/>
        <family val="4"/>
        <charset val="134"/>
      </rPr>
      <t>元</t>
    </r>
    <r>
      <rPr>
        <sz val="10"/>
        <rFont val="Times New Roman"/>
        <family val="1"/>
      </rPr>
      <t>/</t>
    </r>
    <r>
      <rPr>
        <sz val="10"/>
        <rFont val="方正仿宋_GBK"/>
        <family val="4"/>
        <charset val="134"/>
      </rPr>
      <t>亩、轨道按照</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米进行补助，机头每个补助</t>
    </r>
    <r>
      <rPr>
        <sz val="10"/>
        <rFont val="Times New Roman"/>
        <family val="1"/>
      </rPr>
      <t>3000</t>
    </r>
    <r>
      <rPr>
        <sz val="10"/>
        <rFont val="方正仿宋_GBK"/>
        <family val="4"/>
        <charset val="134"/>
      </rPr>
      <t>元。</t>
    </r>
  </si>
  <si>
    <r>
      <rPr>
        <sz val="10"/>
        <rFont val="方正仿宋_GBK"/>
        <family val="4"/>
        <charset val="134"/>
      </rPr>
      <t>五年后投产，年总产值</t>
    </r>
    <r>
      <rPr>
        <sz val="10"/>
        <rFont val="Times New Roman"/>
        <family val="1"/>
      </rPr>
      <t>81</t>
    </r>
    <r>
      <rPr>
        <sz val="10"/>
        <rFont val="方正仿宋_GBK"/>
        <family val="4"/>
        <charset val="134"/>
      </rPr>
      <t>万元，利润</t>
    </r>
    <r>
      <rPr>
        <sz val="10"/>
        <rFont val="Times New Roman"/>
        <family val="1"/>
      </rPr>
      <t>16</t>
    </r>
    <r>
      <rPr>
        <sz val="10"/>
        <rFont val="方正仿宋_GBK"/>
        <family val="4"/>
        <charset val="134"/>
      </rPr>
      <t>万元。</t>
    </r>
  </si>
  <si>
    <r>
      <rPr>
        <sz val="10"/>
        <rFont val="方正仿宋_GBK"/>
        <family val="4"/>
        <charset val="134"/>
      </rPr>
      <t>通过新增集体固定资产</t>
    </r>
    <r>
      <rPr>
        <sz val="10"/>
        <rFont val="Times New Roman"/>
        <family val="1"/>
      </rPr>
      <t>400</t>
    </r>
    <r>
      <rPr>
        <sz val="10"/>
        <rFont val="方正仿宋_GBK"/>
        <family val="4"/>
        <charset val="134"/>
      </rPr>
      <t>㎡房屋，并配套相关设施设备。可实现</t>
    </r>
    <r>
      <rPr>
        <sz val="10"/>
        <rFont val="Times New Roman"/>
        <family val="1"/>
      </rPr>
      <t>10</t>
    </r>
    <r>
      <rPr>
        <sz val="10"/>
        <rFont val="方正仿宋_GBK"/>
        <family val="4"/>
        <charset val="134"/>
      </rPr>
      <t>人就近就地务工（其中脱贫人口</t>
    </r>
    <r>
      <rPr>
        <sz val="10"/>
        <rFont val="Times New Roman"/>
        <family val="1"/>
      </rPr>
      <t>3</t>
    </r>
    <r>
      <rPr>
        <sz val="10"/>
        <rFont val="方正仿宋_GBK"/>
        <family val="4"/>
        <charset val="134"/>
      </rPr>
      <t>人），以增加务工收入每人</t>
    </r>
    <r>
      <rPr>
        <sz val="10"/>
        <rFont val="Times New Roman"/>
        <family val="1"/>
      </rPr>
      <t>3000</t>
    </r>
    <r>
      <rPr>
        <sz val="10"/>
        <rFont val="方正仿宋_GBK"/>
        <family val="4"/>
        <charset val="134"/>
      </rPr>
      <t>元以上；可增加村集体经济收入</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年为目的。</t>
    </r>
  </si>
  <si>
    <r>
      <rPr>
        <sz val="10"/>
        <rFont val="方正仿宋_GBK"/>
        <family val="4"/>
        <charset val="134"/>
      </rPr>
      <t>新建农旅融合发展基地</t>
    </r>
    <r>
      <rPr>
        <sz val="10"/>
        <rFont val="Times New Roman"/>
        <family val="1"/>
      </rPr>
      <t>400</t>
    </r>
    <r>
      <rPr>
        <sz val="10"/>
        <rFont val="方正仿宋_GBK"/>
        <family val="4"/>
        <charset val="134"/>
      </rPr>
      <t>㎡。</t>
    </r>
  </si>
  <si>
    <r>
      <rPr>
        <sz val="10"/>
        <rFont val="方正仿宋_GBK"/>
        <family val="4"/>
        <charset val="134"/>
      </rPr>
      <t>云阳县</t>
    </r>
    <r>
      <rPr>
        <sz val="10"/>
        <rFont val="Times New Roman"/>
        <family val="1"/>
      </rPr>
      <t>2023</t>
    </r>
    <r>
      <rPr>
        <sz val="10"/>
        <rFont val="方正仿宋_GBK"/>
        <family val="4"/>
        <charset val="134"/>
      </rPr>
      <t>年巴阳镇天山村实施农业社会化服务试点项目</t>
    </r>
  </si>
  <si>
    <r>
      <rPr>
        <sz val="10"/>
        <rFont val="方正仿宋_GBK"/>
        <family val="4"/>
        <charset val="134"/>
      </rPr>
      <t>购置适合重庆山地农业的先进农机装备，委托第三方培训本地化农机手、建立农业社会化专业服务队伍，提升工作效率，开展农业产前、产中、产后一体化服务，建设耕、种、防、收全程或多环节服务示范基地</t>
    </r>
    <r>
      <rPr>
        <sz val="10"/>
        <rFont val="Times New Roman"/>
        <family val="1"/>
      </rPr>
      <t>100</t>
    </r>
    <r>
      <rPr>
        <sz val="10"/>
        <rFont val="方正仿宋_GBK"/>
        <family val="4"/>
        <charset val="134"/>
      </rPr>
      <t>亩。</t>
    </r>
  </si>
  <si>
    <r>
      <rPr>
        <sz val="10"/>
        <rFont val="方正仿宋_GBK"/>
        <family val="4"/>
        <charset val="134"/>
      </rPr>
      <t>通过开展农业社会化服务，以达到降低农业生产生活成本，提高农业机械化水平的目的。</t>
    </r>
  </si>
  <si>
    <r>
      <rPr>
        <sz val="10"/>
        <rFont val="方正仿宋_GBK"/>
        <family val="4"/>
        <charset val="134"/>
      </rPr>
      <t>建设耕、种、防、收全程或多环节服务示范基地</t>
    </r>
    <r>
      <rPr>
        <sz val="10"/>
        <rFont val="Times New Roman"/>
        <family val="1"/>
      </rPr>
      <t>100</t>
    </r>
    <r>
      <rPr>
        <sz val="10"/>
        <rFont val="方正仿宋_GBK"/>
        <family val="4"/>
        <charset val="134"/>
      </rPr>
      <t>亩。</t>
    </r>
  </si>
  <si>
    <r>
      <rPr>
        <sz val="10"/>
        <rFont val="方正仿宋_GBK"/>
        <family val="4"/>
        <charset val="134"/>
      </rPr>
      <t>总投资</t>
    </r>
    <r>
      <rPr>
        <sz val="10"/>
        <rFont val="Times New Roman"/>
        <family val="1"/>
      </rPr>
      <t>70</t>
    </r>
    <r>
      <rPr>
        <sz val="10"/>
        <rFont val="方正仿宋_GBK"/>
        <family val="4"/>
        <charset val="134"/>
      </rPr>
      <t>万元，主要用于购置适合重庆山地农业的先进农机装备，委托第三方培训本地化农机手、建立农业社会化专业服务队伍，提升工作效率，开展农业产前、产中、产后一体化服务。</t>
    </r>
  </si>
  <si>
    <r>
      <rPr>
        <sz val="10"/>
        <rFont val="方正仿宋_GBK"/>
        <family val="4"/>
        <charset val="134"/>
      </rPr>
      <t>群众参与学习农机，提升技能</t>
    </r>
  </si>
  <si>
    <r>
      <rPr>
        <sz val="10"/>
        <rFont val="方正仿宋_GBK"/>
        <family val="4"/>
        <charset val="134"/>
      </rPr>
      <t>县供销联社</t>
    </r>
  </si>
  <si>
    <r>
      <rPr>
        <sz val="10"/>
        <rFont val="方正仿宋_GBK"/>
        <family val="4"/>
        <charset val="134"/>
      </rPr>
      <t>云阳县</t>
    </r>
    <r>
      <rPr>
        <sz val="10"/>
        <rFont val="Times New Roman"/>
        <family val="1"/>
      </rPr>
      <t>2023</t>
    </r>
    <r>
      <rPr>
        <sz val="10"/>
        <rFont val="方正仿宋_GBK"/>
        <family val="4"/>
        <charset val="134"/>
      </rPr>
      <t>年鱼泉镇燕子村人行便道</t>
    </r>
  </si>
  <si>
    <r>
      <rPr>
        <sz val="10"/>
        <rFont val="方正仿宋_GBK"/>
        <family val="4"/>
        <charset val="134"/>
      </rPr>
      <t>为方便燕子村村民出行建设人行便道</t>
    </r>
    <r>
      <rPr>
        <sz val="10"/>
        <rFont val="Times New Roman"/>
        <family val="1"/>
      </rPr>
      <t>10</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10</t>
    </r>
    <r>
      <rPr>
        <sz val="10"/>
        <rFont val="方正仿宋_GBK"/>
        <family val="4"/>
        <charset val="134"/>
      </rPr>
      <t>厘米，</t>
    </r>
    <r>
      <rPr>
        <sz val="10"/>
        <rFont val="Times New Roman"/>
        <family val="1"/>
      </rPr>
      <t>C15</t>
    </r>
    <r>
      <rPr>
        <sz val="10"/>
        <rFont val="方正仿宋_GBK"/>
        <family val="4"/>
        <charset val="134"/>
      </rPr>
      <t>混凝土。</t>
    </r>
  </si>
  <si>
    <r>
      <rPr>
        <sz val="10"/>
        <rFont val="方正仿宋_GBK"/>
        <family val="4"/>
        <charset val="134"/>
      </rPr>
      <t>燕子村</t>
    </r>
  </si>
  <si>
    <r>
      <rPr>
        <sz val="10"/>
        <rFont val="方正仿宋_GBK"/>
        <family val="4"/>
        <charset val="134"/>
      </rPr>
      <t>通过建设长</t>
    </r>
    <r>
      <rPr>
        <sz val="10"/>
        <rFont val="Times New Roman"/>
        <family val="1"/>
      </rPr>
      <t>10</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10</t>
    </r>
    <r>
      <rPr>
        <sz val="10"/>
        <rFont val="方正仿宋_GBK"/>
        <family val="4"/>
        <charset val="134"/>
      </rPr>
      <t>厘米、</t>
    </r>
    <r>
      <rPr>
        <sz val="10"/>
        <rFont val="Times New Roman"/>
        <family val="1"/>
      </rPr>
      <t>C15</t>
    </r>
    <r>
      <rPr>
        <sz val="10"/>
        <rFont val="方正仿宋_GBK"/>
        <family val="4"/>
        <charset val="134"/>
      </rPr>
      <t>混凝土的人行便道，项目设施可满足燕子村</t>
    </r>
    <r>
      <rPr>
        <sz val="10"/>
        <rFont val="Times New Roman"/>
        <family val="1"/>
      </rPr>
      <t>1635</t>
    </r>
    <r>
      <rPr>
        <sz val="10"/>
        <rFont val="方正仿宋_GBK"/>
        <family val="4"/>
        <charset val="134"/>
      </rPr>
      <t>人（其中脱贫困人口</t>
    </r>
    <r>
      <rPr>
        <sz val="10"/>
        <rFont val="Times New Roman"/>
        <family val="1"/>
      </rPr>
      <t>129</t>
    </r>
    <r>
      <rPr>
        <sz val="10"/>
        <rFont val="方正仿宋_GBK"/>
        <family val="4"/>
        <charset val="134"/>
      </rPr>
      <t>人）出行及公共服务需求。</t>
    </r>
  </si>
  <si>
    <r>
      <rPr>
        <sz val="10"/>
        <rFont val="Times New Roman"/>
        <family val="1"/>
      </rPr>
      <t>18</t>
    </r>
    <r>
      <rPr>
        <sz val="10"/>
        <rFont val="方正仿宋_GBK"/>
        <family val="4"/>
        <charset val="134"/>
      </rPr>
      <t>人参与项目实施，获取工资性收入；参与项目监督，对建设过程中存在的问题予以反映。</t>
    </r>
  </si>
  <si>
    <r>
      <rPr>
        <sz val="10"/>
        <rFont val="方正仿宋_GBK"/>
        <family val="4"/>
        <charset val="134"/>
      </rPr>
      <t>硬化人行便道</t>
    </r>
    <r>
      <rPr>
        <sz val="10"/>
        <rFont val="Times New Roman"/>
        <family val="1"/>
      </rPr>
      <t>10</t>
    </r>
    <r>
      <rPr>
        <sz val="10"/>
        <rFont val="方正仿宋_GBK"/>
        <family val="4"/>
        <charset val="134"/>
      </rPr>
      <t>公里</t>
    </r>
  </si>
  <si>
    <r>
      <rPr>
        <sz val="10"/>
        <rFont val="方正仿宋_GBK"/>
        <family val="4"/>
        <charset val="134"/>
      </rPr>
      <t>人行道</t>
    </r>
    <r>
      <rPr>
        <sz val="10"/>
        <rFont val="Times New Roman"/>
        <family val="1"/>
      </rPr>
      <t>12</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</si>
  <si>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改善村民出行安全和生产需求，带动脱贫（监测）农户增加收入≥</t>
    </r>
    <r>
      <rPr>
        <sz val="10"/>
        <rFont val="Times New Roman"/>
        <family val="1"/>
      </rPr>
      <t>500</t>
    </r>
    <r>
      <rPr>
        <sz val="10"/>
        <rFont val="方正仿宋_GBK"/>
        <family val="4"/>
        <charset val="134"/>
      </rPr>
      <t>元</t>
    </r>
  </si>
  <si>
    <r>
      <rPr>
        <sz val="10"/>
        <rFont val="方正仿宋_GBK"/>
        <family val="4"/>
        <charset val="134"/>
      </rPr>
      <t>方便全村人口出行，涉及脱贫户</t>
    </r>
    <r>
      <rPr>
        <sz val="10"/>
        <rFont val="Times New Roman"/>
        <family val="1"/>
      </rPr>
      <t>103</t>
    </r>
    <r>
      <rPr>
        <sz val="10"/>
        <rFont val="方正仿宋_GBK"/>
        <family val="4"/>
        <charset val="134"/>
      </rPr>
      <t>人，监测户</t>
    </r>
    <r>
      <rPr>
        <sz val="10"/>
        <rFont val="Times New Roman"/>
        <family val="1"/>
      </rPr>
      <t>17</t>
    </r>
    <r>
      <rPr>
        <sz val="10"/>
        <rFont val="方正仿宋_GBK"/>
        <family val="4"/>
        <charset val="134"/>
      </rPr>
      <t>人</t>
    </r>
  </si>
  <si>
    <r>
      <rPr>
        <sz val="10"/>
        <rFont val="方正仿宋_GBK"/>
        <family val="4"/>
        <charset val="134"/>
      </rPr>
      <t>受益户满意度</t>
    </r>
    <r>
      <rPr>
        <sz val="10"/>
        <rFont val="Times New Roman"/>
        <family val="1"/>
      </rPr>
      <t>100%</t>
    </r>
  </si>
  <si>
    <r>
      <rPr>
        <sz val="10"/>
        <rFont val="方正仿宋_GBK"/>
        <family val="4"/>
        <charset val="134"/>
      </rPr>
      <t>云阳县鱼泉镇人民政府</t>
    </r>
  </si>
  <si>
    <r>
      <rPr>
        <sz val="10"/>
        <rFont val="方正仿宋_GBK"/>
        <family val="4"/>
        <charset val="134"/>
      </rPr>
      <t>黄作兵</t>
    </r>
  </si>
  <si>
    <r>
      <rPr>
        <sz val="10"/>
        <rFont val="方正仿宋_GBK"/>
        <family val="4"/>
        <charset val="134"/>
      </rPr>
      <t>云阳县</t>
    </r>
    <r>
      <rPr>
        <sz val="10"/>
        <rFont val="Times New Roman"/>
        <family val="1"/>
      </rPr>
      <t>2023</t>
    </r>
    <r>
      <rPr>
        <sz val="10"/>
        <rFont val="方正仿宋_GBK"/>
        <family val="4"/>
        <charset val="134"/>
      </rPr>
      <t>年鱼泉镇燕子村耕作便道</t>
    </r>
    <r>
      <rPr>
        <sz val="10"/>
        <rFont val="Times New Roman"/>
        <family val="1"/>
      </rPr>
      <t>10</t>
    </r>
    <r>
      <rPr>
        <sz val="10"/>
        <rFont val="方正仿宋_GBK"/>
        <family val="4"/>
        <charset val="134"/>
      </rPr>
      <t>公里</t>
    </r>
  </si>
  <si>
    <r>
      <rPr>
        <sz val="10"/>
        <rFont val="方正仿宋_GBK"/>
        <family val="4"/>
        <charset val="134"/>
      </rPr>
      <t>为方便燕子村村民生产需要建设耕作便道</t>
    </r>
    <r>
      <rPr>
        <sz val="10"/>
        <rFont val="Times New Roman"/>
        <family val="1"/>
      </rPr>
      <t>10</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10</t>
    </r>
    <r>
      <rPr>
        <sz val="10"/>
        <rFont val="方正仿宋_GBK"/>
        <family val="4"/>
        <charset val="134"/>
      </rPr>
      <t>厘米，</t>
    </r>
    <r>
      <rPr>
        <sz val="10"/>
        <rFont val="Times New Roman"/>
        <family val="1"/>
      </rPr>
      <t>C15</t>
    </r>
    <r>
      <rPr>
        <sz val="10"/>
        <rFont val="方正仿宋_GBK"/>
        <family val="4"/>
        <charset val="134"/>
      </rPr>
      <t>混凝土。</t>
    </r>
  </si>
  <si>
    <r>
      <rPr>
        <sz val="10"/>
        <rFont val="方正仿宋_GBK"/>
        <family val="4"/>
        <charset val="134"/>
      </rPr>
      <t>通过建设</t>
    </r>
    <r>
      <rPr>
        <sz val="10"/>
        <rFont val="Times New Roman"/>
        <family val="1"/>
      </rPr>
      <t>10</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10</t>
    </r>
    <r>
      <rPr>
        <sz val="10"/>
        <rFont val="方正仿宋_GBK"/>
        <family val="4"/>
        <charset val="134"/>
      </rPr>
      <t>厘米、</t>
    </r>
    <r>
      <rPr>
        <sz val="10"/>
        <rFont val="Times New Roman"/>
        <family val="1"/>
      </rPr>
      <t>C15</t>
    </r>
    <r>
      <rPr>
        <sz val="10"/>
        <rFont val="方正仿宋_GBK"/>
        <family val="4"/>
        <charset val="134"/>
      </rPr>
      <t>混凝土耕作便道，项目设施可满足燕子村</t>
    </r>
    <r>
      <rPr>
        <sz val="10"/>
        <rFont val="Times New Roman"/>
        <family val="1"/>
      </rPr>
      <t>1635</t>
    </r>
    <r>
      <rPr>
        <sz val="10"/>
        <rFont val="方正仿宋_GBK"/>
        <family val="4"/>
        <charset val="134"/>
      </rPr>
      <t>人（其中脱贫困人口</t>
    </r>
    <r>
      <rPr>
        <sz val="10"/>
        <rFont val="Times New Roman"/>
        <family val="1"/>
      </rPr>
      <t>129</t>
    </r>
    <r>
      <rPr>
        <sz val="10"/>
        <rFont val="方正仿宋_GBK"/>
        <family val="4"/>
        <charset val="134"/>
      </rPr>
      <t>人）出行及公共服务需求。</t>
    </r>
  </si>
  <si>
    <r>
      <rPr>
        <sz val="10"/>
        <rFont val="Times New Roman"/>
        <family val="1"/>
      </rPr>
      <t>16</t>
    </r>
    <r>
      <rPr>
        <sz val="10"/>
        <rFont val="方正仿宋_GBK"/>
        <family val="4"/>
        <charset val="134"/>
      </rPr>
      <t>人参与项目实施，获取工资性收入；参与项目监督，对建设过程中存在的问题予以反映。</t>
    </r>
  </si>
  <si>
    <r>
      <rPr>
        <sz val="10"/>
        <rFont val="方正仿宋_GBK"/>
        <family val="4"/>
        <charset val="134"/>
      </rPr>
      <t>硬化耕作便道</t>
    </r>
    <r>
      <rPr>
        <sz val="10"/>
        <rFont val="Times New Roman"/>
        <family val="1"/>
      </rPr>
      <t>10</t>
    </r>
    <r>
      <rPr>
        <sz val="10"/>
        <rFont val="方正仿宋_GBK"/>
        <family val="4"/>
        <charset val="134"/>
      </rPr>
      <t>公里</t>
    </r>
  </si>
  <si>
    <r>
      <rPr>
        <sz val="10"/>
        <rFont val="方正仿宋_GBK"/>
        <family val="4"/>
        <charset val="134"/>
      </rPr>
      <t>云阳县</t>
    </r>
    <r>
      <rPr>
        <sz val="10"/>
        <rFont val="Times New Roman"/>
        <family val="1"/>
      </rPr>
      <t>2023</t>
    </r>
    <r>
      <rPr>
        <sz val="10"/>
        <rFont val="方正仿宋_GBK"/>
        <family val="4"/>
        <charset val="134"/>
      </rPr>
      <t>年鱼泉镇燕子村</t>
    </r>
    <r>
      <rPr>
        <sz val="10"/>
        <rFont val="Times New Roman"/>
        <family val="1"/>
      </rPr>
      <t>4.3</t>
    </r>
    <r>
      <rPr>
        <sz val="10"/>
        <rFont val="方正仿宋_GBK"/>
        <family val="4"/>
        <charset val="134"/>
      </rPr>
      <t>组加油站硬化路</t>
    </r>
  </si>
  <si>
    <r>
      <rPr>
        <sz val="10"/>
        <rFont val="方正仿宋_GBK"/>
        <family val="4"/>
        <charset val="134"/>
      </rPr>
      <t>建设道路全长</t>
    </r>
    <r>
      <rPr>
        <sz val="10"/>
        <rFont val="Times New Roman"/>
        <family val="1"/>
      </rPr>
      <t>2.8</t>
    </r>
    <r>
      <rPr>
        <sz val="10"/>
        <rFont val="方正仿宋_GBK"/>
        <family val="4"/>
        <charset val="134"/>
      </rPr>
      <t>公里，宽</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混凝土及边沟、每隔</t>
    </r>
    <r>
      <rPr>
        <sz val="10"/>
        <rFont val="Times New Roman"/>
        <family val="1"/>
      </rPr>
      <t>4</t>
    </r>
    <r>
      <rPr>
        <sz val="10"/>
        <rFont val="方正仿宋_GBK"/>
        <family val="4"/>
        <charset val="134"/>
      </rPr>
      <t>米一个警示墩。</t>
    </r>
  </si>
  <si>
    <r>
      <rPr>
        <sz val="10"/>
        <rFont val="方正仿宋_GBK"/>
        <family val="4"/>
        <charset val="134"/>
      </rPr>
      <t>燕子村</t>
    </r>
    <r>
      <rPr>
        <sz val="10"/>
        <rFont val="Times New Roman"/>
        <family val="1"/>
      </rPr>
      <t>3</t>
    </r>
    <r>
      <rPr>
        <sz val="10"/>
        <rFont val="方正仿宋_GBK"/>
        <family val="4"/>
        <charset val="134"/>
      </rPr>
      <t>组、</t>
    </r>
    <r>
      <rPr>
        <sz val="10"/>
        <rFont val="Times New Roman"/>
        <family val="1"/>
      </rPr>
      <t>4</t>
    </r>
    <r>
      <rPr>
        <sz val="10"/>
        <rFont val="方正仿宋_GBK"/>
        <family val="4"/>
        <charset val="134"/>
      </rPr>
      <t>组</t>
    </r>
  </si>
  <si>
    <r>
      <rPr>
        <sz val="10"/>
        <rFont val="方正仿宋_GBK"/>
        <family val="4"/>
        <charset val="134"/>
      </rPr>
      <t>通过建设全长</t>
    </r>
    <r>
      <rPr>
        <sz val="10"/>
        <rFont val="Times New Roman"/>
        <family val="1"/>
      </rPr>
      <t>2.8</t>
    </r>
    <r>
      <rPr>
        <sz val="10"/>
        <rFont val="方正仿宋_GBK"/>
        <family val="4"/>
        <charset val="134"/>
      </rPr>
      <t>公里、宽</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混凝土的硬化路，项目设施可满足燕子村</t>
    </r>
    <r>
      <rPr>
        <sz val="10"/>
        <rFont val="Times New Roman"/>
        <family val="1"/>
      </rPr>
      <t>1635</t>
    </r>
    <r>
      <rPr>
        <sz val="10"/>
        <rFont val="方正仿宋_GBK"/>
        <family val="4"/>
        <charset val="134"/>
      </rPr>
      <t>人（其中脱贫困人口</t>
    </r>
    <r>
      <rPr>
        <sz val="10"/>
        <rFont val="Times New Roman"/>
        <family val="1"/>
      </rPr>
      <t>129</t>
    </r>
    <r>
      <rPr>
        <sz val="10"/>
        <rFont val="方正仿宋_GBK"/>
        <family val="4"/>
        <charset val="134"/>
      </rPr>
      <t>人）出行及公共服务需求。</t>
    </r>
  </si>
  <si>
    <r>
      <rPr>
        <sz val="10"/>
        <rFont val="Times New Roman"/>
        <family val="1"/>
      </rPr>
      <t>31</t>
    </r>
    <r>
      <rPr>
        <sz val="10"/>
        <rFont val="方正仿宋_GBK"/>
        <family val="4"/>
        <charset val="134"/>
      </rPr>
      <t>人参与项目实施，获取工资性收入；参与项目监督，对建设过程中存在的问题予以反映。</t>
    </r>
  </si>
  <si>
    <r>
      <rPr>
        <sz val="10"/>
        <rFont val="方正仿宋_GBK"/>
        <family val="4"/>
        <charset val="134"/>
      </rPr>
      <t>新修水泥硬化公路长</t>
    </r>
    <r>
      <rPr>
        <sz val="10"/>
        <rFont val="Times New Roman"/>
        <family val="1"/>
      </rPr>
      <t>2.8</t>
    </r>
    <r>
      <rPr>
        <sz val="10"/>
        <rFont val="方正仿宋_GBK"/>
        <family val="4"/>
        <charset val="134"/>
      </rPr>
      <t>公里。</t>
    </r>
  </si>
  <si>
    <r>
      <rPr>
        <sz val="10"/>
        <rFont val="方正仿宋_GBK"/>
        <family val="4"/>
        <charset val="134"/>
      </rPr>
      <t>硬化路</t>
    </r>
    <r>
      <rPr>
        <sz val="10"/>
        <rFont val="Times New Roman"/>
        <family val="1"/>
      </rPr>
      <t>70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</si>
  <si>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改善村民出行安全和生产需求，带动脱贫（监测）农户增加收入≥</t>
    </r>
    <r>
      <rPr>
        <sz val="10"/>
        <rFont val="Times New Roman"/>
        <family val="1"/>
      </rPr>
      <t>800</t>
    </r>
    <r>
      <rPr>
        <sz val="10"/>
        <rFont val="方正仿宋_GBK"/>
        <family val="4"/>
        <charset val="134"/>
      </rPr>
      <t>元</t>
    </r>
  </si>
  <si>
    <r>
      <rPr>
        <sz val="10"/>
        <rFont val="方正仿宋_GBK"/>
        <family val="4"/>
        <charset val="134"/>
      </rPr>
      <t>地区居民出行平均缩短时间≥</t>
    </r>
    <r>
      <rPr>
        <sz val="10"/>
        <rFont val="Times New Roman"/>
        <family val="1"/>
      </rPr>
      <t>1.5</t>
    </r>
    <r>
      <rPr>
        <sz val="10"/>
        <rFont val="方正仿宋_GBK"/>
        <family val="4"/>
        <charset val="134"/>
      </rPr>
      <t>小时，受益建档立卡贫困人口</t>
    </r>
    <r>
      <rPr>
        <sz val="10"/>
        <rFont val="Times New Roman"/>
        <family val="1"/>
      </rPr>
      <t>129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</si>
  <si>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年鱼泉镇燕子村</t>
    </r>
    <r>
      <rPr>
        <sz val="10"/>
        <rFont val="Times New Roman"/>
        <family val="1"/>
      </rPr>
      <t>2</t>
    </r>
    <r>
      <rPr>
        <sz val="10"/>
        <rFont val="方正仿宋_GBK"/>
        <family val="4"/>
        <charset val="134"/>
      </rPr>
      <t>组农产品冷链保鲜项目</t>
    </r>
  </si>
  <si>
    <r>
      <rPr>
        <sz val="10"/>
        <rFont val="方正仿宋_GBK"/>
        <family val="4"/>
        <charset val="134"/>
      </rPr>
      <t>建成建筑面积</t>
    </r>
    <r>
      <rPr>
        <sz val="10"/>
        <rFont val="Times New Roman"/>
        <family val="1"/>
      </rPr>
      <t>50</t>
    </r>
    <r>
      <rPr>
        <sz val="10"/>
        <rFont val="方正仿宋_GBK"/>
        <family val="4"/>
        <charset val="134"/>
      </rPr>
      <t>平方，长</t>
    </r>
    <r>
      <rPr>
        <sz val="10"/>
        <rFont val="Times New Roman"/>
        <family val="1"/>
      </rPr>
      <t>4</t>
    </r>
    <r>
      <rPr>
        <sz val="10"/>
        <rFont val="方正仿宋_GBK"/>
        <family val="4"/>
        <charset val="134"/>
      </rPr>
      <t>米，宽</t>
    </r>
    <r>
      <rPr>
        <sz val="10"/>
        <rFont val="Times New Roman"/>
        <family val="1"/>
      </rPr>
      <t>4</t>
    </r>
    <r>
      <rPr>
        <sz val="10"/>
        <rFont val="方正仿宋_GBK"/>
        <family val="4"/>
        <charset val="134"/>
      </rPr>
      <t>米，高</t>
    </r>
    <r>
      <rPr>
        <sz val="10"/>
        <rFont val="Times New Roman"/>
        <family val="1"/>
      </rPr>
      <t>3.3</t>
    </r>
    <r>
      <rPr>
        <sz val="10"/>
        <rFont val="方正仿宋_GBK"/>
        <family val="4"/>
        <charset val="134"/>
      </rPr>
      <t>米的冷链设备。</t>
    </r>
  </si>
  <si>
    <r>
      <rPr>
        <sz val="10"/>
        <rFont val="方正仿宋_GBK"/>
        <family val="4"/>
        <charset val="134"/>
      </rPr>
      <t>燕子村</t>
    </r>
    <r>
      <rPr>
        <sz val="10"/>
        <rFont val="Times New Roman"/>
        <family val="1"/>
      </rPr>
      <t>2</t>
    </r>
    <r>
      <rPr>
        <sz val="10"/>
        <rFont val="方正仿宋_GBK"/>
        <family val="4"/>
        <charset val="134"/>
      </rPr>
      <t>组</t>
    </r>
  </si>
  <si>
    <r>
      <rPr>
        <sz val="10"/>
        <rFont val="方正仿宋_GBK"/>
        <family val="4"/>
        <charset val="134"/>
      </rPr>
      <t>通过建成面积</t>
    </r>
    <r>
      <rPr>
        <sz val="10"/>
        <rFont val="Times New Roman"/>
        <family val="1"/>
      </rPr>
      <t>50</t>
    </r>
    <r>
      <rPr>
        <sz val="10"/>
        <rFont val="方正仿宋_GBK"/>
        <family val="4"/>
        <charset val="134"/>
      </rPr>
      <t>平方（长</t>
    </r>
    <r>
      <rPr>
        <sz val="10"/>
        <rFont val="Times New Roman"/>
        <family val="1"/>
      </rPr>
      <t>4</t>
    </r>
    <r>
      <rPr>
        <sz val="10"/>
        <rFont val="方正仿宋_GBK"/>
        <family val="4"/>
        <charset val="134"/>
      </rPr>
      <t>米，宽</t>
    </r>
    <r>
      <rPr>
        <sz val="10"/>
        <rFont val="Times New Roman"/>
        <family val="1"/>
      </rPr>
      <t>4</t>
    </r>
    <r>
      <rPr>
        <sz val="10"/>
        <rFont val="方正仿宋_GBK"/>
        <family val="4"/>
        <charset val="134"/>
      </rPr>
      <t>米，高</t>
    </r>
    <r>
      <rPr>
        <sz val="10"/>
        <rFont val="Times New Roman"/>
        <family val="1"/>
      </rPr>
      <t>3.3</t>
    </r>
    <r>
      <rPr>
        <sz val="10"/>
        <rFont val="方正仿宋_GBK"/>
        <family val="4"/>
        <charset val="134"/>
      </rPr>
      <t>米）的冷链设备，可保鲜优质水果</t>
    </r>
    <r>
      <rPr>
        <sz val="10"/>
        <rFont val="Times New Roman"/>
        <family val="1"/>
      </rPr>
      <t>20</t>
    </r>
    <r>
      <rPr>
        <sz val="10"/>
        <rFont val="方正仿宋_GBK"/>
        <family val="4"/>
        <charset val="134"/>
      </rPr>
      <t>吨，项目能保证</t>
    </r>
    <r>
      <rPr>
        <sz val="10"/>
        <rFont val="Times New Roman"/>
        <family val="1"/>
      </rPr>
      <t>200</t>
    </r>
    <r>
      <rPr>
        <sz val="10"/>
        <rFont val="方正仿宋_GBK"/>
        <family val="4"/>
        <charset val="134"/>
      </rPr>
      <t>亩青脆李成品入库保鲜。</t>
    </r>
  </si>
  <si>
    <r>
      <rPr>
        <sz val="10"/>
        <rFont val="Times New Roman"/>
        <family val="1"/>
      </rPr>
      <t>21</t>
    </r>
    <r>
      <rPr>
        <sz val="10"/>
        <rFont val="方正仿宋_GBK"/>
        <family val="4"/>
        <charset val="134"/>
      </rPr>
      <t>人参与入库项目选择监督，该项目能保证</t>
    </r>
    <r>
      <rPr>
        <sz val="10"/>
        <rFont val="Times New Roman"/>
        <family val="1"/>
      </rPr>
      <t>200</t>
    </r>
    <r>
      <rPr>
        <sz val="10"/>
        <rFont val="方正仿宋_GBK"/>
        <family val="4"/>
        <charset val="134"/>
      </rPr>
      <t>亩青脆李成品入库保鲜，延长销售时间</t>
    </r>
    <r>
      <rPr>
        <sz val="10"/>
        <rFont val="Times New Roman"/>
        <family val="1"/>
      </rPr>
      <t>1</t>
    </r>
    <r>
      <rPr>
        <sz val="10"/>
        <rFont val="方正仿宋_GBK"/>
        <family val="4"/>
        <charset val="134"/>
      </rPr>
      <t>个月，农户获得销售收入。</t>
    </r>
  </si>
  <si>
    <r>
      <rPr>
        <sz val="10"/>
        <rFont val="方正仿宋_GBK"/>
        <family val="4"/>
        <charset val="134"/>
      </rPr>
      <t>建成面积</t>
    </r>
    <r>
      <rPr>
        <sz val="10"/>
        <rFont val="Times New Roman"/>
        <family val="1"/>
      </rPr>
      <t>50</t>
    </r>
    <r>
      <rPr>
        <sz val="10"/>
        <rFont val="方正仿宋_GBK"/>
        <family val="4"/>
        <charset val="134"/>
      </rPr>
      <t>平方冷链库</t>
    </r>
  </si>
  <si>
    <r>
      <rPr>
        <sz val="10"/>
        <rFont val="方正仿宋_GBK"/>
        <family val="4"/>
        <charset val="134"/>
      </rPr>
      <t>冷链库</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平方</t>
    </r>
  </si>
  <si>
    <r>
      <rPr>
        <sz val="10"/>
        <rFont val="方正仿宋_GBK"/>
        <family val="4"/>
        <charset val="134"/>
      </rPr>
      <t>改善存储条件和保鲜时间，可增加</t>
    </r>
    <r>
      <rPr>
        <sz val="10"/>
        <rFont val="Times New Roman"/>
        <family val="1"/>
      </rPr>
      <t>5%</t>
    </r>
    <r>
      <rPr>
        <sz val="10"/>
        <rFont val="方正仿宋_GBK"/>
        <family val="4"/>
        <charset val="134"/>
      </rPr>
      <t>收入。</t>
    </r>
  </si>
  <si>
    <r>
      <rPr>
        <sz val="10"/>
        <rFont val="方正仿宋_GBK"/>
        <family val="4"/>
        <charset val="134"/>
      </rPr>
      <t>脱贫困人口</t>
    </r>
    <r>
      <rPr>
        <sz val="10"/>
        <rFont val="Times New Roman"/>
        <family val="1"/>
      </rPr>
      <t>129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</si>
  <si>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年鱼泉镇燕子村</t>
    </r>
    <r>
      <rPr>
        <sz val="10"/>
        <rFont val="Times New Roman"/>
        <family val="1"/>
      </rPr>
      <t>1.2</t>
    </r>
    <r>
      <rPr>
        <sz val="10"/>
        <rFont val="方正仿宋_GBK"/>
        <family val="4"/>
        <charset val="134"/>
      </rPr>
      <t>组方家坡硬化路</t>
    </r>
  </si>
  <si>
    <r>
      <rPr>
        <sz val="10"/>
        <rFont val="方正仿宋_GBK"/>
        <family val="4"/>
        <charset val="134"/>
      </rPr>
      <t>建设道路全长</t>
    </r>
    <r>
      <rPr>
        <sz val="10"/>
        <rFont val="Times New Roman"/>
        <family val="1"/>
      </rPr>
      <t>4.8</t>
    </r>
    <r>
      <rPr>
        <sz val="10"/>
        <rFont val="方正仿宋_GBK"/>
        <family val="4"/>
        <charset val="134"/>
      </rPr>
      <t>公里，宽</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C35</t>
    </r>
    <r>
      <rPr>
        <sz val="10"/>
        <rFont val="方正仿宋_GBK"/>
        <family val="4"/>
        <charset val="134"/>
      </rPr>
      <t>混凝土及边沟、每隔</t>
    </r>
    <r>
      <rPr>
        <sz val="10"/>
        <rFont val="Times New Roman"/>
        <family val="1"/>
      </rPr>
      <t>4</t>
    </r>
    <r>
      <rPr>
        <sz val="10"/>
        <rFont val="方正仿宋_GBK"/>
        <family val="4"/>
        <charset val="134"/>
      </rPr>
      <t>米一个警示墩。</t>
    </r>
  </si>
  <si>
    <r>
      <rPr>
        <sz val="10"/>
        <rFont val="方正仿宋_GBK"/>
        <family val="4"/>
        <charset val="134"/>
      </rPr>
      <t>燕子村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</si>
  <si>
    <r>
      <rPr>
        <sz val="10"/>
        <rFont val="方正仿宋_GBK"/>
        <family val="4"/>
        <charset val="134"/>
      </rPr>
      <t>通过建设长</t>
    </r>
    <r>
      <rPr>
        <sz val="10"/>
        <rFont val="Times New Roman"/>
        <family val="1"/>
      </rPr>
      <t>4.8</t>
    </r>
    <r>
      <rPr>
        <sz val="10"/>
        <rFont val="方正仿宋_GBK"/>
        <family val="4"/>
        <charset val="134"/>
      </rPr>
      <t>公里、宽</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C35</t>
    </r>
    <r>
      <rPr>
        <sz val="10"/>
        <rFont val="方正仿宋_GBK"/>
        <family val="4"/>
        <charset val="134"/>
      </rPr>
      <t>混凝土的硬化路，项目设施可满足燕子村</t>
    </r>
    <r>
      <rPr>
        <sz val="10"/>
        <rFont val="Times New Roman"/>
        <family val="1"/>
      </rPr>
      <t>1635</t>
    </r>
    <r>
      <rPr>
        <sz val="10"/>
        <rFont val="方正仿宋_GBK"/>
        <family val="4"/>
        <charset val="134"/>
      </rPr>
      <t>人（其中脱贫困人口</t>
    </r>
    <r>
      <rPr>
        <sz val="10"/>
        <rFont val="Times New Roman"/>
        <family val="1"/>
      </rPr>
      <t>125</t>
    </r>
    <r>
      <rPr>
        <sz val="10"/>
        <rFont val="方正仿宋_GBK"/>
        <family val="4"/>
        <charset val="134"/>
      </rPr>
      <t>人）出行及公共服务需求。</t>
    </r>
  </si>
  <si>
    <r>
      <rPr>
        <sz val="10"/>
        <rFont val="Times New Roman"/>
        <family val="1"/>
      </rPr>
      <t>25</t>
    </r>
    <r>
      <rPr>
        <sz val="10"/>
        <rFont val="方正仿宋_GBK"/>
        <family val="4"/>
        <charset val="134"/>
      </rPr>
      <t>人参与项目实施，获取工资性收入；参与项目监督，对建设过程中存在的问题予以反映。</t>
    </r>
  </si>
  <si>
    <r>
      <rPr>
        <sz val="10"/>
        <rFont val="方正仿宋_GBK"/>
        <family val="4"/>
        <charset val="134"/>
      </rPr>
      <t>新修水泥硬化公路长</t>
    </r>
    <r>
      <rPr>
        <sz val="10"/>
        <rFont val="Times New Roman"/>
        <family val="1"/>
      </rPr>
      <t>4.8</t>
    </r>
    <r>
      <rPr>
        <sz val="10"/>
        <rFont val="方正仿宋_GBK"/>
        <family val="4"/>
        <charset val="134"/>
      </rPr>
      <t>公里。</t>
    </r>
  </si>
  <si>
    <r>
      <rPr>
        <sz val="10"/>
        <rFont val="方正仿宋_GBK"/>
        <family val="4"/>
        <charset val="134"/>
      </rPr>
      <t>硬化路</t>
    </r>
    <r>
      <rPr>
        <sz val="10"/>
        <rFont val="Times New Roman"/>
        <family val="1"/>
      </rPr>
      <t>80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</si>
  <si>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生产条件改善带动农业亩均产量增加≥</t>
    </r>
    <r>
      <rPr>
        <sz val="10"/>
        <rFont val="Times New Roman"/>
        <family val="1"/>
      </rPr>
      <t>50</t>
    </r>
    <r>
      <rPr>
        <sz val="10"/>
        <rFont val="方正仿宋_GBK"/>
        <family val="4"/>
        <charset val="134"/>
      </rPr>
      <t>斤，农户收入增加≥</t>
    </r>
    <r>
      <rPr>
        <sz val="10"/>
        <rFont val="Times New Roman"/>
        <family val="1"/>
      </rPr>
      <t>800</t>
    </r>
    <r>
      <rPr>
        <sz val="10"/>
        <rFont val="方正仿宋_GBK"/>
        <family val="4"/>
        <charset val="134"/>
      </rPr>
      <t>元</t>
    </r>
  </si>
  <si>
    <r>
      <rPr>
        <sz val="10"/>
        <rFont val="方正仿宋_GBK"/>
        <family val="4"/>
        <charset val="134"/>
      </rPr>
      <t>地区居民出行平均缩短时间≥</t>
    </r>
    <r>
      <rPr>
        <sz val="10"/>
        <rFont val="Times New Roman"/>
        <family val="1"/>
      </rPr>
      <t>1.5</t>
    </r>
    <r>
      <rPr>
        <sz val="10"/>
        <rFont val="方正仿宋_GBK"/>
        <family val="4"/>
        <charset val="134"/>
      </rPr>
      <t>小时，受益建档立卡贫困人口</t>
    </r>
    <r>
      <rPr>
        <sz val="10"/>
        <rFont val="Times New Roman"/>
        <family val="1"/>
      </rPr>
      <t>125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</si>
  <si>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年鱼泉镇三星村中药材佛手种植项目</t>
    </r>
  </si>
  <si>
    <r>
      <rPr>
        <sz val="10"/>
        <rFont val="方正仿宋_GBK"/>
        <family val="4"/>
        <charset val="134"/>
      </rPr>
      <t>种植中药材佛手</t>
    </r>
    <r>
      <rPr>
        <sz val="10"/>
        <rFont val="Times New Roman"/>
        <family val="1"/>
      </rPr>
      <t>200</t>
    </r>
    <r>
      <rPr>
        <sz val="10"/>
        <rFont val="方正仿宋_GBK"/>
        <family val="4"/>
        <charset val="134"/>
      </rPr>
      <t>亩</t>
    </r>
  </si>
  <si>
    <r>
      <rPr>
        <sz val="10"/>
        <rFont val="方正仿宋_GBK"/>
        <family val="4"/>
        <charset val="134"/>
      </rPr>
      <t>三星村</t>
    </r>
    <r>
      <rPr>
        <sz val="10"/>
        <rFont val="Times New Roman"/>
        <family val="1"/>
      </rPr>
      <t>2</t>
    </r>
    <r>
      <rPr>
        <sz val="10"/>
        <rFont val="方正仿宋_GBK"/>
        <family val="4"/>
        <charset val="134"/>
      </rPr>
      <t>组、</t>
    </r>
    <r>
      <rPr>
        <sz val="10"/>
        <rFont val="Times New Roman"/>
        <family val="1"/>
      </rPr>
      <t>5</t>
    </r>
    <r>
      <rPr>
        <sz val="10"/>
        <rFont val="方正仿宋_GBK"/>
        <family val="4"/>
        <charset val="134"/>
      </rPr>
      <t>组</t>
    </r>
  </si>
  <si>
    <r>
      <rPr>
        <sz val="10"/>
        <rFont val="方正仿宋_GBK"/>
        <family val="4"/>
        <charset val="134"/>
      </rPr>
      <t>通过种植中药材佛手</t>
    </r>
    <r>
      <rPr>
        <sz val="10"/>
        <rFont val="Times New Roman"/>
        <family val="1"/>
      </rPr>
      <t>200</t>
    </r>
    <r>
      <rPr>
        <sz val="10"/>
        <rFont val="方正仿宋_GBK"/>
        <family val="4"/>
        <charset val="134"/>
      </rPr>
      <t>亩，三年后预期收入</t>
    </r>
    <r>
      <rPr>
        <sz val="10"/>
        <rFont val="Times New Roman"/>
        <family val="1"/>
      </rPr>
      <t>60</t>
    </r>
    <r>
      <rPr>
        <sz val="10"/>
        <rFont val="方正仿宋_GBK"/>
        <family val="4"/>
        <charset val="134"/>
      </rPr>
      <t>万元，带动周边农户务工</t>
    </r>
    <r>
      <rPr>
        <sz val="10"/>
        <rFont val="Times New Roman"/>
        <family val="1"/>
      </rPr>
      <t>20</t>
    </r>
    <r>
      <rPr>
        <sz val="10"/>
        <rFont val="方正仿宋_GBK"/>
        <family val="4"/>
        <charset val="134"/>
      </rPr>
      <t>人，年均增收</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年以上。</t>
    </r>
  </si>
  <si>
    <r>
      <rPr>
        <sz val="10"/>
        <rFont val="Times New Roman"/>
        <family val="1"/>
      </rPr>
      <t>12</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人参与项目实施过程中施工质量和资金使用的监督；通过流转土地、务工等方式带动脱贫户增收。</t>
    </r>
  </si>
  <si>
    <r>
      <rPr>
        <sz val="10"/>
        <rFont val="方正仿宋_GBK"/>
        <family val="4"/>
        <charset val="134"/>
      </rPr>
      <t>按照</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</si>
  <si>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三年后预期收入</t>
    </r>
    <r>
      <rPr>
        <sz val="10"/>
        <rFont val="Times New Roman"/>
        <family val="1"/>
      </rPr>
      <t>60</t>
    </r>
    <r>
      <rPr>
        <sz val="10"/>
        <rFont val="方正仿宋_GBK"/>
        <family val="4"/>
        <charset val="134"/>
      </rPr>
      <t>万元</t>
    </r>
  </si>
  <si>
    <r>
      <rPr>
        <sz val="10"/>
        <rFont val="方正仿宋_GBK"/>
        <family val="4"/>
        <charset val="134"/>
      </rPr>
      <t>带动周边农户务工</t>
    </r>
    <r>
      <rPr>
        <sz val="10"/>
        <rFont val="Times New Roman"/>
        <family val="1"/>
      </rPr>
      <t>20</t>
    </r>
    <r>
      <rPr>
        <sz val="10"/>
        <rFont val="方正仿宋_GBK"/>
        <family val="4"/>
        <charset val="134"/>
      </rPr>
      <t>人，年均增收</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</si>
  <si>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年鱼泉镇木瓜村人居环境综合整治项目</t>
    </r>
  </si>
  <si>
    <r>
      <rPr>
        <sz val="10"/>
        <rFont val="方正仿宋_GBK"/>
        <family val="4"/>
        <charset val="134"/>
      </rPr>
      <t>木瓜村人居环境整治，主要整治污水沟</t>
    </r>
    <r>
      <rPr>
        <sz val="10"/>
        <rFont val="Times New Roman"/>
        <family val="1"/>
      </rPr>
      <t>500</t>
    </r>
    <r>
      <rPr>
        <sz val="10"/>
        <rFont val="方正仿宋_GBK"/>
        <family val="4"/>
        <charset val="134"/>
      </rPr>
      <t>米，修建畜禽圈舍</t>
    </r>
    <r>
      <rPr>
        <sz val="10"/>
        <rFont val="Times New Roman"/>
        <family val="1"/>
      </rPr>
      <t>39</t>
    </r>
    <r>
      <rPr>
        <sz val="10"/>
        <rFont val="方正仿宋_GBK"/>
        <family val="4"/>
        <charset val="134"/>
      </rPr>
      <t>套，花台</t>
    </r>
    <r>
      <rPr>
        <sz val="10"/>
        <rFont val="Times New Roman"/>
        <family val="1"/>
      </rPr>
      <t>500</t>
    </r>
    <r>
      <rPr>
        <sz val="10"/>
        <rFont val="方正仿宋_GBK"/>
        <family val="4"/>
        <charset val="134"/>
      </rPr>
      <t>米，主要用于污水沟整治、畜禽圈舍整治、院落整治等。</t>
    </r>
  </si>
  <si>
    <r>
      <rPr>
        <sz val="10"/>
        <rFont val="方正仿宋_GBK"/>
        <family val="4"/>
        <charset val="134"/>
      </rPr>
      <t>鱼泉镇木瓜村</t>
    </r>
    <r>
      <rPr>
        <sz val="10"/>
        <rFont val="Times New Roman"/>
        <family val="1"/>
      </rPr>
      <t>5</t>
    </r>
    <r>
      <rPr>
        <sz val="10"/>
        <rFont val="方正仿宋_GBK"/>
        <family val="4"/>
        <charset val="134"/>
      </rPr>
      <t>组青龙嘴至鹭鸶岩二桥</t>
    </r>
  </si>
  <si>
    <r>
      <rPr>
        <sz val="10"/>
        <rFont val="方正仿宋_GBK"/>
        <family val="4"/>
        <charset val="134"/>
      </rPr>
      <t>通过整治木瓜村人居环境，整治污水沟</t>
    </r>
    <r>
      <rPr>
        <sz val="10"/>
        <rFont val="Times New Roman"/>
        <family val="1"/>
      </rPr>
      <t>500</t>
    </r>
    <r>
      <rPr>
        <sz val="10"/>
        <rFont val="方正仿宋_GBK"/>
        <family val="4"/>
        <charset val="134"/>
      </rPr>
      <t>米，修建畜禽圈舍</t>
    </r>
    <r>
      <rPr>
        <sz val="10"/>
        <rFont val="Times New Roman"/>
        <family val="1"/>
      </rPr>
      <t>39</t>
    </r>
    <r>
      <rPr>
        <sz val="10"/>
        <rFont val="方正仿宋_GBK"/>
        <family val="4"/>
        <charset val="134"/>
      </rPr>
      <t>套，花台</t>
    </r>
    <r>
      <rPr>
        <sz val="10"/>
        <rFont val="Times New Roman"/>
        <family val="1"/>
      </rPr>
      <t>500</t>
    </r>
    <r>
      <rPr>
        <sz val="10"/>
        <rFont val="方正仿宋_GBK"/>
        <family val="4"/>
        <charset val="134"/>
      </rPr>
      <t>米，农户生产生活基本功能得到满足</t>
    </r>
    <r>
      <rPr>
        <sz val="10"/>
        <rFont val="Times New Roman"/>
        <family val="1"/>
      </rPr>
      <t>,</t>
    </r>
    <r>
      <rPr>
        <sz val="10"/>
        <rFont val="方正仿宋_GBK"/>
        <family val="4"/>
        <charset val="134"/>
      </rPr>
      <t>农村人居环境整治成果得到巩固。</t>
    </r>
  </si>
  <si>
    <r>
      <rPr>
        <sz val="10"/>
        <rFont val="方正仿宋_GBK"/>
        <family val="4"/>
        <charset val="134"/>
      </rPr>
      <t>村民参与，改善村民的环境卫生，</t>
    </r>
    <r>
      <rPr>
        <sz val="10"/>
        <rFont val="Times New Roman"/>
        <family val="1"/>
      </rPr>
      <t>2</t>
    </r>
    <r>
      <rPr>
        <sz val="10"/>
        <rFont val="方正仿宋_GBK"/>
        <family val="4"/>
        <charset val="134"/>
      </rPr>
      <t>人直接参与项目实施，通过务工获得工资收入</t>
    </r>
  </si>
  <si>
    <r>
      <rPr>
        <sz val="10"/>
        <rFont val="方正仿宋_GBK"/>
        <family val="4"/>
        <charset val="134"/>
      </rPr>
      <t>木瓜村人居环境整治，主要整治污水沟</t>
    </r>
    <r>
      <rPr>
        <sz val="10"/>
        <rFont val="Times New Roman"/>
        <family val="1"/>
      </rPr>
      <t>500</t>
    </r>
    <r>
      <rPr>
        <sz val="10"/>
        <rFont val="方正仿宋_GBK"/>
        <family val="4"/>
        <charset val="134"/>
      </rPr>
      <t>米，修建畜禽圈舍</t>
    </r>
    <r>
      <rPr>
        <sz val="10"/>
        <rFont val="Times New Roman"/>
        <family val="1"/>
      </rPr>
      <t>39</t>
    </r>
    <r>
      <rPr>
        <sz val="10"/>
        <rFont val="方正仿宋_GBK"/>
        <family val="4"/>
        <charset val="134"/>
      </rPr>
      <t>套，花台</t>
    </r>
    <r>
      <rPr>
        <sz val="10"/>
        <rFont val="Times New Roman"/>
        <family val="1"/>
      </rPr>
      <t>500</t>
    </r>
    <r>
      <rPr>
        <sz val="10"/>
        <rFont val="方正仿宋_GBK"/>
        <family val="4"/>
        <charset val="134"/>
      </rPr>
      <t>米。</t>
    </r>
  </si>
  <si>
    <r>
      <rPr>
        <sz val="10"/>
        <rFont val="方正仿宋_GBK"/>
        <family val="4"/>
        <charset val="134"/>
      </rPr>
      <t>工程竣工验收合格率≥</t>
    </r>
    <r>
      <rPr>
        <sz val="10"/>
        <rFont val="Times New Roman"/>
        <family val="1"/>
      </rPr>
      <t>100%</t>
    </r>
  </si>
  <si>
    <r>
      <rPr>
        <sz val="10"/>
        <rFont val="方正仿宋_GBK"/>
        <family val="4"/>
        <charset val="134"/>
      </rPr>
      <t>于污水沟整治、畜禽圈舍整治、院落整治等</t>
    </r>
    <r>
      <rPr>
        <sz val="10"/>
        <rFont val="Times New Roman"/>
        <family val="1"/>
      </rPr>
      <t>100</t>
    </r>
    <r>
      <rPr>
        <sz val="10"/>
        <rFont val="方正仿宋_GBK"/>
        <family val="4"/>
        <charset val="134"/>
      </rPr>
      <t>万元</t>
    </r>
  </si>
  <si>
    <r>
      <rPr>
        <sz val="10"/>
        <rFont val="方正仿宋_GBK"/>
        <family val="4"/>
        <charset val="134"/>
      </rPr>
      <t>农村人居环境整治成果得到巩固</t>
    </r>
  </si>
  <si>
    <r>
      <rPr>
        <sz val="10"/>
        <rFont val="方正仿宋_GBK"/>
        <family val="4"/>
        <charset val="134"/>
      </rPr>
      <t>生活质量得到有效提高，环境
得到有效保护</t>
    </r>
  </si>
  <si>
    <r>
      <rPr>
        <sz val="10"/>
        <rFont val="方正仿宋_GBK"/>
        <family val="4"/>
        <charset val="134"/>
      </rPr>
      <t>项目有效持续期</t>
    </r>
    <r>
      <rPr>
        <sz val="10"/>
        <rFont val="Times New Roman"/>
        <family val="1"/>
      </rPr>
      <t>5</t>
    </r>
    <r>
      <rPr>
        <sz val="10"/>
        <rFont val="方正仿宋_GBK"/>
        <family val="4"/>
        <charset val="134"/>
      </rPr>
      <t>年</t>
    </r>
  </si>
  <si>
    <r>
      <rPr>
        <sz val="10"/>
        <rFont val="方正仿宋_GBK"/>
        <family val="4"/>
        <charset val="134"/>
      </rPr>
      <t>人民群众满意度≥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</si>
  <si>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年鱼泉镇木瓜村</t>
    </r>
    <r>
      <rPr>
        <sz val="10"/>
        <rFont val="Times New Roman"/>
        <family val="1"/>
      </rPr>
      <t>8</t>
    </r>
    <r>
      <rPr>
        <sz val="10"/>
        <rFont val="方正仿宋_GBK"/>
        <family val="4"/>
        <charset val="134"/>
      </rPr>
      <t>组与燕子村连接路工程</t>
    </r>
  </si>
  <si>
    <r>
      <rPr>
        <sz val="10"/>
        <rFont val="方正仿宋_GBK"/>
        <family val="4"/>
        <charset val="134"/>
      </rPr>
      <t>建设木瓜村</t>
    </r>
    <r>
      <rPr>
        <sz val="10"/>
        <rFont val="Times New Roman"/>
        <family val="1"/>
      </rPr>
      <t>8</t>
    </r>
    <r>
      <rPr>
        <sz val="10"/>
        <rFont val="方正仿宋_GBK"/>
        <family val="4"/>
        <charset val="134"/>
      </rPr>
      <t>组与燕子村连接路</t>
    </r>
    <r>
      <rPr>
        <sz val="10"/>
        <rFont val="Times New Roman"/>
        <family val="1"/>
      </rPr>
      <t>1.5</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</si>
  <si>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木瓜</t>
    </r>
    <r>
      <rPr>
        <sz val="10"/>
        <rFont val="Times New Roman"/>
        <family val="1"/>
      </rPr>
      <t>8</t>
    </r>
    <r>
      <rPr>
        <sz val="10"/>
        <rFont val="方正仿宋_GBK"/>
        <family val="4"/>
        <charset val="134"/>
      </rPr>
      <t>组</t>
    </r>
  </si>
  <si>
    <r>
      <rPr>
        <sz val="10"/>
        <rFont val="方正仿宋_GBK"/>
        <family val="4"/>
        <charset val="134"/>
      </rPr>
      <t>通过建设木瓜村</t>
    </r>
    <r>
      <rPr>
        <sz val="10"/>
        <rFont val="Times New Roman"/>
        <family val="1"/>
      </rPr>
      <t>8</t>
    </r>
    <r>
      <rPr>
        <sz val="10"/>
        <rFont val="方正仿宋_GBK"/>
        <family val="4"/>
        <charset val="134"/>
      </rPr>
      <t>组与燕子村连接路（长</t>
    </r>
    <r>
      <rPr>
        <sz val="10"/>
        <rFont val="Times New Roman"/>
        <family val="1"/>
      </rPr>
      <t>1.5</t>
    </r>
    <r>
      <rPr>
        <sz val="10"/>
        <rFont val="方正仿宋_GBK"/>
        <family val="4"/>
        <charset val="134"/>
      </rPr>
      <t>公里、路基宽度</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混凝土），项目设施可满足木瓜村</t>
    </r>
    <r>
      <rPr>
        <sz val="10"/>
        <rFont val="Times New Roman"/>
        <family val="1"/>
      </rPr>
      <t>410</t>
    </r>
    <r>
      <rPr>
        <sz val="10"/>
        <rFont val="方正仿宋_GBK"/>
        <family val="4"/>
        <charset val="134"/>
      </rPr>
      <t>人（其中脱贫困人口</t>
    </r>
    <r>
      <rPr>
        <sz val="10"/>
        <rFont val="Times New Roman"/>
        <family val="1"/>
      </rPr>
      <t>109</t>
    </r>
    <r>
      <rPr>
        <sz val="10"/>
        <rFont val="方正仿宋_GBK"/>
        <family val="4"/>
        <charset val="134"/>
      </rPr>
      <t>人）出行及公共服务需求。</t>
    </r>
  </si>
  <si>
    <r>
      <rPr>
        <sz val="10"/>
        <rFont val="Times New Roman"/>
        <family val="1"/>
      </rPr>
      <t>4</t>
    </r>
    <r>
      <rPr>
        <sz val="10"/>
        <rFont val="方正仿宋_GBK"/>
        <family val="4"/>
        <charset val="134"/>
      </rPr>
      <t>人参与项目实施，获取工资性收入；</t>
    </r>
    <r>
      <rPr>
        <sz val="10"/>
        <rFont val="Times New Roman"/>
        <family val="1"/>
      </rPr>
      <t>4</t>
    </r>
    <r>
      <rPr>
        <sz val="10"/>
        <rFont val="方正仿宋_GBK"/>
        <family val="4"/>
        <charset val="134"/>
      </rPr>
      <t>人参与项目监督，对建设过程中存在的问题予以反映。</t>
    </r>
  </si>
  <si>
    <r>
      <rPr>
        <sz val="10"/>
        <rFont val="方正仿宋_GBK"/>
        <family val="4"/>
        <charset val="134"/>
      </rPr>
      <t>新修硬化公里</t>
    </r>
    <r>
      <rPr>
        <sz val="10"/>
        <rFont val="Times New Roman"/>
        <family val="1"/>
      </rPr>
      <t>1.5</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</si>
  <si>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改建公路补助</t>
    </r>
    <r>
      <rPr>
        <sz val="10"/>
        <rFont val="Times New Roman"/>
        <family val="1"/>
      </rPr>
      <t>66.7</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</si>
  <si>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增加集体经济收入，脱贫户参与务工，增收约</t>
    </r>
    <r>
      <rPr>
        <sz val="10"/>
        <rFont val="Times New Roman"/>
        <family val="1"/>
      </rPr>
      <t>3500</t>
    </r>
    <r>
      <rPr>
        <sz val="10"/>
        <rFont val="方正仿宋_GBK"/>
        <family val="4"/>
        <charset val="134"/>
      </rPr>
      <t>元</t>
    </r>
  </si>
  <si>
    <r>
      <rPr>
        <sz val="10"/>
        <rFont val="方正仿宋_GBK"/>
        <family val="4"/>
        <charset val="134"/>
      </rPr>
      <t>项目设施可满足木瓜村</t>
    </r>
    <r>
      <rPr>
        <sz val="10"/>
        <rFont val="Times New Roman"/>
        <family val="1"/>
      </rPr>
      <t>410</t>
    </r>
    <r>
      <rPr>
        <sz val="10"/>
        <rFont val="方正仿宋_GBK"/>
        <family val="4"/>
        <charset val="134"/>
      </rPr>
      <t>人（其中脱贫困人口</t>
    </r>
    <r>
      <rPr>
        <sz val="10"/>
        <rFont val="Times New Roman"/>
        <family val="1"/>
      </rPr>
      <t>109</t>
    </r>
    <r>
      <rPr>
        <sz val="10"/>
        <rFont val="方正仿宋_GBK"/>
        <family val="4"/>
        <charset val="134"/>
      </rPr>
      <t>人）出行及公共服务需求</t>
    </r>
  </si>
  <si>
    <r>
      <rPr>
        <sz val="10"/>
        <rFont val="方正仿宋_GBK"/>
        <family val="4"/>
        <charset val="134"/>
      </rPr>
      <t>云阳县</t>
    </r>
    <r>
      <rPr>
        <sz val="10"/>
        <rFont val="Times New Roman"/>
        <family val="1"/>
      </rPr>
      <t>2023</t>
    </r>
    <r>
      <rPr>
        <sz val="10"/>
        <rFont val="方正仿宋_GBK"/>
        <family val="4"/>
        <charset val="134"/>
      </rPr>
      <t>年鱼泉镇木瓜村</t>
    </r>
    <r>
      <rPr>
        <sz val="10"/>
        <rFont val="Times New Roman"/>
        <family val="1"/>
      </rPr>
      <t>7</t>
    </r>
    <r>
      <rPr>
        <sz val="10"/>
        <rFont val="方正仿宋_GBK"/>
        <family val="4"/>
        <charset val="134"/>
      </rPr>
      <t>组至</t>
    </r>
    <r>
      <rPr>
        <sz val="10"/>
        <rFont val="Times New Roman"/>
        <family val="1"/>
      </rPr>
      <t>9</t>
    </r>
    <r>
      <rPr>
        <sz val="10"/>
        <rFont val="方正仿宋_GBK"/>
        <family val="4"/>
        <charset val="134"/>
      </rPr>
      <t>组连接路工程</t>
    </r>
  </si>
  <si>
    <r>
      <rPr>
        <sz val="10"/>
        <rFont val="方正仿宋_GBK"/>
        <family val="4"/>
        <charset val="134"/>
      </rPr>
      <t>建设木瓜村</t>
    </r>
    <r>
      <rPr>
        <sz val="10"/>
        <rFont val="Times New Roman"/>
        <family val="1"/>
      </rPr>
      <t>7</t>
    </r>
    <r>
      <rPr>
        <sz val="10"/>
        <rFont val="方正仿宋_GBK"/>
        <family val="4"/>
        <charset val="134"/>
      </rPr>
      <t>组至</t>
    </r>
    <r>
      <rPr>
        <sz val="10"/>
        <rFont val="Times New Roman"/>
        <family val="1"/>
      </rPr>
      <t>9</t>
    </r>
    <r>
      <rPr>
        <sz val="10"/>
        <rFont val="方正仿宋_GBK"/>
        <family val="4"/>
        <charset val="134"/>
      </rPr>
      <t>组连接路</t>
    </r>
    <r>
      <rPr>
        <sz val="10"/>
        <rFont val="Times New Roman"/>
        <family val="1"/>
      </rPr>
      <t>2.6</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</si>
  <si>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木瓜</t>
    </r>
    <r>
      <rPr>
        <sz val="10"/>
        <rFont val="Times New Roman"/>
        <family val="1"/>
      </rPr>
      <t>7</t>
    </r>
    <r>
      <rPr>
        <sz val="10"/>
        <rFont val="方正仿宋_GBK"/>
        <family val="4"/>
        <charset val="134"/>
      </rPr>
      <t>组、</t>
    </r>
    <r>
      <rPr>
        <sz val="10"/>
        <rFont val="Times New Roman"/>
        <family val="1"/>
      </rPr>
      <t>9</t>
    </r>
    <r>
      <rPr>
        <sz val="10"/>
        <rFont val="方正仿宋_GBK"/>
        <family val="4"/>
        <charset val="134"/>
      </rPr>
      <t>组</t>
    </r>
  </si>
  <si>
    <r>
      <rPr>
        <sz val="10"/>
        <rFont val="方正仿宋_GBK"/>
        <family val="4"/>
        <charset val="134"/>
      </rPr>
      <t>通过建设木瓜村</t>
    </r>
    <r>
      <rPr>
        <sz val="10"/>
        <rFont val="Times New Roman"/>
        <family val="1"/>
      </rPr>
      <t>7</t>
    </r>
    <r>
      <rPr>
        <sz val="10"/>
        <rFont val="方正仿宋_GBK"/>
        <family val="4"/>
        <charset val="134"/>
      </rPr>
      <t>组至</t>
    </r>
    <r>
      <rPr>
        <sz val="10"/>
        <rFont val="Times New Roman"/>
        <family val="1"/>
      </rPr>
      <t>9</t>
    </r>
    <r>
      <rPr>
        <sz val="10"/>
        <rFont val="方正仿宋_GBK"/>
        <family val="4"/>
        <charset val="134"/>
      </rPr>
      <t>组连接路（长</t>
    </r>
    <r>
      <rPr>
        <sz val="10"/>
        <rFont val="Times New Roman"/>
        <family val="1"/>
      </rPr>
      <t>2.6</t>
    </r>
    <r>
      <rPr>
        <sz val="10"/>
        <rFont val="方正仿宋_GBK"/>
        <family val="4"/>
        <charset val="134"/>
      </rPr>
      <t>公里、路基宽度</t>
    </r>
    <r>
      <rPr>
        <sz val="10"/>
        <rFont val="Times New Roman"/>
        <family val="1"/>
      </rPr>
      <t>4.5</t>
    </r>
    <r>
      <rPr>
        <sz val="10"/>
        <rFont val="方正仿宋_GBK"/>
        <family val="4"/>
        <charset val="134"/>
      </rPr>
      <t>米、</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混凝土），项目设施可满足木瓜村</t>
    </r>
    <r>
      <rPr>
        <sz val="10"/>
        <rFont val="Times New Roman"/>
        <family val="1"/>
      </rPr>
      <t>773</t>
    </r>
    <r>
      <rPr>
        <sz val="10"/>
        <rFont val="方正仿宋_GBK"/>
        <family val="4"/>
        <charset val="134"/>
      </rPr>
      <t>人（其中脱贫困人口</t>
    </r>
    <r>
      <rPr>
        <sz val="10"/>
        <rFont val="Times New Roman"/>
        <family val="1"/>
      </rPr>
      <t>102</t>
    </r>
    <r>
      <rPr>
        <sz val="10"/>
        <rFont val="方正仿宋_GBK"/>
        <family val="4"/>
        <charset val="134"/>
      </rPr>
      <t>人）出行及公共服务需求。</t>
    </r>
  </si>
  <si>
    <r>
      <rPr>
        <sz val="10"/>
        <rFont val="Times New Roman"/>
        <family val="1"/>
      </rPr>
      <t>6</t>
    </r>
    <r>
      <rPr>
        <sz val="10"/>
        <rFont val="方正仿宋_GBK"/>
        <family val="4"/>
        <charset val="134"/>
      </rPr>
      <t>人参与项目实施，获取工资性收入；</t>
    </r>
    <r>
      <rPr>
        <sz val="10"/>
        <rFont val="Times New Roman"/>
        <family val="1"/>
      </rPr>
      <t>3</t>
    </r>
    <r>
      <rPr>
        <sz val="10"/>
        <rFont val="方正仿宋_GBK"/>
        <family val="4"/>
        <charset val="134"/>
      </rPr>
      <t>人参与项目监督，对建设过程中存在的问题予以反映。</t>
    </r>
  </si>
  <si>
    <r>
      <rPr>
        <sz val="10"/>
        <rFont val="方正仿宋_GBK"/>
        <family val="4"/>
        <charset val="134"/>
      </rPr>
      <t>新修硬化公里</t>
    </r>
    <r>
      <rPr>
        <sz val="10"/>
        <rFont val="Times New Roman"/>
        <family val="1"/>
      </rPr>
      <t>2.6</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</si>
  <si>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改建公路补助</t>
    </r>
    <r>
      <rPr>
        <sz val="10"/>
        <rFont val="Times New Roman"/>
        <family val="1"/>
      </rPr>
      <t>96.2</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</si>
  <si>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增加集体经济收入，脱贫户参与务工，增收约</t>
    </r>
    <r>
      <rPr>
        <sz val="10"/>
        <rFont val="Times New Roman"/>
        <family val="1"/>
      </rPr>
      <t>5000</t>
    </r>
    <r>
      <rPr>
        <sz val="10"/>
        <rFont val="方正仿宋_GBK"/>
        <family val="4"/>
        <charset val="134"/>
      </rPr>
      <t>元</t>
    </r>
  </si>
  <si>
    <r>
      <rPr>
        <sz val="10"/>
        <rFont val="方正仿宋_GBK"/>
        <family val="4"/>
        <charset val="134"/>
      </rPr>
      <t>项目设施可满足木瓜村</t>
    </r>
    <r>
      <rPr>
        <sz val="10"/>
        <rFont val="Times New Roman"/>
        <family val="1"/>
      </rPr>
      <t>773</t>
    </r>
    <r>
      <rPr>
        <sz val="10"/>
        <rFont val="方正仿宋_GBK"/>
        <family val="4"/>
        <charset val="134"/>
      </rPr>
      <t>人（其中脱贫困人口</t>
    </r>
    <r>
      <rPr>
        <sz val="10"/>
        <rFont val="Times New Roman"/>
        <family val="1"/>
      </rPr>
      <t>102</t>
    </r>
    <r>
      <rPr>
        <sz val="10"/>
        <rFont val="方正仿宋_GBK"/>
        <family val="4"/>
        <charset val="134"/>
      </rPr>
      <t>人）出行及公共服务需求</t>
    </r>
  </si>
  <si>
    <r>
      <rPr>
        <sz val="10"/>
        <rFont val="方正仿宋_GBK"/>
        <family val="4"/>
        <charset val="134"/>
      </rPr>
      <t>云阳县</t>
    </r>
    <r>
      <rPr>
        <sz val="10"/>
        <rFont val="Times New Roman"/>
        <family val="1"/>
      </rPr>
      <t>2023</t>
    </r>
    <r>
      <rPr>
        <sz val="10"/>
        <rFont val="方正仿宋_GBK"/>
        <family val="4"/>
        <charset val="134"/>
      </rPr>
      <t>年鱼泉镇木瓜村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4</t>
    </r>
    <r>
      <rPr>
        <sz val="10"/>
        <rFont val="方正仿宋_GBK"/>
        <family val="4"/>
        <charset val="134"/>
      </rPr>
      <t>组公路新修硬化工程</t>
    </r>
  </si>
  <si>
    <r>
      <rPr>
        <sz val="10"/>
        <rFont val="方正仿宋_GBK"/>
        <family val="4"/>
        <charset val="134"/>
      </rPr>
      <t>建设木瓜村</t>
    </r>
    <r>
      <rPr>
        <sz val="10"/>
        <rFont val="Times New Roman"/>
        <family val="1"/>
      </rPr>
      <t>1</t>
    </r>
    <r>
      <rPr>
        <sz val="10"/>
        <rFont val="方正仿宋_GBK"/>
        <family val="4"/>
        <charset val="134"/>
      </rPr>
      <t>组硬化路</t>
    </r>
    <r>
      <rPr>
        <sz val="10"/>
        <rFont val="Times New Roman"/>
        <family val="1"/>
      </rPr>
      <t>1</t>
    </r>
    <r>
      <rPr>
        <sz val="10"/>
        <rFont val="方正仿宋_GBK"/>
        <family val="4"/>
        <charset val="134"/>
      </rPr>
      <t>公里，</t>
    </r>
    <r>
      <rPr>
        <sz val="10"/>
        <rFont val="Times New Roman"/>
        <family val="1"/>
      </rPr>
      <t>2</t>
    </r>
    <r>
      <rPr>
        <sz val="10"/>
        <rFont val="方正仿宋_GBK"/>
        <family val="4"/>
        <charset val="134"/>
      </rPr>
      <t>组新修公路</t>
    </r>
    <r>
      <rPr>
        <sz val="10"/>
        <rFont val="Times New Roman"/>
        <family val="1"/>
      </rPr>
      <t>0.8</t>
    </r>
    <r>
      <rPr>
        <sz val="10"/>
        <rFont val="方正仿宋_GBK"/>
        <family val="4"/>
        <charset val="134"/>
      </rPr>
      <t>公里，</t>
    </r>
    <r>
      <rPr>
        <sz val="10"/>
        <rFont val="Times New Roman"/>
        <family val="1"/>
      </rPr>
      <t>4</t>
    </r>
    <r>
      <rPr>
        <sz val="10"/>
        <rFont val="方正仿宋_GBK"/>
        <family val="4"/>
        <charset val="134"/>
      </rPr>
      <t>组修整公路</t>
    </r>
    <r>
      <rPr>
        <sz val="10"/>
        <rFont val="Times New Roman"/>
        <family val="1"/>
      </rPr>
      <t>0.7</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</si>
  <si>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木瓜</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4</t>
    </r>
    <r>
      <rPr>
        <sz val="10"/>
        <rFont val="方正仿宋_GBK"/>
        <family val="4"/>
        <charset val="134"/>
      </rPr>
      <t>组</t>
    </r>
  </si>
  <si>
    <r>
      <rPr>
        <sz val="10"/>
        <rFont val="方正仿宋_GBK"/>
        <family val="4"/>
        <charset val="134"/>
      </rPr>
      <t>通过建设木瓜村</t>
    </r>
    <r>
      <rPr>
        <sz val="10"/>
        <rFont val="Times New Roman"/>
        <family val="1"/>
      </rPr>
      <t>1</t>
    </r>
    <r>
      <rPr>
        <sz val="10"/>
        <rFont val="方正仿宋_GBK"/>
        <family val="4"/>
        <charset val="134"/>
      </rPr>
      <t>组</t>
    </r>
    <r>
      <rPr>
        <sz val="10"/>
        <rFont val="Times New Roman"/>
        <family val="1"/>
      </rPr>
      <t>1</t>
    </r>
    <r>
      <rPr>
        <sz val="10"/>
        <rFont val="方正仿宋_GBK"/>
        <family val="4"/>
        <charset val="134"/>
      </rPr>
      <t>公里硬化路、</t>
    </r>
    <r>
      <rPr>
        <sz val="10"/>
        <rFont val="Times New Roman"/>
        <family val="1"/>
      </rPr>
      <t>2</t>
    </r>
    <r>
      <rPr>
        <sz val="10"/>
        <rFont val="方正仿宋_GBK"/>
        <family val="4"/>
        <charset val="134"/>
      </rPr>
      <t>组</t>
    </r>
    <r>
      <rPr>
        <sz val="10"/>
        <rFont val="Times New Roman"/>
        <family val="1"/>
      </rPr>
      <t>0.8</t>
    </r>
    <r>
      <rPr>
        <sz val="10"/>
        <rFont val="方正仿宋_GBK"/>
        <family val="4"/>
        <charset val="134"/>
      </rPr>
      <t>公里新修路，</t>
    </r>
    <r>
      <rPr>
        <sz val="10"/>
        <rFont val="Times New Roman"/>
        <family val="1"/>
      </rPr>
      <t>4</t>
    </r>
    <r>
      <rPr>
        <sz val="10"/>
        <rFont val="方正仿宋_GBK"/>
        <family val="4"/>
        <charset val="134"/>
      </rPr>
      <t>组</t>
    </r>
    <r>
      <rPr>
        <sz val="10"/>
        <rFont val="Times New Roman"/>
        <family val="1"/>
      </rPr>
      <t>0.7</t>
    </r>
    <r>
      <rPr>
        <sz val="10"/>
        <rFont val="方正仿宋_GBK"/>
        <family val="4"/>
        <charset val="134"/>
      </rPr>
      <t>公里修整路，路基宽度均为</t>
    </r>
    <r>
      <rPr>
        <sz val="10"/>
        <rFont val="Times New Roman"/>
        <family val="1"/>
      </rPr>
      <t>4.5</t>
    </r>
    <r>
      <rPr>
        <sz val="10"/>
        <rFont val="方正仿宋_GBK"/>
        <family val="4"/>
        <charset val="134"/>
      </rPr>
      <t>米，项目设施可满足木瓜村</t>
    </r>
    <r>
      <rPr>
        <sz val="10"/>
        <rFont val="Times New Roman"/>
        <family val="1"/>
      </rPr>
      <t>1098</t>
    </r>
    <r>
      <rPr>
        <sz val="10"/>
        <rFont val="方正仿宋_GBK"/>
        <family val="4"/>
        <charset val="134"/>
      </rPr>
      <t>人（其中脱贫困人口</t>
    </r>
    <r>
      <rPr>
        <sz val="10"/>
        <rFont val="Times New Roman"/>
        <family val="1"/>
      </rPr>
      <t>155</t>
    </r>
    <r>
      <rPr>
        <sz val="10"/>
        <rFont val="方正仿宋_GBK"/>
        <family val="4"/>
        <charset val="134"/>
      </rPr>
      <t>人）出行及公共服务需求。</t>
    </r>
  </si>
  <si>
    <r>
      <rPr>
        <sz val="10"/>
        <rFont val="Times New Roman"/>
        <family val="1"/>
      </rPr>
      <t>5</t>
    </r>
    <r>
      <rPr>
        <sz val="10"/>
        <rFont val="方正仿宋_GBK"/>
        <family val="4"/>
        <charset val="134"/>
      </rPr>
      <t>人群众参与项目实施，获取工资性收入；</t>
    </r>
    <r>
      <rPr>
        <sz val="10"/>
        <rFont val="Times New Roman"/>
        <family val="1"/>
      </rPr>
      <t>3</t>
    </r>
    <r>
      <rPr>
        <sz val="10"/>
        <rFont val="方正仿宋_GBK"/>
        <family val="4"/>
        <charset val="134"/>
      </rPr>
      <t>人参与项目监督，对建设过程中存在的问题予以反映。项目设施可满足木瓜村</t>
    </r>
    <r>
      <rPr>
        <sz val="10"/>
        <rFont val="Times New Roman"/>
        <family val="1"/>
      </rPr>
      <t>1098</t>
    </r>
    <r>
      <rPr>
        <sz val="10"/>
        <rFont val="方正仿宋_GBK"/>
        <family val="4"/>
        <charset val="134"/>
      </rPr>
      <t>人（其中脱贫困人口</t>
    </r>
    <r>
      <rPr>
        <sz val="10"/>
        <rFont val="Times New Roman"/>
        <family val="1"/>
      </rPr>
      <t>155</t>
    </r>
    <r>
      <rPr>
        <sz val="10"/>
        <rFont val="方正仿宋_GBK"/>
        <family val="4"/>
        <charset val="134"/>
      </rPr>
      <t>人）出行及公共服务需求</t>
    </r>
  </si>
  <si>
    <r>
      <rPr>
        <sz val="10"/>
        <rFont val="方正仿宋_GBK"/>
        <family val="4"/>
        <charset val="134"/>
      </rPr>
      <t>新修公里</t>
    </r>
    <r>
      <rPr>
        <sz val="10"/>
        <rFont val="Times New Roman"/>
        <family val="1"/>
      </rPr>
      <t>0.8</t>
    </r>
    <r>
      <rPr>
        <sz val="10"/>
        <rFont val="方正仿宋_GBK"/>
        <family val="4"/>
        <charset val="134"/>
      </rPr>
      <t>公里硬化公里</t>
    </r>
    <r>
      <rPr>
        <sz val="10"/>
        <rFont val="Times New Roman"/>
        <family val="1"/>
      </rPr>
      <t>1.7</t>
    </r>
    <r>
      <rPr>
        <sz val="10"/>
        <rFont val="方正仿宋_GBK"/>
        <family val="4"/>
        <charset val="134"/>
      </rPr>
      <t>公里，路基宽度</t>
    </r>
    <r>
      <rPr>
        <sz val="10"/>
        <rFont val="Times New Roman"/>
        <family val="1"/>
      </rPr>
      <t>4.5</t>
    </r>
    <r>
      <rPr>
        <sz val="10"/>
        <rFont val="方正仿宋_GBK"/>
        <family val="4"/>
        <charset val="134"/>
      </rPr>
      <t>米</t>
    </r>
  </si>
  <si>
    <r>
      <rPr>
        <sz val="10"/>
        <rFont val="方正仿宋_GBK"/>
        <family val="4"/>
        <charset val="134"/>
      </rPr>
      <t>改建公路补助</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</si>
  <si>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增加集体经济收入，脱贫户参与务工，增收约</t>
    </r>
    <r>
      <rPr>
        <sz val="10"/>
        <rFont val="Times New Roman"/>
        <family val="1"/>
      </rPr>
      <t>4000</t>
    </r>
    <r>
      <rPr>
        <sz val="10"/>
        <rFont val="方正仿宋_GBK"/>
        <family val="4"/>
        <charset val="134"/>
      </rPr>
      <t>元</t>
    </r>
  </si>
  <si>
    <r>
      <rPr>
        <sz val="10"/>
        <rFont val="方正仿宋_GBK"/>
        <family val="4"/>
        <charset val="134"/>
      </rPr>
      <t>项目设施可满足木瓜村</t>
    </r>
    <r>
      <rPr>
        <sz val="10"/>
        <rFont val="Times New Roman"/>
        <family val="1"/>
      </rPr>
      <t>1098</t>
    </r>
    <r>
      <rPr>
        <sz val="10"/>
        <rFont val="方正仿宋_GBK"/>
        <family val="4"/>
        <charset val="134"/>
      </rPr>
      <t>人（其中脱贫困人口</t>
    </r>
    <r>
      <rPr>
        <sz val="10"/>
        <rFont val="Times New Roman"/>
        <family val="1"/>
      </rPr>
      <t>155</t>
    </r>
    <r>
      <rPr>
        <sz val="10"/>
        <rFont val="方正仿宋_GBK"/>
        <family val="4"/>
        <charset val="134"/>
      </rPr>
      <t>人）出行及公共服务需求</t>
    </r>
  </si>
  <si>
    <r>
      <rPr>
        <sz val="10"/>
        <rFont val="方正仿宋_GBK"/>
        <family val="4"/>
        <charset val="134"/>
      </rPr>
      <t>云阳县</t>
    </r>
    <r>
      <rPr>
        <sz val="10"/>
        <rFont val="Times New Roman"/>
        <family val="1"/>
      </rPr>
      <t>2023</t>
    </r>
    <r>
      <rPr>
        <sz val="10"/>
        <rFont val="方正仿宋_GBK"/>
        <family val="4"/>
        <charset val="134"/>
      </rPr>
      <t>年鱼泉镇龙湾村高标准农田项目</t>
    </r>
  </si>
  <si>
    <r>
      <rPr>
        <sz val="10"/>
        <rFont val="方正仿宋_GBK"/>
        <family val="4"/>
        <charset val="134"/>
      </rPr>
      <t>龙湾村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组农业高标准农田建设</t>
    </r>
    <r>
      <rPr>
        <sz val="10"/>
        <rFont val="Times New Roman"/>
        <family val="1"/>
      </rPr>
      <t>200</t>
    </r>
    <r>
      <rPr>
        <sz val="10"/>
        <rFont val="方正仿宋_GBK"/>
        <family val="4"/>
        <charset val="134"/>
      </rPr>
      <t>亩，其中新建面积</t>
    </r>
    <r>
      <rPr>
        <sz val="10"/>
        <rFont val="Times New Roman"/>
        <family val="1"/>
      </rPr>
      <t>185</t>
    </r>
    <r>
      <rPr>
        <sz val="10"/>
        <rFont val="方正仿宋_GBK"/>
        <family val="4"/>
        <charset val="134"/>
      </rPr>
      <t>亩，改造提升面积</t>
    </r>
    <r>
      <rPr>
        <sz val="10"/>
        <rFont val="Times New Roman"/>
        <family val="1"/>
      </rPr>
      <t>15</t>
    </r>
    <r>
      <rPr>
        <sz val="10"/>
        <rFont val="方正仿宋_GBK"/>
        <family val="4"/>
        <charset val="134"/>
      </rPr>
      <t>亩。</t>
    </r>
  </si>
  <si>
    <r>
      <rPr>
        <sz val="10"/>
        <rFont val="方正仿宋_GBK"/>
        <family val="4"/>
        <charset val="134"/>
      </rPr>
      <t>龙湾村</t>
    </r>
  </si>
  <si>
    <r>
      <rPr>
        <sz val="10"/>
        <rFont val="方正仿宋_GBK"/>
        <family val="4"/>
        <charset val="134"/>
      </rPr>
      <t>通过建设农业高标准农田</t>
    </r>
    <r>
      <rPr>
        <sz val="10"/>
        <rFont val="Times New Roman"/>
        <family val="1"/>
      </rPr>
      <t>200</t>
    </r>
    <r>
      <rPr>
        <sz val="10"/>
        <rFont val="方正仿宋_GBK"/>
        <family val="4"/>
        <charset val="134"/>
      </rPr>
      <t>亩，其中新建面积</t>
    </r>
    <r>
      <rPr>
        <sz val="10"/>
        <rFont val="Times New Roman"/>
        <family val="1"/>
      </rPr>
      <t>185</t>
    </r>
    <r>
      <rPr>
        <sz val="10"/>
        <rFont val="方正仿宋_GBK"/>
        <family val="4"/>
        <charset val="134"/>
      </rPr>
      <t>亩，改造提升面积</t>
    </r>
    <r>
      <rPr>
        <sz val="10"/>
        <rFont val="Times New Roman"/>
        <family val="1"/>
      </rPr>
      <t>15</t>
    </r>
    <r>
      <rPr>
        <sz val="10"/>
        <rFont val="方正仿宋_GBK"/>
        <family val="4"/>
        <charset val="134"/>
      </rPr>
      <t>亩，农户</t>
    </r>
    <r>
      <rPr>
        <sz val="10"/>
        <rFont val="Times New Roman"/>
        <family val="1"/>
      </rPr>
      <t>80</t>
    </r>
    <r>
      <rPr>
        <sz val="10"/>
        <rFont val="方正仿宋_GBK"/>
        <family val="4"/>
        <charset val="134"/>
      </rPr>
      <t>人受益，其中脱贫户</t>
    </r>
    <r>
      <rPr>
        <sz val="10"/>
        <rFont val="Times New Roman"/>
        <family val="1"/>
      </rPr>
      <t>20</t>
    </r>
    <r>
      <rPr>
        <sz val="10"/>
        <rFont val="方正仿宋_GBK"/>
        <family val="4"/>
        <charset val="134"/>
      </rPr>
      <t>人，生产条件改善带动农亩均产量增加≥</t>
    </r>
    <r>
      <rPr>
        <sz val="10"/>
        <rFont val="Times New Roman"/>
        <family val="1"/>
      </rPr>
      <t>50</t>
    </r>
    <r>
      <rPr>
        <sz val="10"/>
        <rFont val="方正仿宋_GBK"/>
        <family val="4"/>
        <charset val="134"/>
      </rPr>
      <t>斤。</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</si>
  <si>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人参与项目实施过程中施工质量和资金使用的监督，通过建设高标准农田面积</t>
    </r>
    <r>
      <rPr>
        <sz val="10"/>
        <rFont val="Times New Roman"/>
        <family val="1"/>
      </rPr>
      <t>200</t>
    </r>
    <r>
      <rPr>
        <sz val="10"/>
        <rFont val="方正仿宋_GBK"/>
        <family val="4"/>
        <charset val="134"/>
      </rPr>
      <t>亩，新建面积</t>
    </r>
    <r>
      <rPr>
        <sz val="10"/>
        <rFont val="Times New Roman"/>
        <family val="1"/>
      </rPr>
      <t>185</t>
    </r>
    <r>
      <rPr>
        <sz val="10"/>
        <rFont val="方正仿宋_GBK"/>
        <family val="4"/>
        <charset val="134"/>
      </rPr>
      <t>亩，改造提升面</t>
    </r>
    <r>
      <rPr>
        <sz val="10"/>
        <rFont val="Times New Roman"/>
        <family val="1"/>
      </rPr>
      <t>15</t>
    </r>
    <r>
      <rPr>
        <sz val="10"/>
        <rFont val="方正仿宋_GBK"/>
        <family val="4"/>
        <charset val="134"/>
      </rPr>
      <t>亩，亩均产量增加≥</t>
    </r>
    <r>
      <rPr>
        <sz val="10"/>
        <rFont val="Times New Roman"/>
        <family val="1"/>
      </rPr>
      <t>50</t>
    </r>
    <r>
      <rPr>
        <sz val="10"/>
        <rFont val="方正仿宋_GBK"/>
        <family val="4"/>
        <charset val="134"/>
      </rPr>
      <t>斤，农田灌溉保证率在</t>
    </r>
    <r>
      <rPr>
        <sz val="10"/>
        <rFont val="Times New Roman"/>
        <family val="1"/>
      </rPr>
      <t>90%</t>
    </r>
    <r>
      <rPr>
        <sz val="10"/>
        <rFont val="方正仿宋_GBK"/>
        <family val="4"/>
        <charset val="134"/>
      </rPr>
      <t>以上，农户</t>
    </r>
    <r>
      <rPr>
        <sz val="10"/>
        <rFont val="Times New Roman"/>
        <family val="1"/>
      </rPr>
      <t>80</t>
    </r>
    <r>
      <rPr>
        <sz val="10"/>
        <rFont val="方正仿宋_GBK"/>
        <family val="4"/>
        <charset val="134"/>
      </rPr>
      <t>人受益，其中脱贫户</t>
    </r>
    <r>
      <rPr>
        <sz val="10"/>
        <rFont val="Times New Roman"/>
        <family val="1"/>
      </rPr>
      <t>20</t>
    </r>
    <r>
      <rPr>
        <sz val="10"/>
        <rFont val="方正仿宋_GBK"/>
        <family val="4"/>
        <charset val="134"/>
      </rPr>
      <t>人。</t>
    </r>
  </si>
  <si>
    <r>
      <rPr>
        <sz val="10"/>
        <rFont val="方正仿宋_GBK"/>
        <family val="4"/>
        <charset val="134"/>
      </rPr>
      <t>亩均补助</t>
    </r>
    <r>
      <rPr>
        <sz val="10"/>
        <rFont val="Times New Roman"/>
        <family val="1"/>
      </rPr>
      <t>4200</t>
    </r>
    <r>
      <rPr>
        <sz val="10"/>
        <rFont val="方正仿宋_GBK"/>
        <family val="4"/>
        <charset val="134"/>
      </rPr>
      <t>元</t>
    </r>
  </si>
  <si>
    <r>
      <rPr>
        <sz val="10"/>
        <rFont val="方正仿宋_GBK"/>
        <family val="4"/>
        <charset val="134"/>
      </rPr>
      <t>生产条件改善带动农业亩均产量增加≥</t>
    </r>
    <r>
      <rPr>
        <sz val="10"/>
        <rFont val="Times New Roman"/>
        <family val="1"/>
      </rPr>
      <t>50</t>
    </r>
    <r>
      <rPr>
        <sz val="10"/>
        <rFont val="方正仿宋_GBK"/>
        <family val="4"/>
        <charset val="134"/>
      </rPr>
      <t>斤，高标准农田建设带动增加种粮收入≥</t>
    </r>
    <r>
      <rPr>
        <sz val="10"/>
        <rFont val="Times New Roman"/>
        <family val="1"/>
      </rPr>
      <t>1000</t>
    </r>
    <r>
      <rPr>
        <sz val="10"/>
        <rFont val="方正仿宋_GBK"/>
        <family val="4"/>
        <charset val="134"/>
      </rPr>
      <t>元，农田灌溉保证率在</t>
    </r>
    <r>
      <rPr>
        <sz val="10"/>
        <rFont val="Times New Roman"/>
        <family val="1"/>
      </rPr>
      <t>90%</t>
    </r>
    <r>
      <rPr>
        <sz val="10"/>
        <rFont val="方正仿宋_GBK"/>
        <family val="4"/>
        <charset val="134"/>
      </rPr>
      <t>以上，</t>
    </r>
  </si>
  <si>
    <r>
      <rPr>
        <sz val="10"/>
        <rFont val="方正仿宋_GBK"/>
        <family val="4"/>
        <charset val="134"/>
      </rPr>
      <t>受益建档立卡贫困人口</t>
    </r>
    <r>
      <rPr>
        <sz val="10"/>
        <rFont val="Times New Roman"/>
        <family val="1"/>
      </rPr>
      <t>86</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</si>
  <si>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年鱼泉镇建坪村水厂新建项目</t>
    </r>
  </si>
  <si>
    <r>
      <rPr>
        <sz val="10"/>
        <rFont val="方正仿宋_GBK"/>
        <family val="4"/>
        <charset val="134"/>
      </rPr>
      <t>新建日供水</t>
    </r>
    <r>
      <rPr>
        <sz val="10"/>
        <rFont val="Times New Roman"/>
        <family val="1"/>
      </rPr>
      <t>200</t>
    </r>
    <r>
      <rPr>
        <sz val="10"/>
        <rFont val="方正仿宋_GBK"/>
        <family val="4"/>
        <charset val="134"/>
      </rPr>
      <t>吨超滤水厂一座，水源至水厂引水管</t>
    </r>
    <r>
      <rPr>
        <sz val="10"/>
        <rFont val="Times New Roman"/>
        <family val="1"/>
      </rPr>
      <t>5000</t>
    </r>
    <r>
      <rPr>
        <sz val="10"/>
        <rFont val="方正仿宋_GBK"/>
        <family val="4"/>
        <charset val="134"/>
      </rPr>
      <t>米</t>
    </r>
    <r>
      <rPr>
        <sz val="10"/>
        <rFont val="Times New Roman"/>
        <family val="1"/>
      </rPr>
      <t>PE75</t>
    </r>
    <r>
      <rPr>
        <sz val="10"/>
        <rFont val="方正仿宋_GBK"/>
        <family val="4"/>
        <charset val="134"/>
      </rPr>
      <t>管道，主管道</t>
    </r>
    <r>
      <rPr>
        <sz val="10"/>
        <rFont val="Times New Roman"/>
        <family val="1"/>
      </rPr>
      <t>20000</t>
    </r>
    <r>
      <rPr>
        <sz val="10"/>
        <rFont val="方正仿宋_GBK"/>
        <family val="4"/>
        <charset val="134"/>
      </rPr>
      <t>米</t>
    </r>
    <r>
      <rPr>
        <sz val="10"/>
        <rFont val="Times New Roman"/>
        <family val="1"/>
      </rPr>
      <t>PE75</t>
    </r>
    <r>
      <rPr>
        <sz val="10"/>
        <rFont val="方正仿宋_GBK"/>
        <family val="4"/>
        <charset val="134"/>
      </rPr>
      <t>管道。</t>
    </r>
  </si>
  <si>
    <r>
      <rPr>
        <sz val="10"/>
        <rFont val="方正仿宋_GBK"/>
        <family val="4"/>
        <charset val="134"/>
      </rPr>
      <t>鱼泉镇建坪村</t>
    </r>
  </si>
  <si>
    <r>
      <rPr>
        <sz val="10"/>
        <rFont val="方正仿宋_GBK"/>
        <family val="4"/>
        <charset val="134"/>
      </rPr>
      <t>通过新建日供水</t>
    </r>
    <r>
      <rPr>
        <sz val="10"/>
        <rFont val="Times New Roman"/>
        <family val="1"/>
      </rPr>
      <t>200</t>
    </r>
    <r>
      <rPr>
        <sz val="10"/>
        <rFont val="方正仿宋_GBK"/>
        <family val="4"/>
        <charset val="134"/>
      </rPr>
      <t>吨超滤水厂一座，水源至水厂引水管</t>
    </r>
    <r>
      <rPr>
        <sz val="10"/>
        <rFont val="Times New Roman"/>
        <family val="1"/>
      </rPr>
      <t>5000</t>
    </r>
    <r>
      <rPr>
        <sz val="10"/>
        <rFont val="方正仿宋_GBK"/>
        <family val="4"/>
        <charset val="134"/>
      </rPr>
      <t>米</t>
    </r>
    <r>
      <rPr>
        <sz val="10"/>
        <rFont val="Times New Roman"/>
        <family val="1"/>
      </rPr>
      <t>PE75</t>
    </r>
    <r>
      <rPr>
        <sz val="10"/>
        <rFont val="方正仿宋_GBK"/>
        <family val="4"/>
        <charset val="134"/>
      </rPr>
      <t>管道，主管道</t>
    </r>
    <r>
      <rPr>
        <sz val="10"/>
        <rFont val="Times New Roman"/>
        <family val="1"/>
      </rPr>
      <t>20000</t>
    </r>
    <r>
      <rPr>
        <sz val="10"/>
        <rFont val="方正仿宋_GBK"/>
        <family val="4"/>
        <charset val="134"/>
      </rPr>
      <t>米</t>
    </r>
    <r>
      <rPr>
        <sz val="10"/>
        <rFont val="Times New Roman"/>
        <family val="1"/>
      </rPr>
      <t>PE75</t>
    </r>
    <r>
      <rPr>
        <sz val="10"/>
        <rFont val="方正仿宋_GBK"/>
        <family val="4"/>
        <charset val="134"/>
      </rPr>
      <t>管道。巩固提升</t>
    </r>
    <r>
      <rPr>
        <sz val="10"/>
        <rFont val="Times New Roman"/>
        <family val="1"/>
      </rPr>
      <t>2343</t>
    </r>
    <r>
      <rPr>
        <sz val="10"/>
        <rFont val="方正仿宋_GBK"/>
        <family val="4"/>
        <charset val="134"/>
      </rPr>
      <t>人饮水安全。</t>
    </r>
  </si>
  <si>
    <r>
      <rPr>
        <sz val="10"/>
        <rFont val="方正仿宋_GBK"/>
        <family val="4"/>
        <charset val="134"/>
      </rPr>
      <t>完成新建日供水</t>
    </r>
    <r>
      <rPr>
        <sz val="10"/>
        <rFont val="Times New Roman"/>
        <family val="1"/>
      </rPr>
      <t>200</t>
    </r>
    <r>
      <rPr>
        <sz val="10"/>
        <rFont val="方正仿宋_GBK"/>
        <family val="4"/>
        <charset val="134"/>
      </rPr>
      <t>吨超滤水厂一座，水源至水厂引水管</t>
    </r>
    <r>
      <rPr>
        <sz val="10"/>
        <rFont val="Times New Roman"/>
        <family val="1"/>
      </rPr>
      <t>5000</t>
    </r>
    <r>
      <rPr>
        <sz val="10"/>
        <rFont val="方正仿宋_GBK"/>
        <family val="4"/>
        <charset val="134"/>
      </rPr>
      <t>米</t>
    </r>
    <r>
      <rPr>
        <sz val="10"/>
        <rFont val="Times New Roman"/>
        <family val="1"/>
      </rPr>
      <t>PE75</t>
    </r>
    <r>
      <rPr>
        <sz val="10"/>
        <rFont val="方正仿宋_GBK"/>
        <family val="4"/>
        <charset val="134"/>
      </rPr>
      <t>管道，主管道</t>
    </r>
    <r>
      <rPr>
        <sz val="10"/>
        <rFont val="Times New Roman"/>
        <family val="1"/>
      </rPr>
      <t>20000</t>
    </r>
    <r>
      <rPr>
        <sz val="10"/>
        <rFont val="方正仿宋_GBK"/>
        <family val="4"/>
        <charset val="134"/>
      </rPr>
      <t>米</t>
    </r>
    <r>
      <rPr>
        <sz val="10"/>
        <rFont val="Times New Roman"/>
        <family val="1"/>
      </rPr>
      <t>PE75</t>
    </r>
    <r>
      <rPr>
        <sz val="10"/>
        <rFont val="方正仿宋_GBK"/>
        <family val="4"/>
        <charset val="134"/>
      </rPr>
      <t>管道。</t>
    </r>
  </si>
  <si>
    <r>
      <rPr>
        <sz val="10"/>
        <rFont val="方正仿宋_GBK"/>
        <family val="4"/>
        <charset val="134"/>
      </rPr>
      <t>巩固提升</t>
    </r>
    <r>
      <rPr>
        <sz val="10"/>
        <rFont val="Times New Roman"/>
        <family val="1"/>
      </rPr>
      <t>2343</t>
    </r>
    <r>
      <rPr>
        <sz val="10"/>
        <rFont val="方正仿宋_GBK"/>
        <family val="4"/>
        <charset val="134"/>
      </rPr>
      <t>人饮水安全</t>
    </r>
  </si>
  <si>
    <r>
      <rPr>
        <sz val="10"/>
        <rFont val="方正仿宋_GBK"/>
        <family val="4"/>
        <charset val="134"/>
      </rPr>
      <t>县水利局</t>
    </r>
  </si>
  <si>
    <r>
      <rPr>
        <sz val="10"/>
        <rFont val="方正仿宋_GBK"/>
        <family val="4"/>
        <charset val="134"/>
      </rPr>
      <t>云阳县</t>
    </r>
    <r>
      <rPr>
        <sz val="10"/>
        <rFont val="Times New Roman"/>
        <family val="1"/>
      </rPr>
      <t>2023</t>
    </r>
    <r>
      <rPr>
        <sz val="10"/>
        <rFont val="方正仿宋_GBK"/>
        <family val="4"/>
        <charset val="134"/>
      </rPr>
      <t>年鱼泉镇建坪村李子园项目</t>
    </r>
  </si>
  <si>
    <r>
      <rPr>
        <sz val="10"/>
        <rFont val="方正仿宋_GBK"/>
        <family val="4"/>
        <charset val="134"/>
      </rPr>
      <t>管护脆李</t>
    </r>
    <r>
      <rPr>
        <sz val="10"/>
        <rFont val="Times New Roman"/>
        <family val="1"/>
      </rPr>
      <t>100</t>
    </r>
    <r>
      <rPr>
        <sz val="10"/>
        <rFont val="方正仿宋_GBK"/>
        <family val="4"/>
        <charset val="134"/>
      </rPr>
      <t>亩。</t>
    </r>
  </si>
  <si>
    <r>
      <rPr>
        <sz val="10"/>
        <rFont val="方正仿宋_GBK"/>
        <family val="4"/>
        <charset val="134"/>
      </rPr>
      <t>通过种植脆李</t>
    </r>
    <r>
      <rPr>
        <sz val="10"/>
        <rFont val="Times New Roman"/>
        <family val="1"/>
      </rPr>
      <t>100</t>
    </r>
    <r>
      <rPr>
        <sz val="10"/>
        <rFont val="方正仿宋_GBK"/>
        <family val="4"/>
        <charset val="134"/>
      </rPr>
      <t>亩，带动调整产业结构农户</t>
    </r>
    <r>
      <rPr>
        <sz val="10"/>
        <rFont val="Times New Roman"/>
        <family val="1"/>
      </rPr>
      <t>15</t>
    </r>
    <r>
      <rPr>
        <sz val="10"/>
        <rFont val="方正仿宋_GBK"/>
        <family val="4"/>
        <charset val="134"/>
      </rPr>
      <t>户，带动脱贫困人口</t>
    </r>
    <r>
      <rPr>
        <sz val="10"/>
        <rFont val="Times New Roman"/>
        <family val="1"/>
      </rPr>
      <t>4</t>
    </r>
    <r>
      <rPr>
        <sz val="10"/>
        <rFont val="方正仿宋_GBK"/>
        <family val="4"/>
        <charset val="134"/>
      </rPr>
      <t>人就业，促进贫困户增收。</t>
    </r>
  </si>
  <si>
    <r>
      <rPr>
        <sz val="10"/>
        <rFont val="Times New Roman"/>
        <family val="1"/>
      </rPr>
      <t>21</t>
    </r>
    <r>
      <rPr>
        <sz val="10"/>
        <rFont val="方正仿宋_GBK"/>
        <family val="4"/>
        <charset val="134"/>
      </rPr>
      <t>人参与项目确定、脱贫困户</t>
    </r>
    <r>
      <rPr>
        <sz val="10"/>
        <rFont val="Times New Roman"/>
        <family val="1"/>
      </rPr>
      <t>4</t>
    </r>
    <r>
      <rPr>
        <sz val="10"/>
        <rFont val="方正仿宋_GBK"/>
        <family val="4"/>
        <charset val="134"/>
      </rPr>
      <t>人、工资性收入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年</t>
    </r>
  </si>
  <si>
    <r>
      <rPr>
        <sz val="10"/>
        <rFont val="方正仿宋_GBK"/>
        <family val="4"/>
        <charset val="134"/>
      </rPr>
      <t>种植脆李</t>
    </r>
    <r>
      <rPr>
        <sz val="10"/>
        <rFont val="Times New Roman"/>
        <family val="1"/>
      </rPr>
      <t>100</t>
    </r>
    <r>
      <rPr>
        <sz val="10"/>
        <rFont val="方正仿宋_GBK"/>
        <family val="4"/>
        <charset val="134"/>
      </rPr>
      <t>亩</t>
    </r>
  </si>
  <si>
    <r>
      <rPr>
        <sz val="10"/>
        <rFont val="方正仿宋_GBK"/>
        <family val="4"/>
        <charset val="134"/>
      </rPr>
      <t>脆李苗种植作物成活率≥</t>
    </r>
    <r>
      <rPr>
        <sz val="10"/>
        <rFont val="Times New Roman"/>
        <family val="1"/>
      </rPr>
      <t>100%</t>
    </r>
  </si>
  <si>
    <r>
      <rPr>
        <sz val="10"/>
        <rFont val="方正仿宋_GBK"/>
        <family val="4"/>
        <charset val="134"/>
      </rPr>
      <t>亩均补助</t>
    </r>
    <r>
      <rPr>
        <sz val="10"/>
        <rFont val="Times New Roman"/>
        <family val="1"/>
      </rPr>
      <t>5000</t>
    </r>
    <r>
      <rPr>
        <sz val="10"/>
        <rFont val="方正仿宋_GBK"/>
        <family val="4"/>
        <charset val="134"/>
      </rPr>
      <t>元</t>
    </r>
  </si>
  <si>
    <r>
      <rPr>
        <sz val="10"/>
        <rFont val="方正仿宋_GBK"/>
        <family val="4"/>
        <charset val="134"/>
      </rPr>
      <t>特色产业带动增加脱贫困人口收入（总收入）</t>
    </r>
    <r>
      <rPr>
        <sz val="10"/>
        <rFont val="Times New Roman"/>
        <family val="1"/>
      </rPr>
      <t>2</t>
    </r>
    <r>
      <rPr>
        <sz val="10"/>
        <rFont val="方正仿宋_GBK"/>
        <family val="4"/>
        <charset val="134"/>
      </rPr>
      <t>万元，贫困地区特色产业产值</t>
    </r>
    <r>
      <rPr>
        <sz val="10"/>
        <rFont val="Times New Roman"/>
        <family val="1"/>
      </rPr>
      <t>1</t>
    </r>
    <r>
      <rPr>
        <sz val="10"/>
        <rFont val="方正仿宋_GBK"/>
        <family val="4"/>
        <charset val="134"/>
      </rPr>
      <t>万元</t>
    </r>
  </si>
  <si>
    <r>
      <rPr>
        <sz val="10"/>
        <rFont val="方正仿宋_GBK"/>
        <family val="4"/>
        <charset val="134"/>
      </rPr>
      <t>脱贫人口数</t>
    </r>
    <r>
      <rPr>
        <sz val="10"/>
        <rFont val="Times New Roman"/>
        <family val="1"/>
      </rPr>
      <t>4</t>
    </r>
    <r>
      <rPr>
        <sz val="10"/>
        <rFont val="方正仿宋_GBK"/>
        <family val="4"/>
        <charset val="134"/>
      </rPr>
      <t>人，特色产业带动增加贫困人口就业</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</si>
  <si>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年故陵镇油橄榄提档升级项目</t>
    </r>
  </si>
  <si>
    <r>
      <rPr>
        <sz val="10"/>
        <rFont val="方正仿宋_GBK"/>
        <family val="4"/>
        <charset val="134"/>
      </rPr>
      <t>宝兴村</t>
    </r>
    <r>
      <rPr>
        <sz val="10"/>
        <rFont val="Times New Roman"/>
        <family val="1"/>
      </rPr>
      <t>4</t>
    </r>
    <r>
      <rPr>
        <sz val="10"/>
        <rFont val="方正仿宋_GBK"/>
        <family val="4"/>
        <charset val="134"/>
      </rPr>
      <t>组新修抗旱池</t>
    </r>
    <r>
      <rPr>
        <sz val="10"/>
        <rFont val="Times New Roman"/>
        <family val="1"/>
      </rPr>
      <t>1</t>
    </r>
    <r>
      <rPr>
        <sz val="10"/>
        <rFont val="方正仿宋_GBK"/>
        <family val="4"/>
        <charset val="134"/>
      </rPr>
      <t>口</t>
    </r>
    <r>
      <rPr>
        <sz val="10"/>
        <rFont val="Times New Roman"/>
        <family val="1"/>
      </rPr>
      <t>200</t>
    </r>
    <r>
      <rPr>
        <sz val="10"/>
        <rFont val="方正仿宋_GBK"/>
        <family val="4"/>
        <charset val="134"/>
      </rPr>
      <t>方，采摘便道</t>
    </r>
    <r>
      <rPr>
        <sz val="10"/>
        <rFont val="Times New Roman"/>
        <family val="1"/>
      </rPr>
      <t>2</t>
    </r>
    <r>
      <rPr>
        <sz val="10"/>
        <rFont val="方正仿宋_GBK"/>
        <family val="4"/>
        <charset val="134"/>
      </rPr>
      <t>公里，宝兴村</t>
    </r>
    <r>
      <rPr>
        <sz val="10"/>
        <rFont val="Times New Roman"/>
        <family val="1"/>
      </rPr>
      <t>5</t>
    </r>
    <r>
      <rPr>
        <sz val="10"/>
        <rFont val="方正仿宋_GBK"/>
        <family val="4"/>
        <charset val="134"/>
      </rPr>
      <t>组新修抗旱池</t>
    </r>
    <r>
      <rPr>
        <sz val="10"/>
        <rFont val="Times New Roman"/>
        <family val="1"/>
      </rPr>
      <t>1</t>
    </r>
    <r>
      <rPr>
        <sz val="10"/>
        <rFont val="方正仿宋_GBK"/>
        <family val="4"/>
        <charset val="134"/>
      </rPr>
      <t>口</t>
    </r>
    <r>
      <rPr>
        <sz val="10"/>
        <rFont val="Times New Roman"/>
        <family val="1"/>
      </rPr>
      <t>200</t>
    </r>
    <r>
      <rPr>
        <sz val="10"/>
        <rFont val="方正仿宋_GBK"/>
        <family val="4"/>
        <charset val="134"/>
      </rPr>
      <t>方，产业管护</t>
    </r>
    <r>
      <rPr>
        <sz val="10"/>
        <rFont val="Times New Roman"/>
        <family val="1"/>
      </rPr>
      <t>1800</t>
    </r>
    <r>
      <rPr>
        <sz val="10"/>
        <rFont val="方正仿宋_GBK"/>
        <family val="4"/>
        <charset val="134"/>
      </rPr>
      <t>亩。</t>
    </r>
  </si>
  <si>
    <r>
      <rPr>
        <sz val="10"/>
        <rFont val="方正仿宋_GBK"/>
        <family val="4"/>
        <charset val="134"/>
      </rPr>
      <t>宝兴村</t>
    </r>
    <r>
      <rPr>
        <sz val="10"/>
        <rFont val="Times New Roman"/>
        <family val="1"/>
      </rPr>
      <t>4</t>
    </r>
    <r>
      <rPr>
        <sz val="10"/>
        <rFont val="方正仿宋_GBK"/>
        <family val="4"/>
        <charset val="134"/>
      </rPr>
      <t>组，宝兴村</t>
    </r>
    <r>
      <rPr>
        <sz val="10"/>
        <rFont val="Times New Roman"/>
        <family val="1"/>
      </rPr>
      <t>5</t>
    </r>
    <r>
      <rPr>
        <sz val="10"/>
        <rFont val="方正仿宋_GBK"/>
        <family val="4"/>
        <charset val="134"/>
      </rPr>
      <t>组</t>
    </r>
  </si>
  <si>
    <r>
      <rPr>
        <sz val="10"/>
        <rFont val="方正仿宋_GBK"/>
        <family val="4"/>
        <charset val="134"/>
      </rPr>
      <t>通过新建抗旱池</t>
    </r>
    <r>
      <rPr>
        <sz val="10"/>
        <rFont val="Times New Roman"/>
        <family val="1"/>
      </rPr>
      <t>2</t>
    </r>
    <r>
      <rPr>
        <sz val="10"/>
        <rFont val="方正仿宋_GBK"/>
        <family val="4"/>
        <charset val="134"/>
      </rPr>
      <t>口和采摘便道</t>
    </r>
    <r>
      <rPr>
        <sz val="10"/>
        <rFont val="Times New Roman"/>
        <family val="1"/>
      </rPr>
      <t>2</t>
    </r>
    <r>
      <rPr>
        <sz val="10"/>
        <rFont val="方正仿宋_GBK"/>
        <family val="4"/>
        <charset val="134"/>
      </rPr>
      <t>公里，有利于管护该村</t>
    </r>
    <r>
      <rPr>
        <sz val="10"/>
        <rFont val="Times New Roman"/>
        <family val="1"/>
      </rPr>
      <t>1800</t>
    </r>
    <r>
      <rPr>
        <sz val="10"/>
        <rFont val="方正仿宋_GBK"/>
        <family val="4"/>
        <charset val="134"/>
      </rPr>
      <t>亩油橄榄，提升油橄榄抗旱性和采摘便利性，带动村庄脱贫户均增收</t>
    </r>
    <r>
      <rPr>
        <sz val="10"/>
        <rFont val="Times New Roman"/>
        <family val="1"/>
      </rPr>
      <t>2000</t>
    </r>
    <r>
      <rPr>
        <sz val="10"/>
        <rFont val="方正仿宋_GBK"/>
        <family val="4"/>
        <charset val="134"/>
      </rPr>
      <t>元以上。</t>
    </r>
  </si>
  <si>
    <r>
      <rPr>
        <sz val="10"/>
        <rFont val="Times New Roman"/>
        <family val="1"/>
      </rPr>
      <t>68</t>
    </r>
    <r>
      <rPr>
        <sz val="10"/>
        <rFont val="方正仿宋_GBK"/>
        <family val="4"/>
        <charset val="134"/>
      </rPr>
      <t>名群众参与建设产生务工收入。</t>
    </r>
  </si>
  <si>
    <r>
      <rPr>
        <sz val="10"/>
        <rFont val="方正仿宋_GBK"/>
        <family val="4"/>
        <charset val="134"/>
      </rPr>
      <t>修建抗旱池</t>
    </r>
    <r>
      <rPr>
        <sz val="10"/>
        <rFont val="Times New Roman"/>
        <family val="1"/>
      </rPr>
      <t>2</t>
    </r>
    <r>
      <rPr>
        <sz val="10"/>
        <rFont val="方正仿宋_GBK"/>
        <family val="4"/>
        <charset val="134"/>
      </rPr>
      <t>口均为</t>
    </r>
    <r>
      <rPr>
        <sz val="10"/>
        <rFont val="Times New Roman"/>
        <family val="1"/>
      </rPr>
      <t>200m</t>
    </r>
    <r>
      <rPr>
        <vertAlign val="superscript"/>
        <sz val="10"/>
        <rFont val="Times New Roman"/>
        <family val="1"/>
      </rPr>
      <t>3</t>
    </r>
    <r>
      <rPr>
        <sz val="10"/>
        <rFont val="方正仿宋_GBK"/>
        <family val="4"/>
        <charset val="134"/>
      </rPr>
      <t>容量，修建采摘便道</t>
    </r>
    <r>
      <rPr>
        <sz val="10"/>
        <rFont val="Times New Roman"/>
        <family val="1"/>
      </rPr>
      <t>2</t>
    </r>
    <r>
      <rPr>
        <sz val="10"/>
        <rFont val="方正仿宋_GBK"/>
        <family val="4"/>
        <charset val="134"/>
      </rPr>
      <t>公里，产业管护面积</t>
    </r>
    <r>
      <rPr>
        <sz val="10"/>
        <rFont val="Times New Roman"/>
        <family val="1"/>
      </rPr>
      <t>1800</t>
    </r>
    <r>
      <rPr>
        <sz val="10"/>
        <rFont val="方正仿宋_GBK"/>
        <family val="4"/>
        <charset val="134"/>
      </rPr>
      <t>亩</t>
    </r>
  </si>
  <si>
    <r>
      <rPr>
        <sz val="10"/>
        <rFont val="方正仿宋_GBK"/>
        <family val="4"/>
        <charset val="134"/>
      </rPr>
      <t>抗旱池</t>
    </r>
    <r>
      <rPr>
        <sz val="10"/>
        <rFont val="Times New Roman"/>
        <family val="1"/>
      </rPr>
      <t>700</t>
    </r>
    <r>
      <rPr>
        <sz val="10"/>
        <rFont val="方正仿宋_GBK"/>
        <family val="4"/>
        <charset val="134"/>
      </rPr>
      <t>元</t>
    </r>
    <r>
      <rPr>
        <sz val="10"/>
        <rFont val="Times New Roman"/>
        <family val="1"/>
      </rPr>
      <t>/</t>
    </r>
    <r>
      <rPr>
        <sz val="10"/>
        <rFont val="方正仿宋_GBK"/>
        <family val="4"/>
        <charset val="134"/>
      </rPr>
      <t>方，采摘便道</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米，产业管护</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</si>
  <si>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带动脱贫户户均增收</t>
    </r>
    <r>
      <rPr>
        <sz val="10"/>
        <rFont val="Times New Roman"/>
        <family val="1"/>
      </rPr>
      <t>2000</t>
    </r>
    <r>
      <rPr>
        <sz val="10"/>
        <rFont val="方正仿宋_GBK"/>
        <family val="4"/>
        <charset val="134"/>
      </rPr>
      <t>元</t>
    </r>
  </si>
  <si>
    <r>
      <rPr>
        <sz val="10"/>
        <rFont val="方正仿宋_GBK"/>
        <family val="4"/>
        <charset val="134"/>
      </rPr>
      <t>带动</t>
    </r>
    <r>
      <rPr>
        <sz val="10"/>
        <rFont val="Times New Roman"/>
        <family val="1"/>
      </rPr>
      <t>80</t>
    </r>
    <r>
      <rPr>
        <sz val="10"/>
        <rFont val="方正仿宋_GBK"/>
        <family val="4"/>
        <charset val="134"/>
      </rPr>
      <t>户以上脱贫户增收</t>
    </r>
  </si>
  <si>
    <r>
      <rPr>
        <sz val="10"/>
        <rFont val="方正仿宋_GBK"/>
        <family val="4"/>
        <charset val="134"/>
      </rPr>
      <t>云阳县故陵镇人民政府</t>
    </r>
  </si>
  <si>
    <r>
      <rPr>
        <sz val="10"/>
        <rFont val="方正仿宋_GBK"/>
        <family val="4"/>
        <charset val="134"/>
      </rPr>
      <t>吴雪梅</t>
    </r>
  </si>
  <si>
    <r>
      <rPr>
        <sz val="10"/>
        <rFont val="方正仿宋_GBK"/>
        <family val="4"/>
        <charset val="134"/>
      </rPr>
      <t>云阳县</t>
    </r>
    <r>
      <rPr>
        <sz val="10"/>
        <rFont val="Times New Roman"/>
        <family val="1"/>
      </rPr>
      <t>2023</t>
    </r>
    <r>
      <rPr>
        <sz val="10"/>
        <rFont val="方正仿宋_GBK"/>
        <family val="4"/>
        <charset val="134"/>
      </rPr>
      <t>年故陵镇双店村</t>
    </r>
    <r>
      <rPr>
        <sz val="10"/>
        <rFont val="Times New Roman"/>
        <family val="1"/>
      </rPr>
      <t>11</t>
    </r>
    <r>
      <rPr>
        <sz val="10"/>
        <rFont val="方正仿宋_GBK"/>
        <family val="4"/>
        <charset val="134"/>
      </rPr>
      <t>组现代农业产业园项目</t>
    </r>
  </si>
  <si>
    <r>
      <rPr>
        <sz val="10"/>
        <rFont val="方正仿宋_GBK"/>
        <family val="4"/>
        <charset val="134"/>
      </rPr>
      <t>双店村</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组</t>
    </r>
    <r>
      <rPr>
        <sz val="10"/>
        <rFont val="Times New Roman"/>
        <family val="1"/>
      </rPr>
      <t>300</t>
    </r>
    <r>
      <rPr>
        <sz val="10"/>
        <rFont val="方正仿宋_GBK"/>
        <family val="4"/>
        <charset val="134"/>
      </rPr>
      <t>亩柑橘园采摘路建设</t>
    </r>
    <r>
      <rPr>
        <sz val="10"/>
        <rFont val="Times New Roman"/>
        <family val="1"/>
      </rPr>
      <t>2500</t>
    </r>
    <r>
      <rPr>
        <sz val="10"/>
        <rFont val="方正仿宋_GBK"/>
        <family val="4"/>
        <charset val="134"/>
      </rPr>
      <t>米，园区运输轨道安装</t>
    </r>
    <r>
      <rPr>
        <sz val="10"/>
        <rFont val="Times New Roman"/>
        <family val="1"/>
      </rPr>
      <t>2200</t>
    </r>
    <r>
      <rPr>
        <sz val="10"/>
        <rFont val="方正仿宋_GBK"/>
        <family val="4"/>
        <charset val="134"/>
      </rPr>
      <t>米。产业园区运输道路建设长</t>
    </r>
    <r>
      <rPr>
        <sz val="10"/>
        <rFont val="Times New Roman"/>
        <family val="1"/>
      </rPr>
      <t>800</t>
    </r>
    <r>
      <rPr>
        <sz val="10"/>
        <rFont val="方正仿宋_GBK"/>
        <family val="4"/>
        <charset val="134"/>
      </rPr>
      <t>米，宽</t>
    </r>
    <r>
      <rPr>
        <sz val="10"/>
        <rFont val="Times New Roman"/>
        <family val="1"/>
      </rPr>
      <t>3.5</t>
    </r>
    <r>
      <rPr>
        <sz val="10"/>
        <rFont val="方正仿宋_GBK"/>
        <family val="4"/>
        <charset val="134"/>
      </rPr>
      <t>米。双叉河园区灌溉用水山坪塘</t>
    </r>
    <r>
      <rPr>
        <sz val="10"/>
        <rFont val="Times New Roman"/>
        <family val="1"/>
      </rPr>
      <t>1</t>
    </r>
    <r>
      <rPr>
        <sz val="10"/>
        <rFont val="方正仿宋_GBK"/>
        <family val="4"/>
        <charset val="134"/>
      </rPr>
      <t>口。园区灌溉管网。</t>
    </r>
  </si>
  <si>
    <r>
      <rPr>
        <sz val="10"/>
        <rFont val="方正仿宋_GBK"/>
        <family val="4"/>
        <charset val="134"/>
      </rPr>
      <t>双店村</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组</t>
    </r>
  </si>
  <si>
    <r>
      <rPr>
        <sz val="10"/>
        <rFont val="方正仿宋_GBK"/>
        <family val="4"/>
        <charset val="134"/>
      </rPr>
      <t>通过修建柑橘园采摘路</t>
    </r>
    <r>
      <rPr>
        <sz val="10"/>
        <rFont val="Times New Roman"/>
        <family val="1"/>
      </rPr>
      <t>2500</t>
    </r>
    <r>
      <rPr>
        <sz val="10"/>
        <rFont val="方正仿宋_GBK"/>
        <family val="4"/>
        <charset val="134"/>
      </rPr>
      <t>米、安装园区柑橘运输轨道</t>
    </r>
    <r>
      <rPr>
        <sz val="10"/>
        <rFont val="Times New Roman"/>
        <family val="1"/>
      </rPr>
      <t>800</t>
    </r>
    <r>
      <rPr>
        <sz val="10"/>
        <rFont val="方正仿宋_GBK"/>
        <family val="4"/>
        <charset val="134"/>
      </rPr>
      <t>米、灌溉山坪塘</t>
    </r>
    <r>
      <rPr>
        <sz val="10"/>
        <rFont val="Times New Roman"/>
        <family val="1"/>
      </rPr>
      <t>1</t>
    </r>
    <r>
      <rPr>
        <sz val="10"/>
        <rFont val="方正仿宋_GBK"/>
        <family val="4"/>
        <charset val="134"/>
      </rPr>
      <t>口和铺设灌溉网管</t>
    </r>
    <r>
      <rPr>
        <sz val="10"/>
        <rFont val="Times New Roman"/>
        <family val="1"/>
      </rPr>
      <t>2</t>
    </r>
    <r>
      <rPr>
        <sz val="10"/>
        <rFont val="方正仿宋_GBK"/>
        <family val="4"/>
        <charset val="134"/>
      </rPr>
      <t>万米，提升柑橘园抗旱能力和采收便利，促进村民增收率</t>
    </r>
    <r>
      <rPr>
        <sz val="10"/>
        <rFont val="Times New Roman"/>
        <family val="1"/>
      </rPr>
      <t>15%</t>
    </r>
    <r>
      <rPr>
        <sz val="10"/>
        <rFont val="方正仿宋_GBK"/>
        <family val="4"/>
        <charset val="134"/>
      </rPr>
      <t>以上。</t>
    </r>
  </si>
  <si>
    <r>
      <rPr>
        <sz val="10"/>
        <rFont val="Times New Roman"/>
        <family val="1"/>
      </rPr>
      <t>122</t>
    </r>
    <r>
      <rPr>
        <sz val="10"/>
        <rFont val="方正仿宋_GBK"/>
        <family val="4"/>
        <charset val="134"/>
      </rPr>
      <t>名群众参与到此项目收益，保障群众对柑橘的管护。</t>
    </r>
  </si>
  <si>
    <r>
      <rPr>
        <sz val="10"/>
        <rFont val="方正仿宋_GBK"/>
        <family val="4"/>
        <charset val="134"/>
      </rPr>
      <t>修建采摘步道</t>
    </r>
    <r>
      <rPr>
        <sz val="10"/>
        <rFont val="Times New Roman"/>
        <family val="1"/>
      </rPr>
      <t>2500</t>
    </r>
    <r>
      <rPr>
        <sz val="10"/>
        <rFont val="方正仿宋_GBK"/>
        <family val="4"/>
        <charset val="134"/>
      </rPr>
      <t>米，安装运输轨道</t>
    </r>
    <r>
      <rPr>
        <sz val="10"/>
        <rFont val="Times New Roman"/>
        <family val="1"/>
      </rPr>
      <t>2200</t>
    </r>
    <r>
      <rPr>
        <sz val="10"/>
        <rFont val="方正仿宋_GBK"/>
        <family val="4"/>
        <charset val="134"/>
      </rPr>
      <t>米</t>
    </r>
    <r>
      <rPr>
        <sz val="10"/>
        <rFont val="Times New Roman"/>
        <family val="1"/>
      </rPr>
      <t>.</t>
    </r>
    <r>
      <rPr>
        <sz val="10"/>
        <rFont val="方正仿宋_GBK"/>
        <family val="4"/>
        <charset val="134"/>
      </rPr>
      <t>修建产业园区机耕道</t>
    </r>
    <r>
      <rPr>
        <sz val="10"/>
        <rFont val="Times New Roman"/>
        <family val="1"/>
      </rPr>
      <t>800</t>
    </r>
    <r>
      <rPr>
        <sz val="10"/>
        <rFont val="方正仿宋_GBK"/>
        <family val="4"/>
        <charset val="134"/>
      </rPr>
      <t>米，宽</t>
    </r>
    <r>
      <rPr>
        <sz val="10"/>
        <rFont val="Times New Roman"/>
        <family val="1"/>
      </rPr>
      <t>3.5</t>
    </r>
    <r>
      <rPr>
        <sz val="10"/>
        <rFont val="方正仿宋_GBK"/>
        <family val="4"/>
        <charset val="134"/>
      </rPr>
      <t>米，修建双叉河小（二）型灌溉水库</t>
    </r>
    <r>
      <rPr>
        <sz val="10"/>
        <rFont val="Times New Roman"/>
        <family val="1"/>
      </rPr>
      <t>1</t>
    </r>
    <r>
      <rPr>
        <sz val="10"/>
        <rFont val="方正仿宋_GBK"/>
        <family val="4"/>
        <charset val="134"/>
      </rPr>
      <t>个，铺设灌溉管网</t>
    </r>
    <r>
      <rPr>
        <sz val="10"/>
        <rFont val="Times New Roman"/>
        <family val="1"/>
      </rPr>
      <t>2</t>
    </r>
    <r>
      <rPr>
        <sz val="10"/>
        <rFont val="方正仿宋_GBK"/>
        <family val="4"/>
        <charset val="134"/>
      </rPr>
      <t>万米</t>
    </r>
  </si>
  <si>
    <r>
      <rPr>
        <sz val="10"/>
        <rFont val="方正仿宋_GBK"/>
        <family val="4"/>
        <charset val="134"/>
      </rPr>
      <t>修建采摘步道≤</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米，运输轨道≤</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米，产业园区机耕道≤</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公里，灌溉管网≤</t>
    </r>
    <r>
      <rPr>
        <sz val="10"/>
        <rFont val="Times New Roman"/>
        <family val="1"/>
      </rPr>
      <t>4</t>
    </r>
    <r>
      <rPr>
        <sz val="10"/>
        <rFont val="方正仿宋_GBK"/>
        <family val="4"/>
        <charset val="134"/>
      </rPr>
      <t>元</t>
    </r>
    <r>
      <rPr>
        <sz val="10"/>
        <rFont val="Times New Roman"/>
        <family val="1"/>
      </rPr>
      <t>/</t>
    </r>
    <r>
      <rPr>
        <sz val="10"/>
        <rFont val="方正仿宋_GBK"/>
        <family val="4"/>
        <charset val="134"/>
      </rPr>
      <t>米，山坪塘造价≤</t>
    </r>
    <r>
      <rPr>
        <sz val="10"/>
        <rFont val="Times New Roman"/>
        <family val="1"/>
      </rPr>
      <t>250</t>
    </r>
    <r>
      <rPr>
        <sz val="10"/>
        <rFont val="方正仿宋_GBK"/>
        <family val="4"/>
        <charset val="134"/>
      </rPr>
      <t>万元</t>
    </r>
  </si>
  <si>
    <r>
      <rPr>
        <sz val="10"/>
        <rFont val="方正仿宋_GBK"/>
        <family val="4"/>
        <charset val="134"/>
      </rPr>
      <t>促进农民增收率</t>
    </r>
    <r>
      <rPr>
        <sz val="10"/>
        <rFont val="Times New Roman"/>
        <family val="1"/>
      </rPr>
      <t>15%</t>
    </r>
    <r>
      <rPr>
        <sz val="10"/>
        <rFont val="方正仿宋_GBK"/>
        <family val="4"/>
        <charset val="134"/>
      </rPr>
      <t>以上</t>
    </r>
  </si>
  <si>
    <r>
      <rPr>
        <sz val="10"/>
        <rFont val="方正仿宋_GBK"/>
        <family val="4"/>
        <charset val="134"/>
      </rPr>
      <t>提升产业品质</t>
    </r>
  </si>
  <si>
    <r>
      <rPr>
        <sz val="10"/>
        <rFont val="方正仿宋_GBK"/>
        <family val="4"/>
        <charset val="134"/>
      </rPr>
      <t>项目存续</t>
    </r>
    <r>
      <rPr>
        <sz val="10"/>
        <rFont val="Times New Roman"/>
        <family val="1"/>
      </rPr>
      <t>20</t>
    </r>
    <r>
      <rPr>
        <sz val="10"/>
        <rFont val="方正仿宋_GBK"/>
        <family val="4"/>
        <charset val="134"/>
      </rPr>
      <t>年</t>
    </r>
  </si>
  <si>
    <r>
      <rPr>
        <sz val="10"/>
        <rFont val="方正仿宋_GBK"/>
        <family val="4"/>
        <charset val="134"/>
      </rPr>
      <t>刘朝平</t>
    </r>
  </si>
  <si>
    <r>
      <rPr>
        <sz val="10"/>
        <rFont val="方正仿宋_GBK"/>
        <family val="4"/>
        <charset val="134"/>
      </rPr>
      <t>云阳县</t>
    </r>
    <r>
      <rPr>
        <sz val="10"/>
        <rFont val="Times New Roman"/>
        <family val="1"/>
      </rPr>
      <t>2023</t>
    </r>
    <r>
      <rPr>
        <sz val="10"/>
        <rFont val="方正仿宋_GBK"/>
        <family val="4"/>
        <charset val="134"/>
      </rPr>
      <t>年故陵镇桥亭村卫生室标准化建设</t>
    </r>
  </si>
  <si>
    <r>
      <rPr>
        <sz val="10"/>
        <rFont val="方正仿宋_GBK"/>
        <family val="4"/>
        <charset val="134"/>
      </rPr>
      <t>故陵镇桥亭村</t>
    </r>
    <r>
      <rPr>
        <sz val="10"/>
        <rFont val="Times New Roman"/>
        <family val="1"/>
      </rPr>
      <t>1</t>
    </r>
    <r>
      <rPr>
        <sz val="10"/>
        <rFont val="方正仿宋_GBK"/>
        <family val="4"/>
        <charset val="134"/>
      </rPr>
      <t>组</t>
    </r>
  </si>
  <si>
    <r>
      <rPr>
        <sz val="10"/>
        <rFont val="方正仿宋_GBK"/>
        <family val="4"/>
        <charset val="134"/>
      </rPr>
      <t>通过新建村卫生室</t>
    </r>
    <r>
      <rPr>
        <sz val="10"/>
        <rFont val="Times New Roman"/>
        <family val="1"/>
      </rPr>
      <t>100</t>
    </r>
    <r>
      <rPr>
        <sz val="10"/>
        <rFont val="方正仿宋_GBK"/>
        <family val="4"/>
        <charset val="134"/>
      </rPr>
      <t>㎡，为群众提供更便利的就医条件，减少群众外出就医成本。</t>
    </r>
  </si>
  <si>
    <r>
      <rPr>
        <sz val="10"/>
        <rFont val="方正仿宋_GBK"/>
        <family val="4"/>
        <charset val="134"/>
      </rPr>
      <t>房屋建设</t>
    </r>
    <r>
      <rPr>
        <sz val="10"/>
        <rFont val="Times New Roman"/>
        <family val="1"/>
      </rPr>
      <t>30</t>
    </r>
    <r>
      <rPr>
        <sz val="10"/>
        <rFont val="方正仿宋_GBK"/>
        <family val="4"/>
        <charset val="134"/>
      </rPr>
      <t>万元</t>
    </r>
  </si>
  <si>
    <r>
      <rPr>
        <sz val="10"/>
        <rFont val="方正仿宋_GBK"/>
        <family val="4"/>
        <charset val="134"/>
      </rPr>
      <t>谭巧玲</t>
    </r>
  </si>
  <si>
    <r>
      <rPr>
        <sz val="10"/>
        <rFont val="方正仿宋_GBK"/>
        <family val="4"/>
        <charset val="134"/>
      </rPr>
      <t>云阳县</t>
    </r>
    <r>
      <rPr>
        <sz val="10"/>
        <rFont val="Times New Roman"/>
        <family val="1"/>
      </rPr>
      <t>2023</t>
    </r>
    <r>
      <rPr>
        <sz val="10"/>
        <rFont val="方正仿宋_GBK"/>
        <family val="4"/>
        <charset val="134"/>
      </rPr>
      <t>年故陵镇桥亭村椪柑产业提能升级项目</t>
    </r>
  </si>
  <si>
    <r>
      <rPr>
        <sz val="10"/>
        <rFont val="方正仿宋_GBK"/>
        <family val="4"/>
        <charset val="134"/>
      </rPr>
      <t>新建桥亭村椪柑园采摘便道</t>
    </r>
    <r>
      <rPr>
        <sz val="10"/>
        <rFont val="Times New Roman"/>
        <family val="1"/>
      </rPr>
      <t>8</t>
    </r>
    <r>
      <rPr>
        <sz val="10"/>
        <rFont val="方正仿宋_GBK"/>
        <family val="4"/>
        <charset val="134"/>
      </rPr>
      <t>千米。椪柑园灌溉管道</t>
    </r>
    <r>
      <rPr>
        <sz val="10"/>
        <rFont val="Times New Roman"/>
        <family val="1"/>
      </rPr>
      <t>25#100000</t>
    </r>
    <r>
      <rPr>
        <sz val="10"/>
        <rFont val="方正仿宋_GBK"/>
        <family val="4"/>
        <charset val="134"/>
      </rPr>
      <t>米，坡地运输轨道</t>
    </r>
    <r>
      <rPr>
        <sz val="10"/>
        <rFont val="Times New Roman"/>
        <family val="1"/>
      </rPr>
      <t>4000</t>
    </r>
    <r>
      <rPr>
        <sz val="10"/>
        <rFont val="方正仿宋_GBK"/>
        <family val="4"/>
        <charset val="134"/>
      </rPr>
      <t>米，电商服务站及椪柑农资服务站</t>
    </r>
    <r>
      <rPr>
        <sz val="10"/>
        <rFont val="Times New Roman"/>
        <family val="1"/>
      </rPr>
      <t>220</t>
    </r>
    <r>
      <rPr>
        <sz val="10"/>
        <rFont val="方正仿宋_GBK"/>
        <family val="4"/>
        <charset val="134"/>
      </rPr>
      <t>平方。椪柑发展文化及管护技术展示厅</t>
    </r>
    <r>
      <rPr>
        <sz val="10"/>
        <rFont val="Times New Roman"/>
        <family val="1"/>
      </rPr>
      <t>220</t>
    </r>
    <r>
      <rPr>
        <sz val="10"/>
        <rFont val="方正仿宋_GBK"/>
        <family val="4"/>
        <charset val="134"/>
      </rPr>
      <t>平方。</t>
    </r>
  </si>
  <si>
    <r>
      <rPr>
        <sz val="10"/>
        <rFont val="方正仿宋_GBK"/>
        <family val="4"/>
        <charset val="134"/>
      </rPr>
      <t>桥亭村</t>
    </r>
    <r>
      <rPr>
        <sz val="10"/>
        <rFont val="Times New Roman"/>
        <family val="1"/>
      </rPr>
      <t>1.2.3.10.11</t>
    </r>
    <r>
      <rPr>
        <sz val="10"/>
        <rFont val="方正仿宋_GBK"/>
        <family val="4"/>
        <charset val="134"/>
      </rPr>
      <t>组</t>
    </r>
  </si>
  <si>
    <r>
      <rPr>
        <sz val="10"/>
        <rFont val="Times New Roman"/>
        <family val="1"/>
      </rPr>
      <t xml:space="preserve">
</t>
    </r>
    <r>
      <rPr>
        <sz val="10"/>
        <rFont val="方正仿宋_GBK"/>
        <family val="4"/>
        <charset val="134"/>
      </rPr>
      <t>通过修建柑橘园采摘便道</t>
    </r>
    <r>
      <rPr>
        <sz val="10"/>
        <rFont val="Times New Roman"/>
        <family val="1"/>
      </rPr>
      <t>8000</t>
    </r>
    <r>
      <rPr>
        <sz val="10"/>
        <rFont val="方正仿宋_GBK"/>
        <family val="4"/>
        <charset val="134"/>
      </rPr>
      <t>米，柑橘园灌溉管道</t>
    </r>
    <r>
      <rPr>
        <sz val="10"/>
        <rFont val="Times New Roman"/>
        <family val="1"/>
      </rPr>
      <t>10</t>
    </r>
    <r>
      <rPr>
        <sz val="10"/>
        <rFont val="方正仿宋_GBK"/>
        <family val="4"/>
        <charset val="134"/>
      </rPr>
      <t>万米，铺设运输轨道</t>
    </r>
    <r>
      <rPr>
        <sz val="10"/>
        <rFont val="Times New Roman"/>
        <family val="1"/>
      </rPr>
      <t>4000</t>
    </r>
    <r>
      <rPr>
        <sz val="10"/>
        <rFont val="方正仿宋_GBK"/>
        <family val="4"/>
        <charset val="134"/>
      </rPr>
      <t>米，建设电商服务、农资服务站</t>
    </r>
    <r>
      <rPr>
        <sz val="10"/>
        <rFont val="Times New Roman"/>
        <family val="1"/>
      </rPr>
      <t>220m</t>
    </r>
    <r>
      <rPr>
        <vertAlign val="superscript"/>
        <sz val="10"/>
        <rFont val="Times New Roman"/>
        <family val="1"/>
      </rPr>
      <t>2</t>
    </r>
    <r>
      <rPr>
        <sz val="10"/>
        <rFont val="方正仿宋_GBK"/>
        <family val="4"/>
        <charset val="134"/>
      </rPr>
      <t>和柑橘文化及管护技术展示厅</t>
    </r>
    <r>
      <rPr>
        <sz val="10"/>
        <rFont val="Times New Roman"/>
        <family val="1"/>
      </rPr>
      <t>220m</t>
    </r>
    <r>
      <rPr>
        <vertAlign val="superscript"/>
        <sz val="10"/>
        <rFont val="Times New Roman"/>
        <family val="1"/>
      </rPr>
      <t>2</t>
    </r>
    <r>
      <rPr>
        <sz val="10"/>
        <rFont val="方正仿宋_GBK"/>
        <family val="4"/>
        <charset val="134"/>
      </rPr>
      <t>，方便桥亭村椪柑园采摘便道村民生产出行并降低农产品运输成本，降低抗旱成本为椪柑品质提优升级，做大做强桥亭椪柑精品，实现桥亭椪柑产业持续稳定增收。</t>
    </r>
  </si>
  <si>
    <r>
      <rPr>
        <sz val="10"/>
        <rFont val="方正仿宋_GBK"/>
        <family val="4"/>
        <charset val="134"/>
      </rPr>
      <t>当地</t>
    </r>
    <r>
      <rPr>
        <sz val="10"/>
        <rFont val="Times New Roman"/>
        <family val="1"/>
      </rPr>
      <t>46</t>
    </r>
    <r>
      <rPr>
        <sz val="10"/>
        <rFont val="方正仿宋_GBK"/>
        <family val="4"/>
        <charset val="134"/>
      </rPr>
      <t>户共</t>
    </r>
    <r>
      <rPr>
        <sz val="10"/>
        <rFont val="Times New Roman"/>
        <family val="1"/>
      </rPr>
      <t>137</t>
    </r>
    <r>
      <rPr>
        <sz val="10"/>
        <rFont val="方正仿宋_GBK"/>
        <family val="4"/>
        <charset val="134"/>
      </rPr>
      <t>名群众直接参与新修路选址及修建，提升经济效益，降低运输成本。</t>
    </r>
  </si>
  <si>
    <r>
      <rPr>
        <sz val="10"/>
        <rFont val="方正仿宋_GBK"/>
        <family val="4"/>
        <charset val="134"/>
      </rPr>
      <t>新建桥亭村椪柑园采摘便道</t>
    </r>
    <r>
      <rPr>
        <sz val="10"/>
        <rFont val="Times New Roman"/>
        <family val="1"/>
      </rPr>
      <t>8</t>
    </r>
    <r>
      <rPr>
        <sz val="10"/>
        <rFont val="方正仿宋_GBK"/>
        <family val="4"/>
        <charset val="134"/>
      </rPr>
      <t>千米；椪柑园灌溉管道</t>
    </r>
    <r>
      <rPr>
        <sz val="10"/>
        <rFont val="Times New Roman"/>
        <family val="1"/>
      </rPr>
      <t>PE25</t>
    </r>
    <r>
      <rPr>
        <sz val="10"/>
        <rFont val="方正仿宋_GBK"/>
        <family val="4"/>
        <charset val="134"/>
      </rPr>
      <t>型管道</t>
    </r>
    <r>
      <rPr>
        <sz val="10"/>
        <rFont val="Times New Roman"/>
        <family val="1"/>
      </rPr>
      <t>100000</t>
    </r>
    <r>
      <rPr>
        <sz val="10"/>
        <rFont val="方正仿宋_GBK"/>
        <family val="4"/>
        <charset val="134"/>
      </rPr>
      <t>米，坡地运输轨道</t>
    </r>
    <r>
      <rPr>
        <sz val="10"/>
        <rFont val="Times New Roman"/>
        <family val="1"/>
      </rPr>
      <t>4000</t>
    </r>
    <r>
      <rPr>
        <sz val="10"/>
        <rFont val="方正仿宋_GBK"/>
        <family val="4"/>
        <charset val="134"/>
      </rPr>
      <t>米，电商服务站及椪柑农资服务站</t>
    </r>
    <r>
      <rPr>
        <sz val="10"/>
        <rFont val="Times New Roman"/>
        <family val="1"/>
      </rPr>
      <t>220</t>
    </r>
    <r>
      <rPr>
        <sz val="10"/>
        <rFont val="方正仿宋_GBK"/>
        <family val="4"/>
        <charset val="134"/>
      </rPr>
      <t>平方。椪柑发展文化及管护技术展示厅</t>
    </r>
    <r>
      <rPr>
        <sz val="10"/>
        <rFont val="Times New Roman"/>
        <family val="1"/>
      </rPr>
      <t>220</t>
    </r>
    <r>
      <rPr>
        <sz val="10"/>
        <rFont val="方正仿宋_GBK"/>
        <family val="4"/>
        <charset val="134"/>
      </rPr>
      <t>平方，椪柑图案宣传路灯</t>
    </r>
    <r>
      <rPr>
        <sz val="10"/>
        <rFont val="Times New Roman"/>
        <family val="1"/>
      </rPr>
      <t>20</t>
    </r>
    <r>
      <rPr>
        <sz val="10"/>
        <rFont val="方正仿宋_GBK"/>
        <family val="4"/>
        <charset val="134"/>
      </rPr>
      <t>盏。</t>
    </r>
  </si>
  <si>
    <r>
      <rPr>
        <sz val="10"/>
        <rFont val="方正仿宋_GBK"/>
        <family val="4"/>
        <charset val="134"/>
      </rPr>
      <t>采摘便道修建≤</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米，购买安装灌溉管道</t>
    </r>
    <r>
      <rPr>
        <sz val="10"/>
        <rFont val="Times New Roman"/>
        <family val="1"/>
      </rPr>
      <t>25#</t>
    </r>
    <r>
      <rPr>
        <sz val="10"/>
        <rFont val="方正仿宋_GBK"/>
        <family val="4"/>
        <charset val="134"/>
      </rPr>
      <t>≤</t>
    </r>
    <r>
      <rPr>
        <sz val="10"/>
        <rFont val="Times New Roman"/>
        <family val="1"/>
      </rPr>
      <t>5</t>
    </r>
    <r>
      <rPr>
        <sz val="10"/>
        <rFont val="方正仿宋_GBK"/>
        <family val="4"/>
        <charset val="134"/>
      </rPr>
      <t>元</t>
    </r>
    <r>
      <rPr>
        <sz val="10"/>
        <rFont val="Times New Roman"/>
        <family val="1"/>
      </rPr>
      <t>/</t>
    </r>
    <r>
      <rPr>
        <sz val="10"/>
        <rFont val="方正仿宋_GBK"/>
        <family val="4"/>
        <charset val="134"/>
      </rPr>
      <t>米，电商服务站及椪柑农资服务站建设≤</t>
    </r>
    <r>
      <rPr>
        <sz val="10"/>
        <rFont val="Times New Roman"/>
        <family val="1"/>
      </rPr>
      <t>2500</t>
    </r>
    <r>
      <rPr>
        <sz val="10"/>
        <rFont val="方正仿宋_GBK"/>
        <family val="4"/>
        <charset val="134"/>
      </rPr>
      <t>元</t>
    </r>
    <r>
      <rPr>
        <sz val="10"/>
        <rFont val="Times New Roman"/>
        <family val="1"/>
      </rPr>
      <t>/</t>
    </r>
    <r>
      <rPr>
        <sz val="10"/>
        <rFont val="方正仿宋_GBK"/>
        <family val="4"/>
        <charset val="134"/>
      </rPr>
      <t>㎡，椪柑图案宣传路灯≤</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盏。山地运输机安装≤</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</si>
  <si>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促进农民增收率</t>
    </r>
    <r>
      <rPr>
        <sz val="10"/>
        <rFont val="Times New Roman"/>
        <family val="1"/>
      </rPr>
      <t>25%</t>
    </r>
    <r>
      <rPr>
        <sz val="10"/>
        <rFont val="方正仿宋_GBK"/>
        <family val="4"/>
        <charset val="134"/>
      </rPr>
      <t>以上</t>
    </r>
  </si>
  <si>
    <r>
      <rPr>
        <sz val="10"/>
        <rFont val="方正仿宋_GBK"/>
        <family val="4"/>
        <charset val="134"/>
      </rPr>
      <t>电商服务站收入纳入村集体经济收入，预计年收入</t>
    </r>
    <r>
      <rPr>
        <sz val="10"/>
        <rFont val="Times New Roman"/>
        <family val="1"/>
      </rPr>
      <t>10</t>
    </r>
    <r>
      <rPr>
        <sz val="10"/>
        <rFont val="方正仿宋_GBK"/>
        <family val="4"/>
        <charset val="134"/>
      </rPr>
      <t>万</t>
    </r>
  </si>
  <si>
    <r>
      <rPr>
        <sz val="10"/>
        <rFont val="方正仿宋_GBK"/>
        <family val="4"/>
        <charset val="134"/>
      </rPr>
      <t>李合平</t>
    </r>
  </si>
  <si>
    <r>
      <rPr>
        <sz val="10"/>
        <rFont val="方正仿宋_GBK"/>
        <family val="4"/>
        <charset val="134"/>
      </rPr>
      <t>云阳县</t>
    </r>
    <r>
      <rPr>
        <sz val="10"/>
        <rFont val="Times New Roman"/>
        <family val="1"/>
      </rPr>
      <t>2023</t>
    </r>
    <r>
      <rPr>
        <sz val="10"/>
        <rFont val="方正仿宋_GBK"/>
        <family val="4"/>
        <charset val="134"/>
      </rPr>
      <t>年故陵镇兰草村李子园建设项目（续建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</si>
  <si>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100.9</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</si>
  <si>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兰草村</t>
    </r>
    <r>
      <rPr>
        <sz val="10"/>
        <rFont val="Times New Roman"/>
        <family val="1"/>
      </rPr>
      <t>4</t>
    </r>
    <r>
      <rPr>
        <sz val="10"/>
        <rFont val="方正仿宋_GBK"/>
        <family val="4"/>
        <charset val="134"/>
      </rPr>
      <t>组</t>
    </r>
  </si>
  <si>
    <r>
      <rPr>
        <sz val="10"/>
        <rFont val="方正仿宋_GBK"/>
        <family val="4"/>
        <charset val="134"/>
      </rPr>
      <t>通过项目实施后可建成李子园</t>
    </r>
    <r>
      <rPr>
        <sz val="10"/>
        <rFont val="Times New Roman"/>
        <family val="1"/>
      </rPr>
      <t>100.9</t>
    </r>
    <r>
      <rPr>
        <sz val="10"/>
        <rFont val="方正仿宋_GBK"/>
        <family val="4"/>
        <charset val="134"/>
      </rPr>
      <t>亩，以增加务工、流转土地等方式带动</t>
    </r>
    <r>
      <rPr>
        <sz val="10"/>
        <rFont val="Times New Roman"/>
        <family val="1"/>
      </rPr>
      <t>3</t>
    </r>
    <r>
      <rPr>
        <sz val="10"/>
        <rFont val="方正仿宋_GBK"/>
        <family val="4"/>
        <charset val="134"/>
      </rPr>
      <t>户以上脱贫户增收，户均年增收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</si>
  <si>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t>
    </r>
    <r>
      <rPr>
        <sz val="10"/>
        <rFont val="Times New Roman"/>
        <family val="1"/>
      </rPr>
      <t>138</t>
    </r>
    <r>
      <rPr>
        <sz val="10"/>
        <rFont val="方正仿宋_GBK"/>
        <family val="4"/>
        <charset val="134"/>
      </rPr>
      <t>名群众通过流转土地、务工等方式带动脱贫户增收。</t>
    </r>
  </si>
  <si>
    <r>
      <rPr>
        <sz val="10"/>
        <rFont val="方正仿宋_GBK"/>
        <family val="4"/>
        <charset val="134"/>
      </rPr>
      <t>管护李子</t>
    </r>
    <r>
      <rPr>
        <sz val="10"/>
        <rFont val="Times New Roman"/>
        <family val="1"/>
      </rPr>
      <t>100.9</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</si>
  <si>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第三年补助</t>
    </r>
    <r>
      <rPr>
        <sz val="10"/>
        <rFont val="Times New Roman"/>
        <family val="1"/>
      </rPr>
      <t>3.63</t>
    </r>
    <r>
      <rPr>
        <sz val="10"/>
        <rFont val="方正仿宋_GBK"/>
        <family val="4"/>
        <charset val="134"/>
      </rPr>
      <t>万元，用于肥料、农药等生产性投入补助。</t>
    </r>
  </si>
  <si>
    <r>
      <rPr>
        <sz val="10"/>
        <rFont val="方正仿宋_GBK"/>
        <family val="4"/>
        <charset val="134"/>
      </rPr>
      <t>云阳县</t>
    </r>
    <r>
      <rPr>
        <sz val="10"/>
        <rFont val="Times New Roman"/>
        <family val="1"/>
      </rPr>
      <t>2023</t>
    </r>
    <r>
      <rPr>
        <sz val="10"/>
        <rFont val="方正仿宋_GBK"/>
        <family val="4"/>
        <charset val="134"/>
      </rPr>
      <t>年故陵镇环线联网通达项目</t>
    </r>
  </si>
  <si>
    <r>
      <rPr>
        <sz val="10"/>
        <rFont val="方正仿宋_GBK"/>
        <family val="4"/>
        <charset val="134"/>
      </rPr>
      <t>新建宝兴村、红坪村、兰草村、故陵社区公路环线共</t>
    </r>
    <r>
      <rPr>
        <sz val="10"/>
        <rFont val="Times New Roman"/>
        <family val="1"/>
      </rPr>
      <t>10.216</t>
    </r>
    <r>
      <rPr>
        <sz val="10"/>
        <rFont val="方正仿宋_GBK"/>
        <family val="4"/>
        <charset val="134"/>
      </rPr>
      <t>公里。</t>
    </r>
  </si>
  <si>
    <r>
      <rPr>
        <sz val="10"/>
        <rFont val="方正仿宋_GBK"/>
        <family val="4"/>
        <charset val="134"/>
      </rPr>
      <t>宝兴村、兰草村（钟王沟</t>
    </r>
    <r>
      <rPr>
        <sz val="10"/>
        <rFont val="Times New Roman"/>
        <family val="1"/>
      </rPr>
      <t>-</t>
    </r>
    <r>
      <rPr>
        <sz val="10"/>
        <rFont val="方正仿宋_GBK"/>
        <family val="4"/>
        <charset val="134"/>
      </rPr>
      <t>兰草村龙神庙</t>
    </r>
    <r>
      <rPr>
        <sz val="10"/>
        <rFont val="Times New Roman"/>
        <family val="1"/>
      </rPr>
      <t>9</t>
    </r>
    <r>
      <rPr>
        <sz val="10"/>
        <rFont val="方正仿宋_GBK"/>
        <family val="4"/>
        <charset val="134"/>
      </rPr>
      <t>组、尖山子</t>
    </r>
    <r>
      <rPr>
        <sz val="10"/>
        <rFont val="Times New Roman"/>
        <family val="1"/>
      </rPr>
      <t>-</t>
    </r>
    <r>
      <rPr>
        <sz val="10"/>
        <rFont val="方正仿宋_GBK"/>
        <family val="4"/>
        <charset val="134"/>
      </rPr>
      <t>欧家老屋）、红坪村（毛草田</t>
    </r>
    <r>
      <rPr>
        <sz val="10"/>
        <rFont val="Times New Roman"/>
        <family val="1"/>
      </rPr>
      <t>-5</t>
    </r>
    <r>
      <rPr>
        <sz val="10"/>
        <rFont val="方正仿宋_GBK"/>
        <family val="4"/>
        <charset val="134"/>
      </rPr>
      <t>组徐志香屋旁、毛如国</t>
    </r>
    <r>
      <rPr>
        <sz val="10"/>
        <rFont val="Times New Roman"/>
        <family val="1"/>
      </rPr>
      <t>-</t>
    </r>
    <r>
      <rPr>
        <sz val="10"/>
        <rFont val="方正仿宋_GBK"/>
        <family val="4"/>
        <charset val="134"/>
      </rPr>
      <t>杨家院子</t>
    </r>
    <r>
      <rPr>
        <sz val="10"/>
        <rFont val="Times New Roman"/>
        <family val="1"/>
      </rPr>
      <t>12</t>
    </r>
    <r>
      <rPr>
        <sz val="10"/>
        <rFont val="方正仿宋_GBK"/>
        <family val="4"/>
        <charset val="134"/>
      </rPr>
      <t>组）、故陵社区（新堰塘</t>
    </r>
    <r>
      <rPr>
        <sz val="10"/>
        <rFont val="Times New Roman"/>
        <family val="1"/>
      </rPr>
      <t>-</t>
    </r>
    <r>
      <rPr>
        <sz val="10"/>
        <rFont val="方正仿宋_GBK"/>
        <family val="4"/>
        <charset val="134"/>
      </rPr>
      <t>钱家垭口，新堰塘</t>
    </r>
    <r>
      <rPr>
        <sz val="10"/>
        <rFont val="Times New Roman"/>
        <family val="1"/>
      </rPr>
      <t>-</t>
    </r>
    <r>
      <rPr>
        <sz val="10"/>
        <rFont val="方正仿宋_GBK"/>
        <family val="4"/>
        <charset val="134"/>
      </rPr>
      <t>张家沟、垃圾厂</t>
    </r>
    <r>
      <rPr>
        <sz val="10"/>
        <rFont val="Times New Roman"/>
        <family val="1"/>
      </rPr>
      <t>-</t>
    </r>
    <r>
      <rPr>
        <sz val="10"/>
        <rFont val="方正仿宋_GBK"/>
        <family val="4"/>
        <charset val="134"/>
      </rPr>
      <t>戴家院子</t>
    </r>
    <r>
      <rPr>
        <sz val="10"/>
        <rFont val="Times New Roman"/>
        <family val="1"/>
      </rPr>
      <t>22</t>
    </r>
    <r>
      <rPr>
        <sz val="10"/>
        <rFont val="方正仿宋_GBK"/>
        <family val="4"/>
        <charset val="134"/>
      </rPr>
      <t>组）</t>
    </r>
  </si>
  <si>
    <r>
      <rPr>
        <sz val="10"/>
        <rFont val="方正仿宋_GBK"/>
        <family val="4"/>
        <charset val="134"/>
      </rPr>
      <t>通过新建宝兴村、红坪村、兰草村、故陵社区公路环线共</t>
    </r>
    <r>
      <rPr>
        <sz val="10"/>
        <rFont val="Times New Roman"/>
        <family val="1"/>
      </rPr>
      <t>10.216</t>
    </r>
    <r>
      <rPr>
        <sz val="10"/>
        <rFont val="方正仿宋_GBK"/>
        <family val="4"/>
        <charset val="134"/>
      </rPr>
      <t>公里，打通了宝兴村、红坪村、兰草村、故陵社区四个村的联接通道，为藤椒、油橄榄、柑橘、李子等主导产业减少运输成本，为群众出行提供方便；带动群众产业增收</t>
    </r>
    <r>
      <rPr>
        <sz val="10"/>
        <rFont val="Times New Roman"/>
        <family val="1"/>
      </rPr>
      <t>10%</t>
    </r>
    <r>
      <rPr>
        <sz val="10"/>
        <rFont val="方正仿宋_GBK"/>
        <family val="4"/>
        <charset val="134"/>
      </rPr>
      <t>。</t>
    </r>
  </si>
  <si>
    <r>
      <rPr>
        <sz val="10"/>
        <rFont val="Times New Roman"/>
        <family val="1"/>
      </rPr>
      <t>168</t>
    </r>
    <r>
      <rPr>
        <sz val="10"/>
        <rFont val="方正仿宋_GBK"/>
        <family val="4"/>
        <charset val="134"/>
      </rPr>
      <t>名群众参与项目实施，获取工资性收入；</t>
    </r>
    <r>
      <rPr>
        <sz val="10"/>
        <rFont val="Times New Roman"/>
        <family val="1"/>
      </rPr>
      <t>40</t>
    </r>
    <r>
      <rPr>
        <sz val="10"/>
        <rFont val="方正仿宋_GBK"/>
        <family val="4"/>
        <charset val="134"/>
      </rPr>
      <t>名村代表参与项目监督，对建设过程中存在的问题予以反映。</t>
    </r>
  </si>
  <si>
    <r>
      <rPr>
        <sz val="10"/>
        <rFont val="方正仿宋_GBK"/>
        <family val="4"/>
        <charset val="134"/>
      </rPr>
      <t>新建环线泥结碎石路</t>
    </r>
    <r>
      <rPr>
        <sz val="10"/>
        <rFont val="Times New Roman"/>
        <family val="1"/>
      </rPr>
      <t>10.216</t>
    </r>
    <r>
      <rPr>
        <sz val="10"/>
        <rFont val="方正仿宋_GBK"/>
        <family val="4"/>
        <charset val="134"/>
      </rPr>
      <t>公里，路基宽</t>
    </r>
    <r>
      <rPr>
        <sz val="10"/>
        <rFont val="Times New Roman"/>
        <family val="1"/>
      </rPr>
      <t>4.5</t>
    </r>
    <r>
      <rPr>
        <sz val="10"/>
        <rFont val="方正仿宋_GBK"/>
        <family val="4"/>
        <charset val="134"/>
      </rPr>
      <t>米</t>
    </r>
  </si>
  <si>
    <r>
      <rPr>
        <sz val="10"/>
        <rFont val="Times New Roman"/>
        <family val="1"/>
      </rPr>
      <t>300</t>
    </r>
    <r>
      <rPr>
        <sz val="10"/>
        <rFont val="方正仿宋_GBK"/>
        <family val="4"/>
        <charset val="134"/>
      </rPr>
      <t>万元</t>
    </r>
  </si>
  <si>
    <r>
      <rPr>
        <sz val="10"/>
        <rFont val="方正仿宋_GBK"/>
        <family val="4"/>
        <charset val="134"/>
      </rPr>
      <t>带动了受益群众产业增收</t>
    </r>
    <r>
      <rPr>
        <sz val="10"/>
        <rFont val="Times New Roman"/>
        <family val="1"/>
      </rPr>
      <t>10%</t>
    </r>
  </si>
  <si>
    <r>
      <rPr>
        <sz val="10"/>
        <rFont val="方正仿宋_GBK"/>
        <family val="4"/>
        <charset val="134"/>
      </rPr>
      <t>方便群众出行</t>
    </r>
  </si>
  <si>
    <r>
      <rPr>
        <sz val="10"/>
        <rFont val="方正仿宋_GBK"/>
        <family val="4"/>
        <charset val="134"/>
      </rPr>
      <t>工程设计使用年限≥</t>
    </r>
    <r>
      <rPr>
        <sz val="10"/>
        <rFont val="Times New Roman"/>
        <family val="1"/>
      </rPr>
      <t>20</t>
    </r>
    <r>
      <rPr>
        <sz val="10"/>
        <rFont val="方正仿宋_GBK"/>
        <family val="4"/>
        <charset val="134"/>
      </rPr>
      <t>年</t>
    </r>
  </si>
  <si>
    <r>
      <rPr>
        <sz val="10"/>
        <rFont val="方正仿宋_GBK"/>
        <family val="4"/>
        <charset val="134"/>
      </rPr>
      <t>受益对象满意度</t>
    </r>
    <r>
      <rPr>
        <sz val="10"/>
        <rFont val="Times New Roman"/>
        <family val="1"/>
      </rPr>
      <t>100%</t>
    </r>
  </si>
  <si>
    <r>
      <rPr>
        <sz val="10"/>
        <rFont val="方正仿宋_GBK"/>
        <family val="4"/>
        <charset val="134"/>
      </rPr>
      <t>朱家川</t>
    </r>
  </si>
  <si>
    <r>
      <rPr>
        <sz val="10"/>
        <rFont val="方正仿宋_GBK"/>
        <family val="4"/>
        <charset val="134"/>
      </rPr>
      <t>云阳县</t>
    </r>
    <r>
      <rPr>
        <sz val="10"/>
        <rFont val="Times New Roman"/>
        <family val="1"/>
      </rPr>
      <t>2023</t>
    </r>
    <r>
      <rPr>
        <sz val="10"/>
        <rFont val="方正仿宋_GBK"/>
        <family val="4"/>
        <charset val="134"/>
      </rPr>
      <t>年故陵镇红椿村水厂新建项目</t>
    </r>
  </si>
  <si>
    <r>
      <rPr>
        <sz val="10"/>
        <rFont val="方正仿宋_GBK"/>
        <family val="4"/>
        <charset val="134"/>
      </rPr>
      <t>新建</t>
    </r>
    <r>
      <rPr>
        <sz val="10"/>
        <rFont val="Times New Roman"/>
        <family val="1"/>
      </rPr>
      <t>100</t>
    </r>
    <r>
      <rPr>
        <sz val="10"/>
        <rFont val="方正仿宋_GBK"/>
        <family val="4"/>
        <charset val="134"/>
      </rPr>
      <t>吨超滤水厂一座，拦水坝两座，引水管道</t>
    </r>
    <r>
      <rPr>
        <sz val="10"/>
        <rFont val="Times New Roman"/>
        <family val="1"/>
      </rPr>
      <t>500</t>
    </r>
    <r>
      <rPr>
        <sz val="10"/>
        <rFont val="方正仿宋_GBK"/>
        <family val="4"/>
        <charset val="134"/>
      </rPr>
      <t>米</t>
    </r>
    <r>
      <rPr>
        <sz val="10"/>
        <rFont val="Times New Roman"/>
        <family val="1"/>
      </rPr>
      <t>PE50</t>
    </r>
    <r>
      <rPr>
        <sz val="10"/>
        <rFont val="方正仿宋_GBK"/>
        <family val="4"/>
        <charset val="134"/>
      </rPr>
      <t>管道，主管道</t>
    </r>
    <r>
      <rPr>
        <sz val="10"/>
        <rFont val="Times New Roman"/>
        <family val="1"/>
      </rPr>
      <t>300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8000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400</t>
    </r>
    <r>
      <rPr>
        <sz val="10"/>
        <rFont val="方正仿宋_GBK"/>
        <family val="4"/>
        <charset val="134"/>
      </rPr>
      <t>块水表。</t>
    </r>
  </si>
  <si>
    <r>
      <rPr>
        <sz val="10"/>
        <rFont val="方正仿宋_GBK"/>
        <family val="4"/>
        <charset val="134"/>
      </rPr>
      <t>故陵镇红椿村</t>
    </r>
  </si>
  <si>
    <r>
      <rPr>
        <sz val="10"/>
        <rFont val="方正仿宋_GBK"/>
        <family val="4"/>
        <charset val="134"/>
      </rPr>
      <t>通过新建</t>
    </r>
    <r>
      <rPr>
        <sz val="10"/>
        <rFont val="Times New Roman"/>
        <family val="1"/>
      </rPr>
      <t>100</t>
    </r>
    <r>
      <rPr>
        <sz val="10"/>
        <rFont val="方正仿宋_GBK"/>
        <family val="4"/>
        <charset val="134"/>
      </rPr>
      <t>吨超滤水厂一座，拦水坝两座，引水管道</t>
    </r>
    <r>
      <rPr>
        <sz val="10"/>
        <rFont val="Times New Roman"/>
        <family val="1"/>
      </rPr>
      <t>PE50</t>
    </r>
    <r>
      <rPr>
        <sz val="10"/>
        <rFont val="方正仿宋_GBK"/>
        <family val="4"/>
        <charset val="134"/>
      </rPr>
      <t>型管道</t>
    </r>
    <r>
      <rPr>
        <sz val="10"/>
        <rFont val="Times New Roman"/>
        <family val="1"/>
      </rPr>
      <t>500</t>
    </r>
    <r>
      <rPr>
        <sz val="10"/>
        <rFont val="方正仿宋_GBK"/>
        <family val="4"/>
        <charset val="134"/>
      </rPr>
      <t>米，输水主管道包括</t>
    </r>
    <r>
      <rPr>
        <sz val="10"/>
        <rFont val="Times New Roman"/>
        <family val="1"/>
      </rPr>
      <t>PE63</t>
    </r>
    <r>
      <rPr>
        <sz val="10"/>
        <rFont val="方正仿宋_GBK"/>
        <family val="4"/>
        <charset val="134"/>
      </rPr>
      <t>型管道</t>
    </r>
    <r>
      <rPr>
        <sz val="10"/>
        <rFont val="Times New Roman"/>
        <family val="1"/>
      </rPr>
      <t>300</t>
    </r>
    <r>
      <rPr>
        <sz val="10"/>
        <rFont val="方正仿宋_GBK"/>
        <family val="4"/>
        <charset val="134"/>
      </rPr>
      <t>米</t>
    </r>
    <r>
      <rPr>
        <sz val="10"/>
        <rFont val="Times New Roman"/>
        <family val="1"/>
      </rPr>
      <t>,PE50</t>
    </r>
    <r>
      <rPr>
        <sz val="10"/>
        <rFont val="方正仿宋_GBK"/>
        <family val="4"/>
        <charset val="134"/>
      </rPr>
      <t>型管道</t>
    </r>
    <r>
      <rPr>
        <sz val="10"/>
        <rFont val="Times New Roman"/>
        <family val="1"/>
      </rPr>
      <t>4000</t>
    </r>
    <r>
      <rPr>
        <sz val="10"/>
        <rFont val="方正仿宋_GBK"/>
        <family val="4"/>
        <charset val="134"/>
      </rPr>
      <t>米，</t>
    </r>
    <r>
      <rPr>
        <sz val="10"/>
        <rFont val="Times New Roman"/>
        <family val="1"/>
      </rPr>
      <t>PE32</t>
    </r>
    <r>
      <rPr>
        <sz val="10"/>
        <rFont val="方正仿宋_GBK"/>
        <family val="4"/>
        <charset val="134"/>
      </rPr>
      <t>型管道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型管道</t>
    </r>
    <r>
      <rPr>
        <sz val="10"/>
        <rFont val="Times New Roman"/>
        <family val="1"/>
      </rPr>
      <t>8000</t>
    </r>
    <r>
      <rPr>
        <sz val="10"/>
        <rFont val="方正仿宋_GBK"/>
        <family val="4"/>
        <charset val="134"/>
      </rPr>
      <t>米，</t>
    </r>
    <r>
      <rPr>
        <sz val="10"/>
        <rFont val="Times New Roman"/>
        <family val="1"/>
      </rPr>
      <t>PE20</t>
    </r>
    <r>
      <rPr>
        <sz val="10"/>
        <rFont val="方正仿宋_GBK"/>
        <family val="4"/>
        <charset val="134"/>
      </rPr>
      <t>型管道</t>
    </r>
    <r>
      <rPr>
        <sz val="10"/>
        <rFont val="Times New Roman"/>
        <family val="1"/>
      </rPr>
      <t>10000</t>
    </r>
    <r>
      <rPr>
        <sz val="10"/>
        <rFont val="方正仿宋_GBK"/>
        <family val="4"/>
        <charset val="134"/>
      </rPr>
      <t>米和安装水表</t>
    </r>
    <r>
      <rPr>
        <sz val="10"/>
        <rFont val="Times New Roman"/>
        <family val="1"/>
      </rPr>
      <t>400</t>
    </r>
    <r>
      <rPr>
        <sz val="10"/>
        <rFont val="方正仿宋_GBK"/>
        <family val="4"/>
        <charset val="134"/>
      </rPr>
      <t>块。为当地群众提供饮水安全，增加务工岗位</t>
    </r>
    <r>
      <rPr>
        <sz val="10"/>
        <rFont val="Times New Roman"/>
        <family val="1"/>
      </rPr>
      <t>10</t>
    </r>
    <r>
      <rPr>
        <sz val="10"/>
        <rFont val="方正仿宋_GBK"/>
        <family val="4"/>
        <charset val="134"/>
      </rPr>
      <t>个。</t>
    </r>
  </si>
  <si>
    <r>
      <rPr>
        <sz val="10"/>
        <rFont val="Times New Roman"/>
        <family val="1"/>
      </rPr>
      <t>106</t>
    </r>
    <r>
      <rPr>
        <sz val="10"/>
        <rFont val="方正仿宋_GBK"/>
        <family val="4"/>
        <charset val="134"/>
      </rPr>
      <t>名群众参与项目实施，获取工资性收入；</t>
    </r>
  </si>
  <si>
    <r>
      <rPr>
        <sz val="10"/>
        <rFont val="方正仿宋_GBK"/>
        <family val="4"/>
        <charset val="134"/>
      </rPr>
      <t>完成新建</t>
    </r>
    <r>
      <rPr>
        <sz val="10"/>
        <rFont val="Times New Roman"/>
        <family val="1"/>
      </rPr>
      <t>100</t>
    </r>
    <r>
      <rPr>
        <sz val="10"/>
        <rFont val="方正仿宋_GBK"/>
        <family val="4"/>
        <charset val="134"/>
      </rPr>
      <t>吨超滤水厂一座，包括拦水坝两座，引水管道</t>
    </r>
    <r>
      <rPr>
        <sz val="10"/>
        <rFont val="Times New Roman"/>
        <family val="1"/>
      </rPr>
      <t>PE50</t>
    </r>
    <r>
      <rPr>
        <sz val="10"/>
        <rFont val="方正仿宋_GBK"/>
        <family val="4"/>
        <charset val="134"/>
      </rPr>
      <t>型管道</t>
    </r>
    <r>
      <rPr>
        <sz val="10"/>
        <rFont val="Times New Roman"/>
        <family val="1"/>
      </rPr>
      <t>500</t>
    </r>
    <r>
      <rPr>
        <sz val="10"/>
        <rFont val="方正仿宋_GBK"/>
        <family val="4"/>
        <charset val="134"/>
      </rPr>
      <t>米，输水主管道包括</t>
    </r>
    <r>
      <rPr>
        <sz val="10"/>
        <rFont val="Times New Roman"/>
        <family val="1"/>
      </rPr>
      <t>PE63</t>
    </r>
    <r>
      <rPr>
        <sz val="10"/>
        <rFont val="方正仿宋_GBK"/>
        <family val="4"/>
        <charset val="134"/>
      </rPr>
      <t>型管道</t>
    </r>
    <r>
      <rPr>
        <sz val="10"/>
        <rFont val="Times New Roman"/>
        <family val="1"/>
      </rPr>
      <t>300</t>
    </r>
    <r>
      <rPr>
        <sz val="10"/>
        <rFont val="方正仿宋_GBK"/>
        <family val="4"/>
        <charset val="134"/>
      </rPr>
      <t>米</t>
    </r>
    <r>
      <rPr>
        <sz val="10"/>
        <rFont val="Times New Roman"/>
        <family val="1"/>
      </rPr>
      <t>,PE50</t>
    </r>
    <r>
      <rPr>
        <sz val="10"/>
        <rFont val="方正仿宋_GBK"/>
        <family val="4"/>
        <charset val="134"/>
      </rPr>
      <t>型管道</t>
    </r>
    <r>
      <rPr>
        <sz val="10"/>
        <rFont val="Times New Roman"/>
        <family val="1"/>
      </rPr>
      <t>4000</t>
    </r>
    <r>
      <rPr>
        <sz val="10"/>
        <rFont val="方正仿宋_GBK"/>
        <family val="4"/>
        <charset val="134"/>
      </rPr>
      <t>米，</t>
    </r>
    <r>
      <rPr>
        <sz val="10"/>
        <rFont val="Times New Roman"/>
        <family val="1"/>
      </rPr>
      <t>PE32</t>
    </r>
    <r>
      <rPr>
        <sz val="10"/>
        <rFont val="方正仿宋_GBK"/>
        <family val="4"/>
        <charset val="134"/>
      </rPr>
      <t>型管道</t>
    </r>
    <r>
      <rPr>
        <sz val="10"/>
        <rFont val="Times New Roman"/>
        <family val="1"/>
      </rPr>
      <t>3000</t>
    </r>
    <r>
      <rPr>
        <sz val="10"/>
        <rFont val="方正仿宋_GBK"/>
        <family val="4"/>
        <charset val="134"/>
      </rPr>
      <t>米，</t>
    </r>
    <r>
      <rPr>
        <sz val="10"/>
        <rFont val="Times New Roman"/>
        <family val="1"/>
      </rPr>
      <t>PE50</t>
    </r>
    <r>
      <rPr>
        <sz val="10"/>
        <rFont val="方正仿宋_GBK"/>
        <family val="4"/>
        <charset val="134"/>
      </rPr>
      <t>型管道</t>
    </r>
    <r>
      <rPr>
        <sz val="10"/>
        <rFont val="Times New Roman"/>
        <family val="1"/>
      </rPr>
      <t>8000</t>
    </r>
    <r>
      <rPr>
        <sz val="10"/>
        <rFont val="方正仿宋_GBK"/>
        <family val="4"/>
        <charset val="134"/>
      </rPr>
      <t>米，</t>
    </r>
    <r>
      <rPr>
        <sz val="10"/>
        <rFont val="Times New Roman"/>
        <family val="1"/>
      </rPr>
      <t>PE20</t>
    </r>
    <r>
      <rPr>
        <sz val="10"/>
        <rFont val="方正仿宋_GBK"/>
        <family val="4"/>
        <charset val="134"/>
      </rPr>
      <t>型管道</t>
    </r>
    <r>
      <rPr>
        <sz val="10"/>
        <rFont val="Times New Roman"/>
        <family val="1"/>
      </rPr>
      <t>10000</t>
    </r>
    <r>
      <rPr>
        <sz val="10"/>
        <rFont val="方正仿宋_GBK"/>
        <family val="4"/>
        <charset val="134"/>
      </rPr>
      <t>米和</t>
    </r>
    <r>
      <rPr>
        <sz val="10"/>
        <rFont val="Times New Roman"/>
        <family val="1"/>
      </rPr>
      <t>400</t>
    </r>
    <r>
      <rPr>
        <sz val="10"/>
        <rFont val="方正仿宋_GBK"/>
        <family val="4"/>
        <charset val="134"/>
      </rPr>
      <t>块水表。</t>
    </r>
  </si>
  <si>
    <r>
      <rPr>
        <sz val="10"/>
        <rFont val="方正仿宋_GBK"/>
        <family val="4"/>
        <charset val="134"/>
      </rPr>
      <t>巩固提升</t>
    </r>
    <r>
      <rPr>
        <sz val="10"/>
        <rFont val="Times New Roman"/>
        <family val="1"/>
      </rPr>
      <t>2173</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</si>
  <si>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年故陵镇红椿村蔬菜基地、李子园配套设施建设项目</t>
    </r>
  </si>
  <si>
    <r>
      <rPr>
        <sz val="10"/>
        <rFont val="方正仿宋_GBK"/>
        <family val="4"/>
        <charset val="134"/>
      </rPr>
      <t>完善基地基础设施，采摘便道</t>
    </r>
    <r>
      <rPr>
        <sz val="10"/>
        <rFont val="Times New Roman"/>
        <family val="1"/>
      </rPr>
      <t>3</t>
    </r>
    <r>
      <rPr>
        <sz val="10"/>
        <rFont val="方正仿宋_GBK"/>
        <family val="4"/>
        <charset val="134"/>
      </rPr>
      <t>公里，喷管</t>
    </r>
    <r>
      <rPr>
        <sz val="10"/>
        <rFont val="Times New Roman"/>
        <family val="1"/>
      </rPr>
      <t>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25</t>
    </r>
    <r>
      <rPr>
        <sz val="10"/>
        <rFont val="方正仿宋_GBK"/>
        <family val="4"/>
        <charset val="134"/>
      </rPr>
      <t>管道</t>
    </r>
    <r>
      <rPr>
        <sz val="10"/>
        <rFont val="Times New Roman"/>
        <family val="1"/>
      </rPr>
      <t>3000</t>
    </r>
    <r>
      <rPr>
        <sz val="10"/>
        <rFont val="方正仿宋_GBK"/>
        <family val="4"/>
        <charset val="134"/>
      </rPr>
      <t>米，补植李子苗</t>
    </r>
    <r>
      <rPr>
        <sz val="10"/>
        <rFont val="Times New Roman"/>
        <family val="1"/>
      </rPr>
      <t>50</t>
    </r>
    <r>
      <rPr>
        <sz val="10"/>
        <rFont val="方正仿宋_GBK"/>
        <family val="4"/>
        <charset val="134"/>
      </rPr>
      <t>亩。</t>
    </r>
  </si>
  <si>
    <r>
      <rPr>
        <sz val="10"/>
        <rFont val="方正仿宋_GBK"/>
        <family val="4"/>
        <charset val="134"/>
      </rPr>
      <t>红椿村</t>
    </r>
    <r>
      <rPr>
        <sz val="10"/>
        <rFont val="Times New Roman"/>
        <family val="1"/>
      </rPr>
      <t>2</t>
    </r>
    <r>
      <rPr>
        <sz val="10"/>
        <rFont val="方正仿宋_GBK"/>
        <family val="4"/>
        <charset val="134"/>
      </rPr>
      <t>组、</t>
    </r>
    <r>
      <rPr>
        <sz val="10"/>
        <rFont val="Times New Roman"/>
        <family val="1"/>
      </rPr>
      <t>8</t>
    </r>
    <r>
      <rPr>
        <sz val="10"/>
        <rFont val="方正仿宋_GBK"/>
        <family val="4"/>
        <charset val="134"/>
      </rPr>
      <t>组</t>
    </r>
  </si>
  <si>
    <r>
      <rPr>
        <sz val="10"/>
        <rFont val="方正仿宋_GBK"/>
        <family val="4"/>
        <charset val="134"/>
      </rPr>
      <t>通过修建采摘便道</t>
    </r>
    <r>
      <rPr>
        <sz val="10"/>
        <rFont val="Times New Roman"/>
        <family val="1"/>
      </rPr>
      <t>3</t>
    </r>
    <r>
      <rPr>
        <sz val="10"/>
        <rFont val="方正仿宋_GBK"/>
        <family val="4"/>
        <charset val="134"/>
      </rPr>
      <t>公里，安装喷管</t>
    </r>
    <r>
      <rPr>
        <sz val="10"/>
        <rFont val="Times New Roman"/>
        <family val="1"/>
      </rPr>
      <t>32</t>
    </r>
    <r>
      <rPr>
        <sz val="10"/>
        <rFont val="方正仿宋_GBK"/>
        <family val="4"/>
        <charset val="134"/>
      </rPr>
      <t>型管道</t>
    </r>
    <r>
      <rPr>
        <sz val="10"/>
        <rFont val="Times New Roman"/>
        <family val="1"/>
      </rPr>
      <t>2000</t>
    </r>
    <r>
      <rPr>
        <sz val="10"/>
        <rFont val="方正仿宋_GBK"/>
        <family val="4"/>
        <charset val="134"/>
      </rPr>
      <t>米，</t>
    </r>
    <r>
      <rPr>
        <sz val="10"/>
        <rFont val="Times New Roman"/>
        <family val="1"/>
      </rPr>
      <t>25</t>
    </r>
    <r>
      <rPr>
        <sz val="10"/>
        <rFont val="方正仿宋_GBK"/>
        <family val="4"/>
        <charset val="134"/>
      </rPr>
      <t>型管道</t>
    </r>
    <r>
      <rPr>
        <sz val="10"/>
        <rFont val="Times New Roman"/>
        <family val="1"/>
      </rPr>
      <t>3000</t>
    </r>
    <r>
      <rPr>
        <sz val="10"/>
        <rFont val="方正仿宋_GBK"/>
        <family val="4"/>
        <charset val="134"/>
      </rPr>
      <t>米，补植李子苗</t>
    </r>
    <r>
      <rPr>
        <sz val="10"/>
        <rFont val="Times New Roman"/>
        <family val="1"/>
      </rPr>
      <t>50</t>
    </r>
    <r>
      <rPr>
        <sz val="10"/>
        <rFont val="方正仿宋_GBK"/>
        <family val="4"/>
        <charset val="134"/>
      </rPr>
      <t>亩，提升李子园灌溉水平，带动当地村民经济发展，村民增收率</t>
    </r>
    <r>
      <rPr>
        <sz val="10"/>
        <rFont val="Times New Roman"/>
        <family val="1"/>
      </rPr>
      <t>15%</t>
    </r>
    <r>
      <rPr>
        <sz val="10"/>
        <rFont val="方正仿宋_GBK"/>
        <family val="4"/>
        <charset val="134"/>
      </rPr>
      <t>以上。</t>
    </r>
  </si>
  <si>
    <r>
      <rPr>
        <sz val="10"/>
        <rFont val="Times New Roman"/>
        <family val="1"/>
      </rPr>
      <t>12</t>
    </r>
    <r>
      <rPr>
        <sz val="10"/>
        <rFont val="方正仿宋_GBK"/>
        <family val="4"/>
        <charset val="134"/>
      </rPr>
      <t>名群众参与建设增加务工收入，蔬菜基地土地流转收入增加</t>
    </r>
  </si>
  <si>
    <r>
      <rPr>
        <sz val="10"/>
        <rFont val="方正仿宋_GBK"/>
        <family val="4"/>
        <charset val="134"/>
      </rPr>
      <t>修建采摘便道</t>
    </r>
    <r>
      <rPr>
        <sz val="10"/>
        <rFont val="Times New Roman"/>
        <family val="1"/>
      </rPr>
      <t>3</t>
    </r>
    <r>
      <rPr>
        <sz val="10"/>
        <rFont val="方正仿宋_GBK"/>
        <family val="4"/>
        <charset val="134"/>
      </rPr>
      <t>公里，安装喷管</t>
    </r>
    <r>
      <rPr>
        <sz val="10"/>
        <rFont val="Times New Roman"/>
        <family val="1"/>
      </rPr>
      <t>32</t>
    </r>
    <r>
      <rPr>
        <sz val="10"/>
        <rFont val="方正仿宋_GBK"/>
        <family val="4"/>
        <charset val="134"/>
      </rPr>
      <t>型管道</t>
    </r>
    <r>
      <rPr>
        <sz val="10"/>
        <rFont val="Times New Roman"/>
        <family val="1"/>
      </rPr>
      <t>2000</t>
    </r>
    <r>
      <rPr>
        <sz val="10"/>
        <rFont val="方正仿宋_GBK"/>
        <family val="4"/>
        <charset val="134"/>
      </rPr>
      <t>米，</t>
    </r>
    <r>
      <rPr>
        <sz val="10"/>
        <rFont val="Times New Roman"/>
        <family val="1"/>
      </rPr>
      <t>25</t>
    </r>
    <r>
      <rPr>
        <sz val="10"/>
        <rFont val="方正仿宋_GBK"/>
        <family val="4"/>
        <charset val="134"/>
      </rPr>
      <t>型管道</t>
    </r>
    <r>
      <rPr>
        <sz val="10"/>
        <rFont val="Times New Roman"/>
        <family val="1"/>
      </rPr>
      <t>3000</t>
    </r>
    <r>
      <rPr>
        <sz val="10"/>
        <rFont val="方正仿宋_GBK"/>
        <family val="4"/>
        <charset val="134"/>
      </rPr>
      <t>米覆盖园区</t>
    </r>
    <r>
      <rPr>
        <sz val="10"/>
        <rFont val="Times New Roman"/>
        <family val="1"/>
      </rPr>
      <t>90%</t>
    </r>
    <r>
      <rPr>
        <sz val="10"/>
        <rFont val="方正仿宋_GBK"/>
        <family val="4"/>
        <charset val="134"/>
      </rPr>
      <t>以上李子树；补植李子苗</t>
    </r>
    <r>
      <rPr>
        <sz val="10"/>
        <rFont val="Times New Roman"/>
        <family val="1"/>
      </rPr>
      <t>50</t>
    </r>
    <r>
      <rPr>
        <sz val="10"/>
        <rFont val="方正仿宋_GBK"/>
        <family val="4"/>
        <charset val="134"/>
      </rPr>
      <t>亩</t>
    </r>
  </si>
  <si>
    <r>
      <rPr>
        <sz val="10"/>
        <rFont val="方正仿宋_GBK"/>
        <family val="4"/>
        <charset val="134"/>
      </rPr>
      <t>采摘步道≤</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米，管道安装≤</t>
    </r>
    <r>
      <rPr>
        <sz val="10"/>
        <rFont val="Times New Roman"/>
        <family val="1"/>
      </rPr>
      <t>10</t>
    </r>
    <r>
      <rPr>
        <sz val="10"/>
        <rFont val="方正仿宋_GBK"/>
        <family val="4"/>
        <charset val="134"/>
      </rPr>
      <t>元</t>
    </r>
    <r>
      <rPr>
        <sz val="10"/>
        <rFont val="Times New Roman"/>
        <family val="1"/>
      </rPr>
      <t>/</t>
    </r>
    <r>
      <rPr>
        <sz val="10"/>
        <rFont val="方正仿宋_GBK"/>
        <family val="4"/>
        <charset val="134"/>
      </rPr>
      <t>米，补植李子≤</t>
    </r>
    <r>
      <rPr>
        <sz val="10"/>
        <rFont val="Times New Roman"/>
        <family val="1"/>
      </rPr>
      <t>1800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</si>
  <si>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促进群众增收</t>
    </r>
  </si>
  <si>
    <r>
      <rPr>
        <sz val="10"/>
        <rFont val="方正仿宋_GBK"/>
        <family val="4"/>
        <charset val="134"/>
      </rPr>
      <t>刘志强</t>
    </r>
  </si>
  <si>
    <r>
      <rPr>
        <sz val="10"/>
        <rFont val="方正仿宋_GBK"/>
        <family val="4"/>
        <charset val="134"/>
      </rPr>
      <t>云阳县</t>
    </r>
    <r>
      <rPr>
        <sz val="10"/>
        <rFont val="Times New Roman"/>
        <family val="1"/>
      </rPr>
      <t>2023</t>
    </r>
    <r>
      <rPr>
        <sz val="10"/>
        <rFont val="方正仿宋_GBK"/>
        <family val="4"/>
        <charset val="134"/>
      </rPr>
      <t>年故陵镇故陵社区辉静柑橘园提档升级项目</t>
    </r>
  </si>
  <si>
    <r>
      <rPr>
        <sz val="10"/>
        <rFont val="方正仿宋_GBK"/>
        <family val="4"/>
        <charset val="134"/>
      </rPr>
      <t>老果园安装水肥药一体化灌溉系统</t>
    </r>
    <r>
      <rPr>
        <sz val="10"/>
        <rFont val="Times New Roman"/>
        <family val="1"/>
      </rPr>
      <t>320</t>
    </r>
    <r>
      <rPr>
        <sz val="10"/>
        <rFont val="方正仿宋_GBK"/>
        <family val="4"/>
        <charset val="134"/>
      </rPr>
      <t>亩。</t>
    </r>
  </si>
  <si>
    <r>
      <rPr>
        <sz val="10"/>
        <rFont val="方正仿宋_GBK"/>
        <family val="4"/>
        <charset val="134"/>
      </rPr>
      <t>故陵社区</t>
    </r>
    <r>
      <rPr>
        <sz val="10"/>
        <rFont val="Times New Roman"/>
        <family val="1"/>
      </rPr>
      <t>7</t>
    </r>
    <r>
      <rPr>
        <sz val="10"/>
        <rFont val="方正仿宋_GBK"/>
        <family val="4"/>
        <charset val="134"/>
      </rPr>
      <t>、</t>
    </r>
    <r>
      <rPr>
        <sz val="10"/>
        <rFont val="Times New Roman"/>
        <family val="1"/>
      </rPr>
      <t>8</t>
    </r>
    <r>
      <rPr>
        <sz val="10"/>
        <rFont val="方正仿宋_GBK"/>
        <family val="4"/>
        <charset val="134"/>
      </rPr>
      <t>组</t>
    </r>
  </si>
  <si>
    <r>
      <rPr>
        <sz val="10"/>
        <rFont val="方正仿宋_GBK"/>
        <family val="4"/>
        <charset val="134"/>
      </rPr>
      <t>通过安装水肥药一体灌溉系统，为每亩节约肥料成本</t>
    </r>
    <r>
      <rPr>
        <sz val="10"/>
        <rFont val="Times New Roman"/>
        <family val="1"/>
      </rPr>
      <t>200</t>
    </r>
    <r>
      <rPr>
        <sz val="10"/>
        <rFont val="方正仿宋_GBK"/>
        <family val="4"/>
        <charset val="134"/>
      </rPr>
      <t>元以上；减少人工</t>
    </r>
    <r>
      <rPr>
        <sz val="10"/>
        <rFont val="Times New Roman"/>
        <family val="1"/>
      </rPr>
      <t>50%</t>
    </r>
    <r>
      <rPr>
        <sz val="10"/>
        <rFont val="方正仿宋_GBK"/>
        <family val="4"/>
        <charset val="134"/>
      </rPr>
      <t>以上，每亩降低了劳动力成本</t>
    </r>
    <r>
      <rPr>
        <sz val="10"/>
        <rFont val="Times New Roman"/>
        <family val="1"/>
      </rPr>
      <t>200</t>
    </r>
    <r>
      <rPr>
        <sz val="10"/>
        <rFont val="方正仿宋_GBK"/>
        <family val="4"/>
        <charset val="134"/>
      </rPr>
      <t>元以上。提供脱贫户就业岗位</t>
    </r>
    <r>
      <rPr>
        <sz val="10"/>
        <rFont val="Times New Roman"/>
        <family val="1"/>
      </rPr>
      <t>5</t>
    </r>
    <r>
      <rPr>
        <sz val="10"/>
        <rFont val="方正仿宋_GBK"/>
        <family val="4"/>
        <charset val="134"/>
      </rPr>
      <t>个，户均增收</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</si>
  <si>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t>
    </r>
    <r>
      <rPr>
        <sz val="10"/>
        <rFont val="Times New Roman"/>
        <family val="1"/>
      </rPr>
      <t>13</t>
    </r>
    <r>
      <rPr>
        <sz val="10"/>
        <rFont val="方正仿宋_GBK"/>
        <family val="4"/>
        <charset val="134"/>
      </rPr>
      <t>户</t>
    </r>
    <r>
      <rPr>
        <sz val="10"/>
        <rFont val="Times New Roman"/>
        <family val="1"/>
      </rPr>
      <t>37</t>
    </r>
    <r>
      <rPr>
        <sz val="10"/>
        <rFont val="方正仿宋_GBK"/>
        <family val="4"/>
        <charset val="134"/>
      </rPr>
      <t>名群众通过流转土地、务工等方式带动脱贫户增收。</t>
    </r>
  </si>
  <si>
    <r>
      <rPr>
        <sz val="10"/>
        <rFont val="Times New Roman"/>
        <family val="1"/>
      </rPr>
      <t>320</t>
    </r>
    <r>
      <rPr>
        <sz val="10"/>
        <rFont val="方正仿宋_GBK"/>
        <family val="4"/>
        <charset val="134"/>
      </rPr>
      <t>亩柑橘果园，安装水肥药一体化灌溉系统，包含泵房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320</t>
    </r>
    <r>
      <rPr>
        <sz val="10"/>
        <rFont val="方正仿宋_GBK"/>
        <family val="4"/>
        <charset val="134"/>
      </rPr>
      <t>亩，实现施肥枪施肥及喷药。</t>
    </r>
  </si>
  <si>
    <r>
      <rPr>
        <sz val="10"/>
        <rFont val="方正仿宋_GBK"/>
        <family val="4"/>
        <charset val="134"/>
      </rPr>
      <t>补助水肥药一体化灌溉系统，每亩补助</t>
    </r>
    <r>
      <rPr>
        <sz val="10"/>
        <rFont val="Times New Roman"/>
        <family val="1"/>
      </rPr>
      <t>800</t>
    </r>
    <r>
      <rPr>
        <sz val="10"/>
        <rFont val="方正仿宋_GBK"/>
        <family val="4"/>
        <charset val="134"/>
      </rPr>
      <t>元，共</t>
    </r>
    <r>
      <rPr>
        <sz val="10"/>
        <rFont val="Times New Roman"/>
        <family val="1"/>
      </rPr>
      <t>25.6</t>
    </r>
    <r>
      <rPr>
        <sz val="10"/>
        <rFont val="方正仿宋_GBK"/>
        <family val="4"/>
        <charset val="134"/>
      </rPr>
      <t>万元。</t>
    </r>
  </si>
  <si>
    <r>
      <rPr>
        <sz val="10"/>
        <rFont val="方正仿宋_GBK"/>
        <family val="4"/>
        <charset val="134"/>
      </rPr>
      <t>每亩节约肥料成本</t>
    </r>
    <r>
      <rPr>
        <sz val="10"/>
        <rFont val="Times New Roman"/>
        <family val="1"/>
      </rPr>
      <t>200</t>
    </r>
    <r>
      <rPr>
        <sz val="10"/>
        <rFont val="方正仿宋_GBK"/>
        <family val="4"/>
        <charset val="134"/>
      </rPr>
      <t>元以上；减少人工</t>
    </r>
    <r>
      <rPr>
        <sz val="10"/>
        <rFont val="Times New Roman"/>
        <family val="1"/>
      </rPr>
      <t>50%</t>
    </r>
    <r>
      <rPr>
        <sz val="10"/>
        <rFont val="方正仿宋_GBK"/>
        <family val="4"/>
        <charset val="134"/>
      </rPr>
      <t>以上，每亩降低了劳动力成本</t>
    </r>
    <r>
      <rPr>
        <sz val="10"/>
        <rFont val="Times New Roman"/>
        <family val="1"/>
      </rPr>
      <t>200</t>
    </r>
    <r>
      <rPr>
        <sz val="10"/>
        <rFont val="方正仿宋_GBK"/>
        <family val="4"/>
        <charset val="134"/>
      </rPr>
      <t>元以上</t>
    </r>
  </si>
  <si>
    <r>
      <rPr>
        <sz val="10"/>
        <rFont val="方正仿宋_GBK"/>
        <family val="4"/>
        <charset val="134"/>
      </rPr>
      <t>提供脱贫户就业岗位</t>
    </r>
    <r>
      <rPr>
        <sz val="10"/>
        <rFont val="Times New Roman"/>
        <family val="1"/>
      </rPr>
      <t>5</t>
    </r>
    <r>
      <rPr>
        <sz val="10"/>
        <rFont val="方正仿宋_GBK"/>
        <family val="4"/>
        <charset val="134"/>
      </rPr>
      <t>个，户均增收</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</si>
  <si>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向桂林</t>
    </r>
  </si>
  <si>
    <r>
      <rPr>
        <sz val="10"/>
        <rFont val="方正仿宋_GBK"/>
        <family val="4"/>
        <charset val="134"/>
      </rPr>
      <t>云阳县</t>
    </r>
    <r>
      <rPr>
        <sz val="10"/>
        <rFont val="Times New Roman"/>
        <family val="1"/>
      </rPr>
      <t>2023</t>
    </r>
    <r>
      <rPr>
        <sz val="10"/>
        <rFont val="方正仿宋_GBK"/>
        <family val="4"/>
        <charset val="134"/>
      </rPr>
      <t>年故陵镇高坪村柑橘产业园项目</t>
    </r>
  </si>
  <si>
    <r>
      <rPr>
        <sz val="10"/>
        <rFont val="方正仿宋_GBK"/>
        <family val="4"/>
        <charset val="134"/>
      </rPr>
      <t>修建柑橘产业园区内新建采摘便道</t>
    </r>
    <r>
      <rPr>
        <sz val="10"/>
        <rFont val="Times New Roman"/>
        <family val="1"/>
      </rPr>
      <t>8</t>
    </r>
    <r>
      <rPr>
        <sz val="10"/>
        <rFont val="方正仿宋_GBK"/>
        <family val="4"/>
        <charset val="134"/>
      </rPr>
      <t>千米，硬化园区的公路</t>
    </r>
    <r>
      <rPr>
        <sz val="10"/>
        <rFont val="Times New Roman"/>
        <family val="1"/>
      </rPr>
      <t>3</t>
    </r>
    <r>
      <rPr>
        <sz val="10"/>
        <rFont val="方正仿宋_GBK"/>
        <family val="4"/>
        <charset val="134"/>
      </rPr>
      <t>千米
完成高坪村</t>
    </r>
    <r>
      <rPr>
        <sz val="10"/>
        <rFont val="Times New Roman"/>
        <family val="1"/>
      </rPr>
      <t>5.6.7.11.15.16</t>
    </r>
    <r>
      <rPr>
        <sz val="10"/>
        <rFont val="方正仿宋_GBK"/>
        <family val="4"/>
        <charset val="134"/>
      </rPr>
      <t>组</t>
    </r>
    <r>
      <rPr>
        <sz val="10"/>
        <rFont val="Times New Roman"/>
        <family val="1"/>
      </rPr>
      <t>10.9</t>
    </r>
    <r>
      <rPr>
        <sz val="10"/>
        <rFont val="方正仿宋_GBK"/>
        <family val="4"/>
        <charset val="134"/>
      </rPr>
      <t>千米渠堰整修。</t>
    </r>
  </si>
  <si>
    <r>
      <rPr>
        <sz val="10"/>
        <rFont val="方正仿宋_GBK"/>
        <family val="4"/>
        <charset val="134"/>
      </rPr>
      <t>故陵镇高坪村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15</t>
    </r>
    <r>
      <rPr>
        <sz val="10"/>
        <rFont val="方正仿宋_GBK"/>
        <family val="4"/>
        <charset val="134"/>
      </rPr>
      <t>、</t>
    </r>
    <r>
      <rPr>
        <sz val="10"/>
        <rFont val="Times New Roman"/>
        <family val="1"/>
      </rPr>
      <t>16</t>
    </r>
    <r>
      <rPr>
        <sz val="10"/>
        <rFont val="方正仿宋_GBK"/>
        <family val="4"/>
        <charset val="134"/>
      </rPr>
      <t>组</t>
    </r>
  </si>
  <si>
    <r>
      <rPr>
        <sz val="10"/>
        <rFont val="方正仿宋_GBK"/>
        <family val="4"/>
        <charset val="134"/>
      </rPr>
      <t>通过修建柑橘园内采摘便道</t>
    </r>
    <r>
      <rPr>
        <sz val="10"/>
        <rFont val="Times New Roman"/>
        <family val="1"/>
      </rPr>
      <t>8000</t>
    </r>
    <r>
      <rPr>
        <sz val="10"/>
        <rFont val="方正仿宋_GBK"/>
        <family val="4"/>
        <charset val="134"/>
      </rPr>
      <t>米，硬化道路</t>
    </r>
    <r>
      <rPr>
        <sz val="10"/>
        <rFont val="Times New Roman"/>
        <family val="1"/>
      </rPr>
      <t>3000</t>
    </r>
    <r>
      <rPr>
        <sz val="10"/>
        <rFont val="方正仿宋_GBK"/>
        <family val="4"/>
        <charset val="134"/>
      </rPr>
      <t>米和修整水渠堰</t>
    </r>
    <r>
      <rPr>
        <sz val="10"/>
        <rFont val="Times New Roman"/>
        <family val="1"/>
      </rPr>
      <t>10.9</t>
    </r>
    <r>
      <rPr>
        <sz val="10"/>
        <rFont val="方正仿宋_GBK"/>
        <family val="4"/>
        <charset val="134"/>
      </rPr>
      <t>千米，为柑橘园提供采收便利和提供水源，增加群众就业岗位，促进群众务工收入增加</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户。</t>
    </r>
  </si>
  <si>
    <r>
      <rPr>
        <sz val="10"/>
        <rFont val="Times New Roman"/>
        <family val="1"/>
      </rPr>
      <t>89</t>
    </r>
    <r>
      <rPr>
        <sz val="10"/>
        <rFont val="方正仿宋_GBK"/>
        <family val="4"/>
        <charset val="134"/>
      </rPr>
      <t>名群众直接参与项目实施，通过务工形式参与建设，获得工资收入，组建健全的柑橘产业化，以悦酉农业公司为牵头人，联合龙头企业、家庭农场等新型农业经营主体分工协作，通过合同定单等形式的利益联结机制，实行生产、加工、销售一体化经营，推动农户变股东，让农户享受现代农业发展红利。</t>
    </r>
  </si>
  <si>
    <r>
      <rPr>
        <sz val="10"/>
        <rFont val="方正仿宋_GBK"/>
        <family val="4"/>
        <charset val="134"/>
      </rPr>
      <t>完成</t>
    </r>
    <r>
      <rPr>
        <sz val="10"/>
        <rFont val="Times New Roman"/>
        <family val="1"/>
      </rPr>
      <t>8</t>
    </r>
    <r>
      <rPr>
        <sz val="10"/>
        <rFont val="方正仿宋_GBK"/>
        <family val="4"/>
        <charset val="134"/>
      </rPr>
      <t>千米采摘便道建设，
园区公路硬化</t>
    </r>
    <r>
      <rPr>
        <sz val="10"/>
        <rFont val="Times New Roman"/>
        <family val="1"/>
      </rPr>
      <t>3</t>
    </r>
    <r>
      <rPr>
        <sz val="10"/>
        <rFont val="方正仿宋_GBK"/>
        <family val="4"/>
        <charset val="134"/>
      </rPr>
      <t>千米，
修整高坪村</t>
    </r>
    <r>
      <rPr>
        <sz val="10"/>
        <rFont val="Times New Roman"/>
        <family val="1"/>
      </rPr>
      <t>5.6.7.11.15.16</t>
    </r>
    <r>
      <rPr>
        <sz val="10"/>
        <rFont val="方正仿宋_GBK"/>
        <family val="4"/>
        <charset val="134"/>
      </rPr>
      <t>组水渠堰</t>
    </r>
    <r>
      <rPr>
        <sz val="10"/>
        <rFont val="Times New Roman"/>
        <family val="1"/>
      </rPr>
      <t>10.9</t>
    </r>
    <r>
      <rPr>
        <sz val="10"/>
        <rFont val="方正仿宋_GBK"/>
        <family val="4"/>
        <charset val="134"/>
      </rPr>
      <t>千米</t>
    </r>
  </si>
  <si>
    <r>
      <rPr>
        <sz val="10"/>
        <rFont val="方正仿宋_GBK"/>
        <family val="4"/>
        <charset val="134"/>
      </rPr>
      <t>采摘便道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米，公路</t>
    </r>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千米，渠堰</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</si>
  <si>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群众务工收入增加</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</si>
  <si>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受益人口数≥</t>
    </r>
    <r>
      <rPr>
        <sz val="10"/>
        <rFont val="Times New Roman"/>
        <family val="1"/>
      </rPr>
      <t>2000</t>
    </r>
    <r>
      <rPr>
        <sz val="10"/>
        <rFont val="方正仿宋_GBK"/>
        <family val="4"/>
        <charset val="134"/>
      </rPr>
      <t>人</t>
    </r>
  </si>
  <si>
    <r>
      <rPr>
        <sz val="10"/>
        <rFont val="方正仿宋_GBK"/>
        <family val="4"/>
        <charset val="134"/>
      </rPr>
      <t>吴家俊</t>
    </r>
  </si>
  <si>
    <r>
      <rPr>
        <sz val="10"/>
        <rFont val="方正仿宋_GBK"/>
        <family val="4"/>
        <charset val="134"/>
      </rPr>
      <t>云阳县</t>
    </r>
    <r>
      <rPr>
        <sz val="10"/>
        <rFont val="Times New Roman"/>
        <family val="1"/>
      </rPr>
      <t>2023</t>
    </r>
    <r>
      <rPr>
        <sz val="10"/>
        <rFont val="方正仿宋_GBK"/>
        <family val="4"/>
        <charset val="134"/>
      </rPr>
      <t>年故陵镇宝兴村电商配送站建设项目</t>
    </r>
  </si>
  <si>
    <r>
      <rPr>
        <sz val="10"/>
        <rFont val="方正仿宋_GBK"/>
        <family val="4"/>
        <charset val="134"/>
      </rPr>
      <t>对原电商服务点进行提档升级，装修房屋</t>
    </r>
    <r>
      <rPr>
        <sz val="10"/>
        <rFont val="Times New Roman"/>
        <family val="1"/>
      </rPr>
      <t>50</t>
    </r>
    <r>
      <rPr>
        <sz val="10"/>
        <rFont val="方正仿宋_GBK"/>
        <family val="4"/>
        <charset val="134"/>
      </rPr>
      <t>平方米，购买电脑、打印机等设施设备一套。</t>
    </r>
  </si>
  <si>
    <r>
      <rPr>
        <sz val="10"/>
        <rFont val="方正仿宋_GBK"/>
        <family val="4"/>
        <charset val="134"/>
      </rPr>
      <t>故陵镇宝兴村</t>
    </r>
  </si>
  <si>
    <r>
      <rPr>
        <sz val="10"/>
        <rFont val="方正仿宋_GBK"/>
        <family val="4"/>
        <charset val="134"/>
      </rPr>
      <t>通过修建电商服务站点房屋</t>
    </r>
    <r>
      <rPr>
        <sz val="10"/>
        <rFont val="Times New Roman"/>
        <family val="1"/>
      </rPr>
      <t>50m</t>
    </r>
    <r>
      <rPr>
        <vertAlign val="superscript"/>
        <sz val="10"/>
        <rFont val="Times New Roman"/>
        <family val="1"/>
      </rPr>
      <t>2</t>
    </r>
    <r>
      <rPr>
        <sz val="10"/>
        <rFont val="方正仿宋_GBK"/>
        <family val="4"/>
        <charset val="134"/>
      </rPr>
      <t>，增购电脑、打印机等设备一套，提升电商服务点综合服务能力，为群众农产品销售拓宽渠道，为群众提供更多便利。</t>
    </r>
  </si>
  <si>
    <r>
      <rPr>
        <sz val="10"/>
        <rFont val="Times New Roman"/>
        <family val="1"/>
      </rPr>
      <t>10</t>
    </r>
    <r>
      <rPr>
        <sz val="10"/>
        <rFont val="方正仿宋_GBK"/>
        <family val="4"/>
        <charset val="134"/>
      </rPr>
      <t>名群众直接参与项目实施，通过务工获得工资收入，拓宽当地农产品销售渠道。</t>
    </r>
  </si>
  <si>
    <r>
      <rPr>
        <sz val="10"/>
        <rFont val="方正仿宋_GBK"/>
        <family val="4"/>
        <charset val="134"/>
      </rPr>
      <t>修建房屋</t>
    </r>
    <r>
      <rPr>
        <sz val="10"/>
        <rFont val="Times New Roman"/>
        <family val="1"/>
      </rPr>
      <t>50</t>
    </r>
    <r>
      <rPr>
        <sz val="10"/>
        <rFont val="方正仿宋_GBK"/>
        <family val="4"/>
        <charset val="134"/>
      </rPr>
      <t>平方米，购买电商服务设备一套。</t>
    </r>
  </si>
  <si>
    <r>
      <rPr>
        <sz val="10"/>
        <rFont val="Times New Roman"/>
        <family val="1"/>
      </rPr>
      <t>500</t>
    </r>
    <r>
      <rPr>
        <sz val="10"/>
        <rFont val="方正仿宋_GBK"/>
        <family val="4"/>
        <charset val="134"/>
      </rPr>
      <t>元</t>
    </r>
    <r>
      <rPr>
        <sz val="10"/>
        <rFont val="Times New Roman"/>
        <family val="1"/>
      </rPr>
      <t>/</t>
    </r>
    <r>
      <rPr>
        <sz val="10"/>
        <rFont val="方正仿宋_GBK"/>
        <family val="4"/>
        <charset val="134"/>
      </rPr>
      <t>平方米，设备</t>
    </r>
    <r>
      <rPr>
        <sz val="10"/>
        <rFont val="Times New Roman"/>
        <family val="1"/>
      </rPr>
      <t>10000</t>
    </r>
    <r>
      <rPr>
        <sz val="10"/>
        <rFont val="方正仿宋_GBK"/>
        <family val="4"/>
        <charset val="134"/>
      </rPr>
      <t>元</t>
    </r>
  </si>
  <si>
    <r>
      <rPr>
        <sz val="10"/>
        <rFont val="方正仿宋_GBK"/>
        <family val="4"/>
        <charset val="134"/>
      </rPr>
      <t>促进当地农民农产品销售额增收率</t>
    </r>
    <r>
      <rPr>
        <sz val="10"/>
        <rFont val="Times New Roman"/>
        <family val="1"/>
      </rPr>
      <t>10%</t>
    </r>
    <r>
      <rPr>
        <sz val="10"/>
        <rFont val="方正仿宋_GBK"/>
        <family val="4"/>
        <charset val="134"/>
      </rPr>
      <t>以上</t>
    </r>
  </si>
  <si>
    <r>
      <rPr>
        <sz val="10"/>
        <rFont val="方正仿宋_GBK"/>
        <family val="4"/>
        <charset val="134"/>
      </rPr>
      <t>刘文林</t>
    </r>
  </si>
  <si>
    <r>
      <rPr>
        <sz val="10"/>
        <rFont val="方正仿宋_GBK"/>
        <family val="4"/>
        <charset val="134"/>
      </rPr>
      <t>云阳县</t>
    </r>
    <r>
      <rPr>
        <sz val="10"/>
        <rFont val="Times New Roman"/>
        <family val="1"/>
      </rPr>
      <t>2023</t>
    </r>
    <r>
      <rPr>
        <sz val="10"/>
        <rFont val="方正仿宋_GBK"/>
        <family val="4"/>
        <charset val="134"/>
      </rPr>
      <t>年新津乡作坊村组级公路通达通畅硬化项目</t>
    </r>
  </si>
  <si>
    <r>
      <rPr>
        <sz val="10"/>
        <rFont val="方正仿宋_GBK"/>
        <family val="4"/>
        <charset val="134"/>
      </rPr>
      <t>新修通达通畅组级公路</t>
    </r>
    <r>
      <rPr>
        <sz val="10"/>
        <rFont val="Times New Roman"/>
        <family val="1"/>
      </rPr>
      <t>3</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</si>
  <si>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作坊村</t>
    </r>
  </si>
  <si>
    <r>
      <rPr>
        <sz val="10"/>
        <rFont val="方正仿宋_GBK"/>
        <family val="4"/>
        <charset val="134"/>
      </rPr>
      <t>通过新修通达通畅组级公路</t>
    </r>
    <r>
      <rPr>
        <sz val="10"/>
        <rFont val="Times New Roman"/>
        <family val="1"/>
      </rPr>
      <t>3</t>
    </r>
    <r>
      <rPr>
        <sz val="10"/>
        <rFont val="方正仿宋_GBK"/>
        <family val="4"/>
        <charset val="134"/>
      </rPr>
      <t>公里，建成后可改善</t>
    </r>
    <r>
      <rPr>
        <sz val="10"/>
        <rFont val="Times New Roman"/>
        <family val="1"/>
      </rPr>
      <t>160</t>
    </r>
    <r>
      <rPr>
        <sz val="10"/>
        <rFont val="方正仿宋_GBK"/>
        <family val="4"/>
        <charset val="134"/>
      </rPr>
      <t>人（其中脱贫人口</t>
    </r>
    <r>
      <rPr>
        <sz val="10"/>
        <rFont val="Times New Roman"/>
        <family val="1"/>
      </rPr>
      <t>12</t>
    </r>
    <r>
      <rPr>
        <sz val="10"/>
        <rFont val="方正仿宋_GBK"/>
        <family val="4"/>
        <charset val="134"/>
      </rPr>
      <t>人）出行条件，解决</t>
    </r>
    <r>
      <rPr>
        <sz val="10"/>
        <rFont val="Times New Roman"/>
        <family val="1"/>
      </rPr>
      <t>200</t>
    </r>
    <r>
      <rPr>
        <sz val="10"/>
        <rFont val="方正仿宋_GBK"/>
        <family val="4"/>
        <charset val="134"/>
      </rPr>
      <t>余亩水果管护、养鸡场运输难的问题。</t>
    </r>
  </si>
  <si>
    <r>
      <rPr>
        <sz val="10"/>
        <rFont val="Times New Roman"/>
        <family val="1"/>
      </rPr>
      <t>19</t>
    </r>
    <r>
      <rPr>
        <sz val="10"/>
        <rFont val="方正仿宋_GBK"/>
        <family val="4"/>
        <charset val="134"/>
      </rPr>
      <t>人参与入库项目会议前期、决议、选择，监督委员会成员参与项目实施过程中施工质量和资金使用的监督；通过新修通达通畅组级公路</t>
    </r>
    <r>
      <rPr>
        <sz val="10"/>
        <rFont val="Times New Roman"/>
        <family val="1"/>
      </rPr>
      <t>3</t>
    </r>
    <r>
      <rPr>
        <sz val="10"/>
        <rFont val="方正仿宋_GBK"/>
        <family val="4"/>
        <charset val="134"/>
      </rPr>
      <t>公里，建成后可改善</t>
    </r>
    <r>
      <rPr>
        <sz val="10"/>
        <rFont val="Times New Roman"/>
        <family val="1"/>
      </rPr>
      <t>160</t>
    </r>
    <r>
      <rPr>
        <sz val="10"/>
        <rFont val="方正仿宋_GBK"/>
        <family val="4"/>
        <charset val="134"/>
      </rPr>
      <t>人（其中脱贫人口</t>
    </r>
    <r>
      <rPr>
        <sz val="10"/>
        <rFont val="Times New Roman"/>
        <family val="1"/>
      </rPr>
      <t>12</t>
    </r>
    <r>
      <rPr>
        <sz val="10"/>
        <rFont val="方正仿宋_GBK"/>
        <family val="4"/>
        <charset val="134"/>
      </rPr>
      <t>人）出行条件，解决</t>
    </r>
    <r>
      <rPr>
        <sz val="10"/>
        <rFont val="Times New Roman"/>
        <family val="1"/>
      </rPr>
      <t>200</t>
    </r>
    <r>
      <rPr>
        <sz val="10"/>
        <rFont val="方正仿宋_GBK"/>
        <family val="4"/>
        <charset val="134"/>
      </rPr>
      <t>余亩水果管护、养鸡场运输难的问题。</t>
    </r>
  </si>
  <si>
    <r>
      <rPr>
        <sz val="10"/>
        <rFont val="方正仿宋_GBK"/>
        <family val="4"/>
        <charset val="134"/>
      </rPr>
      <t>完成新修通达通畅组级公路</t>
    </r>
    <r>
      <rPr>
        <sz val="10"/>
        <rFont val="Times New Roman"/>
        <family val="1"/>
      </rPr>
      <t>3</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</si>
  <si>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硬化组级公路≥</t>
    </r>
    <r>
      <rPr>
        <sz val="10"/>
        <rFont val="Times New Roman"/>
        <family val="1"/>
      </rPr>
      <t>3</t>
    </r>
    <r>
      <rPr>
        <sz val="10"/>
        <rFont val="方正仿宋_GBK"/>
        <family val="4"/>
        <charset val="134"/>
      </rPr>
      <t>公里</t>
    </r>
  </si>
  <si>
    <r>
      <rPr>
        <sz val="10"/>
        <rFont val="方正仿宋_GBK"/>
        <family val="4"/>
        <charset val="134"/>
      </rPr>
      <t>财政补助标准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</si>
  <si>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直接带动，预计带动务工收入（总收入）≥</t>
    </r>
    <r>
      <rPr>
        <sz val="10"/>
        <rFont val="Times New Roman"/>
        <family val="1"/>
      </rPr>
      <t>10</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t>
    </r>
    <r>
      <rPr>
        <sz val="10"/>
        <rFont val="方正仿宋_GBK"/>
        <family val="4"/>
        <charset val="134"/>
      </rPr>
      <t>万元；间接带动水果、养鸡产业增产。</t>
    </r>
  </si>
  <si>
    <r>
      <rPr>
        <sz val="10"/>
        <rFont val="方正仿宋_GBK"/>
        <family val="4"/>
        <charset val="134"/>
      </rPr>
      <t>受益脱贫户人口数≥</t>
    </r>
    <r>
      <rPr>
        <sz val="10"/>
        <rFont val="Times New Roman"/>
        <family val="1"/>
      </rPr>
      <t>12</t>
    </r>
    <r>
      <rPr>
        <sz val="10"/>
        <rFont val="方正仿宋_GBK"/>
        <family val="4"/>
        <charset val="134"/>
      </rPr>
      <t>人、居民出行平均缩短时间≥</t>
    </r>
    <r>
      <rPr>
        <sz val="10"/>
        <rFont val="Times New Roman"/>
        <family val="1"/>
      </rPr>
      <t>0.5</t>
    </r>
    <r>
      <rPr>
        <sz val="10"/>
        <rFont val="方正仿宋_GBK"/>
        <family val="4"/>
        <charset val="134"/>
      </rPr>
      <t>小时）</t>
    </r>
  </si>
  <si>
    <r>
      <rPr>
        <sz val="10"/>
        <rFont val="方正仿宋_GBK"/>
        <family val="4"/>
        <charset val="134"/>
      </rPr>
      <t>项目存续期≥</t>
    </r>
    <r>
      <rPr>
        <sz val="10"/>
        <rFont val="Times New Roman"/>
        <family val="1"/>
      </rPr>
      <t>15</t>
    </r>
    <r>
      <rPr>
        <sz val="10"/>
        <rFont val="方正仿宋_GBK"/>
        <family val="4"/>
        <charset val="134"/>
      </rPr>
      <t>年</t>
    </r>
  </si>
  <si>
    <r>
      <rPr>
        <sz val="10"/>
        <rFont val="方正仿宋_GBK"/>
        <family val="4"/>
        <charset val="134"/>
      </rPr>
      <t>受益人口满意度≥</t>
    </r>
    <r>
      <rPr>
        <sz val="10"/>
        <rFont val="Times New Roman"/>
        <family val="1"/>
      </rPr>
      <t>96%</t>
    </r>
  </si>
  <si>
    <r>
      <rPr>
        <sz val="10"/>
        <rFont val="方正仿宋_GBK"/>
        <family val="4"/>
        <charset val="134"/>
      </rPr>
      <t>云阳县新津乡人民政府</t>
    </r>
  </si>
  <si>
    <r>
      <rPr>
        <sz val="10"/>
        <rFont val="方正仿宋_GBK"/>
        <family val="4"/>
        <charset val="134"/>
      </rPr>
      <t>杨晓锋</t>
    </r>
  </si>
  <si>
    <r>
      <rPr>
        <sz val="10"/>
        <rFont val="方正仿宋_GBK"/>
        <family val="4"/>
        <charset val="134"/>
      </rPr>
      <t>云阳县</t>
    </r>
    <r>
      <rPr>
        <sz val="10"/>
        <rFont val="Times New Roman"/>
        <family val="1"/>
      </rPr>
      <t>2023</t>
    </r>
    <r>
      <rPr>
        <sz val="10"/>
        <rFont val="方正仿宋_GBK"/>
        <family val="4"/>
        <charset val="134"/>
      </rPr>
      <t>年新津乡作坊村枸杞基地建设项目（续建</t>
    </r>
    <r>
      <rPr>
        <sz val="10"/>
        <rFont val="Times New Roman"/>
        <family val="1"/>
      </rPr>
      <t>2</t>
    </r>
    <r>
      <rPr>
        <sz val="10"/>
        <rFont val="方正仿宋_GBK"/>
        <family val="4"/>
        <charset val="134"/>
      </rPr>
      <t>年）</t>
    </r>
  </si>
  <si>
    <r>
      <rPr>
        <sz val="10"/>
        <rFont val="方正仿宋_GBK"/>
        <family val="4"/>
        <charset val="134"/>
      </rPr>
      <t>管护枸杞</t>
    </r>
    <r>
      <rPr>
        <sz val="10"/>
        <rFont val="Times New Roman"/>
        <family val="1"/>
      </rPr>
      <t>78.6</t>
    </r>
    <r>
      <rPr>
        <sz val="10"/>
        <rFont val="方正仿宋_GBK"/>
        <family val="4"/>
        <charset val="134"/>
      </rPr>
      <t>亩，施肥、大药、除草</t>
    </r>
    <r>
      <rPr>
        <sz val="10"/>
        <rFont val="Times New Roman"/>
        <family val="1"/>
      </rPr>
      <t>3-6</t>
    </r>
    <r>
      <rPr>
        <sz val="10"/>
        <rFont val="方正仿宋_GBK"/>
        <family val="4"/>
        <charset val="134"/>
      </rPr>
      <t>次。</t>
    </r>
  </si>
  <si>
    <r>
      <rPr>
        <sz val="10"/>
        <rFont val="方正仿宋_GBK"/>
        <family val="4"/>
        <charset val="134"/>
      </rPr>
      <t>新津乡作坊村</t>
    </r>
  </si>
  <si>
    <r>
      <rPr>
        <sz val="10"/>
        <rFont val="方正仿宋_GBK"/>
        <family val="4"/>
        <charset val="134"/>
      </rPr>
      <t>通过枸杞管护</t>
    </r>
    <r>
      <rPr>
        <sz val="10"/>
        <rFont val="Times New Roman"/>
        <family val="1"/>
      </rPr>
      <t>78.6</t>
    </r>
    <r>
      <rPr>
        <sz val="10"/>
        <rFont val="方正仿宋_GBK"/>
        <family val="4"/>
        <charset val="134"/>
      </rPr>
      <t>亩，质量合格率≧</t>
    </r>
    <r>
      <rPr>
        <sz val="10"/>
        <rFont val="Times New Roman"/>
        <family val="1"/>
      </rPr>
      <t>90%</t>
    </r>
    <r>
      <rPr>
        <sz val="10"/>
        <rFont val="方正仿宋_GBK"/>
        <family val="4"/>
        <charset val="134"/>
      </rPr>
      <t>，当年任务完成率</t>
    </r>
    <r>
      <rPr>
        <sz val="10"/>
        <rFont val="Times New Roman"/>
        <family val="1"/>
      </rPr>
      <t>100%</t>
    </r>
    <r>
      <rPr>
        <sz val="10"/>
        <rFont val="方正仿宋_GBK"/>
        <family val="4"/>
        <charset val="134"/>
      </rPr>
      <t>，综合管护成本≦</t>
    </r>
    <r>
      <rPr>
        <sz val="10"/>
        <rFont val="Times New Roman"/>
        <family val="1"/>
      </rPr>
      <t>160</t>
    </r>
    <r>
      <rPr>
        <sz val="10"/>
        <rFont val="方正仿宋_GBK"/>
        <family val="4"/>
        <charset val="134"/>
      </rPr>
      <t>元</t>
    </r>
    <r>
      <rPr>
        <sz val="10"/>
        <rFont val="Times New Roman"/>
        <family val="1"/>
      </rPr>
      <t>/</t>
    </r>
    <r>
      <rPr>
        <sz val="10"/>
        <rFont val="方正仿宋_GBK"/>
        <family val="4"/>
        <charset val="134"/>
      </rPr>
      <t>亩，受益人口</t>
    </r>
    <r>
      <rPr>
        <sz val="10"/>
        <rFont val="Times New Roman"/>
        <family val="1"/>
      </rPr>
      <t>12</t>
    </r>
    <r>
      <rPr>
        <sz val="10"/>
        <rFont val="方正仿宋_GBK"/>
        <family val="4"/>
        <charset val="134"/>
      </rPr>
      <t>人（其中脱贫人口</t>
    </r>
    <r>
      <rPr>
        <sz val="10"/>
        <rFont val="Times New Roman"/>
        <family val="1"/>
      </rPr>
      <t>4</t>
    </r>
    <r>
      <rPr>
        <sz val="10"/>
        <rFont val="方正仿宋_GBK"/>
        <family val="4"/>
        <charset val="134"/>
      </rPr>
      <t>人），户均增收</t>
    </r>
    <r>
      <rPr>
        <sz val="10"/>
        <rFont val="Times New Roman"/>
        <family val="1"/>
      </rPr>
      <t>400</t>
    </r>
    <r>
      <rPr>
        <sz val="10"/>
        <rFont val="方正仿宋_GBK"/>
        <family val="4"/>
        <charset val="134"/>
      </rPr>
      <t>元以上，受益群众满意度达</t>
    </r>
    <r>
      <rPr>
        <sz val="10"/>
        <rFont val="Times New Roman"/>
        <family val="1"/>
      </rPr>
      <t>90%</t>
    </r>
    <r>
      <rPr>
        <sz val="10"/>
        <rFont val="方正仿宋_GBK"/>
        <family val="4"/>
        <charset val="134"/>
      </rPr>
      <t>以上。</t>
    </r>
  </si>
  <si>
    <r>
      <rPr>
        <sz val="10"/>
        <rFont val="Times New Roman"/>
        <family val="1"/>
      </rPr>
      <t>19</t>
    </r>
    <r>
      <rPr>
        <sz val="10"/>
        <rFont val="方正仿宋_GBK"/>
        <family val="4"/>
        <charset val="134"/>
      </rPr>
      <t>人参与入库项目会议前期、决议、选择，监督委员会成员参与项目实施过程中施工质量和资金使用的监督；通过枸杞管护</t>
    </r>
    <r>
      <rPr>
        <sz val="10"/>
        <rFont val="Times New Roman"/>
        <family val="1"/>
      </rPr>
      <t>78.6</t>
    </r>
    <r>
      <rPr>
        <sz val="10"/>
        <rFont val="方正仿宋_GBK"/>
        <family val="4"/>
        <charset val="134"/>
      </rPr>
      <t>亩，预计可增加</t>
    </r>
    <r>
      <rPr>
        <sz val="10"/>
        <rFont val="Times New Roman"/>
        <family val="1"/>
      </rPr>
      <t>12</t>
    </r>
    <r>
      <rPr>
        <sz val="10"/>
        <rFont val="方正仿宋_GBK"/>
        <family val="4"/>
        <charset val="134"/>
      </rPr>
      <t>人务工（其中脱贫人口</t>
    </r>
    <r>
      <rPr>
        <sz val="10"/>
        <rFont val="Times New Roman"/>
        <family val="1"/>
      </rPr>
      <t>4</t>
    </r>
    <r>
      <rPr>
        <sz val="10"/>
        <rFont val="方正仿宋_GBK"/>
        <family val="4"/>
        <charset val="134"/>
      </rPr>
      <t>人）。</t>
    </r>
  </si>
  <si>
    <r>
      <rPr>
        <sz val="10"/>
        <rFont val="方正仿宋_GBK"/>
        <family val="4"/>
        <charset val="134"/>
      </rPr>
      <t>完成枸杞管护</t>
    </r>
    <r>
      <rPr>
        <sz val="10"/>
        <rFont val="Times New Roman"/>
        <family val="1"/>
      </rPr>
      <t>78.6</t>
    </r>
    <r>
      <rPr>
        <sz val="10"/>
        <rFont val="方正仿宋_GBK"/>
        <family val="4"/>
        <charset val="134"/>
      </rPr>
      <t>亩，施肥、大药、除草</t>
    </r>
    <r>
      <rPr>
        <sz val="10"/>
        <rFont val="Times New Roman"/>
        <family val="1"/>
      </rPr>
      <t>3-6</t>
    </r>
    <r>
      <rPr>
        <sz val="10"/>
        <rFont val="方正仿宋_GBK"/>
        <family val="4"/>
        <charset val="134"/>
      </rPr>
      <t>次。</t>
    </r>
  </si>
  <si>
    <r>
      <rPr>
        <sz val="10"/>
        <rFont val="方正仿宋_GBK"/>
        <family val="4"/>
        <charset val="134"/>
      </rPr>
      <t>管护中药材枸杞</t>
    </r>
    <r>
      <rPr>
        <sz val="10"/>
        <rFont val="Times New Roman"/>
        <family val="1"/>
      </rPr>
      <t>78.6</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</si>
  <si>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财政补助标准</t>
    </r>
    <r>
      <rPr>
        <sz val="10"/>
        <rFont val="Times New Roman"/>
        <family val="1"/>
      </rPr>
      <t>160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</si>
  <si>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特色产业预计带动当地劳动者务工收入（总收入）≥</t>
    </r>
    <r>
      <rPr>
        <sz val="10"/>
        <rFont val="Times New Roman"/>
        <family val="1"/>
      </rPr>
      <t>1</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0.2</t>
    </r>
    <r>
      <rPr>
        <sz val="10"/>
        <rFont val="方正仿宋_GBK"/>
        <family val="4"/>
        <charset val="134"/>
      </rPr>
      <t>万元。</t>
    </r>
  </si>
  <si>
    <r>
      <rPr>
        <sz val="10"/>
        <rFont val="方正仿宋_GBK"/>
        <family val="4"/>
        <charset val="134"/>
      </rPr>
      <t>受益巩固脱贫人口≥</t>
    </r>
    <r>
      <rPr>
        <sz val="10"/>
        <rFont val="Times New Roman"/>
        <family val="1"/>
      </rPr>
      <t>4</t>
    </r>
    <r>
      <rPr>
        <sz val="10"/>
        <rFont val="方正仿宋_GBK"/>
        <family val="4"/>
        <charset val="134"/>
      </rPr>
      <t>人</t>
    </r>
  </si>
  <si>
    <r>
      <rPr>
        <sz val="10"/>
        <rFont val="方正仿宋_GBK"/>
        <family val="4"/>
        <charset val="134"/>
      </rPr>
      <t>项目存续期≥</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</si>
  <si>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年新津乡作坊村标准柑橘园建设项目</t>
    </r>
  </si>
  <si>
    <r>
      <rPr>
        <sz val="10"/>
        <rFont val="方正仿宋_GBK"/>
        <family val="4"/>
        <charset val="134"/>
      </rPr>
      <t>建设水肥一体化</t>
    </r>
    <r>
      <rPr>
        <sz val="10"/>
        <rFont val="Times New Roman"/>
        <family val="1"/>
      </rPr>
      <t>300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亩，实现施肥枪施肥及喷药；土壤改良等。</t>
    </r>
  </si>
  <si>
    <r>
      <rPr>
        <sz val="10"/>
        <rFont val="方正仿宋_GBK"/>
        <family val="4"/>
        <charset val="134"/>
      </rPr>
      <t>通过建设水肥一体化</t>
    </r>
    <r>
      <rPr>
        <sz val="10"/>
        <rFont val="Times New Roman"/>
        <family val="1"/>
      </rPr>
      <t>300</t>
    </r>
    <r>
      <rPr>
        <sz val="10"/>
        <rFont val="方正仿宋_GBK"/>
        <family val="4"/>
        <charset val="134"/>
      </rPr>
      <t>亩，建成后可提高农业企业发展积极性，可化肥减施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公斤以上，预计带动农户</t>
    </r>
    <r>
      <rPr>
        <sz val="10"/>
        <rFont val="Times New Roman"/>
        <family val="1"/>
      </rPr>
      <t>60</t>
    </r>
    <r>
      <rPr>
        <sz val="10"/>
        <rFont val="方正仿宋_GBK"/>
        <family val="4"/>
        <charset val="134"/>
      </rPr>
      <t>人，其中脱贫户</t>
    </r>
    <r>
      <rPr>
        <sz val="10"/>
        <rFont val="Times New Roman"/>
        <family val="1"/>
      </rPr>
      <t>5</t>
    </r>
    <r>
      <rPr>
        <sz val="10"/>
        <rFont val="方正仿宋_GBK"/>
        <family val="4"/>
        <charset val="134"/>
      </rPr>
      <t>人。</t>
    </r>
  </si>
  <si>
    <r>
      <rPr>
        <sz val="10"/>
        <rFont val="Times New Roman"/>
        <family val="1"/>
      </rPr>
      <t>19</t>
    </r>
    <r>
      <rPr>
        <sz val="10"/>
        <rFont val="方正仿宋_GBK"/>
        <family val="4"/>
        <charset val="134"/>
      </rPr>
      <t>人参与入库项目会议前期、决议、选择，监督委员会成员参与项目实施过程中施工质量和资金使用的监督；通过建设水肥一体化</t>
    </r>
    <r>
      <rPr>
        <sz val="10"/>
        <rFont val="Times New Roman"/>
        <family val="1"/>
      </rPr>
      <t>300</t>
    </r>
    <r>
      <rPr>
        <sz val="10"/>
        <rFont val="方正仿宋_GBK"/>
        <family val="4"/>
        <charset val="134"/>
      </rPr>
      <t>亩，建成后预计可带动农户</t>
    </r>
    <r>
      <rPr>
        <sz val="10"/>
        <rFont val="Times New Roman"/>
        <family val="1"/>
      </rPr>
      <t>60</t>
    </r>
    <r>
      <rPr>
        <sz val="10"/>
        <rFont val="方正仿宋_GBK"/>
        <family val="4"/>
        <charset val="134"/>
      </rPr>
      <t>人，其中脱贫户</t>
    </r>
    <r>
      <rPr>
        <sz val="10"/>
        <rFont val="Times New Roman"/>
        <family val="1"/>
      </rPr>
      <t>5</t>
    </r>
    <r>
      <rPr>
        <sz val="10"/>
        <rFont val="方正仿宋_GBK"/>
        <family val="4"/>
        <charset val="134"/>
      </rPr>
      <t>人。</t>
    </r>
  </si>
  <si>
    <r>
      <rPr>
        <sz val="10"/>
        <rFont val="方正仿宋_GBK"/>
        <family val="4"/>
        <charset val="134"/>
      </rPr>
      <t>完成水肥一体化</t>
    </r>
    <r>
      <rPr>
        <sz val="10"/>
        <rFont val="Times New Roman"/>
        <family val="1"/>
      </rPr>
      <t>300</t>
    </r>
    <r>
      <rPr>
        <sz val="10"/>
        <rFont val="方正仿宋_GBK"/>
        <family val="4"/>
        <charset val="134"/>
      </rPr>
      <t>亩建设任务</t>
    </r>
  </si>
  <si>
    <r>
      <rPr>
        <sz val="10"/>
        <rFont val="方正仿宋_GBK"/>
        <family val="4"/>
        <charset val="134"/>
      </rPr>
      <t>新建建设水肥一体化</t>
    </r>
    <r>
      <rPr>
        <sz val="10"/>
        <rFont val="Times New Roman"/>
        <family val="1"/>
      </rPr>
      <t>300</t>
    </r>
    <r>
      <rPr>
        <sz val="10"/>
        <rFont val="方正仿宋_GBK"/>
        <family val="4"/>
        <charset val="134"/>
      </rPr>
      <t>≥亩</t>
    </r>
  </si>
  <si>
    <r>
      <rPr>
        <sz val="10"/>
        <rFont val="方正仿宋_GBK"/>
        <family val="4"/>
        <charset val="134"/>
      </rPr>
      <t>财政补助标准</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</si>
  <si>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特色产业预计带动务工收入≥</t>
    </r>
    <r>
      <rPr>
        <sz val="10"/>
        <rFont val="Times New Roman"/>
        <family val="1"/>
      </rPr>
      <t>6</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t>
    </r>
    <r>
      <rPr>
        <sz val="10"/>
        <rFont val="方正仿宋_GBK"/>
        <family val="4"/>
        <charset val="134"/>
      </rPr>
      <t>万元。</t>
    </r>
  </si>
  <si>
    <r>
      <rPr>
        <sz val="10"/>
        <rFont val="方正仿宋_GBK"/>
        <family val="4"/>
        <charset val="134"/>
      </rPr>
      <t>受益巩固脱贫人口≥</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</si>
  <si>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年新津乡永河村组级公路硬化项目</t>
    </r>
  </si>
  <si>
    <r>
      <rPr>
        <sz val="10"/>
        <rFont val="方正仿宋_GBK"/>
        <family val="4"/>
        <charset val="134"/>
      </rPr>
      <t>新修通达通畅组级公路</t>
    </r>
    <r>
      <rPr>
        <sz val="10"/>
        <rFont val="Times New Roman"/>
        <family val="1"/>
      </rPr>
      <t>3.6</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</si>
  <si>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永河村</t>
    </r>
  </si>
  <si>
    <r>
      <rPr>
        <sz val="10"/>
        <rFont val="方正仿宋_GBK"/>
        <family val="4"/>
        <charset val="134"/>
      </rPr>
      <t>通过新修通达通畅组级公路</t>
    </r>
    <r>
      <rPr>
        <sz val="10"/>
        <rFont val="Times New Roman"/>
        <family val="1"/>
      </rPr>
      <t>3.6</t>
    </r>
    <r>
      <rPr>
        <sz val="10"/>
        <rFont val="方正仿宋_GBK"/>
        <family val="4"/>
        <charset val="134"/>
      </rPr>
      <t>公里，建成后可改善</t>
    </r>
    <r>
      <rPr>
        <sz val="10"/>
        <rFont val="Times New Roman"/>
        <family val="1"/>
      </rPr>
      <t>186</t>
    </r>
    <r>
      <rPr>
        <sz val="10"/>
        <rFont val="方正仿宋_GBK"/>
        <family val="4"/>
        <charset val="134"/>
      </rPr>
      <t>人（其中脱贫人口</t>
    </r>
    <r>
      <rPr>
        <sz val="10"/>
        <rFont val="Times New Roman"/>
        <family val="1"/>
      </rPr>
      <t>18</t>
    </r>
    <r>
      <rPr>
        <sz val="10"/>
        <rFont val="方正仿宋_GBK"/>
        <family val="4"/>
        <charset val="134"/>
      </rPr>
      <t>人）出行条件，解决</t>
    </r>
    <r>
      <rPr>
        <sz val="10"/>
        <rFont val="Times New Roman"/>
        <family val="1"/>
      </rPr>
      <t>100</t>
    </r>
    <r>
      <rPr>
        <sz val="10"/>
        <rFont val="方正仿宋_GBK"/>
        <family val="4"/>
        <charset val="134"/>
      </rPr>
      <t>余亩柑橘管护运输难的问题。</t>
    </r>
  </si>
  <si>
    <r>
      <rPr>
        <sz val="10"/>
        <rFont val="Times New Roman"/>
        <family val="1"/>
      </rPr>
      <t>18</t>
    </r>
    <r>
      <rPr>
        <sz val="10"/>
        <rFont val="方正仿宋_GBK"/>
        <family val="4"/>
        <charset val="134"/>
      </rPr>
      <t>人参与入库项目会议前期、决议、选择，监督委员会成员参与项目实施过程中施工质量和资金使用的监督；通过新修通达通畅组级公路</t>
    </r>
    <r>
      <rPr>
        <sz val="10"/>
        <rFont val="Times New Roman"/>
        <family val="1"/>
      </rPr>
      <t>3</t>
    </r>
    <r>
      <rPr>
        <sz val="10"/>
        <rFont val="方正仿宋_GBK"/>
        <family val="4"/>
        <charset val="134"/>
      </rPr>
      <t>公里，建成后可改善</t>
    </r>
    <r>
      <rPr>
        <sz val="10"/>
        <rFont val="Times New Roman"/>
        <family val="1"/>
      </rPr>
      <t>186</t>
    </r>
    <r>
      <rPr>
        <sz val="10"/>
        <rFont val="方正仿宋_GBK"/>
        <family val="4"/>
        <charset val="134"/>
      </rPr>
      <t>人（其中脱贫人口</t>
    </r>
    <r>
      <rPr>
        <sz val="10"/>
        <rFont val="Times New Roman"/>
        <family val="1"/>
      </rPr>
      <t>18</t>
    </r>
    <r>
      <rPr>
        <sz val="10"/>
        <rFont val="方正仿宋_GBK"/>
        <family val="4"/>
        <charset val="134"/>
      </rPr>
      <t>人）出行条件，解决</t>
    </r>
    <r>
      <rPr>
        <sz val="10"/>
        <rFont val="Times New Roman"/>
        <family val="1"/>
      </rPr>
      <t>100</t>
    </r>
    <r>
      <rPr>
        <sz val="10"/>
        <rFont val="方正仿宋_GBK"/>
        <family val="4"/>
        <charset val="134"/>
      </rPr>
      <t>余亩柑橘管护运输难的问题。</t>
    </r>
  </si>
  <si>
    <r>
      <rPr>
        <sz val="10"/>
        <rFont val="方正仿宋_GBK"/>
        <family val="4"/>
        <charset val="134"/>
      </rPr>
      <t>完成通达通畅</t>
    </r>
    <r>
      <rPr>
        <sz val="10"/>
        <rFont val="Times New Roman"/>
        <family val="1"/>
      </rPr>
      <t>3.6</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</si>
  <si>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组级公路通达通畅改建公路里程≥</t>
    </r>
    <r>
      <rPr>
        <sz val="10"/>
        <rFont val="Times New Roman"/>
        <family val="1"/>
      </rPr>
      <t>3.6</t>
    </r>
    <r>
      <rPr>
        <sz val="10"/>
        <rFont val="方正仿宋_GBK"/>
        <family val="4"/>
        <charset val="134"/>
      </rPr>
      <t>公里</t>
    </r>
  </si>
  <si>
    <r>
      <rPr>
        <sz val="10"/>
        <rFont val="方正仿宋_GBK"/>
        <family val="4"/>
        <charset val="134"/>
      </rPr>
      <t>组级公路通达通畅补助标准</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</si>
  <si>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直接带动，预计带动务工收入（总收入）≥</t>
    </r>
    <r>
      <rPr>
        <sz val="10"/>
        <rFont val="Times New Roman"/>
        <family val="1"/>
      </rPr>
      <t>15</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2</t>
    </r>
    <r>
      <rPr>
        <sz val="10"/>
        <rFont val="方正仿宋_GBK"/>
        <family val="4"/>
        <charset val="134"/>
      </rPr>
      <t>万元；间接带动主导产业柑橘增产。</t>
    </r>
  </si>
  <si>
    <r>
      <rPr>
        <sz val="10"/>
        <rFont val="方正仿宋_GBK"/>
        <family val="4"/>
        <charset val="134"/>
      </rPr>
      <t>受益脱贫户人口数≥</t>
    </r>
    <r>
      <rPr>
        <sz val="10"/>
        <rFont val="Times New Roman"/>
        <family val="1"/>
      </rPr>
      <t>12</t>
    </r>
    <r>
      <rPr>
        <sz val="10"/>
        <rFont val="方正仿宋_GBK"/>
        <family val="4"/>
        <charset val="134"/>
      </rPr>
      <t>人、居民出行平均缩短时间≥</t>
    </r>
    <r>
      <rPr>
        <sz val="10"/>
        <rFont val="Times New Roman"/>
        <family val="1"/>
      </rPr>
      <t>0.3</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</si>
  <si>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年新津乡永河村卫生室标准化建设</t>
    </r>
  </si>
  <si>
    <r>
      <rPr>
        <sz val="10"/>
        <rFont val="方正仿宋_GBK"/>
        <family val="4"/>
        <charset val="134"/>
      </rPr>
      <t>通过新建村卫生室</t>
    </r>
    <r>
      <rPr>
        <sz val="10"/>
        <rFont val="Times New Roman"/>
        <family val="1"/>
      </rPr>
      <t>100</t>
    </r>
    <r>
      <rPr>
        <sz val="10"/>
        <rFont val="方正仿宋_GBK"/>
        <family val="4"/>
        <charset val="134"/>
      </rPr>
      <t>㎡，建成后可改善</t>
    </r>
    <r>
      <rPr>
        <sz val="10"/>
        <rFont val="Times New Roman"/>
        <family val="1"/>
      </rPr>
      <t>1632</t>
    </r>
    <r>
      <rPr>
        <sz val="10"/>
        <rFont val="方正仿宋_GBK"/>
        <family val="4"/>
        <charset val="134"/>
      </rPr>
      <t>人就医环境，平均减少村民就医成本</t>
    </r>
    <r>
      <rPr>
        <sz val="10"/>
        <rFont val="Times New Roman"/>
        <family val="1"/>
      </rPr>
      <t>100</t>
    </r>
    <r>
      <rPr>
        <sz val="10"/>
        <rFont val="方正仿宋_GBK"/>
        <family val="4"/>
        <charset val="134"/>
      </rPr>
      <t>元。</t>
    </r>
  </si>
  <si>
    <r>
      <rPr>
        <sz val="10"/>
        <rFont val="Times New Roman"/>
        <family val="1"/>
      </rPr>
      <t>18</t>
    </r>
    <r>
      <rPr>
        <sz val="10"/>
        <rFont val="方正仿宋_GBK"/>
        <family val="4"/>
        <charset val="134"/>
      </rPr>
      <t>人参与入库项目会议前期、决议、选择，监督委员会成员参与项目实施过程中施工质量和资金使用的监督；通过新建村卫生室</t>
    </r>
    <r>
      <rPr>
        <sz val="10"/>
        <rFont val="Times New Roman"/>
        <family val="1"/>
      </rPr>
      <t>100</t>
    </r>
    <r>
      <rPr>
        <sz val="10"/>
        <rFont val="方正仿宋_GBK"/>
        <family val="4"/>
        <charset val="134"/>
      </rPr>
      <t>㎡，建成后可改善</t>
    </r>
    <r>
      <rPr>
        <sz val="10"/>
        <rFont val="Times New Roman"/>
        <family val="1"/>
      </rPr>
      <t>1632</t>
    </r>
    <r>
      <rPr>
        <sz val="10"/>
        <rFont val="方正仿宋_GBK"/>
        <family val="4"/>
        <charset val="134"/>
      </rPr>
      <t>人就医环境，平均减少村民就医成本</t>
    </r>
    <r>
      <rPr>
        <sz val="10"/>
        <rFont val="Times New Roman"/>
        <family val="1"/>
      </rPr>
      <t>100</t>
    </r>
    <r>
      <rPr>
        <sz val="10"/>
        <rFont val="方正仿宋_GBK"/>
        <family val="4"/>
        <charset val="134"/>
      </rPr>
      <t>元。</t>
    </r>
  </si>
  <si>
    <r>
      <rPr>
        <sz val="10"/>
        <rFont val="方正仿宋_GBK"/>
        <family val="4"/>
        <charset val="134"/>
      </rPr>
      <t>完成新建村卫生室</t>
    </r>
    <r>
      <rPr>
        <sz val="10"/>
        <rFont val="Times New Roman"/>
        <family val="1"/>
      </rPr>
      <t>100</t>
    </r>
    <r>
      <rPr>
        <sz val="10"/>
        <rFont val="方正仿宋_GBK"/>
        <family val="4"/>
        <charset val="134"/>
      </rPr>
      <t>㎡。</t>
    </r>
  </si>
  <si>
    <r>
      <rPr>
        <sz val="10"/>
        <rFont val="方正仿宋_GBK"/>
        <family val="4"/>
        <charset val="134"/>
      </rPr>
      <t>新建村卫生室≥</t>
    </r>
    <r>
      <rPr>
        <sz val="10"/>
        <rFont val="Times New Roman"/>
        <family val="1"/>
      </rPr>
      <t>100</t>
    </r>
    <r>
      <rPr>
        <sz val="10"/>
        <rFont val="方正仿宋_GBK"/>
        <family val="4"/>
        <charset val="134"/>
      </rPr>
      <t>㎡</t>
    </r>
  </si>
  <si>
    <r>
      <rPr>
        <sz val="10"/>
        <rFont val="方正仿宋_GBK"/>
        <family val="4"/>
        <charset val="134"/>
      </rPr>
      <t>财政补助标准</t>
    </r>
    <r>
      <rPr>
        <sz val="10"/>
        <rFont val="Times New Roman"/>
        <family val="1"/>
      </rPr>
      <t>20</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</si>
  <si>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减少脱贫巩固户就医成本</t>
    </r>
    <r>
      <rPr>
        <sz val="10"/>
        <rFont val="Times New Roman"/>
        <family val="1"/>
      </rPr>
      <t>100</t>
    </r>
    <r>
      <rPr>
        <sz val="10"/>
        <rFont val="方正仿宋_GBK"/>
        <family val="4"/>
        <charset val="134"/>
      </rPr>
      <t>元</t>
    </r>
  </si>
  <si>
    <r>
      <rPr>
        <sz val="10"/>
        <rFont val="方正仿宋_GBK"/>
        <family val="4"/>
        <charset val="134"/>
      </rPr>
      <t>受益脱贫户人口数≥</t>
    </r>
    <r>
      <rPr>
        <sz val="10"/>
        <rFont val="Times New Roman"/>
        <family val="1"/>
      </rPr>
      <t>146</t>
    </r>
    <r>
      <rPr>
        <sz val="10"/>
        <rFont val="方正仿宋_GBK"/>
        <family val="4"/>
        <charset val="134"/>
      </rPr>
      <t>人、减少就医成本≥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</si>
  <si>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年新津乡永河村凯禾柑橘示范园区建设项目</t>
    </r>
  </si>
  <si>
    <r>
      <rPr>
        <sz val="10"/>
        <rFont val="方正仿宋_GBK"/>
        <family val="4"/>
        <charset val="134"/>
      </rPr>
      <t>建设水肥一体化</t>
    </r>
    <r>
      <rPr>
        <sz val="10"/>
        <rFont val="Times New Roman"/>
        <family val="1"/>
      </rPr>
      <t>150</t>
    </r>
    <r>
      <rPr>
        <sz val="10"/>
        <rFont val="方正仿宋_GBK"/>
        <family val="4"/>
        <charset val="134"/>
      </rPr>
      <t>亩，建设水肥药一体化灌溉系统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150</t>
    </r>
    <r>
      <rPr>
        <sz val="10"/>
        <rFont val="方正仿宋_GBK"/>
        <family val="4"/>
        <charset val="134"/>
      </rPr>
      <t>亩，实现施肥枪施肥及喷药。</t>
    </r>
  </si>
  <si>
    <r>
      <rPr>
        <sz val="10"/>
        <rFont val="方正仿宋_GBK"/>
        <family val="4"/>
        <charset val="134"/>
      </rPr>
      <t>通过建设水肥一体化</t>
    </r>
    <r>
      <rPr>
        <sz val="10"/>
        <rFont val="Times New Roman"/>
        <family val="1"/>
      </rPr>
      <t>150</t>
    </r>
    <r>
      <rPr>
        <sz val="10"/>
        <rFont val="方正仿宋_GBK"/>
        <family val="4"/>
        <charset val="134"/>
      </rPr>
      <t>亩，建成后可提高农业企业发展积极性，可化肥减施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公斤以上，预计带动农户</t>
    </r>
    <r>
      <rPr>
        <sz val="10"/>
        <rFont val="Times New Roman"/>
        <family val="1"/>
      </rPr>
      <t>42</t>
    </r>
    <r>
      <rPr>
        <sz val="10"/>
        <rFont val="方正仿宋_GBK"/>
        <family val="4"/>
        <charset val="134"/>
      </rPr>
      <t>人，其中脱贫户</t>
    </r>
    <r>
      <rPr>
        <sz val="10"/>
        <rFont val="Times New Roman"/>
        <family val="1"/>
      </rPr>
      <t>4</t>
    </r>
    <r>
      <rPr>
        <sz val="10"/>
        <rFont val="方正仿宋_GBK"/>
        <family val="4"/>
        <charset val="134"/>
      </rPr>
      <t>人。</t>
    </r>
  </si>
  <si>
    <r>
      <rPr>
        <sz val="10"/>
        <rFont val="Times New Roman"/>
        <family val="1"/>
      </rPr>
      <t>18</t>
    </r>
    <r>
      <rPr>
        <sz val="10"/>
        <rFont val="方正仿宋_GBK"/>
        <family val="4"/>
        <charset val="134"/>
      </rPr>
      <t>人参与入库项目会议前期、决议、选择，监督委员会成员参与项目实施过程中施工质量和资金使用的监督；通过建设水肥一体化</t>
    </r>
    <r>
      <rPr>
        <sz val="10"/>
        <rFont val="Times New Roman"/>
        <family val="1"/>
      </rPr>
      <t>300</t>
    </r>
    <r>
      <rPr>
        <sz val="10"/>
        <rFont val="方正仿宋_GBK"/>
        <family val="4"/>
        <charset val="134"/>
      </rPr>
      <t>亩，建成后预计可带动农户</t>
    </r>
    <r>
      <rPr>
        <sz val="10"/>
        <rFont val="Times New Roman"/>
        <family val="1"/>
      </rPr>
      <t>42</t>
    </r>
    <r>
      <rPr>
        <sz val="10"/>
        <rFont val="方正仿宋_GBK"/>
        <family val="4"/>
        <charset val="134"/>
      </rPr>
      <t>人，其中脱贫户</t>
    </r>
    <r>
      <rPr>
        <sz val="10"/>
        <rFont val="Times New Roman"/>
        <family val="1"/>
      </rPr>
      <t>4</t>
    </r>
    <r>
      <rPr>
        <sz val="10"/>
        <rFont val="方正仿宋_GBK"/>
        <family val="4"/>
        <charset val="134"/>
      </rPr>
      <t>人。</t>
    </r>
  </si>
  <si>
    <r>
      <rPr>
        <sz val="10"/>
        <rFont val="方正仿宋_GBK"/>
        <family val="4"/>
        <charset val="134"/>
      </rPr>
      <t>完成水肥一体化</t>
    </r>
    <r>
      <rPr>
        <sz val="10"/>
        <rFont val="Times New Roman"/>
        <family val="1"/>
      </rPr>
      <t>150</t>
    </r>
    <r>
      <rPr>
        <sz val="10"/>
        <rFont val="方正仿宋_GBK"/>
        <family val="4"/>
        <charset val="134"/>
      </rPr>
      <t>亩建设任务</t>
    </r>
  </si>
  <si>
    <r>
      <rPr>
        <sz val="10"/>
        <rFont val="方正仿宋_GBK"/>
        <family val="4"/>
        <charset val="134"/>
      </rPr>
      <t>新建建设水肥一体化</t>
    </r>
    <r>
      <rPr>
        <sz val="10"/>
        <rFont val="Times New Roman"/>
        <family val="1"/>
      </rPr>
      <t>150</t>
    </r>
    <r>
      <rPr>
        <sz val="10"/>
        <rFont val="方正仿宋_GBK"/>
        <family val="4"/>
        <charset val="134"/>
      </rPr>
      <t>≥亩</t>
    </r>
  </si>
  <si>
    <r>
      <rPr>
        <sz val="10"/>
        <rFont val="方正仿宋_GBK"/>
        <family val="4"/>
        <charset val="134"/>
      </rPr>
      <t>特色产业预计带动务工收入≥</t>
    </r>
    <r>
      <rPr>
        <sz val="10"/>
        <rFont val="Times New Roman"/>
        <family val="1"/>
      </rPr>
      <t>5</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</si>
  <si>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年新津乡永河村柑橘示范园区建设项目</t>
    </r>
  </si>
  <si>
    <r>
      <rPr>
        <sz val="10"/>
        <rFont val="方正仿宋_GBK"/>
        <family val="4"/>
        <charset val="134"/>
      </rPr>
      <t>建设水肥一体化</t>
    </r>
    <r>
      <rPr>
        <sz val="10"/>
        <rFont val="Times New Roman"/>
        <family val="1"/>
      </rPr>
      <t>250</t>
    </r>
    <r>
      <rPr>
        <sz val="10"/>
        <rFont val="方正仿宋_GBK"/>
        <family val="4"/>
        <charset val="134"/>
      </rPr>
      <t>亩，建设水肥药一体化灌溉系统套；每套包含泵房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</si>
  <si>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rPr>
        <sz val="10"/>
        <rFont val="方正仿宋_GBK"/>
        <family val="4"/>
        <charset val="134"/>
      </rPr>
      <t>通过建设水肥一体化</t>
    </r>
    <r>
      <rPr>
        <sz val="10"/>
        <rFont val="Times New Roman"/>
        <family val="1"/>
      </rPr>
      <t>250</t>
    </r>
    <r>
      <rPr>
        <sz val="10"/>
        <rFont val="方正仿宋_GBK"/>
        <family val="4"/>
        <charset val="134"/>
      </rPr>
      <t>亩，建成后可提高农业企业发展积极性，可化肥减施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公斤以上，预计带动农户</t>
    </r>
    <r>
      <rPr>
        <sz val="10"/>
        <rFont val="Times New Roman"/>
        <family val="1"/>
      </rPr>
      <t>53</t>
    </r>
    <r>
      <rPr>
        <sz val="10"/>
        <rFont val="方正仿宋_GBK"/>
        <family val="4"/>
        <charset val="134"/>
      </rPr>
      <t>人，其中脱贫户</t>
    </r>
    <r>
      <rPr>
        <sz val="10"/>
        <rFont val="Times New Roman"/>
        <family val="1"/>
      </rPr>
      <t>6</t>
    </r>
    <r>
      <rPr>
        <sz val="10"/>
        <rFont val="方正仿宋_GBK"/>
        <family val="4"/>
        <charset val="134"/>
      </rPr>
      <t>人。</t>
    </r>
  </si>
  <si>
    <r>
      <rPr>
        <sz val="10"/>
        <rFont val="Times New Roman"/>
        <family val="1"/>
      </rPr>
      <t>18</t>
    </r>
    <r>
      <rPr>
        <sz val="10"/>
        <rFont val="方正仿宋_GBK"/>
        <family val="4"/>
        <charset val="134"/>
      </rPr>
      <t>人参与入库项目会议前期、决议、选择，监督委员会成员参与项目实施过程中施工质量和资金使用的监督；通过建设水肥一体化</t>
    </r>
    <r>
      <rPr>
        <sz val="10"/>
        <rFont val="Times New Roman"/>
        <family val="1"/>
      </rPr>
      <t>250</t>
    </r>
    <r>
      <rPr>
        <sz val="10"/>
        <rFont val="方正仿宋_GBK"/>
        <family val="4"/>
        <charset val="134"/>
      </rPr>
      <t>亩，建成后预计可带动农户</t>
    </r>
    <r>
      <rPr>
        <sz val="10"/>
        <rFont val="Times New Roman"/>
        <family val="1"/>
      </rPr>
      <t>53</t>
    </r>
    <r>
      <rPr>
        <sz val="10"/>
        <rFont val="方正仿宋_GBK"/>
        <family val="4"/>
        <charset val="134"/>
      </rPr>
      <t>人，其中脱贫户</t>
    </r>
    <r>
      <rPr>
        <sz val="10"/>
        <rFont val="Times New Roman"/>
        <family val="1"/>
      </rPr>
      <t>6</t>
    </r>
    <r>
      <rPr>
        <sz val="10"/>
        <rFont val="方正仿宋_GBK"/>
        <family val="4"/>
        <charset val="134"/>
      </rPr>
      <t>人。</t>
    </r>
  </si>
  <si>
    <r>
      <rPr>
        <sz val="10"/>
        <rFont val="方正仿宋_GBK"/>
        <family val="4"/>
        <charset val="134"/>
      </rPr>
      <t>完成水肥一体化</t>
    </r>
    <r>
      <rPr>
        <sz val="10"/>
        <rFont val="Times New Roman"/>
        <family val="1"/>
      </rPr>
      <t>250</t>
    </r>
    <r>
      <rPr>
        <sz val="10"/>
        <rFont val="方正仿宋_GBK"/>
        <family val="4"/>
        <charset val="134"/>
      </rPr>
      <t>亩建设任务</t>
    </r>
  </si>
  <si>
    <r>
      <rPr>
        <sz val="10"/>
        <rFont val="方正仿宋_GBK"/>
        <family val="4"/>
        <charset val="134"/>
      </rPr>
      <t>新建建设水肥一体化</t>
    </r>
    <r>
      <rPr>
        <sz val="10"/>
        <rFont val="Times New Roman"/>
        <family val="1"/>
      </rPr>
      <t>250</t>
    </r>
    <r>
      <rPr>
        <sz val="10"/>
        <rFont val="方正仿宋_GBK"/>
        <family val="4"/>
        <charset val="134"/>
      </rPr>
      <t>≥亩</t>
    </r>
  </si>
  <si>
    <r>
      <rPr>
        <sz val="10"/>
        <rFont val="方正仿宋_GBK"/>
        <family val="4"/>
        <charset val="134"/>
      </rPr>
      <t>特色产业预计带动务工收入≥</t>
    </r>
    <r>
      <rPr>
        <sz val="10"/>
        <rFont val="Times New Roman"/>
        <family val="1"/>
      </rPr>
      <t>6</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1.2</t>
    </r>
    <r>
      <rPr>
        <sz val="10"/>
        <rFont val="方正仿宋_GBK"/>
        <family val="4"/>
        <charset val="134"/>
      </rPr>
      <t>万元。</t>
    </r>
  </si>
  <si>
    <r>
      <rPr>
        <sz val="10"/>
        <rFont val="方正仿宋_GBK"/>
        <family val="4"/>
        <charset val="134"/>
      </rPr>
      <t>受益巩固脱贫人口≥</t>
    </r>
    <r>
      <rPr>
        <sz val="10"/>
        <rFont val="Times New Roman"/>
        <family val="1"/>
      </rPr>
      <t>6</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</si>
  <si>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年新津乡五间村供水保障工程</t>
    </r>
  </si>
  <si>
    <r>
      <rPr>
        <sz val="10"/>
        <rFont val="Times New Roman"/>
        <family val="1"/>
      </rPr>
      <t>1</t>
    </r>
    <r>
      <rPr>
        <sz val="10"/>
        <rFont val="方正仿宋_GBK"/>
        <family val="4"/>
        <charset val="134"/>
      </rPr>
      <t>、</t>
    </r>
    <r>
      <rPr>
        <sz val="10"/>
        <rFont val="Times New Roman"/>
        <family val="1"/>
      </rPr>
      <t>2</t>
    </r>
    <r>
      <rPr>
        <sz val="10"/>
        <rFont val="方正仿宋_GBK"/>
        <family val="4"/>
        <charset val="134"/>
      </rPr>
      <t>组新建转水池</t>
    </r>
    <r>
      <rPr>
        <sz val="10"/>
        <rFont val="Times New Roman"/>
        <family val="1"/>
      </rPr>
      <t>50</t>
    </r>
    <r>
      <rPr>
        <sz val="10"/>
        <rFont val="方正仿宋_GBK"/>
        <family val="4"/>
        <charset val="134"/>
      </rPr>
      <t>方两口，永河村</t>
    </r>
    <r>
      <rPr>
        <sz val="10"/>
        <rFont val="Times New Roman"/>
        <family val="1"/>
      </rPr>
      <t>4</t>
    </r>
    <r>
      <rPr>
        <sz val="10"/>
        <rFont val="方正仿宋_GBK"/>
        <family val="4"/>
        <charset val="134"/>
      </rPr>
      <t>组蓄水池</t>
    </r>
    <r>
      <rPr>
        <sz val="10"/>
        <rFont val="Times New Roman"/>
        <family val="1"/>
      </rPr>
      <t>100</t>
    </r>
    <r>
      <rPr>
        <sz val="10"/>
        <rFont val="方正仿宋_GBK"/>
        <family val="4"/>
        <charset val="134"/>
      </rPr>
      <t>方</t>
    </r>
    <r>
      <rPr>
        <sz val="10"/>
        <rFont val="Times New Roman"/>
        <family val="1"/>
      </rPr>
      <t>1</t>
    </r>
    <r>
      <rPr>
        <sz val="10"/>
        <rFont val="方正仿宋_GBK"/>
        <family val="4"/>
        <charset val="134"/>
      </rPr>
      <t>口，循环过滤池</t>
    </r>
    <r>
      <rPr>
        <sz val="10"/>
        <rFont val="Times New Roman"/>
        <family val="1"/>
      </rPr>
      <t>1</t>
    </r>
    <r>
      <rPr>
        <sz val="10"/>
        <rFont val="方正仿宋_GBK"/>
        <family val="4"/>
        <charset val="134"/>
      </rPr>
      <t>口，安装管道</t>
    </r>
    <r>
      <rPr>
        <sz val="10"/>
        <rFont val="Times New Roman"/>
        <family val="1"/>
      </rPr>
      <t>3km</t>
    </r>
    <r>
      <rPr>
        <sz val="10"/>
        <rFont val="方正仿宋_GBK"/>
        <family val="4"/>
        <charset val="134"/>
      </rPr>
      <t>，竣工牌，三个责任人公示牌等</t>
    </r>
  </si>
  <si>
    <r>
      <rPr>
        <sz val="10"/>
        <rFont val="方正仿宋_GBK"/>
        <family val="4"/>
        <charset val="134"/>
      </rPr>
      <t>五间村</t>
    </r>
  </si>
  <si>
    <r>
      <rPr>
        <sz val="10"/>
        <rFont val="方正仿宋_GBK"/>
        <family val="4"/>
        <charset val="134"/>
      </rPr>
      <t>通过建设</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组新建转水池</t>
    </r>
    <r>
      <rPr>
        <sz val="10"/>
        <rFont val="Times New Roman"/>
        <family val="1"/>
      </rPr>
      <t>50</t>
    </r>
    <r>
      <rPr>
        <sz val="10"/>
        <rFont val="方正仿宋_GBK"/>
        <family val="4"/>
        <charset val="134"/>
      </rPr>
      <t>方两个，永河村</t>
    </r>
    <r>
      <rPr>
        <sz val="10"/>
        <rFont val="Times New Roman"/>
        <family val="1"/>
      </rPr>
      <t>4</t>
    </r>
    <r>
      <rPr>
        <sz val="10"/>
        <rFont val="方正仿宋_GBK"/>
        <family val="4"/>
        <charset val="134"/>
      </rPr>
      <t>组蓄水池</t>
    </r>
    <r>
      <rPr>
        <sz val="10"/>
        <rFont val="Times New Roman"/>
        <family val="1"/>
      </rPr>
      <t>100</t>
    </r>
    <r>
      <rPr>
        <sz val="10"/>
        <rFont val="方正仿宋_GBK"/>
        <family val="4"/>
        <charset val="134"/>
      </rPr>
      <t>方，管道</t>
    </r>
    <r>
      <rPr>
        <sz val="10"/>
        <rFont val="Times New Roman"/>
        <family val="1"/>
      </rPr>
      <t>3km</t>
    </r>
    <r>
      <rPr>
        <sz val="10"/>
        <rFont val="方正仿宋_GBK"/>
        <family val="4"/>
        <charset val="134"/>
      </rPr>
      <t>，建成后可解决</t>
    </r>
    <r>
      <rPr>
        <sz val="10"/>
        <rFont val="Times New Roman"/>
        <family val="1"/>
      </rPr>
      <t>120</t>
    </r>
    <r>
      <rPr>
        <sz val="10"/>
        <rFont val="方正仿宋_GBK"/>
        <family val="4"/>
        <charset val="134"/>
      </rPr>
      <t>人饮水问题，其中脱贫户</t>
    </r>
    <r>
      <rPr>
        <sz val="10"/>
        <rFont val="Times New Roman"/>
        <family val="1"/>
      </rPr>
      <t>4</t>
    </r>
    <r>
      <rPr>
        <sz val="10"/>
        <rFont val="方正仿宋_GBK"/>
        <family val="4"/>
        <charset val="134"/>
      </rPr>
      <t>人，每户节约水费</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</si>
  <si>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12</t>
    </r>
    <r>
      <rPr>
        <sz val="10"/>
        <rFont val="方正仿宋_GBK"/>
        <family val="4"/>
        <charset val="134"/>
      </rPr>
      <t>人参与入库项目会议前期、决议、选择，监督委员会成员参与项目实施过程中施工质量和资金使用的监督；通过建设</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组新建转水池</t>
    </r>
    <r>
      <rPr>
        <sz val="10"/>
        <rFont val="Times New Roman"/>
        <family val="1"/>
      </rPr>
      <t>50</t>
    </r>
    <r>
      <rPr>
        <sz val="10"/>
        <rFont val="方正仿宋_GBK"/>
        <family val="4"/>
        <charset val="134"/>
      </rPr>
      <t>方两个，永河村</t>
    </r>
    <r>
      <rPr>
        <sz val="10"/>
        <rFont val="Times New Roman"/>
        <family val="1"/>
      </rPr>
      <t>4</t>
    </r>
    <r>
      <rPr>
        <sz val="10"/>
        <rFont val="方正仿宋_GBK"/>
        <family val="4"/>
        <charset val="134"/>
      </rPr>
      <t>组蓄水池</t>
    </r>
    <r>
      <rPr>
        <sz val="10"/>
        <rFont val="Times New Roman"/>
        <family val="1"/>
      </rPr>
      <t>100</t>
    </r>
    <r>
      <rPr>
        <sz val="10"/>
        <rFont val="方正仿宋_GBK"/>
        <family val="4"/>
        <charset val="134"/>
      </rPr>
      <t>方，管道</t>
    </r>
    <r>
      <rPr>
        <sz val="10"/>
        <rFont val="Times New Roman"/>
        <family val="1"/>
      </rPr>
      <t>3km</t>
    </r>
    <r>
      <rPr>
        <sz val="10"/>
        <rFont val="方正仿宋_GBK"/>
        <family val="4"/>
        <charset val="134"/>
      </rPr>
      <t>，建成后可解决</t>
    </r>
    <r>
      <rPr>
        <sz val="10"/>
        <rFont val="Times New Roman"/>
        <family val="1"/>
      </rPr>
      <t>120</t>
    </r>
    <r>
      <rPr>
        <sz val="10"/>
        <rFont val="方正仿宋_GBK"/>
        <family val="4"/>
        <charset val="134"/>
      </rPr>
      <t>人饮水问题，其中脱贫户</t>
    </r>
    <r>
      <rPr>
        <sz val="10"/>
        <rFont val="Times New Roman"/>
        <family val="1"/>
      </rPr>
      <t>4</t>
    </r>
    <r>
      <rPr>
        <sz val="10"/>
        <rFont val="方正仿宋_GBK"/>
        <family val="4"/>
        <charset val="134"/>
      </rPr>
      <t>人。</t>
    </r>
  </si>
  <si>
    <r>
      <rPr>
        <sz val="10"/>
        <rFont val="方正仿宋_GBK"/>
        <family val="4"/>
        <charset val="134"/>
      </rPr>
      <t>完成水池</t>
    </r>
    <r>
      <rPr>
        <sz val="10"/>
        <rFont val="Times New Roman"/>
        <family val="1"/>
      </rPr>
      <t>50</t>
    </r>
    <r>
      <rPr>
        <sz val="10"/>
        <rFont val="方正仿宋_GBK"/>
        <family val="4"/>
        <charset val="134"/>
      </rPr>
      <t>方两口，永河村</t>
    </r>
    <r>
      <rPr>
        <sz val="10"/>
        <rFont val="Times New Roman"/>
        <family val="1"/>
      </rPr>
      <t>4</t>
    </r>
    <r>
      <rPr>
        <sz val="10"/>
        <rFont val="方正仿宋_GBK"/>
        <family val="4"/>
        <charset val="134"/>
      </rPr>
      <t>组蓄水池</t>
    </r>
    <r>
      <rPr>
        <sz val="10"/>
        <rFont val="Times New Roman"/>
        <family val="1"/>
      </rPr>
      <t>100</t>
    </r>
    <r>
      <rPr>
        <sz val="10"/>
        <rFont val="方正仿宋_GBK"/>
        <family val="4"/>
        <charset val="134"/>
      </rPr>
      <t>方</t>
    </r>
    <r>
      <rPr>
        <sz val="10"/>
        <rFont val="Times New Roman"/>
        <family val="1"/>
      </rPr>
      <t>1</t>
    </r>
    <r>
      <rPr>
        <sz val="10"/>
        <rFont val="方正仿宋_GBK"/>
        <family val="4"/>
        <charset val="134"/>
      </rPr>
      <t>口，循环过滤池</t>
    </r>
    <r>
      <rPr>
        <sz val="10"/>
        <rFont val="Times New Roman"/>
        <family val="1"/>
      </rPr>
      <t>1</t>
    </r>
    <r>
      <rPr>
        <sz val="10"/>
        <rFont val="方正仿宋_GBK"/>
        <family val="4"/>
        <charset val="134"/>
      </rPr>
      <t>口，安装管道</t>
    </r>
    <r>
      <rPr>
        <sz val="10"/>
        <rFont val="Times New Roman"/>
        <family val="1"/>
      </rPr>
      <t>3km</t>
    </r>
    <r>
      <rPr>
        <sz val="10"/>
        <rFont val="方正仿宋_GBK"/>
        <family val="4"/>
        <charset val="134"/>
      </rPr>
      <t>。</t>
    </r>
  </si>
  <si>
    <r>
      <rPr>
        <sz val="10"/>
        <rFont val="方正仿宋_GBK"/>
        <family val="4"/>
        <charset val="134"/>
      </rPr>
      <t>水池</t>
    </r>
    <r>
      <rPr>
        <sz val="10"/>
        <rFont val="Times New Roman"/>
        <family val="1"/>
      </rPr>
      <t>50</t>
    </r>
    <r>
      <rPr>
        <sz val="10"/>
        <rFont val="方正仿宋_GBK"/>
        <family val="4"/>
        <charset val="134"/>
      </rPr>
      <t>方≥</t>
    </r>
    <r>
      <rPr>
        <sz val="10"/>
        <rFont val="Times New Roman"/>
        <family val="1"/>
      </rPr>
      <t>2</t>
    </r>
    <r>
      <rPr>
        <sz val="10"/>
        <rFont val="方正仿宋_GBK"/>
        <family val="4"/>
        <charset val="134"/>
      </rPr>
      <t>个，蓄水池≥</t>
    </r>
    <r>
      <rPr>
        <sz val="10"/>
        <rFont val="Times New Roman"/>
        <family val="1"/>
      </rPr>
      <t>100</t>
    </r>
    <r>
      <rPr>
        <sz val="10"/>
        <rFont val="方正仿宋_GBK"/>
        <family val="4"/>
        <charset val="134"/>
      </rPr>
      <t>方，管道≥</t>
    </r>
    <r>
      <rPr>
        <sz val="10"/>
        <rFont val="Times New Roman"/>
        <family val="1"/>
      </rPr>
      <t>3km</t>
    </r>
  </si>
  <si>
    <r>
      <rPr>
        <sz val="10"/>
        <rFont val="方正仿宋_GBK"/>
        <family val="4"/>
        <charset val="134"/>
      </rPr>
      <t>钢筋混凝土人饮池补助按</t>
    </r>
    <r>
      <rPr>
        <sz val="10"/>
        <rFont val="Times New Roman"/>
        <family val="1"/>
      </rPr>
      <t>700</t>
    </r>
    <r>
      <rPr>
        <sz val="10"/>
        <rFont val="方正仿宋_GBK"/>
        <family val="4"/>
        <charset val="134"/>
      </rPr>
      <t>元</t>
    </r>
    <r>
      <rPr>
        <sz val="10"/>
        <rFont val="Times New Roman"/>
        <family val="1"/>
      </rPr>
      <t>/</t>
    </r>
    <r>
      <rPr>
        <sz val="10"/>
        <rFont val="方正仿宋_GBK"/>
        <family val="4"/>
        <charset val="134"/>
      </rPr>
      <t>立方米，抽水设备及配套补助</t>
    </r>
    <r>
      <rPr>
        <sz val="10"/>
        <rFont val="Times New Roman"/>
        <family val="1"/>
      </rPr>
      <t>6</t>
    </r>
    <r>
      <rPr>
        <sz val="10"/>
        <rFont val="方正仿宋_GBK"/>
        <family val="4"/>
        <charset val="134"/>
      </rPr>
      <t>万元一套，</t>
    </r>
    <r>
      <rPr>
        <sz val="10"/>
        <rFont val="Times New Roman"/>
        <family val="1"/>
      </rPr>
      <t>PE</t>
    </r>
    <r>
      <rPr>
        <sz val="10"/>
        <rFont val="方正仿宋_GBK"/>
        <family val="4"/>
        <charset val="134"/>
      </rPr>
      <t>管道</t>
    </r>
    <r>
      <rPr>
        <sz val="10"/>
        <rFont val="Times New Roman"/>
        <family val="1"/>
      </rPr>
      <t>2-100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</si>
  <si>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收益农户节约水费</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</si>
  <si>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年新津乡文峰路改扩建工程项目</t>
    </r>
  </si>
  <si>
    <r>
      <rPr>
        <sz val="10"/>
        <rFont val="方正仿宋_GBK"/>
        <family val="4"/>
        <charset val="134"/>
      </rPr>
      <t>改扩建公路</t>
    </r>
    <r>
      <rPr>
        <sz val="10"/>
        <rFont val="Times New Roman"/>
        <family val="1"/>
      </rPr>
      <t>4</t>
    </r>
    <r>
      <rPr>
        <sz val="10"/>
        <rFont val="方正仿宋_GBK"/>
        <family val="4"/>
        <charset val="134"/>
      </rPr>
      <t>公里、均宽</t>
    </r>
    <r>
      <rPr>
        <sz val="10"/>
        <rFont val="Times New Roman"/>
        <family val="1"/>
      </rPr>
      <t>6.5</t>
    </r>
    <r>
      <rPr>
        <sz val="10"/>
        <rFont val="方正仿宋_GBK"/>
        <family val="4"/>
        <charset val="134"/>
      </rPr>
      <t>米。</t>
    </r>
  </si>
  <si>
    <r>
      <rPr>
        <sz val="10"/>
        <rFont val="方正仿宋_GBK"/>
        <family val="4"/>
        <charset val="134"/>
      </rPr>
      <t>新津村</t>
    </r>
  </si>
  <si>
    <r>
      <rPr>
        <sz val="10"/>
        <rFont val="方正仿宋_GBK"/>
        <family val="4"/>
        <charset val="134"/>
      </rPr>
      <t>通过新修通达通畅组级公路</t>
    </r>
    <r>
      <rPr>
        <sz val="10"/>
        <rFont val="Times New Roman"/>
        <family val="1"/>
      </rPr>
      <t>4</t>
    </r>
    <r>
      <rPr>
        <sz val="10"/>
        <rFont val="方正仿宋_GBK"/>
        <family val="4"/>
        <charset val="134"/>
      </rPr>
      <t>公里，建成后可改善</t>
    </r>
    <r>
      <rPr>
        <sz val="10"/>
        <rFont val="Times New Roman"/>
        <family val="1"/>
      </rPr>
      <t>360</t>
    </r>
    <r>
      <rPr>
        <sz val="10"/>
        <rFont val="方正仿宋_GBK"/>
        <family val="4"/>
        <charset val="134"/>
      </rPr>
      <t>人（其中脱贫人口</t>
    </r>
    <r>
      <rPr>
        <sz val="10"/>
        <rFont val="Times New Roman"/>
        <family val="1"/>
      </rPr>
      <t>22</t>
    </r>
    <r>
      <rPr>
        <sz val="10"/>
        <rFont val="方正仿宋_GBK"/>
        <family val="4"/>
        <charset val="134"/>
      </rPr>
      <t>人）出行条件，解决</t>
    </r>
    <r>
      <rPr>
        <sz val="10"/>
        <rFont val="Times New Roman"/>
        <family val="1"/>
      </rPr>
      <t>300</t>
    </r>
    <r>
      <rPr>
        <sz val="10"/>
        <rFont val="方正仿宋_GBK"/>
        <family val="4"/>
        <charset val="134"/>
      </rPr>
      <t>余亩柑橘管护运输难的问题。</t>
    </r>
  </si>
  <si>
    <r>
      <rPr>
        <sz val="10"/>
        <rFont val="Times New Roman"/>
        <family val="1"/>
      </rPr>
      <t>34</t>
    </r>
    <r>
      <rPr>
        <sz val="10"/>
        <rFont val="方正仿宋_GBK"/>
        <family val="4"/>
        <charset val="134"/>
      </rPr>
      <t>人参与入库项目会议前期、决议、选择，监督委员会成员参与项目实施过程中施工质量和资金使用的监督；通过改扩建公路</t>
    </r>
    <r>
      <rPr>
        <sz val="10"/>
        <rFont val="Times New Roman"/>
        <family val="1"/>
      </rPr>
      <t>4</t>
    </r>
    <r>
      <rPr>
        <sz val="10"/>
        <rFont val="方正仿宋_GBK"/>
        <family val="4"/>
        <charset val="134"/>
      </rPr>
      <t>公里，建成后可改善</t>
    </r>
    <r>
      <rPr>
        <sz val="10"/>
        <rFont val="Times New Roman"/>
        <family val="1"/>
      </rPr>
      <t>360</t>
    </r>
    <r>
      <rPr>
        <sz val="10"/>
        <rFont val="方正仿宋_GBK"/>
        <family val="4"/>
        <charset val="134"/>
      </rPr>
      <t>人（其中脱贫人口</t>
    </r>
    <r>
      <rPr>
        <sz val="10"/>
        <rFont val="Times New Roman"/>
        <family val="1"/>
      </rPr>
      <t>22</t>
    </r>
    <r>
      <rPr>
        <sz val="10"/>
        <rFont val="方正仿宋_GBK"/>
        <family val="4"/>
        <charset val="134"/>
      </rPr>
      <t>人）出行条件，解决</t>
    </r>
    <r>
      <rPr>
        <sz val="10"/>
        <rFont val="Times New Roman"/>
        <family val="1"/>
      </rPr>
      <t>300</t>
    </r>
    <r>
      <rPr>
        <sz val="10"/>
        <rFont val="方正仿宋_GBK"/>
        <family val="4"/>
        <charset val="134"/>
      </rPr>
      <t>余亩柑橘管护运输难的问题。</t>
    </r>
  </si>
  <si>
    <r>
      <rPr>
        <sz val="10"/>
        <rFont val="方正仿宋_GBK"/>
        <family val="4"/>
        <charset val="134"/>
      </rPr>
      <t>完成改扩建公路</t>
    </r>
    <r>
      <rPr>
        <sz val="10"/>
        <rFont val="Times New Roman"/>
        <family val="1"/>
      </rPr>
      <t>4</t>
    </r>
    <r>
      <rPr>
        <sz val="10"/>
        <rFont val="方正仿宋_GBK"/>
        <family val="4"/>
        <charset val="134"/>
      </rPr>
      <t>公里、均宽</t>
    </r>
    <r>
      <rPr>
        <sz val="10"/>
        <rFont val="Times New Roman"/>
        <family val="1"/>
      </rPr>
      <t>6.5</t>
    </r>
    <r>
      <rPr>
        <sz val="10"/>
        <rFont val="方正仿宋_GBK"/>
        <family val="4"/>
        <charset val="134"/>
      </rPr>
      <t>米。</t>
    </r>
  </si>
  <si>
    <r>
      <rPr>
        <sz val="10"/>
        <rFont val="方正仿宋_GBK"/>
        <family val="4"/>
        <charset val="134"/>
      </rPr>
      <t>改扩建公路公路≥</t>
    </r>
    <r>
      <rPr>
        <sz val="10"/>
        <rFont val="Times New Roman"/>
        <family val="1"/>
      </rPr>
      <t>4</t>
    </r>
    <r>
      <rPr>
        <sz val="10"/>
        <rFont val="方正仿宋_GBK"/>
        <family val="4"/>
        <charset val="134"/>
      </rPr>
      <t>公里</t>
    </r>
  </si>
  <si>
    <r>
      <rPr>
        <sz val="10"/>
        <rFont val="方正仿宋_GBK"/>
        <family val="4"/>
        <charset val="134"/>
      </rPr>
      <t>财政补助资金</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</si>
  <si>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直接带动，预计带动务工收入（总收入）≥</t>
    </r>
    <r>
      <rPr>
        <sz val="10"/>
        <rFont val="Times New Roman"/>
        <family val="1"/>
      </rPr>
      <t>20</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1.5</t>
    </r>
    <r>
      <rPr>
        <sz val="10"/>
        <rFont val="方正仿宋_GBK"/>
        <family val="4"/>
        <charset val="134"/>
      </rPr>
      <t>万元；间接带动主导产业柑橘增产。</t>
    </r>
  </si>
  <si>
    <r>
      <rPr>
        <sz val="10"/>
        <rFont val="方正仿宋_GBK"/>
        <family val="4"/>
        <charset val="134"/>
      </rPr>
      <t>受益脱贫户人口数≥</t>
    </r>
    <r>
      <rPr>
        <sz val="10"/>
        <rFont val="Times New Roman"/>
        <family val="1"/>
      </rPr>
      <t>22</t>
    </r>
    <r>
      <rPr>
        <sz val="10"/>
        <rFont val="方正仿宋_GBK"/>
        <family val="4"/>
        <charset val="134"/>
      </rPr>
      <t>人、居民出行平均缩短时间≥</t>
    </r>
    <r>
      <rPr>
        <sz val="10"/>
        <rFont val="Times New Roman"/>
        <family val="1"/>
      </rPr>
      <t>1</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</si>
  <si>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年新津乡太胜村新建柑橘园项目（续建</t>
    </r>
    <r>
      <rPr>
        <sz val="10"/>
        <rFont val="Times New Roman"/>
        <family val="1"/>
      </rPr>
      <t>2</t>
    </r>
    <r>
      <rPr>
        <sz val="10"/>
        <rFont val="方正仿宋_GBK"/>
        <family val="4"/>
        <charset val="134"/>
      </rPr>
      <t>年）</t>
    </r>
  </si>
  <si>
    <r>
      <rPr>
        <sz val="10"/>
        <rFont val="方正仿宋_GBK"/>
        <family val="4"/>
        <charset val="134"/>
      </rPr>
      <t>太胜村</t>
    </r>
  </si>
  <si>
    <r>
      <rPr>
        <sz val="10"/>
        <rFont val="方正仿宋_GBK"/>
        <family val="4"/>
        <charset val="134"/>
      </rPr>
      <t>通过柑橘管护</t>
    </r>
    <r>
      <rPr>
        <sz val="10"/>
        <rFont val="Times New Roman"/>
        <family val="1"/>
      </rPr>
      <t>300</t>
    </r>
    <r>
      <rPr>
        <sz val="10"/>
        <rFont val="方正仿宋_GBK"/>
        <family val="4"/>
        <charset val="134"/>
      </rPr>
      <t>亩，质量合格率≧</t>
    </r>
    <r>
      <rPr>
        <sz val="10"/>
        <rFont val="Times New Roman"/>
        <family val="1"/>
      </rPr>
      <t>90%</t>
    </r>
    <r>
      <rPr>
        <sz val="10"/>
        <rFont val="方正仿宋_GBK"/>
        <family val="4"/>
        <charset val="134"/>
      </rPr>
      <t>，当年任务完成率</t>
    </r>
    <r>
      <rPr>
        <sz val="10"/>
        <rFont val="Times New Roman"/>
        <family val="1"/>
      </rPr>
      <t>100%</t>
    </r>
    <r>
      <rPr>
        <sz val="10"/>
        <rFont val="方正仿宋_GBK"/>
        <family val="4"/>
        <charset val="134"/>
      </rPr>
      <t>，综合管护成本≦</t>
    </r>
    <r>
      <rPr>
        <sz val="10"/>
        <rFont val="Times New Roman"/>
        <family val="1"/>
      </rPr>
      <t>880</t>
    </r>
    <r>
      <rPr>
        <sz val="10"/>
        <rFont val="方正仿宋_GBK"/>
        <family val="4"/>
        <charset val="134"/>
      </rPr>
      <t>元</t>
    </r>
    <r>
      <rPr>
        <sz val="10"/>
        <rFont val="Times New Roman"/>
        <family val="1"/>
      </rPr>
      <t>/</t>
    </r>
    <r>
      <rPr>
        <sz val="10"/>
        <rFont val="方正仿宋_GBK"/>
        <family val="4"/>
        <charset val="134"/>
      </rPr>
      <t>亩，受益人口</t>
    </r>
    <r>
      <rPr>
        <sz val="10"/>
        <rFont val="Times New Roman"/>
        <family val="1"/>
      </rPr>
      <t>15</t>
    </r>
    <r>
      <rPr>
        <sz val="10"/>
        <rFont val="方正仿宋_GBK"/>
        <family val="4"/>
        <charset val="134"/>
      </rPr>
      <t>人（其中脱贫人口</t>
    </r>
    <r>
      <rPr>
        <sz val="10"/>
        <rFont val="Times New Roman"/>
        <family val="1"/>
      </rPr>
      <t>4</t>
    </r>
    <r>
      <rPr>
        <sz val="10"/>
        <rFont val="方正仿宋_GBK"/>
        <family val="4"/>
        <charset val="134"/>
      </rPr>
      <t>人），户均增收</t>
    </r>
    <r>
      <rPr>
        <sz val="10"/>
        <rFont val="Times New Roman"/>
        <family val="1"/>
      </rPr>
      <t>400</t>
    </r>
    <r>
      <rPr>
        <sz val="10"/>
        <rFont val="方正仿宋_GBK"/>
        <family val="4"/>
        <charset val="134"/>
      </rPr>
      <t>元以上，受益群众满意度达</t>
    </r>
    <r>
      <rPr>
        <sz val="10"/>
        <rFont val="Times New Roman"/>
        <family val="1"/>
      </rPr>
      <t>90%</t>
    </r>
    <r>
      <rPr>
        <sz val="10"/>
        <rFont val="方正仿宋_GBK"/>
        <family val="4"/>
        <charset val="134"/>
      </rPr>
      <t>以上。</t>
    </r>
  </si>
  <si>
    <r>
      <rPr>
        <sz val="10"/>
        <rFont val="Times New Roman"/>
        <family val="1"/>
      </rPr>
      <t>15</t>
    </r>
    <r>
      <rPr>
        <sz val="10"/>
        <rFont val="方正仿宋_GBK"/>
        <family val="4"/>
        <charset val="134"/>
      </rPr>
      <t>人参与入库项目会议前期、决议、选择，监督委员会成员参与项目实施过程中施工质量和资金使用的监督；通过管护柑橘</t>
    </r>
    <r>
      <rPr>
        <sz val="10"/>
        <rFont val="Times New Roman"/>
        <family val="1"/>
      </rPr>
      <t>300</t>
    </r>
    <r>
      <rPr>
        <sz val="10"/>
        <rFont val="方正仿宋_GBK"/>
        <family val="4"/>
        <charset val="134"/>
      </rPr>
      <t>亩，预计可增加</t>
    </r>
    <r>
      <rPr>
        <sz val="10"/>
        <rFont val="Times New Roman"/>
        <family val="1"/>
      </rPr>
      <t>15</t>
    </r>
    <r>
      <rPr>
        <sz val="10"/>
        <rFont val="方正仿宋_GBK"/>
        <family val="4"/>
        <charset val="134"/>
      </rPr>
      <t>人务工（其中脱贫人口</t>
    </r>
    <r>
      <rPr>
        <sz val="10"/>
        <rFont val="Times New Roman"/>
        <family val="1"/>
      </rPr>
      <t>4</t>
    </r>
    <r>
      <rPr>
        <sz val="10"/>
        <rFont val="方正仿宋_GBK"/>
        <family val="4"/>
        <charset val="134"/>
      </rPr>
      <t>人）。</t>
    </r>
  </si>
  <si>
    <r>
      <rPr>
        <sz val="10"/>
        <rFont val="方正仿宋_GBK"/>
        <family val="4"/>
        <charset val="134"/>
      </rPr>
      <t>完成管护柑橘</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</si>
  <si>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管护柑橘≥</t>
    </r>
    <r>
      <rPr>
        <sz val="10"/>
        <rFont val="Times New Roman"/>
        <family val="1"/>
      </rPr>
      <t>300</t>
    </r>
    <r>
      <rPr>
        <sz val="10"/>
        <rFont val="方正仿宋_GBK"/>
        <family val="4"/>
        <charset val="134"/>
      </rPr>
      <t>亩</t>
    </r>
  </si>
  <si>
    <r>
      <rPr>
        <sz val="10"/>
        <rFont val="方正仿宋_GBK"/>
        <family val="4"/>
        <charset val="134"/>
      </rPr>
      <t>特色产业预计带动务工收入（总收入）≥</t>
    </r>
    <r>
      <rPr>
        <sz val="10"/>
        <rFont val="Times New Roman"/>
        <family val="1"/>
      </rPr>
      <t>3</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0.6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</si>
  <si>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年新津乡太胜村标准柑橘园建设项目</t>
    </r>
  </si>
  <si>
    <r>
      <rPr>
        <sz val="10"/>
        <rFont val="方正仿宋_GBK"/>
        <family val="4"/>
        <charset val="134"/>
      </rPr>
      <t>建设水肥一体化设施</t>
    </r>
    <r>
      <rPr>
        <sz val="10"/>
        <rFont val="Times New Roman"/>
        <family val="1"/>
      </rPr>
      <t>300</t>
    </r>
    <r>
      <rPr>
        <sz val="10"/>
        <rFont val="方正仿宋_GBK"/>
        <family val="4"/>
        <charset val="134"/>
      </rPr>
      <t>亩，机耕道</t>
    </r>
    <r>
      <rPr>
        <sz val="10"/>
        <rFont val="Times New Roman"/>
        <family val="1"/>
      </rPr>
      <t>3</t>
    </r>
    <r>
      <rPr>
        <sz val="10"/>
        <rFont val="方正仿宋_GBK"/>
        <family val="4"/>
        <charset val="134"/>
      </rPr>
      <t>公里，安装轨道</t>
    </r>
    <r>
      <rPr>
        <sz val="10"/>
        <rFont val="Times New Roman"/>
        <family val="1"/>
      </rPr>
      <t>2Km</t>
    </r>
    <r>
      <rPr>
        <sz val="10"/>
        <rFont val="方正仿宋_GBK"/>
        <family val="4"/>
        <charset val="134"/>
      </rPr>
      <t>，抗旱池</t>
    </r>
    <r>
      <rPr>
        <sz val="10"/>
        <rFont val="Times New Roman"/>
        <family val="1"/>
      </rPr>
      <t>2</t>
    </r>
    <r>
      <rPr>
        <sz val="10"/>
        <rFont val="方正仿宋_GBK"/>
        <family val="4"/>
        <charset val="134"/>
      </rPr>
      <t>口。</t>
    </r>
  </si>
  <si>
    <r>
      <rPr>
        <sz val="10"/>
        <rFont val="方正仿宋_GBK"/>
        <family val="4"/>
        <charset val="134"/>
      </rPr>
      <t>通过建设水肥一体化设施</t>
    </r>
    <r>
      <rPr>
        <sz val="10"/>
        <rFont val="Times New Roman"/>
        <family val="1"/>
      </rPr>
      <t>300</t>
    </r>
    <r>
      <rPr>
        <sz val="10"/>
        <rFont val="方正仿宋_GBK"/>
        <family val="4"/>
        <charset val="134"/>
      </rPr>
      <t>亩，机耕道</t>
    </r>
    <r>
      <rPr>
        <sz val="10"/>
        <rFont val="Times New Roman"/>
        <family val="1"/>
      </rPr>
      <t>3</t>
    </r>
    <r>
      <rPr>
        <sz val="10"/>
        <rFont val="方正仿宋_GBK"/>
        <family val="4"/>
        <charset val="134"/>
      </rPr>
      <t>公里，安装轨道</t>
    </r>
    <r>
      <rPr>
        <sz val="10"/>
        <rFont val="Times New Roman"/>
        <family val="1"/>
      </rPr>
      <t>2Km</t>
    </r>
    <r>
      <rPr>
        <sz val="10"/>
        <rFont val="方正仿宋_GBK"/>
        <family val="4"/>
        <charset val="134"/>
      </rPr>
      <t>，抗旱池</t>
    </r>
    <r>
      <rPr>
        <sz val="10"/>
        <rFont val="Times New Roman"/>
        <family val="1"/>
      </rPr>
      <t>2</t>
    </r>
    <r>
      <rPr>
        <sz val="10"/>
        <rFont val="方正仿宋_GBK"/>
        <family val="4"/>
        <charset val="134"/>
      </rPr>
      <t>口，建成后可带动农户</t>
    </r>
    <r>
      <rPr>
        <sz val="10"/>
        <rFont val="Times New Roman"/>
        <family val="1"/>
      </rPr>
      <t>20</t>
    </r>
    <r>
      <rPr>
        <sz val="10"/>
        <rFont val="方正仿宋_GBK"/>
        <family val="4"/>
        <charset val="134"/>
      </rPr>
      <t>人务工，其中脱贫户</t>
    </r>
    <r>
      <rPr>
        <sz val="10"/>
        <rFont val="Times New Roman"/>
        <family val="1"/>
      </rPr>
      <t>6</t>
    </r>
    <r>
      <rPr>
        <sz val="10"/>
        <rFont val="方正仿宋_GBK"/>
        <family val="4"/>
        <charset val="134"/>
      </rPr>
      <t>人。</t>
    </r>
  </si>
  <si>
    <r>
      <rPr>
        <sz val="10"/>
        <rFont val="Times New Roman"/>
        <family val="1"/>
      </rPr>
      <t>15</t>
    </r>
    <r>
      <rPr>
        <sz val="10"/>
        <rFont val="方正仿宋_GBK"/>
        <family val="4"/>
        <charset val="134"/>
      </rPr>
      <t>人参与入库项目会议前期、决议、选择，监督委员会成员参与项目实施过程中施工质量和资金使用的监督；通过建设水肥一体化设施</t>
    </r>
    <r>
      <rPr>
        <sz val="10"/>
        <rFont val="Times New Roman"/>
        <family val="1"/>
      </rPr>
      <t>300</t>
    </r>
    <r>
      <rPr>
        <sz val="10"/>
        <rFont val="方正仿宋_GBK"/>
        <family val="4"/>
        <charset val="134"/>
      </rPr>
      <t>亩，机耕道</t>
    </r>
    <r>
      <rPr>
        <sz val="10"/>
        <rFont val="Times New Roman"/>
        <family val="1"/>
      </rPr>
      <t>3</t>
    </r>
    <r>
      <rPr>
        <sz val="10"/>
        <rFont val="方正仿宋_GBK"/>
        <family val="4"/>
        <charset val="134"/>
      </rPr>
      <t>公里，安装轨道</t>
    </r>
    <r>
      <rPr>
        <sz val="10"/>
        <rFont val="Times New Roman"/>
        <family val="1"/>
      </rPr>
      <t>2Km</t>
    </r>
    <r>
      <rPr>
        <sz val="10"/>
        <rFont val="方正仿宋_GBK"/>
        <family val="4"/>
        <charset val="134"/>
      </rPr>
      <t>，抗旱池</t>
    </r>
    <r>
      <rPr>
        <sz val="10"/>
        <rFont val="Times New Roman"/>
        <family val="1"/>
      </rPr>
      <t>2</t>
    </r>
    <r>
      <rPr>
        <sz val="10"/>
        <rFont val="方正仿宋_GBK"/>
        <family val="4"/>
        <charset val="134"/>
      </rPr>
      <t>口，建成后可带动农户</t>
    </r>
    <r>
      <rPr>
        <sz val="10"/>
        <rFont val="Times New Roman"/>
        <family val="1"/>
      </rPr>
      <t>20</t>
    </r>
    <r>
      <rPr>
        <sz val="10"/>
        <rFont val="方正仿宋_GBK"/>
        <family val="4"/>
        <charset val="134"/>
      </rPr>
      <t>人务工，其中脱贫户</t>
    </r>
    <r>
      <rPr>
        <sz val="10"/>
        <rFont val="Times New Roman"/>
        <family val="1"/>
      </rPr>
      <t>6</t>
    </r>
    <r>
      <rPr>
        <sz val="10"/>
        <rFont val="方正仿宋_GBK"/>
        <family val="4"/>
        <charset val="134"/>
      </rPr>
      <t>人。</t>
    </r>
  </si>
  <si>
    <r>
      <rPr>
        <sz val="10"/>
        <rFont val="方正仿宋_GBK"/>
        <family val="4"/>
        <charset val="134"/>
      </rPr>
      <t>完成水肥一体化设施</t>
    </r>
    <r>
      <rPr>
        <sz val="10"/>
        <rFont val="Times New Roman"/>
        <family val="1"/>
      </rPr>
      <t>300</t>
    </r>
    <r>
      <rPr>
        <sz val="10"/>
        <rFont val="方正仿宋_GBK"/>
        <family val="4"/>
        <charset val="134"/>
      </rPr>
      <t>亩，机耕道</t>
    </r>
    <r>
      <rPr>
        <sz val="10"/>
        <rFont val="Times New Roman"/>
        <family val="1"/>
      </rPr>
      <t>3</t>
    </r>
    <r>
      <rPr>
        <sz val="10"/>
        <rFont val="方正仿宋_GBK"/>
        <family val="4"/>
        <charset val="134"/>
      </rPr>
      <t>公里，安装轨道</t>
    </r>
    <r>
      <rPr>
        <sz val="10"/>
        <rFont val="Times New Roman"/>
        <family val="1"/>
      </rPr>
      <t>2Km</t>
    </r>
    <r>
      <rPr>
        <sz val="10"/>
        <rFont val="方正仿宋_GBK"/>
        <family val="4"/>
        <charset val="134"/>
      </rPr>
      <t>，抗旱池</t>
    </r>
    <r>
      <rPr>
        <sz val="10"/>
        <rFont val="Times New Roman"/>
        <family val="1"/>
      </rPr>
      <t>2</t>
    </r>
    <r>
      <rPr>
        <sz val="10"/>
        <rFont val="方正仿宋_GBK"/>
        <family val="4"/>
        <charset val="134"/>
      </rPr>
      <t>口。</t>
    </r>
  </si>
  <si>
    <r>
      <rPr>
        <sz val="10"/>
        <rFont val="方正仿宋_GBK"/>
        <family val="4"/>
        <charset val="134"/>
      </rPr>
      <t>建设水肥一体化≥</t>
    </r>
    <r>
      <rPr>
        <sz val="10"/>
        <rFont val="Times New Roman"/>
        <family val="1"/>
      </rPr>
      <t>300</t>
    </r>
    <r>
      <rPr>
        <sz val="10"/>
        <rFont val="方正仿宋_GBK"/>
        <family val="4"/>
        <charset val="134"/>
      </rPr>
      <t>亩；机耕道≥</t>
    </r>
    <r>
      <rPr>
        <sz val="10"/>
        <rFont val="Times New Roman"/>
        <family val="1"/>
      </rPr>
      <t>3</t>
    </r>
    <r>
      <rPr>
        <sz val="10"/>
        <rFont val="方正仿宋_GBK"/>
        <family val="4"/>
        <charset val="134"/>
      </rPr>
      <t>公里；安装轨道≥</t>
    </r>
    <r>
      <rPr>
        <sz val="10"/>
        <rFont val="Times New Roman"/>
        <family val="1"/>
      </rPr>
      <t>2Km</t>
    </r>
    <r>
      <rPr>
        <sz val="10"/>
        <rFont val="方正仿宋_GBK"/>
        <family val="4"/>
        <charset val="134"/>
      </rPr>
      <t>；抗旱池≥</t>
    </r>
    <r>
      <rPr>
        <sz val="10"/>
        <rFont val="Times New Roman"/>
        <family val="1"/>
      </rPr>
      <t>2</t>
    </r>
    <r>
      <rPr>
        <sz val="10"/>
        <rFont val="方正仿宋_GBK"/>
        <family val="4"/>
        <charset val="134"/>
      </rPr>
      <t>口。</t>
    </r>
  </si>
  <si>
    <r>
      <rPr>
        <sz val="10"/>
        <rFont val="方正仿宋_GBK"/>
        <family val="4"/>
        <charset val="134"/>
      </rPr>
      <t>水肥一体化补助标准</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亩；机耕道补助</t>
    </r>
    <r>
      <rPr>
        <sz val="10"/>
        <rFont val="Times New Roman"/>
        <family val="1"/>
      </rPr>
      <t>30</t>
    </r>
    <r>
      <rPr>
        <sz val="10"/>
        <rFont val="方正仿宋_GBK"/>
        <family val="4"/>
        <charset val="134"/>
      </rPr>
      <t>万</t>
    </r>
    <r>
      <rPr>
        <sz val="10"/>
        <rFont val="Times New Roman"/>
        <family val="1"/>
      </rPr>
      <t>/</t>
    </r>
    <r>
      <rPr>
        <sz val="10"/>
        <rFont val="方正仿宋_GBK"/>
        <family val="4"/>
        <charset val="134"/>
      </rPr>
      <t>公里；抗旱池</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</si>
  <si>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特色产业园预计带动务工收入（总收入）≥</t>
    </r>
    <r>
      <rPr>
        <sz val="10"/>
        <rFont val="Times New Roman"/>
        <family val="1"/>
      </rPr>
      <t>5</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1</t>
    </r>
    <r>
      <rPr>
        <sz val="10"/>
        <rFont val="方正仿宋_GBK"/>
        <family val="4"/>
        <charset val="134"/>
      </rPr>
      <t>万元。</t>
    </r>
  </si>
  <si>
    <r>
      <rPr>
        <sz val="10"/>
        <rFont val="方正仿宋_GBK"/>
        <family val="4"/>
        <charset val="134"/>
      </rPr>
      <t>带动其中脱贫户</t>
    </r>
    <r>
      <rPr>
        <sz val="10"/>
        <rFont val="Times New Roman"/>
        <family val="1"/>
      </rPr>
      <t>9</t>
    </r>
    <r>
      <rPr>
        <sz val="10"/>
        <rFont val="方正仿宋_GBK"/>
        <family val="4"/>
        <charset val="134"/>
      </rPr>
      <t>户以上增加务工收入</t>
    </r>
  </si>
  <si>
    <r>
      <rPr>
        <sz val="10"/>
        <rFont val="方正仿宋_GBK"/>
        <family val="4"/>
        <charset val="134"/>
      </rPr>
      <t>云阳县</t>
    </r>
    <r>
      <rPr>
        <sz val="10"/>
        <rFont val="Times New Roman"/>
        <family val="1"/>
      </rPr>
      <t>2023</t>
    </r>
    <r>
      <rPr>
        <sz val="10"/>
        <rFont val="方正仿宋_GBK"/>
        <family val="4"/>
        <charset val="134"/>
      </rPr>
      <t>年新津乡石松村新修组级公路通达通畅硬化项目</t>
    </r>
  </si>
  <si>
    <r>
      <rPr>
        <sz val="10"/>
        <rFont val="方正仿宋_GBK"/>
        <family val="4"/>
        <charset val="134"/>
      </rPr>
      <t>新修通达通畅组级公里</t>
    </r>
    <r>
      <rPr>
        <sz val="10"/>
        <rFont val="Times New Roman"/>
        <family val="1"/>
      </rPr>
      <t>8</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</si>
  <si>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石松村</t>
    </r>
  </si>
  <si>
    <r>
      <rPr>
        <sz val="10"/>
        <rFont val="方正仿宋_GBK"/>
        <family val="4"/>
        <charset val="134"/>
      </rPr>
      <t>通过新修通达通畅组级公路</t>
    </r>
    <r>
      <rPr>
        <sz val="10"/>
        <rFont val="Times New Roman"/>
        <family val="1"/>
      </rPr>
      <t>8</t>
    </r>
    <r>
      <rPr>
        <sz val="10"/>
        <rFont val="方正仿宋_GBK"/>
        <family val="4"/>
        <charset val="134"/>
      </rPr>
      <t>公里，建成后可改善</t>
    </r>
    <r>
      <rPr>
        <sz val="10"/>
        <rFont val="Times New Roman"/>
        <family val="1"/>
      </rPr>
      <t>126</t>
    </r>
    <r>
      <rPr>
        <sz val="10"/>
        <rFont val="方正仿宋_GBK"/>
        <family val="4"/>
        <charset val="134"/>
      </rPr>
      <t>人（其中脱贫人口</t>
    </r>
    <r>
      <rPr>
        <sz val="10"/>
        <rFont val="Times New Roman"/>
        <family val="1"/>
      </rPr>
      <t>6</t>
    </r>
    <r>
      <rPr>
        <sz val="10"/>
        <rFont val="方正仿宋_GBK"/>
        <family val="4"/>
        <charset val="134"/>
      </rPr>
      <t>人）出行条件，解决</t>
    </r>
    <r>
      <rPr>
        <sz val="10"/>
        <rFont val="Times New Roman"/>
        <family val="1"/>
      </rPr>
      <t>100</t>
    </r>
    <r>
      <rPr>
        <sz val="10"/>
        <rFont val="方正仿宋_GBK"/>
        <family val="4"/>
        <charset val="134"/>
      </rPr>
      <t>余亩村集体茶园资产盘活及管护运输难的问题。</t>
    </r>
  </si>
  <si>
    <r>
      <rPr>
        <sz val="10"/>
        <rFont val="Times New Roman"/>
        <family val="1"/>
      </rPr>
      <t>24</t>
    </r>
    <r>
      <rPr>
        <sz val="10"/>
        <rFont val="方正仿宋_GBK"/>
        <family val="4"/>
        <charset val="134"/>
      </rPr>
      <t>人参与入库项目会议前期、决议、选择，监督委员会成员参与项目实施过程中施工质量和资金使用的监督；通过新修通达通畅组级公路</t>
    </r>
    <r>
      <rPr>
        <sz val="10"/>
        <rFont val="Times New Roman"/>
        <family val="1"/>
      </rPr>
      <t>8</t>
    </r>
    <r>
      <rPr>
        <sz val="10"/>
        <rFont val="方正仿宋_GBK"/>
        <family val="4"/>
        <charset val="134"/>
      </rPr>
      <t>公里，建成后可改善</t>
    </r>
    <r>
      <rPr>
        <sz val="10"/>
        <rFont val="Times New Roman"/>
        <family val="1"/>
      </rPr>
      <t>126</t>
    </r>
    <r>
      <rPr>
        <sz val="10"/>
        <rFont val="方正仿宋_GBK"/>
        <family val="4"/>
        <charset val="134"/>
      </rPr>
      <t>人（其中脱贫人口</t>
    </r>
    <r>
      <rPr>
        <sz val="10"/>
        <rFont val="Times New Roman"/>
        <family val="1"/>
      </rPr>
      <t>6</t>
    </r>
    <r>
      <rPr>
        <sz val="10"/>
        <rFont val="方正仿宋_GBK"/>
        <family val="4"/>
        <charset val="134"/>
      </rPr>
      <t>人）出行条件，解决</t>
    </r>
    <r>
      <rPr>
        <sz val="10"/>
        <rFont val="Times New Roman"/>
        <family val="1"/>
      </rPr>
      <t>100</t>
    </r>
    <r>
      <rPr>
        <sz val="10"/>
        <rFont val="方正仿宋_GBK"/>
        <family val="4"/>
        <charset val="134"/>
      </rPr>
      <t>余亩村集体茶园资产盘活及管护运输难的问题。</t>
    </r>
  </si>
  <si>
    <r>
      <rPr>
        <sz val="10"/>
        <rFont val="方正仿宋_GBK"/>
        <family val="4"/>
        <charset val="134"/>
      </rPr>
      <t>完成通达通畅组级公里</t>
    </r>
    <r>
      <rPr>
        <sz val="10"/>
        <rFont val="Times New Roman"/>
        <family val="1"/>
      </rPr>
      <t>8</t>
    </r>
    <r>
      <rPr>
        <sz val="10"/>
        <rFont val="方正仿宋_GBK"/>
        <family val="4"/>
        <charset val="134"/>
      </rPr>
      <t>公里、均宽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砼。</t>
    </r>
  </si>
  <si>
    <r>
      <rPr>
        <sz val="10"/>
        <rFont val="方正仿宋_GBK"/>
        <family val="4"/>
        <charset val="134"/>
      </rPr>
      <t>通达通畅组级公路≥</t>
    </r>
    <r>
      <rPr>
        <sz val="10"/>
        <rFont val="Times New Roman"/>
        <family val="1"/>
      </rPr>
      <t>8</t>
    </r>
    <r>
      <rPr>
        <sz val="10"/>
        <rFont val="方正仿宋_GBK"/>
        <family val="4"/>
        <charset val="134"/>
      </rPr>
      <t>公里</t>
    </r>
  </si>
  <si>
    <r>
      <rPr>
        <sz val="10"/>
        <rFont val="方正仿宋_GBK"/>
        <family val="4"/>
        <charset val="134"/>
      </rPr>
      <t>财政补助资金</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</si>
  <si>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直接带动，预计带动务工收入（总收入）≥</t>
    </r>
    <r>
      <rPr>
        <sz val="10"/>
        <rFont val="Times New Roman"/>
        <family val="1"/>
      </rPr>
      <t>20</t>
    </r>
    <r>
      <rPr>
        <sz val="10"/>
        <rFont val="方正仿宋_GBK"/>
        <family val="4"/>
        <charset val="134"/>
      </rPr>
      <t>万元，其中</t>
    </r>
    <r>
      <rPr>
        <sz val="10"/>
        <rFont val="Times New Roman"/>
        <family val="1"/>
      </rPr>
      <t>:</t>
    </r>
    <r>
      <rPr>
        <sz val="10"/>
        <rFont val="方正仿宋_GBK"/>
        <family val="4"/>
        <charset val="134"/>
      </rPr>
      <t>增加脱贫户收入（总收入）≥</t>
    </r>
    <r>
      <rPr>
        <sz val="10"/>
        <rFont val="Times New Roman"/>
        <family val="1"/>
      </rPr>
      <t>2</t>
    </r>
    <r>
      <rPr>
        <sz val="10"/>
        <rFont val="方正仿宋_GBK"/>
        <family val="4"/>
        <charset val="134"/>
      </rPr>
      <t>万元；间接带动水果、养鸡产业增产。</t>
    </r>
  </si>
  <si>
    <r>
      <rPr>
        <sz val="10"/>
        <rFont val="方正仿宋_GBK"/>
        <family val="4"/>
        <charset val="134"/>
      </rPr>
      <t>受益脱贫户人口数≥</t>
    </r>
    <r>
      <rPr>
        <sz val="10"/>
        <rFont val="Times New Roman"/>
        <family val="1"/>
      </rPr>
      <t>6</t>
    </r>
    <r>
      <rPr>
        <sz val="10"/>
        <rFont val="方正仿宋_GBK"/>
        <family val="4"/>
        <charset val="134"/>
      </rPr>
      <t>人、居民出行平均缩短时间≥</t>
    </r>
    <r>
      <rPr>
        <sz val="10"/>
        <rFont val="Times New Roman"/>
        <family val="1"/>
      </rPr>
      <t>1</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</si>
  <si>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年新津乡石松村卫生室标准化建设</t>
    </r>
  </si>
  <si>
    <r>
      <rPr>
        <sz val="10"/>
        <rFont val="方正仿宋_GBK"/>
        <family val="4"/>
        <charset val="134"/>
      </rPr>
      <t>通过新建村卫生室</t>
    </r>
    <r>
      <rPr>
        <sz val="10"/>
        <rFont val="Times New Roman"/>
        <family val="1"/>
      </rPr>
      <t>100</t>
    </r>
    <r>
      <rPr>
        <sz val="10"/>
        <rFont val="方正仿宋_GBK"/>
        <family val="4"/>
        <charset val="134"/>
      </rPr>
      <t>㎡，建成后可改善</t>
    </r>
    <r>
      <rPr>
        <sz val="10"/>
        <rFont val="Times New Roman"/>
        <family val="1"/>
      </rPr>
      <t>2612</t>
    </r>
    <r>
      <rPr>
        <sz val="10"/>
        <rFont val="方正仿宋_GBK"/>
        <family val="4"/>
        <charset val="134"/>
      </rPr>
      <t>人就医环境，平均减少村民就医成本</t>
    </r>
    <r>
      <rPr>
        <sz val="10"/>
        <rFont val="Times New Roman"/>
        <family val="1"/>
      </rPr>
      <t>150</t>
    </r>
    <r>
      <rPr>
        <sz val="10"/>
        <rFont val="方正仿宋_GBK"/>
        <family val="4"/>
        <charset val="134"/>
      </rPr>
      <t>元。</t>
    </r>
  </si>
  <si>
    <r>
      <rPr>
        <sz val="10"/>
        <rFont val="Times New Roman"/>
        <family val="1"/>
      </rPr>
      <t>24</t>
    </r>
    <r>
      <rPr>
        <sz val="10"/>
        <rFont val="方正仿宋_GBK"/>
        <family val="4"/>
        <charset val="134"/>
      </rPr>
      <t>人参与入库项目会议前期、决议、选择，监督委员会成员参与项目实施过程中施工质量和资金使用的监督；通过新建村卫生室</t>
    </r>
    <r>
      <rPr>
        <sz val="10"/>
        <rFont val="Times New Roman"/>
        <family val="1"/>
      </rPr>
      <t>100</t>
    </r>
    <r>
      <rPr>
        <sz val="10"/>
        <rFont val="方正仿宋_GBK"/>
        <family val="4"/>
        <charset val="134"/>
      </rPr>
      <t>㎡，建成后可改善</t>
    </r>
    <r>
      <rPr>
        <sz val="10"/>
        <rFont val="Times New Roman"/>
        <family val="1"/>
      </rPr>
      <t>2612</t>
    </r>
    <r>
      <rPr>
        <sz val="10"/>
        <rFont val="方正仿宋_GBK"/>
        <family val="4"/>
        <charset val="134"/>
      </rPr>
      <t>人就医环境，平均减少村民就医成本</t>
    </r>
    <r>
      <rPr>
        <sz val="10"/>
        <rFont val="Times New Roman"/>
        <family val="1"/>
      </rPr>
      <t>150</t>
    </r>
    <r>
      <rPr>
        <sz val="10"/>
        <rFont val="方正仿宋_GBK"/>
        <family val="4"/>
        <charset val="134"/>
      </rPr>
      <t>元。</t>
    </r>
  </si>
  <si>
    <r>
      <rPr>
        <sz val="10"/>
        <rFont val="方正仿宋_GBK"/>
        <family val="4"/>
        <charset val="134"/>
      </rPr>
      <t>减少脱贫巩固户就医成本</t>
    </r>
    <r>
      <rPr>
        <sz val="10"/>
        <rFont val="Times New Roman"/>
        <family val="1"/>
      </rPr>
      <t>150</t>
    </r>
    <r>
      <rPr>
        <sz val="10"/>
        <rFont val="方正仿宋_GBK"/>
        <family val="4"/>
        <charset val="134"/>
      </rPr>
      <t>元</t>
    </r>
  </si>
  <si>
    <r>
      <rPr>
        <sz val="10"/>
        <rFont val="方正仿宋_GBK"/>
        <family val="4"/>
        <charset val="134"/>
      </rPr>
      <t>受益脱贫户人口数≥</t>
    </r>
    <r>
      <rPr>
        <sz val="10"/>
        <rFont val="Times New Roman"/>
        <family val="1"/>
      </rPr>
      <t>346</t>
    </r>
    <r>
      <rPr>
        <sz val="10"/>
        <rFont val="方正仿宋_GBK"/>
        <family val="4"/>
        <charset val="134"/>
      </rPr>
      <t>人、减少就医成本≥</t>
    </r>
    <r>
      <rPr>
        <sz val="10"/>
        <rFont val="Times New Roman"/>
        <family val="1"/>
      </rPr>
      <t>150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</si>
  <si>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年新津乡石松村新建高密度养鱼基地项目</t>
    </r>
  </si>
  <si>
    <r>
      <rPr>
        <sz val="10"/>
        <rFont val="方正仿宋_GBK"/>
        <family val="4"/>
        <charset val="134"/>
      </rPr>
      <t>水产养殖业发展</t>
    </r>
  </si>
  <si>
    <r>
      <rPr>
        <sz val="10"/>
        <rFont val="方正仿宋_GBK"/>
        <family val="4"/>
        <charset val="134"/>
      </rPr>
      <t>新建高密度养鱼池</t>
    </r>
    <r>
      <rPr>
        <sz val="10"/>
        <rFont val="Times New Roman"/>
        <family val="1"/>
      </rPr>
      <t>6</t>
    </r>
    <r>
      <rPr>
        <sz val="10"/>
        <rFont val="方正仿宋_GBK"/>
        <family val="4"/>
        <charset val="134"/>
      </rPr>
      <t>个（可循环利用）、水池</t>
    </r>
    <r>
      <rPr>
        <sz val="10"/>
        <rFont val="Times New Roman"/>
        <family val="1"/>
      </rPr>
      <t>1</t>
    </r>
    <r>
      <rPr>
        <sz val="10"/>
        <rFont val="方正仿宋_GBK"/>
        <family val="4"/>
        <charset val="134"/>
      </rPr>
      <t>口</t>
    </r>
    <r>
      <rPr>
        <sz val="10"/>
        <rFont val="Times New Roman"/>
        <family val="1"/>
      </rPr>
      <t>300</t>
    </r>
    <r>
      <rPr>
        <sz val="10"/>
        <rFont val="方正仿宋_GBK"/>
        <family val="4"/>
        <charset val="134"/>
      </rPr>
      <t>立方米，并配套相关设施设备。</t>
    </r>
  </si>
  <si>
    <r>
      <rPr>
        <sz val="10"/>
        <rFont val="方正仿宋_GBK"/>
        <family val="4"/>
        <charset val="134"/>
      </rPr>
      <t>通过新建高密度养鱼池</t>
    </r>
    <r>
      <rPr>
        <sz val="10"/>
        <rFont val="Times New Roman"/>
        <family val="1"/>
      </rPr>
      <t>6</t>
    </r>
    <r>
      <rPr>
        <sz val="10"/>
        <rFont val="方正仿宋_GBK"/>
        <family val="4"/>
        <charset val="134"/>
      </rPr>
      <t>个（可循环利用）、水池</t>
    </r>
    <r>
      <rPr>
        <sz val="10"/>
        <rFont val="Times New Roman"/>
        <family val="1"/>
      </rPr>
      <t>1</t>
    </r>
    <r>
      <rPr>
        <sz val="10"/>
        <rFont val="方正仿宋_GBK"/>
        <family val="4"/>
        <charset val="134"/>
      </rPr>
      <t>口</t>
    </r>
    <r>
      <rPr>
        <sz val="10"/>
        <rFont val="Times New Roman"/>
        <family val="1"/>
      </rPr>
      <t>300</t>
    </r>
    <r>
      <rPr>
        <sz val="10"/>
        <rFont val="方正仿宋_GBK"/>
        <family val="4"/>
        <charset val="134"/>
      </rPr>
      <t>立方米，可带动</t>
    </r>
    <r>
      <rPr>
        <sz val="10"/>
        <rFont val="Times New Roman"/>
        <family val="1"/>
      </rPr>
      <t>12</t>
    </r>
    <r>
      <rPr>
        <sz val="10"/>
        <rFont val="方正仿宋_GBK"/>
        <family val="4"/>
        <charset val="134"/>
      </rPr>
      <t>人就近就地务工（其中脱贫人口</t>
    </r>
    <r>
      <rPr>
        <sz val="10"/>
        <rFont val="Times New Roman"/>
        <family val="1"/>
      </rPr>
      <t>3</t>
    </r>
    <r>
      <rPr>
        <sz val="10"/>
        <rFont val="方正仿宋_GBK"/>
        <family val="4"/>
        <charset val="134"/>
      </rPr>
      <t>人），增加务工收入每人</t>
    </r>
    <r>
      <rPr>
        <sz val="10"/>
        <rFont val="Times New Roman"/>
        <family val="1"/>
      </rPr>
      <t>3000</t>
    </r>
    <r>
      <rPr>
        <sz val="10"/>
        <rFont val="方正仿宋_GBK"/>
        <family val="4"/>
        <charset val="134"/>
      </rPr>
      <t>元以上，村集体</t>
    </r>
    <r>
      <rPr>
        <sz val="10"/>
        <rFont val="Times New Roman"/>
        <family val="1"/>
      </rPr>
      <t>3-5</t>
    </r>
    <r>
      <rPr>
        <sz val="10"/>
        <rFont val="方正仿宋_GBK"/>
        <family val="4"/>
        <charset val="134"/>
      </rPr>
      <t>万元。</t>
    </r>
  </si>
  <si>
    <r>
      <rPr>
        <sz val="10"/>
        <rFont val="方正仿宋_GBK"/>
        <family val="4"/>
        <charset val="134"/>
      </rPr>
      <t>完成新建高密度养鱼池</t>
    </r>
    <r>
      <rPr>
        <sz val="10"/>
        <rFont val="Times New Roman"/>
        <family val="1"/>
      </rPr>
      <t>6</t>
    </r>
    <r>
      <rPr>
        <sz val="10"/>
        <rFont val="方正仿宋_GBK"/>
        <family val="4"/>
        <charset val="134"/>
      </rPr>
      <t>个（可循环利用）、水池</t>
    </r>
    <r>
      <rPr>
        <sz val="10"/>
        <rFont val="Times New Roman"/>
        <family val="1"/>
      </rPr>
      <t>1</t>
    </r>
    <r>
      <rPr>
        <sz val="10"/>
        <rFont val="方正仿宋_GBK"/>
        <family val="4"/>
        <charset val="134"/>
      </rPr>
      <t>口</t>
    </r>
    <r>
      <rPr>
        <sz val="10"/>
        <rFont val="Times New Roman"/>
        <family val="1"/>
      </rPr>
      <t>300</t>
    </r>
    <r>
      <rPr>
        <sz val="10"/>
        <rFont val="方正仿宋_GBK"/>
        <family val="4"/>
        <charset val="134"/>
      </rPr>
      <t>立方米，并配套相关设施设备。</t>
    </r>
  </si>
  <si>
    <r>
      <rPr>
        <sz val="10"/>
        <rFont val="方正仿宋_GBK"/>
        <family val="4"/>
        <charset val="134"/>
      </rPr>
      <t>新建水池≥</t>
    </r>
    <r>
      <rPr>
        <sz val="10"/>
        <rFont val="Times New Roman"/>
        <family val="1"/>
      </rPr>
      <t>300</t>
    </r>
    <r>
      <rPr>
        <sz val="10"/>
        <rFont val="方正仿宋_GBK"/>
        <family val="4"/>
        <charset val="134"/>
      </rPr>
      <t>立方米；新建高密度养鱼池</t>
    </r>
    <r>
      <rPr>
        <sz val="10"/>
        <rFont val="Times New Roman"/>
        <family val="1"/>
      </rPr>
      <t>6</t>
    </r>
    <r>
      <rPr>
        <sz val="10"/>
        <rFont val="方正仿宋_GBK"/>
        <family val="4"/>
        <charset val="134"/>
      </rPr>
      <t>个；新建污水处理池≥</t>
    </r>
    <r>
      <rPr>
        <sz val="10"/>
        <rFont val="Times New Roman"/>
        <family val="1"/>
      </rPr>
      <t>1</t>
    </r>
    <r>
      <rPr>
        <sz val="10"/>
        <rFont val="方正仿宋_GBK"/>
        <family val="4"/>
        <charset val="134"/>
      </rPr>
      <t>口。</t>
    </r>
  </si>
  <si>
    <r>
      <rPr>
        <sz val="10"/>
        <rFont val="方正仿宋_GBK"/>
        <family val="4"/>
        <charset val="134"/>
      </rPr>
      <t>水池建设补助标准</t>
    </r>
    <r>
      <rPr>
        <sz val="10"/>
        <rFont val="Times New Roman"/>
        <family val="1"/>
      </rPr>
      <t>850</t>
    </r>
    <r>
      <rPr>
        <sz val="10"/>
        <rFont val="方正仿宋_GBK"/>
        <family val="4"/>
        <charset val="134"/>
      </rPr>
      <t>元</t>
    </r>
    <r>
      <rPr>
        <sz val="10"/>
        <rFont val="Times New Roman"/>
        <family val="1"/>
      </rPr>
      <t>/</t>
    </r>
    <r>
      <rPr>
        <sz val="10"/>
        <rFont val="方正仿宋_GBK"/>
        <family val="4"/>
        <charset val="134"/>
      </rPr>
      <t>立方米；新建高密度养鱼池建设补助标准</t>
    </r>
    <r>
      <rPr>
        <sz val="10"/>
        <rFont val="Times New Roman"/>
        <family val="1"/>
      </rPr>
      <t>12</t>
    </r>
    <r>
      <rPr>
        <sz val="10"/>
        <rFont val="方正仿宋_GBK"/>
        <family val="4"/>
        <charset val="134"/>
      </rPr>
      <t>万元</t>
    </r>
    <r>
      <rPr>
        <sz val="10"/>
        <rFont val="Times New Roman"/>
        <family val="1"/>
      </rPr>
      <t>/</t>
    </r>
    <r>
      <rPr>
        <sz val="10"/>
        <rFont val="方正仿宋_GBK"/>
        <family val="4"/>
        <charset val="134"/>
      </rPr>
      <t>个；安装污水处理设备、增氧设备补助成本</t>
    </r>
    <r>
      <rPr>
        <sz val="10"/>
        <rFont val="Times New Roman"/>
        <family val="1"/>
      </rPr>
      <t>7</t>
    </r>
    <r>
      <rPr>
        <sz val="10"/>
        <rFont val="方正仿宋_GBK"/>
        <family val="4"/>
        <charset val="134"/>
      </rPr>
      <t>万元；新建污水处理池补助标准</t>
    </r>
    <r>
      <rPr>
        <sz val="10"/>
        <rFont val="Times New Roman"/>
        <family val="1"/>
      </rPr>
      <t>5</t>
    </r>
    <r>
      <rPr>
        <sz val="10"/>
        <rFont val="方正仿宋_GBK"/>
        <family val="4"/>
        <charset val="134"/>
      </rPr>
      <t>万元；人行便道及附属设施建设补助标准</t>
    </r>
    <r>
      <rPr>
        <sz val="10"/>
        <rFont val="Times New Roman"/>
        <family val="1"/>
      </rPr>
      <t>11</t>
    </r>
    <r>
      <rPr>
        <sz val="10"/>
        <rFont val="方正仿宋_GBK"/>
        <family val="4"/>
        <charset val="134"/>
      </rPr>
      <t>万元。</t>
    </r>
  </si>
  <si>
    <r>
      <rPr>
        <sz val="10"/>
        <rFont val="方正仿宋_GBK"/>
        <family val="4"/>
        <charset val="134"/>
      </rPr>
      <t>村集体第</t>
    </r>
    <r>
      <rPr>
        <sz val="10"/>
        <rFont val="Times New Roman"/>
        <family val="1"/>
      </rPr>
      <t>1</t>
    </r>
    <r>
      <rPr>
        <sz val="10"/>
        <rFont val="方正仿宋_GBK"/>
        <family val="4"/>
        <charset val="134"/>
      </rPr>
      <t>年增收</t>
    </r>
    <r>
      <rPr>
        <sz val="10"/>
        <rFont val="Times New Roman"/>
        <family val="1"/>
      </rPr>
      <t>3.5</t>
    </r>
    <r>
      <rPr>
        <sz val="10"/>
        <rFont val="方正仿宋_GBK"/>
        <family val="4"/>
        <charset val="134"/>
      </rPr>
      <t>万元，预计</t>
    </r>
    <r>
      <rPr>
        <sz val="10"/>
        <rFont val="Times New Roman"/>
        <family val="1"/>
      </rPr>
      <t>5</t>
    </r>
    <r>
      <rPr>
        <sz val="10"/>
        <rFont val="方正仿宋_GBK"/>
        <family val="4"/>
        <charset val="134"/>
      </rPr>
      <t>年内达到年增收</t>
    </r>
    <r>
      <rPr>
        <sz val="10"/>
        <rFont val="Times New Roman"/>
        <family val="1"/>
      </rPr>
      <t>5</t>
    </r>
    <r>
      <rPr>
        <sz val="10"/>
        <rFont val="方正仿宋_GBK"/>
        <family val="4"/>
        <charset val="134"/>
      </rPr>
      <t>万元。</t>
    </r>
  </si>
  <si>
    <r>
      <rPr>
        <sz val="10"/>
        <rFont val="方正仿宋_GBK"/>
        <family val="4"/>
        <charset val="134"/>
      </rPr>
      <t>受益脱贫户人口数≥</t>
    </r>
    <r>
      <rPr>
        <sz val="10"/>
        <rFont val="Times New Roman"/>
        <family val="1"/>
      </rPr>
      <t>3</t>
    </r>
    <r>
      <rPr>
        <sz val="10"/>
        <rFont val="方正仿宋_GBK"/>
        <family val="4"/>
        <charset val="134"/>
      </rPr>
      <t>人、增加村集体经济≥</t>
    </r>
    <r>
      <rPr>
        <sz val="10"/>
        <rFont val="Times New Roman"/>
        <family val="1"/>
      </rPr>
      <t>3</t>
    </r>
    <r>
      <rPr>
        <sz val="10"/>
        <rFont val="方正仿宋_GBK"/>
        <family val="4"/>
        <charset val="134"/>
      </rPr>
      <t>万元</t>
    </r>
  </si>
  <si>
    <r>
      <rPr>
        <sz val="10"/>
        <rFont val="方正仿宋_GBK"/>
        <family val="4"/>
        <charset val="134"/>
      </rPr>
      <t>根据村民自治原则，由经营性资产类建设内容涉及的受益村，在合理合规的前提下自行决议收入分配方案。</t>
    </r>
  </si>
  <si>
    <r>
      <rPr>
        <sz val="10"/>
        <rFont val="方正仿宋_GBK"/>
        <family val="4"/>
        <charset val="134"/>
      </rPr>
      <t>云阳县</t>
    </r>
    <r>
      <rPr>
        <sz val="10"/>
        <rFont val="Times New Roman"/>
        <family val="1"/>
      </rPr>
      <t>2023</t>
    </r>
    <r>
      <rPr>
        <sz val="10"/>
        <rFont val="方正仿宋_GBK"/>
        <family val="4"/>
        <charset val="134"/>
      </rPr>
      <t>年云阳镇云红路提能升级项目（云阳镇三岔路口</t>
    </r>
    <r>
      <rPr>
        <sz val="10"/>
        <rFont val="Times New Roman"/>
        <family val="1"/>
      </rPr>
      <t>-</t>
    </r>
    <r>
      <rPr>
        <sz val="10"/>
        <rFont val="方正仿宋_GBK"/>
        <family val="4"/>
        <charset val="134"/>
      </rPr>
      <t>红狮）</t>
    </r>
  </si>
  <si>
    <r>
      <rPr>
        <sz val="10"/>
        <rFont val="方正仿宋_GBK"/>
        <family val="4"/>
        <charset val="134"/>
      </rPr>
      <t>铺设沥青路</t>
    </r>
    <r>
      <rPr>
        <sz val="10"/>
        <rFont val="Times New Roman"/>
        <family val="1"/>
      </rPr>
      <t>25</t>
    </r>
    <r>
      <rPr>
        <sz val="10"/>
        <rFont val="方正仿宋_GBK"/>
        <family val="4"/>
        <charset val="134"/>
      </rPr>
      <t>公里，宽</t>
    </r>
    <r>
      <rPr>
        <sz val="10"/>
        <rFont val="Times New Roman"/>
        <family val="1"/>
      </rPr>
      <t>7.5</t>
    </r>
    <r>
      <rPr>
        <sz val="10"/>
        <rFont val="方正仿宋_GBK"/>
        <family val="4"/>
        <charset val="134"/>
      </rPr>
      <t>米。</t>
    </r>
  </si>
  <si>
    <r>
      <rPr>
        <sz val="10"/>
        <rFont val="方正仿宋_GBK"/>
        <family val="4"/>
        <charset val="134"/>
      </rPr>
      <t>云阳镇桐盛村、民强村、光华村，红狮镇</t>
    </r>
  </si>
  <si>
    <r>
      <rPr>
        <sz val="10"/>
        <rFont val="方正仿宋_GBK"/>
        <family val="4"/>
        <charset val="134"/>
      </rPr>
      <t>通过整修硬化铺设沥青</t>
    </r>
    <r>
      <rPr>
        <sz val="10"/>
        <rFont val="Times New Roman"/>
        <family val="1"/>
      </rPr>
      <t>7.5</t>
    </r>
    <r>
      <rPr>
        <sz val="10"/>
        <rFont val="方正仿宋_GBK"/>
        <family val="4"/>
        <charset val="134"/>
      </rPr>
      <t>米宽县级道路</t>
    </r>
    <r>
      <rPr>
        <sz val="10"/>
        <rFont val="Times New Roman"/>
        <family val="1"/>
      </rPr>
      <t>25</t>
    </r>
    <r>
      <rPr>
        <sz val="10"/>
        <rFont val="方正仿宋_GBK"/>
        <family val="4"/>
        <charset val="134"/>
      </rPr>
      <t>公里，为云阳镇桐盛村、民强村、光华村，红狮镇提高农耕作业便捷程度，降低运输成本。可极大改善周边群众</t>
    </r>
    <r>
      <rPr>
        <sz val="10"/>
        <rFont val="Times New Roman"/>
        <family val="1"/>
      </rPr>
      <t>2500</t>
    </r>
    <r>
      <rPr>
        <sz val="10"/>
        <rFont val="方正仿宋_GBK"/>
        <family val="4"/>
        <charset val="134"/>
      </rPr>
      <t>人（其中脱贫人口</t>
    </r>
    <r>
      <rPr>
        <sz val="10"/>
        <rFont val="Times New Roman"/>
        <family val="1"/>
      </rPr>
      <t>800</t>
    </r>
    <r>
      <rPr>
        <sz val="10"/>
        <rFont val="方正仿宋_GBK"/>
        <family val="4"/>
        <charset val="134"/>
      </rPr>
      <t>人）生产生活条件，缓解出行、生产交通不便。项目实施过程中可吸纳</t>
    </r>
    <r>
      <rPr>
        <sz val="10"/>
        <rFont val="Times New Roman"/>
        <family val="1"/>
      </rPr>
      <t>60</t>
    </r>
    <r>
      <rPr>
        <sz val="10"/>
        <rFont val="方正仿宋_GBK"/>
        <family val="4"/>
        <charset val="134"/>
      </rPr>
      <t>人就业务工，可发放劳务报酬</t>
    </r>
    <r>
      <rPr>
        <sz val="10"/>
        <rFont val="Times New Roman"/>
        <family val="1"/>
      </rPr>
      <t>15</t>
    </r>
    <r>
      <rPr>
        <sz val="10"/>
        <rFont val="方正仿宋_GBK"/>
        <family val="4"/>
        <charset val="134"/>
      </rPr>
      <t>万元。</t>
    </r>
  </si>
  <si>
    <r>
      <rPr>
        <sz val="10"/>
        <rFont val="Times New Roman"/>
        <family val="1"/>
      </rPr>
      <t>15</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人参与项目实施过程中施工质量和资金使用的监督；通过整修硬化</t>
    </r>
    <r>
      <rPr>
        <sz val="10"/>
        <rFont val="Times New Roman"/>
        <family val="1"/>
      </rPr>
      <t>7.5</t>
    </r>
    <r>
      <rPr>
        <sz val="10"/>
        <rFont val="方正仿宋_GBK"/>
        <family val="4"/>
        <charset val="134"/>
      </rPr>
      <t>米县级道路</t>
    </r>
    <r>
      <rPr>
        <sz val="10"/>
        <rFont val="Times New Roman"/>
        <family val="1"/>
      </rPr>
      <t>25</t>
    </r>
    <r>
      <rPr>
        <sz val="10"/>
        <rFont val="方正仿宋_GBK"/>
        <family val="4"/>
        <charset val="134"/>
      </rPr>
      <t>公里，为云阳镇桐盛村、民强村、光华村，红狮镇提高农耕作业便捷程度，降低运输成本。可极大改善周边群众</t>
    </r>
    <r>
      <rPr>
        <sz val="10"/>
        <rFont val="Times New Roman"/>
        <family val="1"/>
      </rPr>
      <t>2500</t>
    </r>
    <r>
      <rPr>
        <sz val="10"/>
        <rFont val="方正仿宋_GBK"/>
        <family val="4"/>
        <charset val="134"/>
      </rPr>
      <t>人其中脱贫人口</t>
    </r>
    <r>
      <rPr>
        <sz val="10"/>
        <rFont val="Times New Roman"/>
        <family val="1"/>
      </rPr>
      <t>800</t>
    </r>
    <r>
      <rPr>
        <sz val="10"/>
        <rFont val="方正仿宋_GBK"/>
        <family val="4"/>
        <charset val="134"/>
      </rPr>
      <t>人生产生活条件，缓解出行、生产交通不便。项目实施过程中可吸纳</t>
    </r>
    <r>
      <rPr>
        <sz val="10"/>
        <rFont val="Times New Roman"/>
        <family val="1"/>
      </rPr>
      <t>60</t>
    </r>
    <r>
      <rPr>
        <sz val="10"/>
        <rFont val="方正仿宋_GBK"/>
        <family val="4"/>
        <charset val="134"/>
      </rPr>
      <t>人就业务工，可发放劳务报酬</t>
    </r>
    <r>
      <rPr>
        <sz val="10"/>
        <rFont val="Times New Roman"/>
        <family val="1"/>
      </rPr>
      <t>15</t>
    </r>
    <r>
      <rPr>
        <sz val="10"/>
        <rFont val="方正仿宋_GBK"/>
        <family val="4"/>
        <charset val="134"/>
      </rPr>
      <t>万元。</t>
    </r>
  </si>
  <si>
    <r>
      <rPr>
        <sz val="10"/>
        <rFont val="方正仿宋_GBK"/>
        <family val="4"/>
        <charset val="134"/>
      </rPr>
      <t>整修硬化铺设沥青道路里程≥</t>
    </r>
    <r>
      <rPr>
        <sz val="10"/>
        <rFont val="Times New Roman"/>
        <family val="1"/>
      </rPr>
      <t>25</t>
    </r>
    <r>
      <rPr>
        <sz val="10"/>
        <rFont val="方正仿宋_GBK"/>
        <family val="4"/>
        <charset val="134"/>
      </rPr>
      <t>公里</t>
    </r>
  </si>
  <si>
    <r>
      <rPr>
        <sz val="10"/>
        <rFont val="方正仿宋_GBK"/>
        <family val="4"/>
        <charset val="134"/>
      </rPr>
      <t>道路补助标准</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</si>
  <si>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带动就业，获得劳务报酬≥</t>
    </r>
    <r>
      <rPr>
        <sz val="10"/>
        <rFont val="Times New Roman"/>
        <family val="1"/>
      </rPr>
      <t>15</t>
    </r>
    <r>
      <rPr>
        <sz val="10"/>
        <rFont val="方正仿宋_GBK"/>
        <family val="4"/>
        <charset val="134"/>
      </rPr>
      <t>万元</t>
    </r>
  </si>
  <si>
    <r>
      <rPr>
        <sz val="10"/>
        <rFont val="方正仿宋_GBK"/>
        <family val="4"/>
        <charset val="134"/>
      </rPr>
      <t>受益脱贫人口数量≥</t>
    </r>
    <r>
      <rPr>
        <sz val="10"/>
        <rFont val="Times New Roman"/>
        <family val="1"/>
      </rPr>
      <t>800</t>
    </r>
    <r>
      <rPr>
        <sz val="10"/>
        <rFont val="方正仿宋_GBK"/>
        <family val="4"/>
        <charset val="134"/>
      </rPr>
      <t>人</t>
    </r>
  </si>
  <si>
    <r>
      <rPr>
        <sz val="10"/>
        <rFont val="方正仿宋_GBK"/>
        <family val="4"/>
        <charset val="134"/>
      </rPr>
      <t>云阳县云阳镇人民政府</t>
    </r>
  </si>
  <si>
    <r>
      <rPr>
        <sz val="10"/>
        <rFont val="方正仿宋_GBK"/>
        <family val="4"/>
        <charset val="134"/>
      </rPr>
      <t>覃太明</t>
    </r>
  </si>
  <si>
    <r>
      <rPr>
        <sz val="10"/>
        <rFont val="方正仿宋_GBK"/>
        <family val="4"/>
        <charset val="134"/>
      </rPr>
      <t>云阳县</t>
    </r>
    <r>
      <rPr>
        <sz val="10"/>
        <rFont val="Times New Roman"/>
        <family val="1"/>
      </rPr>
      <t>2023</t>
    </r>
    <r>
      <rPr>
        <sz val="10"/>
        <rFont val="方正仿宋_GBK"/>
        <family val="4"/>
        <charset val="134"/>
      </rPr>
      <t>年云阳镇桐盛村新建高密度养鱼基地项目</t>
    </r>
  </si>
  <si>
    <r>
      <rPr>
        <sz val="10"/>
        <rFont val="方正仿宋_GBK"/>
        <family val="4"/>
        <charset val="134"/>
      </rPr>
      <t>新建高密度养鱼池</t>
    </r>
    <r>
      <rPr>
        <sz val="10"/>
        <rFont val="Times New Roman"/>
        <family val="1"/>
      </rPr>
      <t>10</t>
    </r>
    <r>
      <rPr>
        <sz val="10"/>
        <rFont val="方正仿宋_GBK"/>
        <family val="4"/>
        <charset val="134"/>
      </rPr>
      <t>个（可循环利用），并购置相关设施设备。</t>
    </r>
  </si>
  <si>
    <r>
      <rPr>
        <sz val="10"/>
        <rFont val="方正仿宋_GBK"/>
        <family val="4"/>
        <charset val="134"/>
      </rPr>
      <t>云阳镇桐盛村</t>
    </r>
  </si>
  <si>
    <r>
      <rPr>
        <sz val="10"/>
        <rFont val="方正仿宋_GBK"/>
        <family val="4"/>
        <charset val="134"/>
      </rPr>
      <t>通过新增集体固定资产养殖池</t>
    </r>
    <r>
      <rPr>
        <sz val="10"/>
        <rFont val="Times New Roman"/>
        <family val="1"/>
      </rPr>
      <t>10</t>
    </r>
    <r>
      <rPr>
        <sz val="10"/>
        <rFont val="方正仿宋_GBK"/>
        <family val="4"/>
        <charset val="134"/>
      </rPr>
      <t>个及相关设备价值</t>
    </r>
    <r>
      <rPr>
        <sz val="10"/>
        <rFont val="Times New Roman"/>
        <family val="1"/>
      </rPr>
      <t>50</t>
    </r>
    <r>
      <rPr>
        <sz val="10"/>
        <rFont val="方正仿宋_GBK"/>
        <family val="4"/>
        <charset val="134"/>
      </rPr>
      <t>万元，村集体通过自营增收，第</t>
    </r>
    <r>
      <rPr>
        <sz val="10"/>
        <rFont val="Times New Roman"/>
        <family val="1"/>
      </rPr>
      <t>1</t>
    </r>
    <r>
      <rPr>
        <sz val="10"/>
        <rFont val="方正仿宋_GBK"/>
        <family val="4"/>
        <charset val="134"/>
      </rPr>
      <t>年增收</t>
    </r>
    <r>
      <rPr>
        <sz val="10"/>
        <rFont val="Times New Roman"/>
        <family val="1"/>
      </rPr>
      <t>5</t>
    </r>
    <r>
      <rPr>
        <sz val="10"/>
        <rFont val="方正仿宋_GBK"/>
        <family val="4"/>
        <charset val="134"/>
      </rPr>
      <t>万元，预计</t>
    </r>
    <r>
      <rPr>
        <sz val="10"/>
        <rFont val="Times New Roman"/>
        <family val="1"/>
      </rPr>
      <t>5</t>
    </r>
    <r>
      <rPr>
        <sz val="10"/>
        <rFont val="方正仿宋_GBK"/>
        <family val="4"/>
        <charset val="134"/>
      </rPr>
      <t>年内达到年增收</t>
    </r>
    <r>
      <rPr>
        <sz val="10"/>
        <rFont val="Times New Roman"/>
        <family val="1"/>
      </rPr>
      <t>10</t>
    </r>
    <r>
      <rPr>
        <sz val="10"/>
        <rFont val="方正仿宋_GBK"/>
        <family val="4"/>
        <charset val="134"/>
      </rPr>
      <t>万元。带动农户</t>
    </r>
    <r>
      <rPr>
        <sz val="10"/>
        <rFont val="Times New Roman"/>
        <family val="1"/>
      </rPr>
      <t>500</t>
    </r>
    <r>
      <rPr>
        <sz val="10"/>
        <rFont val="方正仿宋_GBK"/>
        <family val="4"/>
        <charset val="134"/>
      </rPr>
      <t>余人，其中脱贫户（监测户）</t>
    </r>
    <r>
      <rPr>
        <sz val="10"/>
        <rFont val="Times New Roman"/>
        <family val="1"/>
      </rPr>
      <t>14</t>
    </r>
    <r>
      <rPr>
        <sz val="10"/>
        <rFont val="方正仿宋_GBK"/>
        <family val="4"/>
        <charset val="134"/>
      </rPr>
      <t>人。</t>
    </r>
  </si>
  <si>
    <r>
      <rPr>
        <sz val="10"/>
        <rFont val="Times New Roman"/>
        <family val="1"/>
      </rPr>
      <t>7</t>
    </r>
    <r>
      <rPr>
        <sz val="10"/>
        <rFont val="方正仿宋_GBK"/>
        <family val="4"/>
        <charset val="134"/>
      </rPr>
      <t>人参与参与入库项目的选择，</t>
    </r>
    <r>
      <rPr>
        <sz val="10"/>
        <rFont val="Times New Roman"/>
        <family val="1"/>
      </rPr>
      <t>3</t>
    </r>
    <r>
      <rPr>
        <sz val="10"/>
        <rFont val="方正仿宋_GBK"/>
        <family val="4"/>
        <charset val="134"/>
      </rPr>
      <t>人参与项目实施过程中施工质量和资金使用的监督，通过项目实施，农户参与高密度养鱼基地建设，带动务工就业</t>
    </r>
    <r>
      <rPr>
        <sz val="10"/>
        <rFont val="Times New Roman"/>
        <family val="1"/>
      </rPr>
      <t>10</t>
    </r>
    <r>
      <rPr>
        <sz val="10"/>
        <rFont val="方正仿宋_GBK"/>
        <family val="4"/>
        <charset val="134"/>
      </rPr>
      <t>人，村集体按照项目收益兑现成员分红，带动农户</t>
    </r>
    <r>
      <rPr>
        <sz val="10"/>
        <rFont val="Times New Roman"/>
        <family val="1"/>
      </rPr>
      <t>500</t>
    </r>
    <r>
      <rPr>
        <sz val="10"/>
        <rFont val="方正仿宋_GBK"/>
        <family val="4"/>
        <charset val="134"/>
      </rPr>
      <t>余人，其中脱贫户（监测户）</t>
    </r>
    <r>
      <rPr>
        <sz val="10"/>
        <rFont val="Times New Roman"/>
        <family val="1"/>
      </rPr>
      <t>14</t>
    </r>
    <r>
      <rPr>
        <sz val="10"/>
        <rFont val="方正仿宋_GBK"/>
        <family val="4"/>
        <charset val="134"/>
      </rPr>
      <t>人。</t>
    </r>
  </si>
  <si>
    <r>
      <rPr>
        <sz val="10"/>
        <rFont val="方正仿宋_GBK"/>
        <family val="4"/>
        <charset val="134"/>
      </rPr>
      <t>新建高密度养鱼池</t>
    </r>
    <r>
      <rPr>
        <sz val="10"/>
        <rFont val="Times New Roman"/>
        <family val="1"/>
      </rPr>
      <t>10</t>
    </r>
    <r>
      <rPr>
        <sz val="10"/>
        <rFont val="方正仿宋_GBK"/>
        <family val="4"/>
        <charset val="134"/>
      </rPr>
      <t>个及配套附属设施</t>
    </r>
  </si>
  <si>
    <r>
      <rPr>
        <sz val="10"/>
        <rFont val="方正仿宋_GBK"/>
        <family val="4"/>
        <charset val="134"/>
      </rPr>
      <t>新建</t>
    </r>
    <r>
      <rPr>
        <sz val="10"/>
        <rFont val="Times New Roman"/>
        <family val="1"/>
      </rPr>
      <t>10</t>
    </r>
    <r>
      <rPr>
        <sz val="10"/>
        <rFont val="方正仿宋_GBK"/>
        <family val="4"/>
        <charset val="134"/>
      </rPr>
      <t>个高密度养鱼池及购买鱼苗补助≦</t>
    </r>
    <r>
      <rPr>
        <sz val="10"/>
        <rFont val="Times New Roman"/>
        <family val="1"/>
      </rPr>
      <t>39000</t>
    </r>
    <r>
      <rPr>
        <sz val="10"/>
        <rFont val="方正仿宋_GBK"/>
        <family val="4"/>
        <charset val="134"/>
      </rPr>
      <t>元</t>
    </r>
    <r>
      <rPr>
        <sz val="10"/>
        <rFont val="Times New Roman"/>
        <family val="1"/>
      </rPr>
      <t>/</t>
    </r>
    <r>
      <rPr>
        <sz val="10"/>
        <rFont val="方正仿宋_GBK"/>
        <family val="4"/>
        <charset val="134"/>
      </rPr>
      <t>个，新建鱼池保温大棚补助≦</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平方米，购置设备补助≦</t>
    </r>
    <r>
      <rPr>
        <sz val="10"/>
        <rFont val="Times New Roman"/>
        <family val="1"/>
      </rPr>
      <t>5</t>
    </r>
    <r>
      <rPr>
        <sz val="10"/>
        <rFont val="方正仿宋_GBK"/>
        <family val="4"/>
        <charset val="134"/>
      </rPr>
      <t>万元。</t>
    </r>
  </si>
  <si>
    <r>
      <rPr>
        <sz val="10"/>
        <rFont val="方正仿宋_GBK"/>
        <family val="4"/>
        <charset val="134"/>
      </rPr>
      <t>村集体年增收≥</t>
    </r>
    <r>
      <rPr>
        <sz val="10"/>
        <rFont val="Times New Roman"/>
        <family val="1"/>
      </rPr>
      <t>5</t>
    </r>
    <r>
      <rPr>
        <sz val="10"/>
        <rFont val="方正仿宋_GBK"/>
        <family val="4"/>
        <charset val="134"/>
      </rPr>
      <t>万元</t>
    </r>
  </si>
  <si>
    <r>
      <rPr>
        <sz val="10"/>
        <rFont val="方正仿宋_GBK"/>
        <family val="4"/>
        <charset val="134"/>
      </rPr>
      <t>带动农户人数≥</t>
    </r>
    <r>
      <rPr>
        <sz val="10"/>
        <rFont val="Times New Roman"/>
        <family val="1"/>
      </rPr>
      <t>500</t>
    </r>
    <r>
      <rPr>
        <sz val="10"/>
        <rFont val="方正仿宋_GBK"/>
        <family val="4"/>
        <charset val="134"/>
      </rPr>
      <t>人</t>
    </r>
  </si>
  <si>
    <r>
      <rPr>
        <sz val="10"/>
        <rFont val="方正仿宋_GBK"/>
        <family val="4"/>
        <charset val="134"/>
      </rPr>
      <t>受益农户满意度≥</t>
    </r>
    <r>
      <rPr>
        <sz val="10"/>
        <rFont val="Times New Roman"/>
        <family val="1"/>
      </rPr>
      <t>98%</t>
    </r>
  </si>
  <si>
    <r>
      <rPr>
        <sz val="10"/>
        <rFont val="方正仿宋_GBK"/>
        <family val="4"/>
        <charset val="134"/>
      </rPr>
      <t>向信生</t>
    </r>
  </si>
  <si>
    <r>
      <rPr>
        <sz val="10"/>
        <rFont val="方正仿宋_GBK"/>
        <family val="4"/>
        <charset val="134"/>
      </rPr>
      <t>云阳县</t>
    </r>
    <r>
      <rPr>
        <sz val="10"/>
        <rFont val="Times New Roman"/>
        <family val="1"/>
      </rPr>
      <t>2023</t>
    </r>
    <r>
      <rPr>
        <sz val="10"/>
        <rFont val="方正仿宋_GBK"/>
        <family val="4"/>
        <charset val="134"/>
      </rPr>
      <t>年云阳镇桐盛村现代农业产业园建设项目</t>
    </r>
  </si>
  <si>
    <r>
      <rPr>
        <sz val="10"/>
        <rFont val="方正仿宋_GBK"/>
        <family val="4"/>
        <charset val="134"/>
      </rPr>
      <t>一、新建蔬菜大棚</t>
    </r>
    <r>
      <rPr>
        <sz val="10"/>
        <rFont val="Times New Roman"/>
        <family val="1"/>
      </rPr>
      <t>130</t>
    </r>
    <r>
      <rPr>
        <sz val="10"/>
        <rFont val="方正仿宋_GBK"/>
        <family val="4"/>
        <charset val="134"/>
      </rPr>
      <t>亩（含无土栽培大棚）；
二、新建蔬菜基地水肥一体化设施；
三、新建抗旱池</t>
    </r>
    <r>
      <rPr>
        <sz val="10"/>
        <rFont val="Times New Roman"/>
        <family val="1"/>
      </rPr>
      <t>2</t>
    </r>
    <r>
      <rPr>
        <sz val="10"/>
        <rFont val="方正仿宋_GBK"/>
        <family val="4"/>
        <charset val="134"/>
      </rPr>
      <t>口；
四、新修机耕道</t>
    </r>
    <r>
      <rPr>
        <sz val="10"/>
        <rFont val="Times New Roman"/>
        <family val="1"/>
      </rPr>
      <t>1</t>
    </r>
    <r>
      <rPr>
        <sz val="10"/>
        <rFont val="方正仿宋_GBK"/>
        <family val="4"/>
        <charset val="134"/>
      </rPr>
      <t>公里；
五、高密度养鱼</t>
    </r>
    <r>
      <rPr>
        <sz val="10"/>
        <rFont val="Times New Roman"/>
        <family val="1"/>
      </rPr>
      <t>200</t>
    </r>
    <r>
      <rPr>
        <sz val="10"/>
        <rFont val="方正仿宋_GBK"/>
        <family val="4"/>
        <charset val="134"/>
      </rPr>
      <t>平方米。</t>
    </r>
  </si>
  <si>
    <r>
      <rPr>
        <sz val="10"/>
        <rFont val="方正仿宋_GBK"/>
        <family val="4"/>
        <charset val="134"/>
      </rPr>
      <t>桐盛村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t>
    </r>
  </si>
  <si>
    <r>
      <rPr>
        <sz val="10"/>
        <rFont val="方正仿宋_GBK"/>
        <family val="4"/>
        <charset val="134"/>
      </rPr>
      <t>通过无土栽培蔬菜大棚建设</t>
    </r>
    <r>
      <rPr>
        <sz val="10"/>
        <rFont val="Times New Roman"/>
        <family val="1"/>
      </rPr>
      <t>130</t>
    </r>
    <r>
      <rPr>
        <sz val="10"/>
        <rFont val="方正仿宋_GBK"/>
        <family val="4"/>
        <charset val="134"/>
      </rPr>
      <t>亩，新建水肥一体化设施，新建抗旱池</t>
    </r>
    <r>
      <rPr>
        <sz val="10"/>
        <rFont val="Times New Roman"/>
        <family val="1"/>
      </rPr>
      <t>2</t>
    </r>
    <r>
      <rPr>
        <sz val="10"/>
        <rFont val="方正仿宋_GBK"/>
        <family val="4"/>
        <charset val="134"/>
      </rPr>
      <t>口，新修机耕道</t>
    </r>
    <r>
      <rPr>
        <sz val="10"/>
        <rFont val="Times New Roman"/>
        <family val="1"/>
      </rPr>
      <t>1</t>
    </r>
    <r>
      <rPr>
        <sz val="10"/>
        <rFont val="方正仿宋_GBK"/>
        <family val="4"/>
        <charset val="134"/>
      </rPr>
      <t>公里。高密度养鱼</t>
    </r>
    <r>
      <rPr>
        <sz val="10"/>
        <rFont val="Times New Roman"/>
        <family val="1"/>
      </rPr>
      <t>200</t>
    </r>
    <r>
      <rPr>
        <sz val="10"/>
        <rFont val="方正仿宋_GBK"/>
        <family val="4"/>
        <charset val="134"/>
      </rPr>
      <t>平方米。解决当地农民就近务工增加收入，每年可提供</t>
    </r>
    <r>
      <rPr>
        <sz val="10"/>
        <rFont val="Times New Roman"/>
        <family val="1"/>
      </rPr>
      <t>1000</t>
    </r>
    <r>
      <rPr>
        <sz val="10"/>
        <rFont val="方正仿宋_GBK"/>
        <family val="4"/>
        <charset val="134"/>
      </rPr>
      <t>个工作日的用工量，务工人员年收入</t>
    </r>
    <r>
      <rPr>
        <sz val="10"/>
        <rFont val="Times New Roman"/>
        <family val="1"/>
      </rPr>
      <t>1</t>
    </r>
    <r>
      <rPr>
        <sz val="10"/>
        <rFont val="方正仿宋_GBK"/>
        <family val="4"/>
        <charset val="134"/>
      </rPr>
      <t>万元以上，带动</t>
    </r>
    <r>
      <rPr>
        <sz val="10"/>
        <rFont val="Times New Roman"/>
        <family val="1"/>
      </rPr>
      <t>350</t>
    </r>
    <r>
      <rPr>
        <sz val="10"/>
        <rFont val="方正仿宋_GBK"/>
        <family val="4"/>
        <charset val="134"/>
      </rPr>
      <t>人年增收</t>
    </r>
    <r>
      <rPr>
        <sz val="10"/>
        <rFont val="Times New Roman"/>
        <family val="1"/>
      </rPr>
      <t>5000</t>
    </r>
    <r>
      <rPr>
        <sz val="10"/>
        <rFont val="方正仿宋_GBK"/>
        <family val="4"/>
        <charset val="134"/>
      </rPr>
      <t>以上；另加每年农户土地流转租金收入</t>
    </r>
    <r>
      <rPr>
        <sz val="10"/>
        <rFont val="Times New Roman"/>
        <family val="1"/>
      </rPr>
      <t>1000</t>
    </r>
    <r>
      <rPr>
        <sz val="10"/>
        <rFont val="方正仿宋_GBK"/>
        <family val="4"/>
        <charset val="134"/>
      </rPr>
      <t>元以上。</t>
    </r>
  </si>
  <si>
    <r>
      <rPr>
        <sz val="10"/>
        <rFont val="Times New Roman"/>
        <family val="1"/>
      </rPr>
      <t>7</t>
    </r>
    <r>
      <rPr>
        <sz val="10"/>
        <rFont val="方正仿宋_GBK"/>
        <family val="4"/>
        <charset val="134"/>
      </rPr>
      <t>人参与参与入库项目的选择，</t>
    </r>
    <r>
      <rPr>
        <sz val="10"/>
        <rFont val="Times New Roman"/>
        <family val="1"/>
      </rPr>
      <t>3</t>
    </r>
    <r>
      <rPr>
        <sz val="10"/>
        <rFont val="方正仿宋_GBK"/>
        <family val="4"/>
        <charset val="134"/>
      </rPr>
      <t>人参与项目实施过程中施工质量和资金使用的监督，通过项目实施，解决当地农民就近务工增加收入，每年可提供</t>
    </r>
    <r>
      <rPr>
        <sz val="10"/>
        <rFont val="Times New Roman"/>
        <family val="1"/>
      </rPr>
      <t>1000</t>
    </r>
    <r>
      <rPr>
        <sz val="10"/>
        <rFont val="方正仿宋_GBK"/>
        <family val="4"/>
        <charset val="134"/>
      </rPr>
      <t>个工作日的用工量，务工人员年收入</t>
    </r>
    <r>
      <rPr>
        <sz val="10"/>
        <rFont val="Times New Roman"/>
        <family val="1"/>
      </rPr>
      <t>1</t>
    </r>
    <r>
      <rPr>
        <sz val="10"/>
        <rFont val="方正仿宋_GBK"/>
        <family val="4"/>
        <charset val="134"/>
      </rPr>
      <t>万元以上，带动</t>
    </r>
    <r>
      <rPr>
        <sz val="10"/>
        <rFont val="Times New Roman"/>
        <family val="1"/>
      </rPr>
      <t>350</t>
    </r>
    <r>
      <rPr>
        <sz val="10"/>
        <rFont val="方正仿宋_GBK"/>
        <family val="4"/>
        <charset val="134"/>
      </rPr>
      <t>人年增收</t>
    </r>
    <r>
      <rPr>
        <sz val="10"/>
        <rFont val="Times New Roman"/>
        <family val="1"/>
      </rPr>
      <t>5000</t>
    </r>
    <r>
      <rPr>
        <sz val="10"/>
        <rFont val="方正仿宋_GBK"/>
        <family val="4"/>
        <charset val="134"/>
      </rPr>
      <t>以上；另加每年农户土地流转租金收入</t>
    </r>
    <r>
      <rPr>
        <sz val="10"/>
        <rFont val="Times New Roman"/>
        <family val="1"/>
      </rPr>
      <t>1000</t>
    </r>
    <r>
      <rPr>
        <sz val="10"/>
        <rFont val="方正仿宋_GBK"/>
        <family val="4"/>
        <charset val="134"/>
      </rPr>
      <t>元以上。</t>
    </r>
  </si>
  <si>
    <r>
      <rPr>
        <sz val="10"/>
        <rFont val="方正仿宋_GBK"/>
        <family val="4"/>
        <charset val="134"/>
      </rPr>
      <t>一、新建蔬菜大棚</t>
    </r>
    <r>
      <rPr>
        <sz val="10"/>
        <rFont val="Times New Roman"/>
        <family val="1"/>
      </rPr>
      <t>130</t>
    </r>
    <r>
      <rPr>
        <sz val="10"/>
        <rFont val="方正仿宋_GBK"/>
        <family val="4"/>
        <charset val="134"/>
      </rPr>
      <t>亩；
二、新建蔬菜基地水肥一体化设施；
三、新建抗旱池</t>
    </r>
    <r>
      <rPr>
        <sz val="10"/>
        <rFont val="Times New Roman"/>
        <family val="1"/>
      </rPr>
      <t>2</t>
    </r>
    <r>
      <rPr>
        <sz val="10"/>
        <rFont val="方正仿宋_GBK"/>
        <family val="4"/>
        <charset val="134"/>
      </rPr>
      <t>口；
四、新修机耕道</t>
    </r>
    <r>
      <rPr>
        <sz val="10"/>
        <rFont val="Times New Roman"/>
        <family val="1"/>
      </rPr>
      <t>1</t>
    </r>
    <r>
      <rPr>
        <sz val="10"/>
        <rFont val="方正仿宋_GBK"/>
        <family val="4"/>
        <charset val="134"/>
      </rPr>
      <t>公里；
五、高密度养鱼</t>
    </r>
    <r>
      <rPr>
        <sz val="10"/>
        <rFont val="Times New Roman"/>
        <family val="1"/>
      </rPr>
      <t>200</t>
    </r>
    <r>
      <rPr>
        <sz val="10"/>
        <rFont val="方正仿宋_GBK"/>
        <family val="4"/>
        <charset val="134"/>
      </rPr>
      <t>平方米。</t>
    </r>
  </si>
  <si>
    <r>
      <rPr>
        <sz val="10"/>
        <rFont val="方正仿宋_GBK"/>
        <family val="4"/>
        <charset val="134"/>
      </rPr>
      <t>财政补助</t>
    </r>
    <r>
      <rPr>
        <sz val="10"/>
        <rFont val="Times New Roman"/>
        <family val="1"/>
      </rPr>
      <t>200</t>
    </r>
    <r>
      <rPr>
        <sz val="10"/>
        <rFont val="方正仿宋_GBK"/>
        <family val="4"/>
        <charset val="134"/>
      </rPr>
      <t>万元，新建蔬菜大棚</t>
    </r>
    <r>
      <rPr>
        <sz val="10"/>
        <rFont val="Times New Roman"/>
        <family val="1"/>
      </rPr>
      <t>130</t>
    </r>
    <r>
      <rPr>
        <sz val="10"/>
        <rFont val="方正仿宋_GBK"/>
        <family val="4"/>
        <charset val="134"/>
      </rPr>
      <t>亩，财政补助</t>
    </r>
    <r>
      <rPr>
        <sz val="10"/>
        <rFont val="Times New Roman"/>
        <family val="1"/>
      </rPr>
      <t>16</t>
    </r>
    <r>
      <rPr>
        <sz val="10"/>
        <rFont val="方正仿宋_GBK"/>
        <family val="4"/>
        <charset val="134"/>
      </rPr>
      <t>元</t>
    </r>
    <r>
      <rPr>
        <sz val="10"/>
        <rFont val="Times New Roman"/>
        <family val="1"/>
      </rPr>
      <t>/</t>
    </r>
    <r>
      <rPr>
        <sz val="10"/>
        <rFont val="方正仿宋_GBK"/>
        <family val="4"/>
        <charset val="134"/>
      </rPr>
      <t>平方米；新建蔬菜基地水肥一体化设施</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亩；新建抗旱池</t>
    </r>
    <r>
      <rPr>
        <sz val="10"/>
        <rFont val="Times New Roman"/>
        <family val="1"/>
      </rPr>
      <t>2</t>
    </r>
    <r>
      <rPr>
        <sz val="10"/>
        <rFont val="方正仿宋_GBK"/>
        <family val="4"/>
        <charset val="134"/>
      </rPr>
      <t>口，</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口；新修机耕道</t>
    </r>
    <r>
      <rPr>
        <sz val="10"/>
        <rFont val="Times New Roman"/>
        <family val="1"/>
      </rPr>
      <t>1</t>
    </r>
    <r>
      <rPr>
        <sz val="10"/>
        <rFont val="方正仿宋_GBK"/>
        <family val="4"/>
        <charset val="134"/>
      </rPr>
      <t>公里，</t>
    </r>
    <r>
      <rPr>
        <sz val="10"/>
        <rFont val="Times New Roman"/>
        <family val="1"/>
      </rPr>
      <t>40</t>
    </r>
    <r>
      <rPr>
        <sz val="10"/>
        <rFont val="方正仿宋_GBK"/>
        <family val="4"/>
        <charset val="134"/>
      </rPr>
      <t>万元</t>
    </r>
    <r>
      <rPr>
        <sz val="10"/>
        <rFont val="Times New Roman"/>
        <family val="1"/>
      </rPr>
      <t>/</t>
    </r>
    <r>
      <rPr>
        <sz val="10"/>
        <rFont val="方正仿宋_GBK"/>
        <family val="4"/>
        <charset val="134"/>
      </rPr>
      <t>公里；高密度养鱼</t>
    </r>
    <r>
      <rPr>
        <sz val="10"/>
        <rFont val="Times New Roman"/>
        <family val="1"/>
      </rPr>
      <t>200</t>
    </r>
    <r>
      <rPr>
        <sz val="10"/>
        <rFont val="方正仿宋_GBK"/>
        <family val="4"/>
        <charset val="134"/>
      </rPr>
      <t>平方米，财政补助</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</si>
  <si>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提高经济效益，带动农户增收</t>
    </r>
    <r>
      <rPr>
        <sz val="10"/>
        <rFont val="Times New Roman"/>
        <family val="1"/>
      </rPr>
      <t>10</t>
    </r>
    <r>
      <rPr>
        <sz val="10"/>
        <rFont val="方正仿宋_GBK"/>
        <family val="4"/>
        <charset val="134"/>
      </rPr>
      <t>万元以上。</t>
    </r>
  </si>
  <si>
    <r>
      <rPr>
        <sz val="10"/>
        <rFont val="方正仿宋_GBK"/>
        <family val="4"/>
        <charset val="134"/>
      </rPr>
      <t>带动农户人数≥</t>
    </r>
    <r>
      <rPr>
        <sz val="10"/>
        <rFont val="Times New Roman"/>
        <family val="1"/>
      </rPr>
      <t>350</t>
    </r>
    <r>
      <rPr>
        <sz val="10"/>
        <rFont val="方正仿宋_GBK"/>
        <family val="4"/>
        <charset val="134"/>
      </rPr>
      <t>人</t>
    </r>
  </si>
  <si>
    <r>
      <rPr>
        <sz val="10"/>
        <rFont val="方正仿宋_GBK"/>
        <family val="4"/>
        <charset val="134"/>
      </rPr>
      <t>股权分红</t>
    </r>
  </si>
  <si>
    <r>
      <rPr>
        <sz val="10"/>
        <rFont val="方正仿宋_GBK"/>
        <family val="4"/>
        <charset val="134"/>
      </rPr>
      <t>吴红英</t>
    </r>
  </si>
  <si>
    <r>
      <rPr>
        <sz val="10"/>
        <rFont val="方正仿宋_GBK"/>
        <family val="4"/>
        <charset val="134"/>
      </rPr>
      <t>云阳县</t>
    </r>
    <r>
      <rPr>
        <sz val="10"/>
        <rFont val="Times New Roman"/>
        <family val="1"/>
      </rPr>
      <t>2023</t>
    </r>
    <r>
      <rPr>
        <sz val="10"/>
        <rFont val="方正仿宋_GBK"/>
        <family val="4"/>
        <charset val="134"/>
      </rPr>
      <t>年云阳镇桐盛村柑橘提质增效项目</t>
    </r>
  </si>
  <si>
    <r>
      <rPr>
        <sz val="10"/>
        <rFont val="方正仿宋_GBK"/>
        <family val="4"/>
        <charset val="134"/>
      </rPr>
      <t>柑橘园水肥一体化改造</t>
    </r>
    <r>
      <rPr>
        <sz val="10"/>
        <rFont val="Times New Roman"/>
        <family val="1"/>
      </rPr>
      <t>250</t>
    </r>
    <r>
      <rPr>
        <sz val="10"/>
        <rFont val="方正仿宋_GBK"/>
        <family val="4"/>
        <charset val="134"/>
      </rPr>
      <t>亩。</t>
    </r>
  </si>
  <si>
    <r>
      <rPr>
        <sz val="10"/>
        <rFont val="方正仿宋_GBK"/>
        <family val="4"/>
        <charset val="134"/>
      </rPr>
      <t>桐盛村</t>
    </r>
  </si>
  <si>
    <r>
      <rPr>
        <sz val="10"/>
        <rFont val="方正仿宋_GBK"/>
        <family val="4"/>
        <charset val="134"/>
      </rPr>
      <t>通过柑橘园水肥一体化改造</t>
    </r>
    <r>
      <rPr>
        <sz val="10"/>
        <rFont val="Times New Roman"/>
        <family val="1"/>
      </rPr>
      <t>250</t>
    </r>
    <r>
      <rPr>
        <sz val="10"/>
        <rFont val="方正仿宋_GBK"/>
        <family val="4"/>
        <charset val="134"/>
      </rPr>
      <t>亩企业达产达效后，解决当地农民就近务工增加收入，每年可提供</t>
    </r>
    <r>
      <rPr>
        <sz val="10"/>
        <rFont val="Times New Roman"/>
        <family val="1"/>
      </rPr>
      <t>2500</t>
    </r>
    <r>
      <rPr>
        <sz val="10"/>
        <rFont val="方正仿宋_GBK"/>
        <family val="4"/>
        <charset val="134"/>
      </rPr>
      <t>个工作日的用工量，解决</t>
    </r>
    <r>
      <rPr>
        <sz val="10"/>
        <rFont val="Times New Roman"/>
        <family val="1"/>
      </rPr>
      <t>20</t>
    </r>
    <r>
      <rPr>
        <sz val="10"/>
        <rFont val="方正仿宋_GBK"/>
        <family val="4"/>
        <charset val="134"/>
      </rPr>
      <t>人</t>
    </r>
    <r>
      <rPr>
        <sz val="10"/>
        <rFont val="Times New Roman"/>
        <family val="1"/>
      </rPr>
      <t>125</t>
    </r>
    <r>
      <rPr>
        <sz val="10"/>
        <rFont val="方正仿宋_GBK"/>
        <family val="4"/>
        <charset val="134"/>
      </rPr>
      <t>天的工作，务工人员年收入</t>
    </r>
    <r>
      <rPr>
        <sz val="10"/>
        <rFont val="Times New Roman"/>
        <family val="1"/>
      </rPr>
      <t>12500</t>
    </r>
    <r>
      <rPr>
        <sz val="10"/>
        <rFont val="方正仿宋_GBK"/>
        <family val="4"/>
        <charset val="134"/>
      </rPr>
      <t>元以上，带动</t>
    </r>
    <r>
      <rPr>
        <sz val="10"/>
        <rFont val="Times New Roman"/>
        <family val="1"/>
      </rPr>
      <t>100</t>
    </r>
    <r>
      <rPr>
        <sz val="10"/>
        <rFont val="方正仿宋_GBK"/>
        <family val="4"/>
        <charset val="134"/>
      </rPr>
      <t>人年增收</t>
    </r>
    <r>
      <rPr>
        <sz val="10"/>
        <rFont val="Times New Roman"/>
        <family val="1"/>
      </rPr>
      <t>5000</t>
    </r>
    <r>
      <rPr>
        <sz val="10"/>
        <rFont val="方正仿宋_GBK"/>
        <family val="4"/>
        <charset val="134"/>
      </rPr>
      <t>以上；另加每年农户土地流转租金收入</t>
    </r>
    <r>
      <rPr>
        <sz val="10"/>
        <rFont val="Times New Roman"/>
        <family val="1"/>
      </rPr>
      <t>4.5</t>
    </r>
    <r>
      <rPr>
        <sz val="10"/>
        <rFont val="方正仿宋_GBK"/>
        <family val="4"/>
        <charset val="134"/>
      </rPr>
      <t>万元。</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</si>
  <si>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人参与项目实施过程中施工质量和资金使用的监督，通过水肥一体化项目建设，企业达产达效后，解决当地农民就近务工增加收入，每年可提供</t>
    </r>
    <r>
      <rPr>
        <sz val="10"/>
        <rFont val="Times New Roman"/>
        <family val="1"/>
      </rPr>
      <t>2500</t>
    </r>
    <r>
      <rPr>
        <sz val="10"/>
        <rFont val="方正仿宋_GBK"/>
        <family val="4"/>
        <charset val="134"/>
      </rPr>
      <t>个工作日的用工量，解决</t>
    </r>
    <r>
      <rPr>
        <sz val="10"/>
        <rFont val="Times New Roman"/>
        <family val="1"/>
      </rPr>
      <t>20</t>
    </r>
    <r>
      <rPr>
        <sz val="10"/>
        <rFont val="方正仿宋_GBK"/>
        <family val="4"/>
        <charset val="134"/>
      </rPr>
      <t>人</t>
    </r>
    <r>
      <rPr>
        <sz val="10"/>
        <rFont val="Times New Roman"/>
        <family val="1"/>
      </rPr>
      <t>125</t>
    </r>
    <r>
      <rPr>
        <sz val="10"/>
        <rFont val="方正仿宋_GBK"/>
        <family val="4"/>
        <charset val="134"/>
      </rPr>
      <t>天的工作，务工人员年收入</t>
    </r>
    <r>
      <rPr>
        <sz val="10"/>
        <rFont val="Times New Roman"/>
        <family val="1"/>
      </rPr>
      <t>12500</t>
    </r>
    <r>
      <rPr>
        <sz val="10"/>
        <rFont val="方正仿宋_GBK"/>
        <family val="4"/>
        <charset val="134"/>
      </rPr>
      <t>元以上，带动</t>
    </r>
    <r>
      <rPr>
        <sz val="10"/>
        <rFont val="Times New Roman"/>
        <family val="1"/>
      </rPr>
      <t>100</t>
    </r>
    <r>
      <rPr>
        <sz val="10"/>
        <rFont val="方正仿宋_GBK"/>
        <family val="4"/>
        <charset val="134"/>
      </rPr>
      <t>人年增收</t>
    </r>
    <r>
      <rPr>
        <sz val="10"/>
        <rFont val="Times New Roman"/>
        <family val="1"/>
      </rPr>
      <t>5000</t>
    </r>
    <r>
      <rPr>
        <sz val="10"/>
        <rFont val="方正仿宋_GBK"/>
        <family val="4"/>
        <charset val="134"/>
      </rPr>
      <t>以上；另加每年农户土地流转租金收入</t>
    </r>
    <r>
      <rPr>
        <sz val="10"/>
        <rFont val="Times New Roman"/>
        <family val="1"/>
      </rPr>
      <t>4.5</t>
    </r>
    <r>
      <rPr>
        <sz val="10"/>
        <rFont val="方正仿宋_GBK"/>
        <family val="4"/>
        <charset val="134"/>
      </rPr>
      <t>万元。</t>
    </r>
  </si>
  <si>
    <r>
      <rPr>
        <sz val="10"/>
        <rFont val="方正仿宋_GBK"/>
        <family val="4"/>
        <charset val="134"/>
      </rPr>
      <t>安装水肥药一体化系统</t>
    </r>
    <r>
      <rPr>
        <sz val="10"/>
        <rFont val="Times New Roman"/>
        <family val="1"/>
      </rPr>
      <t>250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亩计算，财政补助</t>
    </r>
    <r>
      <rPr>
        <sz val="10"/>
        <rFont val="Times New Roman"/>
        <family val="1"/>
      </rPr>
      <t>20</t>
    </r>
    <r>
      <rPr>
        <sz val="10"/>
        <rFont val="方正仿宋_GBK"/>
        <family val="4"/>
        <charset val="134"/>
      </rPr>
      <t>万元。</t>
    </r>
  </si>
  <si>
    <r>
      <rPr>
        <sz val="10"/>
        <rFont val="方正仿宋_GBK"/>
        <family val="4"/>
        <charset val="134"/>
      </rPr>
      <t>提高经济效益，减少人工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t>
    </r>
  </si>
  <si>
    <r>
      <rPr>
        <sz val="10"/>
        <rFont val="方正仿宋_GBK"/>
        <family val="4"/>
        <charset val="134"/>
      </rPr>
      <t>带动农户人数≥</t>
    </r>
    <r>
      <rPr>
        <sz val="10"/>
        <rFont val="Times New Roman"/>
        <family val="1"/>
      </rPr>
      <t>100</t>
    </r>
    <r>
      <rPr>
        <sz val="10"/>
        <rFont val="方正仿宋_GBK"/>
        <family val="4"/>
        <charset val="134"/>
      </rPr>
      <t>人</t>
    </r>
  </si>
  <si>
    <r>
      <rPr>
        <sz val="10"/>
        <rFont val="方正仿宋_GBK"/>
        <family val="4"/>
        <charset val="134"/>
      </rPr>
      <t>曹士国</t>
    </r>
  </si>
  <si>
    <r>
      <rPr>
        <sz val="10"/>
        <rFont val="方正仿宋_GBK"/>
        <family val="4"/>
        <charset val="134"/>
      </rPr>
      <t>云阳县</t>
    </r>
    <r>
      <rPr>
        <sz val="10"/>
        <rFont val="Times New Roman"/>
        <family val="1"/>
      </rPr>
      <t>2023</t>
    </r>
    <r>
      <rPr>
        <sz val="10"/>
        <rFont val="方正仿宋_GBK"/>
        <family val="4"/>
        <charset val="134"/>
      </rPr>
      <t>年云阳镇蔬菜村观光农业示范园建设项目</t>
    </r>
  </si>
  <si>
    <r>
      <rPr>
        <sz val="10"/>
        <rFont val="方正仿宋_GBK"/>
        <family val="4"/>
        <charset val="134"/>
      </rPr>
      <t>新建耕作便道及硬化</t>
    </r>
    <r>
      <rPr>
        <sz val="10"/>
        <rFont val="Times New Roman"/>
        <family val="1"/>
      </rPr>
      <t>3.5km</t>
    </r>
    <r>
      <rPr>
        <sz val="10"/>
        <rFont val="方正仿宋_GBK"/>
        <family val="4"/>
        <charset val="134"/>
      </rPr>
      <t>，宽</t>
    </r>
    <r>
      <rPr>
        <sz val="10"/>
        <rFont val="Times New Roman"/>
        <family val="1"/>
      </rPr>
      <t>4.5</t>
    </r>
    <r>
      <rPr>
        <sz val="10"/>
        <rFont val="方正仿宋_GBK"/>
        <family val="4"/>
        <charset val="134"/>
      </rPr>
      <t>米；新修人行梯道</t>
    </r>
    <r>
      <rPr>
        <sz val="10"/>
        <rFont val="Times New Roman"/>
        <family val="1"/>
      </rPr>
      <t>2km</t>
    </r>
    <r>
      <rPr>
        <sz val="10"/>
        <rFont val="方正仿宋_GBK"/>
        <family val="4"/>
        <charset val="134"/>
      </rPr>
      <t>。</t>
    </r>
  </si>
  <si>
    <r>
      <rPr>
        <sz val="10"/>
        <rFont val="方正仿宋_GBK"/>
        <family val="4"/>
        <charset val="134"/>
      </rPr>
      <t>蔬菜村</t>
    </r>
  </si>
  <si>
    <r>
      <rPr>
        <sz val="10"/>
        <rFont val="方正仿宋_GBK"/>
        <family val="4"/>
        <charset val="134"/>
      </rPr>
      <t>通过新建耕作便道及硬化</t>
    </r>
    <r>
      <rPr>
        <sz val="10"/>
        <rFont val="Times New Roman"/>
        <family val="1"/>
      </rPr>
      <t>3.5km</t>
    </r>
    <r>
      <rPr>
        <sz val="10"/>
        <rFont val="方正仿宋_GBK"/>
        <family val="4"/>
        <charset val="134"/>
      </rPr>
      <t>，宽</t>
    </r>
    <r>
      <rPr>
        <sz val="10"/>
        <rFont val="Times New Roman"/>
        <family val="1"/>
      </rPr>
      <t>4.5</t>
    </r>
    <r>
      <rPr>
        <sz val="10"/>
        <rFont val="方正仿宋_GBK"/>
        <family val="4"/>
        <charset val="134"/>
      </rPr>
      <t>米；新修人行梯道</t>
    </r>
    <r>
      <rPr>
        <sz val="10"/>
        <rFont val="Times New Roman"/>
        <family val="1"/>
      </rPr>
      <t>2km</t>
    </r>
    <r>
      <rPr>
        <sz val="10"/>
        <rFont val="方正仿宋_GBK"/>
        <family val="4"/>
        <charset val="134"/>
      </rPr>
      <t>；安装路灯</t>
    </r>
    <r>
      <rPr>
        <sz val="10"/>
        <rFont val="Times New Roman"/>
        <family val="1"/>
      </rPr>
      <t>30</t>
    </r>
    <r>
      <rPr>
        <sz val="10"/>
        <rFont val="方正仿宋_GBK"/>
        <family val="4"/>
        <charset val="134"/>
      </rPr>
      <t>盏。带动当地群众务工</t>
    </r>
    <r>
      <rPr>
        <sz val="10"/>
        <rFont val="Times New Roman"/>
        <family val="1"/>
      </rPr>
      <t>15</t>
    </r>
    <r>
      <rPr>
        <sz val="10"/>
        <rFont val="方正仿宋_GBK"/>
        <family val="4"/>
        <charset val="134"/>
      </rPr>
      <t>人，方便</t>
    </r>
    <r>
      <rPr>
        <sz val="10"/>
        <rFont val="Times New Roman"/>
        <family val="1"/>
      </rPr>
      <t>20</t>
    </r>
    <r>
      <rPr>
        <sz val="10"/>
        <rFont val="方正仿宋_GBK"/>
        <family val="4"/>
        <charset val="134"/>
      </rPr>
      <t>人居民出行，带动周边果农柑橘促销。</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</si>
  <si>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人参与项目实施过程中施工质量和资金使用的监督，通过新建耕作便道及硬化</t>
    </r>
    <r>
      <rPr>
        <sz val="10"/>
        <rFont val="Times New Roman"/>
        <family val="1"/>
      </rPr>
      <t>3.5km</t>
    </r>
    <r>
      <rPr>
        <sz val="10"/>
        <rFont val="方正仿宋_GBK"/>
        <family val="4"/>
        <charset val="134"/>
      </rPr>
      <t>，宽</t>
    </r>
    <r>
      <rPr>
        <sz val="10"/>
        <rFont val="Times New Roman"/>
        <family val="1"/>
      </rPr>
      <t>4.5</t>
    </r>
    <r>
      <rPr>
        <sz val="10"/>
        <rFont val="方正仿宋_GBK"/>
        <family val="4"/>
        <charset val="134"/>
      </rPr>
      <t>米；新修人行梯道</t>
    </r>
    <r>
      <rPr>
        <sz val="10"/>
        <rFont val="Times New Roman"/>
        <family val="1"/>
      </rPr>
      <t>2km</t>
    </r>
    <r>
      <rPr>
        <sz val="10"/>
        <rFont val="方正仿宋_GBK"/>
        <family val="4"/>
        <charset val="134"/>
      </rPr>
      <t>。带动当地群众务工</t>
    </r>
    <r>
      <rPr>
        <sz val="10"/>
        <rFont val="Times New Roman"/>
        <family val="1"/>
      </rPr>
      <t>15</t>
    </r>
    <r>
      <rPr>
        <sz val="10"/>
        <rFont val="方正仿宋_GBK"/>
        <family val="4"/>
        <charset val="134"/>
      </rPr>
      <t>人，方便</t>
    </r>
    <r>
      <rPr>
        <sz val="10"/>
        <rFont val="Times New Roman"/>
        <family val="1"/>
      </rPr>
      <t>20</t>
    </r>
    <r>
      <rPr>
        <sz val="10"/>
        <rFont val="方正仿宋_GBK"/>
        <family val="4"/>
        <charset val="134"/>
      </rPr>
      <t>人居民出行，带动周边果农柑橘促销。</t>
    </r>
  </si>
  <si>
    <r>
      <rPr>
        <sz val="10"/>
        <rFont val="方正仿宋_GBK"/>
        <family val="4"/>
        <charset val="134"/>
      </rPr>
      <t>新建耕作便道及硬化</t>
    </r>
    <r>
      <rPr>
        <sz val="10"/>
        <rFont val="Times New Roman"/>
        <family val="1"/>
      </rPr>
      <t>3.5km</t>
    </r>
    <r>
      <rPr>
        <sz val="10"/>
        <rFont val="方正仿宋_GBK"/>
        <family val="4"/>
        <charset val="134"/>
      </rPr>
      <t>，宽</t>
    </r>
    <r>
      <rPr>
        <sz val="10"/>
        <rFont val="Times New Roman"/>
        <family val="1"/>
      </rPr>
      <t>4.5</t>
    </r>
    <r>
      <rPr>
        <sz val="10"/>
        <rFont val="方正仿宋_GBK"/>
        <family val="4"/>
        <charset val="134"/>
      </rPr>
      <t>米；新修人行梯道</t>
    </r>
    <r>
      <rPr>
        <sz val="10"/>
        <rFont val="Times New Roman"/>
        <family val="1"/>
      </rPr>
      <t>2km</t>
    </r>
    <r>
      <rPr>
        <sz val="10"/>
        <rFont val="方正仿宋_GBK"/>
        <family val="4"/>
        <charset val="134"/>
      </rPr>
      <t>；安装路灯</t>
    </r>
    <r>
      <rPr>
        <sz val="10"/>
        <rFont val="Times New Roman"/>
        <family val="1"/>
      </rPr>
      <t>30</t>
    </r>
    <r>
      <rPr>
        <sz val="10"/>
        <rFont val="方正仿宋_GBK"/>
        <family val="4"/>
        <charset val="134"/>
      </rPr>
      <t>盏。</t>
    </r>
  </si>
  <si>
    <r>
      <rPr>
        <sz val="10"/>
        <rFont val="方正仿宋_GBK"/>
        <family val="4"/>
        <charset val="134"/>
      </rPr>
      <t>财政补助</t>
    </r>
    <r>
      <rPr>
        <sz val="10"/>
        <rFont val="Times New Roman"/>
        <family val="1"/>
      </rPr>
      <t>450</t>
    </r>
    <r>
      <rPr>
        <sz val="10"/>
        <rFont val="方正仿宋_GBK"/>
        <family val="4"/>
        <charset val="134"/>
      </rPr>
      <t>万元</t>
    </r>
  </si>
  <si>
    <r>
      <rPr>
        <sz val="10"/>
        <rFont val="方正仿宋_GBK"/>
        <family val="4"/>
        <charset val="134"/>
      </rPr>
      <t>提高经济效益，带动农户增收</t>
    </r>
    <r>
      <rPr>
        <sz val="10"/>
        <rFont val="Times New Roman"/>
        <family val="1"/>
      </rPr>
      <t>8</t>
    </r>
    <r>
      <rPr>
        <sz val="10"/>
        <rFont val="方正仿宋_GBK"/>
        <family val="4"/>
        <charset val="134"/>
      </rPr>
      <t>万元以上。</t>
    </r>
  </si>
  <si>
    <r>
      <rPr>
        <sz val="10"/>
        <rFont val="方正仿宋_GBK"/>
        <family val="4"/>
        <charset val="134"/>
      </rPr>
      <t>带动农户人数≥</t>
    </r>
    <r>
      <rPr>
        <sz val="10"/>
        <rFont val="Times New Roman"/>
        <family val="1"/>
      </rPr>
      <t>20</t>
    </r>
    <r>
      <rPr>
        <sz val="10"/>
        <rFont val="方正仿宋_GBK"/>
        <family val="4"/>
        <charset val="134"/>
      </rPr>
      <t>人</t>
    </r>
  </si>
  <si>
    <r>
      <rPr>
        <sz val="10"/>
        <rFont val="方正仿宋_GBK"/>
        <family val="4"/>
        <charset val="134"/>
      </rPr>
      <t>吴悦</t>
    </r>
  </si>
  <si>
    <r>
      <rPr>
        <sz val="10"/>
        <rFont val="方正仿宋_GBK"/>
        <family val="4"/>
        <charset val="134"/>
      </rPr>
      <t>云阳县</t>
    </r>
    <r>
      <rPr>
        <sz val="10"/>
        <rFont val="Times New Roman"/>
        <family val="1"/>
      </rPr>
      <t>2023</t>
    </r>
    <r>
      <rPr>
        <sz val="10"/>
        <rFont val="方正仿宋_GBK"/>
        <family val="4"/>
        <charset val="134"/>
      </rPr>
      <t>年云阳镇民强村柑橘园改造项目</t>
    </r>
  </si>
  <si>
    <r>
      <rPr>
        <sz val="10"/>
        <rFont val="方正仿宋_GBK"/>
        <family val="4"/>
        <charset val="134"/>
      </rPr>
      <t>老果园改造、补植补造及高接换种</t>
    </r>
    <r>
      <rPr>
        <sz val="10"/>
        <rFont val="Times New Roman"/>
        <family val="1"/>
      </rPr>
      <t>400</t>
    </r>
    <r>
      <rPr>
        <sz val="10"/>
        <rFont val="方正仿宋_GBK"/>
        <family val="4"/>
        <charset val="134"/>
      </rPr>
      <t>亩。</t>
    </r>
  </si>
  <si>
    <r>
      <rPr>
        <sz val="10"/>
        <rFont val="方正仿宋_GBK"/>
        <family val="4"/>
        <charset val="134"/>
      </rPr>
      <t>民强</t>
    </r>
    <r>
      <rPr>
        <sz val="10"/>
        <rFont val="Times New Roman"/>
        <family val="1"/>
      </rPr>
      <t>1</t>
    </r>
    <r>
      <rPr>
        <sz val="10"/>
        <rFont val="方正仿宋_GBK"/>
        <family val="4"/>
        <charset val="134"/>
      </rPr>
      <t>、</t>
    </r>
    <r>
      <rPr>
        <sz val="10"/>
        <rFont val="Times New Roman"/>
        <family val="1"/>
      </rPr>
      <t>3</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</si>
  <si>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通过老果园改造、补植补造及高接换种</t>
    </r>
    <r>
      <rPr>
        <sz val="10"/>
        <rFont val="Times New Roman"/>
        <family val="1"/>
      </rPr>
      <t>400</t>
    </r>
    <r>
      <rPr>
        <sz val="10"/>
        <rFont val="方正仿宋_GBK"/>
        <family val="4"/>
        <charset val="134"/>
      </rPr>
      <t>亩。带动当地群众务工</t>
    </r>
    <r>
      <rPr>
        <sz val="10"/>
        <rFont val="Times New Roman"/>
        <family val="1"/>
      </rPr>
      <t>10</t>
    </r>
    <r>
      <rPr>
        <sz val="10"/>
        <rFont val="方正仿宋_GBK"/>
        <family val="4"/>
        <charset val="134"/>
      </rPr>
      <t>人，带动产业发展、农户增收。</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</si>
  <si>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人参与项目实施过程中施工质量和资金使用的监督，通过老果园改造、补植补造及高接换种</t>
    </r>
    <r>
      <rPr>
        <sz val="10"/>
        <rFont val="Times New Roman"/>
        <family val="1"/>
      </rPr>
      <t>400</t>
    </r>
    <r>
      <rPr>
        <sz val="10"/>
        <rFont val="方正仿宋_GBK"/>
        <family val="4"/>
        <charset val="134"/>
      </rPr>
      <t>亩。带动当地群众务工</t>
    </r>
    <r>
      <rPr>
        <sz val="10"/>
        <rFont val="Times New Roman"/>
        <family val="1"/>
      </rPr>
      <t>10</t>
    </r>
    <r>
      <rPr>
        <sz val="10"/>
        <rFont val="方正仿宋_GBK"/>
        <family val="4"/>
        <charset val="134"/>
      </rPr>
      <t>人，带动产业发展、农户增收。</t>
    </r>
  </si>
  <si>
    <r>
      <rPr>
        <sz val="10"/>
        <rFont val="方正仿宋_GBK"/>
        <family val="4"/>
        <charset val="134"/>
      </rPr>
      <t>柑橘园改造</t>
    </r>
    <r>
      <rPr>
        <sz val="10"/>
        <rFont val="Times New Roman"/>
        <family val="1"/>
      </rPr>
      <t>400</t>
    </r>
    <r>
      <rPr>
        <sz val="10"/>
        <rFont val="方正仿宋_GBK"/>
        <family val="4"/>
        <charset val="134"/>
      </rPr>
      <t>亩。</t>
    </r>
  </si>
  <si>
    <r>
      <rPr>
        <sz val="10"/>
        <rFont val="方正仿宋_GBK"/>
        <family val="4"/>
        <charset val="134"/>
      </rPr>
      <t>柑橘园改造</t>
    </r>
    <r>
      <rPr>
        <sz val="10"/>
        <rFont val="Times New Roman"/>
        <family val="1"/>
      </rPr>
      <t>400</t>
    </r>
    <r>
      <rPr>
        <sz val="10"/>
        <rFont val="方正仿宋_GBK"/>
        <family val="4"/>
        <charset val="134"/>
      </rPr>
      <t>亩，亩均补助</t>
    </r>
    <r>
      <rPr>
        <sz val="10"/>
        <rFont val="Times New Roman"/>
        <family val="1"/>
      </rPr>
      <t>1000</t>
    </r>
    <r>
      <rPr>
        <sz val="10"/>
        <rFont val="方正仿宋_GBK"/>
        <family val="4"/>
        <charset val="134"/>
      </rPr>
      <t>元，财政补助</t>
    </r>
    <r>
      <rPr>
        <sz val="10"/>
        <rFont val="Times New Roman"/>
        <family val="1"/>
      </rPr>
      <t>40</t>
    </r>
    <r>
      <rPr>
        <sz val="10"/>
        <rFont val="方正仿宋_GBK"/>
        <family val="4"/>
        <charset val="134"/>
      </rPr>
      <t>万元。</t>
    </r>
  </si>
  <si>
    <r>
      <rPr>
        <sz val="10"/>
        <rFont val="方正仿宋_GBK"/>
        <family val="4"/>
        <charset val="134"/>
      </rPr>
      <t>提高经济效益，带动农户均增收</t>
    </r>
    <r>
      <rPr>
        <sz val="10"/>
        <rFont val="Times New Roman"/>
        <family val="1"/>
      </rPr>
      <t>1000</t>
    </r>
    <r>
      <rPr>
        <sz val="10"/>
        <rFont val="方正仿宋_GBK"/>
        <family val="4"/>
        <charset val="134"/>
      </rPr>
      <t>元以上。</t>
    </r>
  </si>
  <si>
    <r>
      <rPr>
        <sz val="10"/>
        <rFont val="方正仿宋_GBK"/>
        <family val="4"/>
        <charset val="134"/>
      </rPr>
      <t>带动农户人数≥</t>
    </r>
    <r>
      <rPr>
        <sz val="10"/>
        <rFont val="Times New Roman"/>
        <family val="1"/>
      </rPr>
      <t>10</t>
    </r>
    <r>
      <rPr>
        <sz val="10"/>
        <rFont val="方正仿宋_GBK"/>
        <family val="4"/>
        <charset val="134"/>
      </rPr>
      <t>人</t>
    </r>
  </si>
  <si>
    <r>
      <rPr>
        <sz val="10"/>
        <rFont val="方正仿宋_GBK"/>
        <family val="4"/>
        <charset val="134"/>
      </rPr>
      <t>柳会太</t>
    </r>
  </si>
  <si>
    <r>
      <rPr>
        <sz val="10"/>
        <rFont val="方正仿宋_GBK"/>
        <family val="4"/>
        <charset val="134"/>
      </rPr>
      <t>云阳县</t>
    </r>
    <r>
      <rPr>
        <sz val="10"/>
        <rFont val="Times New Roman"/>
        <family val="1"/>
      </rPr>
      <t>2023</t>
    </r>
    <r>
      <rPr>
        <sz val="10"/>
        <rFont val="方正仿宋_GBK"/>
        <family val="4"/>
        <charset val="134"/>
      </rPr>
      <t>年云阳镇梅峰村卫生室项目</t>
    </r>
  </si>
  <si>
    <r>
      <rPr>
        <sz val="10"/>
        <rFont val="方正仿宋_GBK"/>
        <family val="4"/>
        <charset val="134"/>
      </rPr>
      <t>村卫生室修缮、设施设备配置</t>
    </r>
  </si>
  <si>
    <r>
      <rPr>
        <sz val="10"/>
        <rFont val="方正仿宋_GBK"/>
        <family val="4"/>
        <charset val="134"/>
      </rPr>
      <t>云阳镇梅树村卫生室</t>
    </r>
  </si>
  <si>
    <r>
      <rPr>
        <sz val="10"/>
        <rFont val="方正仿宋_GBK"/>
        <family val="4"/>
        <charset val="134"/>
      </rPr>
      <t>通过村卫生室修缮、设施设备配置，方便村民</t>
    </r>
    <r>
      <rPr>
        <sz val="10"/>
        <rFont val="Times New Roman"/>
        <family val="1"/>
      </rPr>
      <t>800</t>
    </r>
    <r>
      <rPr>
        <sz val="10"/>
        <rFont val="方正仿宋_GBK"/>
        <family val="4"/>
        <charset val="134"/>
      </rPr>
      <t>余人就近就医，减少村民外出看病就医支出，节约就医成本。</t>
    </r>
  </si>
  <si>
    <r>
      <rPr>
        <sz val="10"/>
        <rFont val="Times New Roman"/>
        <family val="1"/>
      </rPr>
      <t>11</t>
    </r>
    <r>
      <rPr>
        <sz val="10"/>
        <rFont val="方正仿宋_GBK"/>
        <family val="4"/>
        <charset val="134"/>
      </rPr>
      <t>人参与项目规划入库，</t>
    </r>
    <r>
      <rPr>
        <sz val="10"/>
        <rFont val="Times New Roman"/>
        <family val="1"/>
      </rPr>
      <t>3</t>
    </r>
    <r>
      <rPr>
        <sz val="10"/>
        <rFont val="方正仿宋_GBK"/>
        <family val="4"/>
        <charset val="134"/>
      </rPr>
      <t>人参与后期项目实施及资金监管，通过项目实施，可改善农村医疗卫生条件，便于村民就地看病就医，促进村民身体健康。</t>
    </r>
  </si>
  <si>
    <r>
      <rPr>
        <sz val="10"/>
        <rFont val="Times New Roman"/>
        <family val="1"/>
      </rPr>
      <t>1.</t>
    </r>
    <r>
      <rPr>
        <sz val="10"/>
        <rFont val="方正仿宋_GBK"/>
        <family val="4"/>
        <charset val="134"/>
      </rPr>
      <t>建环保加药室（包工包料）</t>
    </r>
    <r>
      <rPr>
        <sz val="10"/>
        <rFont val="Times New Roman"/>
        <family val="1"/>
      </rPr>
      <t>9000</t>
    </r>
    <r>
      <rPr>
        <sz val="10"/>
        <rFont val="方正仿宋_GBK"/>
        <family val="4"/>
        <charset val="134"/>
      </rPr>
      <t>元；</t>
    </r>
    <r>
      <rPr>
        <sz val="10"/>
        <rFont val="Times New Roman"/>
        <family val="1"/>
      </rPr>
      <t>2.</t>
    </r>
    <r>
      <rPr>
        <sz val="10"/>
        <rFont val="方正仿宋_GBK"/>
        <family val="4"/>
        <charset val="134"/>
      </rPr>
      <t>修排水沟、二楼护士站做操作台加柜门、开水台、四楼洗衣槽、厨房灶台加柜门、四楼建饭厅</t>
    </r>
    <r>
      <rPr>
        <sz val="10"/>
        <rFont val="Times New Roman"/>
        <family val="1"/>
      </rPr>
      <t>30</t>
    </r>
    <r>
      <rPr>
        <sz val="10"/>
        <rFont val="方正仿宋_GBK"/>
        <family val="4"/>
        <charset val="134"/>
      </rPr>
      <t>平方米包工包料</t>
    </r>
    <r>
      <rPr>
        <sz val="10"/>
        <rFont val="Times New Roman"/>
        <family val="1"/>
      </rPr>
      <t>41400</t>
    </r>
    <r>
      <rPr>
        <sz val="10"/>
        <rFont val="方正仿宋_GBK"/>
        <family val="4"/>
        <charset val="134"/>
      </rPr>
      <t>元；</t>
    </r>
    <r>
      <rPr>
        <sz val="10"/>
        <rFont val="Times New Roman"/>
        <family val="1"/>
      </rPr>
      <t>3.</t>
    </r>
    <r>
      <rPr>
        <sz val="10"/>
        <rFont val="方正仿宋_GBK"/>
        <family val="4"/>
        <charset val="134"/>
      </rPr>
      <t>四楼做钢棚</t>
    </r>
    <r>
      <rPr>
        <sz val="10"/>
        <rFont val="Times New Roman"/>
        <family val="1"/>
      </rPr>
      <t>300</t>
    </r>
    <r>
      <rPr>
        <sz val="10"/>
        <rFont val="方正仿宋_GBK"/>
        <family val="4"/>
        <charset val="134"/>
      </rPr>
      <t>平方米包工包料</t>
    </r>
    <r>
      <rPr>
        <sz val="10"/>
        <rFont val="Times New Roman"/>
        <family val="1"/>
      </rPr>
      <t>36000</t>
    </r>
    <r>
      <rPr>
        <sz val="10"/>
        <rFont val="方正仿宋_GBK"/>
        <family val="4"/>
        <charset val="134"/>
      </rPr>
      <t>元；</t>
    </r>
    <r>
      <rPr>
        <sz val="10"/>
        <rFont val="Times New Roman"/>
        <family val="1"/>
      </rPr>
      <t>4.2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楼楼梯采光干化玻璃加人工</t>
    </r>
    <r>
      <rPr>
        <sz val="10"/>
        <rFont val="Times New Roman"/>
        <family val="1"/>
      </rPr>
      <t>40</t>
    </r>
    <r>
      <rPr>
        <sz val="10"/>
        <rFont val="方正仿宋_GBK"/>
        <family val="4"/>
        <charset val="134"/>
      </rPr>
      <t>平方米左右</t>
    </r>
    <r>
      <rPr>
        <sz val="10"/>
        <rFont val="Times New Roman"/>
        <family val="1"/>
      </rPr>
      <t>15000</t>
    </r>
    <r>
      <rPr>
        <sz val="10"/>
        <rFont val="方正仿宋_GBK"/>
        <family val="4"/>
        <charset val="134"/>
      </rPr>
      <t>元；</t>
    </r>
    <r>
      <rPr>
        <sz val="10"/>
        <rFont val="Times New Roman"/>
        <family val="1"/>
      </rPr>
      <t>5.</t>
    </r>
    <r>
      <rPr>
        <sz val="10"/>
        <rFont val="方正仿宋_GBK"/>
        <family val="4"/>
        <charset val="134"/>
      </rPr>
      <t>大门钢化玻璃四开滑门包工包料</t>
    </r>
    <r>
      <rPr>
        <sz val="10"/>
        <rFont val="Times New Roman"/>
        <family val="1"/>
      </rPr>
      <t>5000</t>
    </r>
    <r>
      <rPr>
        <sz val="10"/>
        <rFont val="方正仿宋_GBK"/>
        <family val="4"/>
        <charset val="134"/>
      </rPr>
      <t>元；</t>
    </r>
    <r>
      <rPr>
        <sz val="10"/>
        <rFont val="Times New Roman"/>
        <family val="1"/>
      </rPr>
      <t>6.</t>
    </r>
    <r>
      <rPr>
        <sz val="10"/>
        <rFont val="方正仿宋_GBK"/>
        <family val="4"/>
        <charset val="134"/>
      </rPr>
      <t>一楼消防门钢化玻璃包工包料</t>
    </r>
    <r>
      <rPr>
        <sz val="10"/>
        <rFont val="Times New Roman"/>
        <family val="1"/>
      </rPr>
      <t>4000</t>
    </r>
    <r>
      <rPr>
        <sz val="10"/>
        <rFont val="方正仿宋_GBK"/>
        <family val="4"/>
        <charset val="134"/>
      </rPr>
      <t>元；</t>
    </r>
    <r>
      <rPr>
        <sz val="10"/>
        <rFont val="Times New Roman"/>
        <family val="1"/>
      </rPr>
      <t>7.</t>
    </r>
    <r>
      <rPr>
        <sz val="10"/>
        <rFont val="方正仿宋_GBK"/>
        <family val="4"/>
        <charset val="134"/>
      </rPr>
      <t>四楼涂料包工包料</t>
    </r>
    <r>
      <rPr>
        <sz val="10"/>
        <rFont val="Times New Roman"/>
        <family val="1"/>
      </rPr>
      <t>2400</t>
    </r>
    <r>
      <rPr>
        <sz val="10"/>
        <rFont val="方正仿宋_GBK"/>
        <family val="4"/>
        <charset val="134"/>
      </rPr>
      <t>元；</t>
    </r>
    <r>
      <rPr>
        <sz val="10"/>
        <rFont val="Times New Roman"/>
        <family val="1"/>
      </rPr>
      <t>8.</t>
    </r>
    <r>
      <rPr>
        <sz val="10"/>
        <rFont val="方正仿宋_GBK"/>
        <family val="4"/>
        <charset val="134"/>
      </rPr>
      <t>税及项目资料：</t>
    </r>
    <r>
      <rPr>
        <sz val="10"/>
        <rFont val="Times New Roman"/>
        <family val="1"/>
      </rPr>
      <t>15200</t>
    </r>
    <r>
      <rPr>
        <sz val="10"/>
        <rFont val="方正仿宋_GBK"/>
        <family val="4"/>
        <charset val="134"/>
      </rPr>
      <t>元；</t>
    </r>
    <r>
      <rPr>
        <sz val="10"/>
        <rFont val="Times New Roman"/>
        <family val="1"/>
      </rPr>
      <t>9</t>
    </r>
    <r>
      <rPr>
        <sz val="10"/>
        <rFont val="方正仿宋_GBK"/>
        <family val="4"/>
        <charset val="134"/>
      </rPr>
      <t>采购医疗设备：排痰器</t>
    </r>
    <r>
      <rPr>
        <sz val="10"/>
        <rFont val="Times New Roman"/>
        <family val="1"/>
      </rPr>
      <t>1</t>
    </r>
    <r>
      <rPr>
        <sz val="10"/>
        <rFont val="方正仿宋_GBK"/>
        <family val="4"/>
        <charset val="134"/>
      </rPr>
      <t>台，预计所需金额</t>
    </r>
    <r>
      <rPr>
        <sz val="10"/>
        <rFont val="Times New Roman"/>
        <family val="1"/>
      </rPr>
      <t>46000</t>
    </r>
    <r>
      <rPr>
        <sz val="10"/>
        <rFont val="方正仿宋_GBK"/>
        <family val="4"/>
        <charset val="134"/>
      </rPr>
      <t>元；电脑</t>
    </r>
    <r>
      <rPr>
        <sz val="10"/>
        <rFont val="Times New Roman"/>
        <family val="1"/>
      </rPr>
      <t>4</t>
    </r>
    <r>
      <rPr>
        <sz val="10"/>
        <rFont val="方正仿宋_GBK"/>
        <family val="4"/>
        <charset val="134"/>
      </rPr>
      <t>套，预计所需金额</t>
    </r>
    <r>
      <rPr>
        <sz val="10"/>
        <rFont val="Times New Roman"/>
        <family val="1"/>
      </rPr>
      <t>16000</t>
    </r>
    <r>
      <rPr>
        <sz val="10"/>
        <rFont val="方正仿宋_GBK"/>
        <family val="4"/>
        <charset val="134"/>
      </rPr>
      <t>元；监控设备</t>
    </r>
    <r>
      <rPr>
        <sz val="10"/>
        <rFont val="Times New Roman"/>
        <family val="1"/>
      </rPr>
      <t>1</t>
    </r>
    <r>
      <rPr>
        <sz val="10"/>
        <rFont val="方正仿宋_GBK"/>
        <family val="4"/>
        <charset val="134"/>
      </rPr>
      <t>套，预计所需金额</t>
    </r>
    <r>
      <rPr>
        <sz val="10"/>
        <rFont val="Times New Roman"/>
        <family val="1"/>
      </rPr>
      <t>10000</t>
    </r>
    <r>
      <rPr>
        <sz val="10"/>
        <rFont val="方正仿宋_GBK"/>
        <family val="4"/>
        <charset val="134"/>
      </rPr>
      <t>元。</t>
    </r>
  </si>
  <si>
    <r>
      <rPr>
        <sz val="10"/>
        <rFont val="方正仿宋_GBK"/>
        <family val="4"/>
        <charset val="134"/>
      </rPr>
      <t>≥</t>
    </r>
    <r>
      <rPr>
        <sz val="10"/>
        <rFont val="Times New Roman"/>
        <family val="1"/>
      </rPr>
      <t>100%</t>
    </r>
  </si>
  <si>
    <r>
      <rPr>
        <sz val="10"/>
        <rFont val="Times New Roman"/>
        <family val="1"/>
      </rPr>
      <t>1.</t>
    </r>
    <r>
      <rPr>
        <sz val="10"/>
        <rFont val="方正仿宋_GBK"/>
        <family val="4"/>
        <charset val="134"/>
      </rPr>
      <t>建环保加药室（包工包料）</t>
    </r>
    <r>
      <rPr>
        <sz val="10"/>
        <rFont val="Times New Roman"/>
        <family val="1"/>
      </rPr>
      <t>9000</t>
    </r>
    <r>
      <rPr>
        <sz val="10"/>
        <rFont val="方正仿宋_GBK"/>
        <family val="4"/>
        <charset val="134"/>
      </rPr>
      <t>元；</t>
    </r>
    <r>
      <rPr>
        <sz val="10"/>
        <rFont val="Times New Roman"/>
        <family val="1"/>
      </rPr>
      <t>2.</t>
    </r>
    <r>
      <rPr>
        <sz val="10"/>
        <rFont val="方正仿宋_GBK"/>
        <family val="4"/>
        <charset val="134"/>
      </rPr>
      <t>修排水沟、二楼护士站做操作台加柜门、开水台、四楼洗衣槽、厨房灶台加柜门、四楼建饭厅</t>
    </r>
    <r>
      <rPr>
        <sz val="10"/>
        <rFont val="Times New Roman"/>
        <family val="1"/>
      </rPr>
      <t>30</t>
    </r>
    <r>
      <rPr>
        <sz val="10"/>
        <rFont val="方正仿宋_GBK"/>
        <family val="4"/>
        <charset val="134"/>
      </rPr>
      <t>平方米包工包料</t>
    </r>
    <r>
      <rPr>
        <sz val="10"/>
        <rFont val="Times New Roman"/>
        <family val="1"/>
      </rPr>
      <t>41400</t>
    </r>
    <r>
      <rPr>
        <sz val="10"/>
        <rFont val="方正仿宋_GBK"/>
        <family val="4"/>
        <charset val="134"/>
      </rPr>
      <t>元；</t>
    </r>
    <r>
      <rPr>
        <sz val="10"/>
        <rFont val="Times New Roman"/>
        <family val="1"/>
      </rPr>
      <t>3.</t>
    </r>
    <r>
      <rPr>
        <sz val="10"/>
        <rFont val="方正仿宋_GBK"/>
        <family val="4"/>
        <charset val="134"/>
      </rPr>
      <t>四楼做彩钢棚</t>
    </r>
    <r>
      <rPr>
        <sz val="10"/>
        <rFont val="Times New Roman"/>
        <family val="1"/>
      </rPr>
      <t>300</t>
    </r>
    <r>
      <rPr>
        <sz val="10"/>
        <rFont val="方正仿宋_GBK"/>
        <family val="4"/>
        <charset val="134"/>
      </rPr>
      <t>平方米包工包料</t>
    </r>
    <r>
      <rPr>
        <sz val="10"/>
        <rFont val="Times New Roman"/>
        <family val="1"/>
      </rPr>
      <t>36000</t>
    </r>
    <r>
      <rPr>
        <sz val="10"/>
        <rFont val="方正仿宋_GBK"/>
        <family val="4"/>
        <charset val="134"/>
      </rPr>
      <t>元；</t>
    </r>
    <r>
      <rPr>
        <sz val="10"/>
        <rFont val="Times New Roman"/>
        <family val="1"/>
      </rPr>
      <t>4.2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楼楼梯采光干化玻璃加人工</t>
    </r>
    <r>
      <rPr>
        <sz val="10"/>
        <rFont val="Times New Roman"/>
        <family val="1"/>
      </rPr>
      <t>40</t>
    </r>
    <r>
      <rPr>
        <sz val="10"/>
        <rFont val="方正仿宋_GBK"/>
        <family val="4"/>
        <charset val="134"/>
      </rPr>
      <t>平方米左右</t>
    </r>
    <r>
      <rPr>
        <sz val="10"/>
        <rFont val="Times New Roman"/>
        <family val="1"/>
      </rPr>
      <t>15000</t>
    </r>
    <r>
      <rPr>
        <sz val="10"/>
        <rFont val="方正仿宋_GBK"/>
        <family val="4"/>
        <charset val="134"/>
      </rPr>
      <t>元；</t>
    </r>
    <r>
      <rPr>
        <sz val="10"/>
        <rFont val="Times New Roman"/>
        <family val="1"/>
      </rPr>
      <t>5.</t>
    </r>
    <r>
      <rPr>
        <sz val="10"/>
        <rFont val="方正仿宋_GBK"/>
        <family val="4"/>
        <charset val="134"/>
      </rPr>
      <t>大门钢化玻璃四开滑门包工包料</t>
    </r>
    <r>
      <rPr>
        <sz val="10"/>
        <rFont val="Times New Roman"/>
        <family val="1"/>
      </rPr>
      <t>5000</t>
    </r>
    <r>
      <rPr>
        <sz val="10"/>
        <rFont val="方正仿宋_GBK"/>
        <family val="4"/>
        <charset val="134"/>
      </rPr>
      <t>元；</t>
    </r>
    <r>
      <rPr>
        <sz val="10"/>
        <rFont val="Times New Roman"/>
        <family val="1"/>
      </rPr>
      <t>6.</t>
    </r>
    <r>
      <rPr>
        <sz val="10"/>
        <rFont val="方正仿宋_GBK"/>
        <family val="4"/>
        <charset val="134"/>
      </rPr>
      <t>一楼消防门钢化玻璃包工包料</t>
    </r>
    <r>
      <rPr>
        <sz val="10"/>
        <rFont val="Times New Roman"/>
        <family val="1"/>
      </rPr>
      <t>4000</t>
    </r>
    <r>
      <rPr>
        <sz val="10"/>
        <rFont val="方正仿宋_GBK"/>
        <family val="4"/>
        <charset val="134"/>
      </rPr>
      <t>元；</t>
    </r>
    <r>
      <rPr>
        <sz val="10"/>
        <rFont val="Times New Roman"/>
        <family val="1"/>
      </rPr>
      <t>7.</t>
    </r>
    <r>
      <rPr>
        <sz val="10"/>
        <rFont val="方正仿宋_GBK"/>
        <family val="4"/>
        <charset val="134"/>
      </rPr>
      <t>四楼涂料包工包料</t>
    </r>
    <r>
      <rPr>
        <sz val="10"/>
        <rFont val="Times New Roman"/>
        <family val="1"/>
      </rPr>
      <t>2400</t>
    </r>
    <r>
      <rPr>
        <sz val="10"/>
        <rFont val="方正仿宋_GBK"/>
        <family val="4"/>
        <charset val="134"/>
      </rPr>
      <t>元；</t>
    </r>
    <r>
      <rPr>
        <sz val="10"/>
        <rFont val="Times New Roman"/>
        <family val="1"/>
      </rPr>
      <t>8.</t>
    </r>
    <r>
      <rPr>
        <sz val="10"/>
        <rFont val="方正仿宋_GBK"/>
        <family val="4"/>
        <charset val="134"/>
      </rPr>
      <t>税及项目资料：</t>
    </r>
    <r>
      <rPr>
        <sz val="10"/>
        <rFont val="Times New Roman"/>
        <family val="1"/>
      </rPr>
      <t>15200</t>
    </r>
    <r>
      <rPr>
        <sz val="10"/>
        <rFont val="方正仿宋_GBK"/>
        <family val="4"/>
        <charset val="134"/>
      </rPr>
      <t>元；</t>
    </r>
    <r>
      <rPr>
        <sz val="10"/>
        <rFont val="Times New Roman"/>
        <family val="1"/>
      </rPr>
      <t>9</t>
    </r>
    <r>
      <rPr>
        <sz val="10"/>
        <rFont val="方正仿宋_GBK"/>
        <family val="4"/>
        <charset val="134"/>
      </rPr>
      <t>采购医疗设备：排痰器</t>
    </r>
    <r>
      <rPr>
        <sz val="10"/>
        <rFont val="Times New Roman"/>
        <family val="1"/>
      </rPr>
      <t>1</t>
    </r>
    <r>
      <rPr>
        <sz val="10"/>
        <rFont val="方正仿宋_GBK"/>
        <family val="4"/>
        <charset val="134"/>
      </rPr>
      <t>台，预计所需金额</t>
    </r>
    <r>
      <rPr>
        <sz val="10"/>
        <rFont val="Times New Roman"/>
        <family val="1"/>
      </rPr>
      <t>46000</t>
    </r>
    <r>
      <rPr>
        <sz val="10"/>
        <rFont val="方正仿宋_GBK"/>
        <family val="4"/>
        <charset val="134"/>
      </rPr>
      <t>元；电脑</t>
    </r>
    <r>
      <rPr>
        <sz val="10"/>
        <rFont val="Times New Roman"/>
        <family val="1"/>
      </rPr>
      <t>4</t>
    </r>
    <r>
      <rPr>
        <sz val="10"/>
        <rFont val="方正仿宋_GBK"/>
        <family val="4"/>
        <charset val="134"/>
      </rPr>
      <t>套，预计所需金额</t>
    </r>
    <r>
      <rPr>
        <sz val="10"/>
        <rFont val="Times New Roman"/>
        <family val="1"/>
      </rPr>
      <t>16000</t>
    </r>
    <r>
      <rPr>
        <sz val="10"/>
        <rFont val="方正仿宋_GBK"/>
        <family val="4"/>
        <charset val="134"/>
      </rPr>
      <t>元；监控设备</t>
    </r>
    <r>
      <rPr>
        <sz val="10"/>
        <rFont val="Times New Roman"/>
        <family val="1"/>
      </rPr>
      <t>1</t>
    </r>
    <r>
      <rPr>
        <sz val="10"/>
        <rFont val="方正仿宋_GBK"/>
        <family val="4"/>
        <charset val="134"/>
      </rPr>
      <t>套，预计所需金额</t>
    </r>
    <r>
      <rPr>
        <sz val="10"/>
        <rFont val="Times New Roman"/>
        <family val="1"/>
      </rPr>
      <t>10000</t>
    </r>
    <r>
      <rPr>
        <sz val="10"/>
        <rFont val="方正仿宋_GBK"/>
        <family val="4"/>
        <charset val="134"/>
      </rPr>
      <t>元。</t>
    </r>
  </si>
  <si>
    <r>
      <rPr>
        <sz val="10"/>
        <rFont val="方正仿宋_GBK"/>
        <family val="4"/>
        <charset val="134"/>
      </rPr>
      <t>受益群众≥</t>
    </r>
    <r>
      <rPr>
        <sz val="10"/>
        <rFont val="Times New Roman"/>
        <family val="1"/>
      </rPr>
      <t>800</t>
    </r>
    <r>
      <rPr>
        <sz val="10"/>
        <rFont val="方正仿宋_GBK"/>
        <family val="4"/>
        <charset val="134"/>
      </rPr>
      <t>人</t>
    </r>
  </si>
  <si>
    <r>
      <rPr>
        <sz val="10"/>
        <rFont val="方正仿宋_GBK"/>
        <family val="4"/>
        <charset val="134"/>
      </rPr>
      <t>长期</t>
    </r>
  </si>
  <si>
    <r>
      <rPr>
        <sz val="10"/>
        <rFont val="方正仿宋_GBK"/>
        <family val="4"/>
        <charset val="134"/>
      </rPr>
      <t>受益贫困人口满意度≥</t>
    </r>
    <r>
      <rPr>
        <sz val="10"/>
        <rFont val="Times New Roman"/>
        <family val="1"/>
      </rPr>
      <t>98%</t>
    </r>
  </si>
  <si>
    <r>
      <rPr>
        <sz val="10"/>
        <rFont val="方正仿宋_GBK"/>
        <family val="4"/>
        <charset val="134"/>
      </rPr>
      <t>≥</t>
    </r>
    <r>
      <rPr>
        <sz val="10"/>
        <rFont val="Times New Roman"/>
        <family val="1"/>
      </rPr>
      <t>800</t>
    </r>
    <r>
      <rPr>
        <sz val="10"/>
        <rFont val="方正仿宋_GBK"/>
        <family val="4"/>
        <charset val="134"/>
      </rPr>
      <t>人</t>
    </r>
  </si>
  <si>
    <r>
      <rPr>
        <sz val="10"/>
        <rFont val="方正仿宋_GBK"/>
        <family val="4"/>
        <charset val="134"/>
      </rPr>
      <t>蒲云鸿</t>
    </r>
  </si>
  <si>
    <r>
      <rPr>
        <sz val="10"/>
        <rFont val="方正仿宋_GBK"/>
        <family val="4"/>
        <charset val="134"/>
      </rPr>
      <t>云阳县</t>
    </r>
    <r>
      <rPr>
        <sz val="10"/>
        <rFont val="Times New Roman"/>
        <family val="1"/>
      </rPr>
      <t>2023</t>
    </r>
    <r>
      <rPr>
        <sz val="10"/>
        <rFont val="方正仿宋_GBK"/>
        <family val="4"/>
        <charset val="134"/>
      </rPr>
      <t>年云阳镇宝塔村新建柑橘园项目（续建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</si>
  <si>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</si>
  <si>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云阳县云阳镇宝塔村</t>
    </r>
    <r>
      <rPr>
        <sz val="10"/>
        <rFont val="Times New Roman"/>
        <family val="1"/>
      </rPr>
      <t>3</t>
    </r>
    <r>
      <rPr>
        <sz val="10"/>
        <rFont val="方正仿宋_GBK"/>
        <family val="4"/>
        <charset val="134"/>
      </rPr>
      <t>组</t>
    </r>
  </si>
  <si>
    <r>
      <rPr>
        <sz val="10"/>
        <rFont val="方正仿宋_GBK"/>
        <family val="4"/>
        <charset val="134"/>
      </rPr>
      <t>通过管护柑橘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次。企业达产达效后，企业增收并进一步鼓励企业带动农户增收</t>
    </r>
    <r>
      <rPr>
        <sz val="10"/>
        <rFont val="Times New Roman"/>
        <family val="1"/>
      </rPr>
      <t>30</t>
    </r>
    <r>
      <rPr>
        <sz val="10"/>
        <rFont val="方正仿宋_GBK"/>
        <family val="4"/>
        <charset val="134"/>
      </rPr>
      <t>人。</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</si>
  <si>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人参与项目实施过程中施工质量和资金使用的监督，通过水肥一体化项目建设，企业达产达效后，通过管护柑橘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次。企业达产达效后，企业增收并进一步鼓励企业带动农户增收</t>
    </r>
    <r>
      <rPr>
        <sz val="10"/>
        <rFont val="Times New Roman"/>
        <family val="1"/>
      </rPr>
      <t>30</t>
    </r>
    <r>
      <rPr>
        <sz val="10"/>
        <rFont val="方正仿宋_GBK"/>
        <family val="4"/>
        <charset val="134"/>
      </rPr>
      <t>人。</t>
    </r>
  </si>
  <si>
    <r>
      <rPr>
        <sz val="10"/>
        <rFont val="方正仿宋_GBK"/>
        <family val="4"/>
        <charset val="134"/>
      </rPr>
      <t>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</si>
  <si>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30</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</si>
  <si>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年云阳镇宝塔村蒲氏柑橘园提质增效项目</t>
    </r>
  </si>
  <si>
    <r>
      <rPr>
        <sz val="10"/>
        <rFont val="方正仿宋_GBK"/>
        <family val="4"/>
        <charset val="134"/>
      </rPr>
      <t>柑橘园水肥一体化改造</t>
    </r>
    <r>
      <rPr>
        <sz val="10"/>
        <rFont val="Times New Roman"/>
        <family val="1"/>
      </rPr>
      <t>200</t>
    </r>
    <r>
      <rPr>
        <sz val="10"/>
        <rFont val="方正仿宋_GBK"/>
        <family val="4"/>
        <charset val="134"/>
      </rPr>
      <t>亩。</t>
    </r>
  </si>
  <si>
    <r>
      <rPr>
        <sz val="10"/>
        <rFont val="方正仿宋_GBK"/>
        <family val="4"/>
        <charset val="134"/>
      </rPr>
      <t>宝塔村</t>
    </r>
    <r>
      <rPr>
        <sz val="10"/>
        <rFont val="Times New Roman"/>
        <family val="1"/>
      </rPr>
      <t>5</t>
    </r>
    <r>
      <rPr>
        <sz val="10"/>
        <rFont val="方正仿宋_GBK"/>
        <family val="4"/>
        <charset val="134"/>
      </rPr>
      <t>组、</t>
    </r>
    <r>
      <rPr>
        <sz val="10"/>
        <rFont val="Times New Roman"/>
        <family val="1"/>
      </rPr>
      <t>7</t>
    </r>
    <r>
      <rPr>
        <sz val="10"/>
        <rFont val="方正仿宋_GBK"/>
        <family val="4"/>
        <charset val="134"/>
      </rPr>
      <t>组</t>
    </r>
  </si>
  <si>
    <r>
      <rPr>
        <sz val="10"/>
        <rFont val="方正仿宋_GBK"/>
        <family val="4"/>
        <charset val="134"/>
      </rPr>
      <t>通过采用本系统枪施肥技术施肥后，肥料全部从管道输送，减少人工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元以上。采用本系统的技术后，肥料吸收效率提高</t>
    </r>
    <r>
      <rPr>
        <sz val="10"/>
        <rFont val="Times New Roman"/>
        <family val="1"/>
      </rPr>
      <t>1</t>
    </r>
    <r>
      <rPr>
        <sz val="10"/>
        <rFont val="方正仿宋_GBK"/>
        <family val="4"/>
        <charset val="134"/>
      </rPr>
      <t>倍以上，节约肥料成本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</si>
  <si>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人参与项目实施过程中施工质量和资金使用的监督，通过流转土地、务工等方式带动</t>
    </r>
    <r>
      <rPr>
        <sz val="10"/>
        <rFont val="Times New Roman"/>
        <family val="1"/>
      </rPr>
      <t>10</t>
    </r>
    <r>
      <rPr>
        <sz val="10"/>
        <rFont val="方正仿宋_GBK"/>
        <family val="4"/>
        <charset val="134"/>
      </rPr>
      <t>人农户增收。</t>
    </r>
  </si>
  <si>
    <r>
      <rPr>
        <sz val="10"/>
        <rFont val="方正仿宋_GBK"/>
        <family val="4"/>
        <charset val="134"/>
      </rPr>
      <t>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t>
    </r>
  </si>
  <si>
    <r>
      <rPr>
        <sz val="10"/>
        <rFont val="方正仿宋_GBK"/>
        <family val="4"/>
        <charset val="134"/>
      </rPr>
      <t>张棚涯</t>
    </r>
  </si>
  <si>
    <r>
      <rPr>
        <sz val="10"/>
        <rFont val="方正仿宋_GBK"/>
        <family val="4"/>
        <charset val="134"/>
      </rPr>
      <t>云阳县</t>
    </r>
    <r>
      <rPr>
        <sz val="10"/>
        <rFont val="Times New Roman"/>
        <family val="1"/>
      </rPr>
      <t>2023</t>
    </r>
    <r>
      <rPr>
        <sz val="10"/>
        <rFont val="方正仿宋_GBK"/>
        <family val="4"/>
        <charset val="134"/>
      </rPr>
      <t>年云阳镇宝塔村柑橘园提档升级项目</t>
    </r>
  </si>
  <si>
    <r>
      <rPr>
        <sz val="10"/>
        <rFont val="方正仿宋_GBK"/>
        <family val="4"/>
        <charset val="134"/>
      </rPr>
      <t>柑橘园水肥一体化改造</t>
    </r>
    <r>
      <rPr>
        <sz val="10"/>
        <rFont val="Times New Roman"/>
        <family val="1"/>
      </rPr>
      <t>600</t>
    </r>
    <r>
      <rPr>
        <sz val="10"/>
        <rFont val="方正仿宋_GBK"/>
        <family val="4"/>
        <charset val="134"/>
      </rPr>
      <t>亩；产品包装、营销活动等。</t>
    </r>
  </si>
  <si>
    <r>
      <rPr>
        <sz val="10"/>
        <rFont val="方正仿宋_GBK"/>
        <family val="4"/>
        <charset val="134"/>
      </rPr>
      <t>宝塔村</t>
    </r>
    <r>
      <rPr>
        <sz val="10"/>
        <rFont val="Times New Roman"/>
        <family val="1"/>
      </rPr>
      <t>1</t>
    </r>
    <r>
      <rPr>
        <sz val="10"/>
        <rFont val="方正仿宋_GBK"/>
        <family val="4"/>
        <charset val="134"/>
      </rPr>
      <t>组</t>
    </r>
  </si>
  <si>
    <r>
      <rPr>
        <sz val="10"/>
        <rFont val="方正仿宋_GBK"/>
        <family val="4"/>
        <charset val="134"/>
      </rPr>
      <t>通过采用本系统枪施肥技术施肥后，肥料全部从管道输送，不用肩挑背扛、挖沟开槽，减少人工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元以上。采用本系统的技术后，肥料吸收效率提高</t>
    </r>
    <r>
      <rPr>
        <sz val="10"/>
        <rFont val="Times New Roman"/>
        <family val="1"/>
      </rPr>
      <t>1</t>
    </r>
    <r>
      <rPr>
        <sz val="10"/>
        <rFont val="方正仿宋_GBK"/>
        <family val="4"/>
        <charset val="134"/>
      </rPr>
      <t>倍以上，节约肥料成本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</si>
  <si>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人参与项目实施过程中施工质量和资金使用的监督，通过流转土地、务工等方式带动</t>
    </r>
    <r>
      <rPr>
        <sz val="10"/>
        <rFont val="Times New Roman"/>
        <family val="1"/>
      </rPr>
      <t>20</t>
    </r>
    <r>
      <rPr>
        <sz val="10"/>
        <rFont val="方正仿宋_GBK"/>
        <family val="4"/>
        <charset val="134"/>
      </rPr>
      <t>人增收。</t>
    </r>
  </si>
  <si>
    <r>
      <rPr>
        <sz val="10"/>
        <rFont val="方正仿宋_GBK"/>
        <family val="4"/>
        <charset val="134"/>
      </rPr>
      <t>安装水肥药一体化系统</t>
    </r>
    <r>
      <rPr>
        <sz val="10"/>
        <rFont val="Times New Roman"/>
        <family val="1"/>
      </rPr>
      <t>600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亩计算，财政补助</t>
    </r>
    <r>
      <rPr>
        <sz val="10"/>
        <rFont val="Times New Roman"/>
        <family val="1"/>
      </rPr>
      <t>48</t>
    </r>
    <r>
      <rPr>
        <sz val="10"/>
        <rFont val="方正仿宋_GBK"/>
        <family val="4"/>
        <charset val="134"/>
      </rPr>
      <t>万元。</t>
    </r>
  </si>
  <si>
    <r>
      <rPr>
        <sz val="10"/>
        <rFont val="方正仿宋_GBK"/>
        <family val="4"/>
        <charset val="134"/>
      </rPr>
      <t>解决季节性用工</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</si>
  <si>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年云阳镇宝塔村凡收柑橘园提质增效项目</t>
    </r>
  </si>
  <si>
    <r>
      <rPr>
        <sz val="10"/>
        <rFont val="方正仿宋_GBK"/>
        <family val="4"/>
        <charset val="134"/>
      </rPr>
      <t>柑橘园水肥一体化改造</t>
    </r>
    <r>
      <rPr>
        <sz val="10"/>
        <rFont val="Times New Roman"/>
        <family val="1"/>
      </rPr>
      <t>500</t>
    </r>
    <r>
      <rPr>
        <sz val="10"/>
        <rFont val="方正仿宋_GBK"/>
        <family val="4"/>
        <charset val="134"/>
      </rPr>
      <t>亩。</t>
    </r>
  </si>
  <si>
    <r>
      <rPr>
        <sz val="10"/>
        <rFont val="方正仿宋_GBK"/>
        <family val="4"/>
        <charset val="134"/>
      </rPr>
      <t>宝塔村</t>
    </r>
    <r>
      <rPr>
        <sz val="10"/>
        <rFont val="Times New Roman"/>
        <family val="1"/>
      </rPr>
      <t>4</t>
    </r>
    <r>
      <rPr>
        <sz val="10"/>
        <rFont val="方正仿宋_GBK"/>
        <family val="4"/>
        <charset val="134"/>
      </rPr>
      <t>组、</t>
    </r>
    <r>
      <rPr>
        <sz val="10"/>
        <rFont val="Times New Roman"/>
        <family val="1"/>
      </rPr>
      <t>5</t>
    </r>
    <r>
      <rPr>
        <sz val="10"/>
        <rFont val="方正仿宋_GBK"/>
        <family val="4"/>
        <charset val="134"/>
      </rPr>
      <t>组、</t>
    </r>
    <r>
      <rPr>
        <sz val="10"/>
        <rFont val="Times New Roman"/>
        <family val="1"/>
      </rPr>
      <t>7</t>
    </r>
    <r>
      <rPr>
        <sz val="10"/>
        <rFont val="方正仿宋_GBK"/>
        <family val="4"/>
        <charset val="134"/>
      </rPr>
      <t>组</t>
    </r>
  </si>
  <si>
    <r>
      <rPr>
        <sz val="10"/>
        <rFont val="方正仿宋_GBK"/>
        <family val="4"/>
        <charset val="134"/>
      </rPr>
      <t>通过水肥一体化项目建设，企业达产达效后，企业增收并进一步鼓励企业带动农户增收</t>
    </r>
    <r>
      <rPr>
        <sz val="10"/>
        <rFont val="Times New Roman"/>
        <family val="1"/>
      </rPr>
      <t>100</t>
    </r>
    <r>
      <rPr>
        <sz val="10"/>
        <rFont val="方正仿宋_GBK"/>
        <family val="4"/>
        <charset val="134"/>
      </rPr>
      <t>人。</t>
    </r>
  </si>
  <si>
    <r>
      <rPr>
        <sz val="10"/>
        <rFont val="Times New Roman"/>
        <family val="1"/>
      </rPr>
      <t>6</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人参与项目实施过程中施工质量和资金使用的监督，通过水肥一体化项目建设，企业达产达效后，企业增收并进一步鼓励企业带动农户增收</t>
    </r>
    <r>
      <rPr>
        <sz val="10"/>
        <rFont val="Times New Roman"/>
        <family val="1"/>
      </rPr>
      <t>100</t>
    </r>
    <r>
      <rPr>
        <sz val="10"/>
        <rFont val="方正仿宋_GBK"/>
        <family val="4"/>
        <charset val="134"/>
      </rPr>
      <t>人。</t>
    </r>
  </si>
  <si>
    <r>
      <rPr>
        <sz val="10"/>
        <rFont val="方正仿宋_GBK"/>
        <family val="4"/>
        <charset val="134"/>
      </rPr>
      <t>安装水肥药一体化系统</t>
    </r>
    <r>
      <rPr>
        <sz val="10"/>
        <rFont val="Times New Roman"/>
        <family val="1"/>
      </rPr>
      <t>500</t>
    </r>
    <r>
      <rPr>
        <sz val="10"/>
        <rFont val="方正仿宋_GBK"/>
        <family val="4"/>
        <charset val="134"/>
      </rPr>
      <t>亩，按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亩计算，财政补助</t>
    </r>
    <r>
      <rPr>
        <sz val="10"/>
        <rFont val="Times New Roman"/>
        <family val="1"/>
      </rPr>
      <t>40</t>
    </r>
    <r>
      <rPr>
        <sz val="10"/>
        <rFont val="方正仿宋_GBK"/>
        <family val="4"/>
        <charset val="134"/>
      </rPr>
      <t>万元。</t>
    </r>
  </si>
  <si>
    <r>
      <rPr>
        <sz val="10"/>
        <rFont val="方正仿宋_GBK"/>
        <family val="4"/>
        <charset val="134"/>
      </rPr>
      <t>屈万富</t>
    </r>
  </si>
  <si>
    <r>
      <rPr>
        <sz val="10"/>
        <rFont val="方正仿宋_GBK"/>
        <family val="4"/>
        <charset val="134"/>
      </rPr>
      <t>云阳县</t>
    </r>
    <r>
      <rPr>
        <sz val="10"/>
        <rFont val="Times New Roman"/>
        <family val="1"/>
      </rPr>
      <t>2023</t>
    </r>
    <r>
      <rPr>
        <sz val="10"/>
        <rFont val="方正仿宋_GBK"/>
        <family val="4"/>
        <charset val="134"/>
      </rPr>
      <t>年养鹿镇中山村科九路硬化工程</t>
    </r>
  </si>
  <si>
    <r>
      <rPr>
        <sz val="10"/>
        <rFont val="方正仿宋_GBK"/>
        <family val="4"/>
        <charset val="134"/>
      </rPr>
      <t>按照硬化标准硬化公路全长</t>
    </r>
    <r>
      <rPr>
        <sz val="10"/>
        <rFont val="Times New Roman"/>
        <family val="1"/>
      </rPr>
      <t>2.5</t>
    </r>
    <r>
      <rPr>
        <sz val="10"/>
        <rFont val="方正仿宋_GBK"/>
        <family val="4"/>
        <charset val="134"/>
      </rPr>
      <t>公里，路面宽度</t>
    </r>
    <r>
      <rPr>
        <sz val="10"/>
        <rFont val="Times New Roman"/>
        <family val="1"/>
      </rPr>
      <t>4.5-5.5</t>
    </r>
    <r>
      <rPr>
        <sz val="10"/>
        <rFont val="方正仿宋_GBK"/>
        <family val="4"/>
        <charset val="134"/>
      </rPr>
      <t>米，水泥混凝土路面。</t>
    </r>
  </si>
  <si>
    <r>
      <rPr>
        <sz val="10"/>
        <rFont val="方正仿宋_GBK"/>
        <family val="4"/>
        <charset val="134"/>
      </rPr>
      <t>养鹿镇中山村</t>
    </r>
  </si>
  <si>
    <r>
      <rPr>
        <sz val="10"/>
        <rFont val="方正仿宋_GBK"/>
        <family val="4"/>
        <charset val="134"/>
      </rPr>
      <t>通过按照硬化标准硬化公路全长</t>
    </r>
    <r>
      <rPr>
        <sz val="10"/>
        <rFont val="Times New Roman"/>
        <family val="1"/>
      </rPr>
      <t>2.5</t>
    </r>
    <r>
      <rPr>
        <sz val="10"/>
        <rFont val="方正仿宋_GBK"/>
        <family val="4"/>
        <charset val="134"/>
      </rPr>
      <t>公里，项目实施改善本村范围</t>
    </r>
    <r>
      <rPr>
        <sz val="10"/>
        <rFont val="Times New Roman"/>
        <family val="1"/>
      </rPr>
      <t>2067</t>
    </r>
    <r>
      <rPr>
        <sz val="10"/>
        <rFont val="方正仿宋_GBK"/>
        <family val="4"/>
        <charset val="134"/>
      </rPr>
      <t>人出行条件（其中脱贫人口</t>
    </r>
    <r>
      <rPr>
        <sz val="10"/>
        <rFont val="Times New Roman"/>
        <family val="1"/>
      </rPr>
      <t>275</t>
    </r>
    <r>
      <rPr>
        <sz val="10"/>
        <rFont val="方正仿宋_GBK"/>
        <family val="4"/>
        <charset val="134"/>
      </rPr>
      <t>人）。</t>
    </r>
  </si>
  <si>
    <r>
      <rPr>
        <sz val="10"/>
        <rFont val="Times New Roman"/>
        <family val="1"/>
      </rPr>
      <t>10</t>
    </r>
    <r>
      <rPr>
        <sz val="10"/>
        <rFont val="方正仿宋_GBK"/>
        <family val="4"/>
        <charset val="134"/>
      </rPr>
      <t>人参与前期项目确定会议、决议，</t>
    </r>
    <r>
      <rPr>
        <sz val="10"/>
        <rFont val="Times New Roman"/>
        <family val="1"/>
      </rPr>
      <t>13</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人参与项目实施过程中施工质量和资金使用的监督；按照硬化标准硬化公路全长</t>
    </r>
    <r>
      <rPr>
        <sz val="10"/>
        <rFont val="Times New Roman"/>
        <family val="1"/>
      </rPr>
      <t>2.5</t>
    </r>
    <r>
      <rPr>
        <sz val="10"/>
        <rFont val="方正仿宋_GBK"/>
        <family val="4"/>
        <charset val="134"/>
      </rPr>
      <t>公里，项目实施改善本村范围</t>
    </r>
    <r>
      <rPr>
        <sz val="10"/>
        <rFont val="Times New Roman"/>
        <family val="1"/>
      </rPr>
      <t>2067</t>
    </r>
    <r>
      <rPr>
        <sz val="10"/>
        <rFont val="方正仿宋_GBK"/>
        <family val="4"/>
        <charset val="134"/>
      </rPr>
      <t>人出行条件（其中脱贫人口</t>
    </r>
    <r>
      <rPr>
        <sz val="10"/>
        <rFont val="Times New Roman"/>
        <family val="1"/>
      </rPr>
      <t>275</t>
    </r>
    <r>
      <rPr>
        <sz val="10"/>
        <rFont val="方正仿宋_GBK"/>
        <family val="4"/>
        <charset val="134"/>
      </rPr>
      <t>人）</t>
    </r>
  </si>
  <si>
    <r>
      <rPr>
        <sz val="10"/>
        <rFont val="方正仿宋_GBK"/>
        <family val="4"/>
        <charset val="134"/>
      </rPr>
      <t>通过按照硬化标准硬化公路全长</t>
    </r>
    <r>
      <rPr>
        <sz val="10"/>
        <rFont val="Times New Roman"/>
        <family val="1"/>
      </rPr>
      <t>2.5</t>
    </r>
    <r>
      <rPr>
        <sz val="10"/>
        <rFont val="方正仿宋_GBK"/>
        <family val="4"/>
        <charset val="134"/>
      </rPr>
      <t>公里，项目实施改善本村范围</t>
    </r>
    <r>
      <rPr>
        <sz val="10"/>
        <rFont val="Times New Roman"/>
        <family val="1"/>
      </rPr>
      <t>2067</t>
    </r>
    <r>
      <rPr>
        <sz val="10"/>
        <rFont val="方正仿宋_GBK"/>
        <family val="4"/>
        <charset val="134"/>
      </rPr>
      <t>人出行条件（其中脱贫人口</t>
    </r>
    <r>
      <rPr>
        <sz val="10"/>
        <rFont val="Times New Roman"/>
        <family val="1"/>
      </rPr>
      <t>275</t>
    </r>
    <r>
      <rPr>
        <sz val="10"/>
        <rFont val="方正仿宋_GBK"/>
        <family val="4"/>
        <charset val="134"/>
      </rPr>
      <t>人）</t>
    </r>
  </si>
  <si>
    <r>
      <rPr>
        <sz val="10"/>
        <rFont val="方正仿宋_GBK"/>
        <family val="4"/>
        <charset val="134"/>
      </rPr>
      <t>道路补助</t>
    </r>
    <r>
      <rPr>
        <sz val="10"/>
        <rFont val="Times New Roman"/>
        <family val="1"/>
      </rPr>
      <t>70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</si>
  <si>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受益脱贫人口数≥</t>
    </r>
    <r>
      <rPr>
        <sz val="10"/>
        <rFont val="Times New Roman"/>
        <family val="1"/>
      </rPr>
      <t>275</t>
    </r>
  </si>
  <si>
    <r>
      <rPr>
        <sz val="10"/>
        <rFont val="Times New Roman"/>
        <family val="1"/>
      </rPr>
      <t xml:space="preserve"> </t>
    </r>
    <r>
      <rPr>
        <sz val="10"/>
        <rFont val="方正仿宋_GBK"/>
        <family val="4"/>
        <charset val="134"/>
      </rPr>
      <t>云阳县养鹿镇人民政府</t>
    </r>
  </si>
  <si>
    <r>
      <rPr>
        <sz val="10"/>
        <rFont val="方正仿宋_GBK"/>
        <family val="4"/>
        <charset val="134"/>
      </rPr>
      <t>王骏</t>
    </r>
  </si>
  <si>
    <r>
      <rPr>
        <sz val="10"/>
        <rFont val="方正仿宋_GBK"/>
        <family val="4"/>
        <charset val="134"/>
      </rPr>
      <t>云阳县</t>
    </r>
    <r>
      <rPr>
        <sz val="10"/>
        <rFont val="Times New Roman"/>
        <family val="1"/>
      </rPr>
      <t>2023</t>
    </r>
    <r>
      <rPr>
        <sz val="10"/>
        <rFont val="方正仿宋_GBK"/>
        <family val="4"/>
        <charset val="134"/>
      </rPr>
      <t>年养鹿镇新禾村组级公路畅（新修）工程（水竹林～滑头嘴</t>
    </r>
    <r>
      <rPr>
        <sz val="10"/>
        <rFont val="Times New Roman"/>
        <family val="1"/>
      </rPr>
      <t xml:space="preserve"> 3</t>
    </r>
    <r>
      <rPr>
        <sz val="10"/>
        <rFont val="方正仿宋_GBK"/>
        <family val="4"/>
        <charset val="134"/>
      </rPr>
      <t>组、陈林屋旁～老林沟桥</t>
    </r>
    <r>
      <rPr>
        <sz val="10"/>
        <rFont val="Times New Roman"/>
        <family val="1"/>
      </rPr>
      <t xml:space="preserve"> 4</t>
    </r>
    <r>
      <rPr>
        <sz val="10"/>
        <rFont val="方正仿宋_GBK"/>
        <family val="4"/>
        <charset val="134"/>
      </rPr>
      <t>组）</t>
    </r>
  </si>
  <si>
    <r>
      <rPr>
        <sz val="10"/>
        <rFont val="方正仿宋_GBK"/>
        <family val="4"/>
        <charset val="134"/>
      </rPr>
      <t>按照硬化标准硬化公路全长</t>
    </r>
    <r>
      <rPr>
        <sz val="10"/>
        <rFont val="Times New Roman"/>
        <family val="1"/>
      </rPr>
      <t>2.288</t>
    </r>
    <r>
      <rPr>
        <sz val="10"/>
        <rFont val="方正仿宋_GBK"/>
        <family val="4"/>
        <charset val="134"/>
      </rPr>
      <t>公里，路面宽度</t>
    </r>
    <r>
      <rPr>
        <sz val="10"/>
        <rFont val="Times New Roman"/>
        <family val="1"/>
      </rPr>
      <t>4.5-5.5</t>
    </r>
    <r>
      <rPr>
        <sz val="10"/>
        <rFont val="方正仿宋_GBK"/>
        <family val="4"/>
        <charset val="134"/>
      </rPr>
      <t>米，水泥混凝土路面。</t>
    </r>
  </si>
  <si>
    <r>
      <rPr>
        <sz val="10"/>
        <rFont val="方正仿宋_GBK"/>
        <family val="4"/>
        <charset val="134"/>
      </rPr>
      <t>养鹿镇新禾村</t>
    </r>
  </si>
  <si>
    <r>
      <rPr>
        <sz val="10"/>
        <rFont val="方正仿宋_GBK"/>
        <family val="4"/>
        <charset val="134"/>
      </rPr>
      <t>通过按照硬化标准硬化公路全长</t>
    </r>
    <r>
      <rPr>
        <sz val="10"/>
        <rFont val="Times New Roman"/>
        <family val="1"/>
      </rPr>
      <t>2.288</t>
    </r>
    <r>
      <rPr>
        <sz val="10"/>
        <rFont val="方正仿宋_GBK"/>
        <family val="4"/>
        <charset val="134"/>
      </rPr>
      <t>公里，项目实施改善本村范围</t>
    </r>
    <r>
      <rPr>
        <sz val="10"/>
        <rFont val="Times New Roman"/>
        <family val="1"/>
      </rPr>
      <t>300</t>
    </r>
    <r>
      <rPr>
        <sz val="10"/>
        <rFont val="方正仿宋_GBK"/>
        <family val="4"/>
        <charset val="134"/>
      </rPr>
      <t>人出行条件（其中脱贫人口</t>
    </r>
    <r>
      <rPr>
        <sz val="10"/>
        <rFont val="Times New Roman"/>
        <family val="1"/>
      </rPr>
      <t>117</t>
    </r>
    <r>
      <rPr>
        <sz val="10"/>
        <rFont val="方正仿宋_GBK"/>
        <family val="4"/>
        <charset val="134"/>
      </rPr>
      <t>人），降低农产品成本。</t>
    </r>
  </si>
  <si>
    <r>
      <rPr>
        <sz val="10"/>
        <rFont val="Times New Roman"/>
        <family val="1"/>
      </rPr>
      <t>11</t>
    </r>
    <r>
      <rPr>
        <sz val="10"/>
        <rFont val="方正仿宋_GBK"/>
        <family val="4"/>
        <charset val="134"/>
      </rPr>
      <t>人参与前期项目确定会议、决议，</t>
    </r>
    <r>
      <rPr>
        <sz val="10"/>
        <rFont val="Times New Roman"/>
        <family val="1"/>
      </rPr>
      <t>13</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人参与项目实施过程中施工质量和资金使用的监督；按照硬化标准硬化公路全长</t>
    </r>
    <r>
      <rPr>
        <sz val="10"/>
        <rFont val="Times New Roman"/>
        <family val="1"/>
      </rPr>
      <t>2.288</t>
    </r>
    <r>
      <rPr>
        <sz val="10"/>
        <rFont val="方正仿宋_GBK"/>
        <family val="4"/>
        <charset val="134"/>
      </rPr>
      <t>公里，项目实施改善本村范围</t>
    </r>
    <r>
      <rPr>
        <sz val="10"/>
        <rFont val="Times New Roman"/>
        <family val="1"/>
      </rPr>
      <t>300</t>
    </r>
    <r>
      <rPr>
        <sz val="10"/>
        <rFont val="方正仿宋_GBK"/>
        <family val="4"/>
        <charset val="134"/>
      </rPr>
      <t>人出行条件（其中脱贫人口</t>
    </r>
    <r>
      <rPr>
        <sz val="10"/>
        <rFont val="Times New Roman"/>
        <family val="1"/>
      </rPr>
      <t>117</t>
    </r>
    <r>
      <rPr>
        <sz val="10"/>
        <rFont val="方正仿宋_GBK"/>
        <family val="4"/>
        <charset val="134"/>
      </rPr>
      <t>人）</t>
    </r>
  </si>
  <si>
    <r>
      <rPr>
        <sz val="10"/>
        <rFont val="方正仿宋_GBK"/>
        <family val="4"/>
        <charset val="134"/>
      </rPr>
      <t>通过按照硬化标准硬化公路全长</t>
    </r>
    <r>
      <rPr>
        <sz val="10"/>
        <rFont val="Times New Roman"/>
        <family val="1"/>
      </rPr>
      <t>2.288</t>
    </r>
    <r>
      <rPr>
        <sz val="10"/>
        <rFont val="方正仿宋_GBK"/>
        <family val="4"/>
        <charset val="134"/>
      </rPr>
      <t>公里，项目实施改善本村范围</t>
    </r>
    <r>
      <rPr>
        <sz val="10"/>
        <rFont val="Times New Roman"/>
        <family val="1"/>
      </rPr>
      <t>300</t>
    </r>
    <r>
      <rPr>
        <sz val="10"/>
        <rFont val="方正仿宋_GBK"/>
        <family val="4"/>
        <charset val="134"/>
      </rPr>
      <t>人出行条件（其中脱贫人口</t>
    </r>
    <r>
      <rPr>
        <sz val="10"/>
        <rFont val="Times New Roman"/>
        <family val="1"/>
      </rPr>
      <t>117</t>
    </r>
    <r>
      <rPr>
        <sz val="10"/>
        <rFont val="方正仿宋_GBK"/>
        <family val="4"/>
        <charset val="134"/>
      </rPr>
      <t>人）</t>
    </r>
  </si>
  <si>
    <r>
      <rPr>
        <sz val="10"/>
        <rFont val="方正仿宋_GBK"/>
        <family val="4"/>
        <charset val="134"/>
      </rPr>
      <t>道路补助</t>
    </r>
    <r>
      <rPr>
        <sz val="10"/>
        <rFont val="Times New Roman"/>
        <family val="1"/>
      </rPr>
      <t>80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</si>
  <si>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受益脱贫人口数≥</t>
    </r>
    <r>
      <rPr>
        <sz val="10"/>
        <rFont val="Times New Roman"/>
        <family val="1"/>
      </rPr>
      <t>117</t>
    </r>
  </si>
  <si>
    <r>
      <rPr>
        <sz val="10"/>
        <rFont val="方正仿宋_GBK"/>
        <family val="4"/>
        <charset val="134"/>
      </rPr>
      <t>云阳县</t>
    </r>
    <r>
      <rPr>
        <sz val="10"/>
        <rFont val="Times New Roman"/>
        <family val="1"/>
      </rPr>
      <t>2023</t>
    </r>
    <r>
      <rPr>
        <sz val="10"/>
        <rFont val="方正仿宋_GBK"/>
        <family val="4"/>
        <charset val="134"/>
      </rPr>
      <t>年养鹿镇新禾村养白一路拓宽工程</t>
    </r>
  </si>
  <si>
    <r>
      <rPr>
        <sz val="10"/>
        <rFont val="方正仿宋_GBK"/>
        <family val="4"/>
        <charset val="134"/>
      </rPr>
      <t>按宜宽则宽标准改建公路全长</t>
    </r>
    <r>
      <rPr>
        <sz val="10"/>
        <rFont val="Times New Roman"/>
        <family val="1"/>
      </rPr>
      <t>5.4</t>
    </r>
    <r>
      <rPr>
        <sz val="10"/>
        <rFont val="方正仿宋_GBK"/>
        <family val="4"/>
        <charset val="134"/>
      </rPr>
      <t>公里，路面宽度</t>
    </r>
    <r>
      <rPr>
        <sz val="10"/>
        <rFont val="Times New Roman"/>
        <family val="1"/>
      </rPr>
      <t>4.5-6.5</t>
    </r>
    <r>
      <rPr>
        <sz val="10"/>
        <rFont val="方正仿宋_GBK"/>
        <family val="4"/>
        <charset val="134"/>
      </rPr>
      <t>米，水泥混凝土路面。</t>
    </r>
  </si>
  <si>
    <r>
      <rPr>
        <sz val="10"/>
        <rFont val="方正仿宋_GBK"/>
        <family val="4"/>
        <charset val="134"/>
      </rPr>
      <t>通过按宜宽则宽标准改建公路</t>
    </r>
    <r>
      <rPr>
        <sz val="10"/>
        <rFont val="Times New Roman"/>
        <family val="1"/>
      </rPr>
      <t>5.4</t>
    </r>
    <r>
      <rPr>
        <sz val="10"/>
        <rFont val="方正仿宋_GBK"/>
        <family val="4"/>
        <charset val="134"/>
      </rPr>
      <t>公里，项目实施可改善</t>
    </r>
    <r>
      <rPr>
        <sz val="10"/>
        <rFont val="Times New Roman"/>
        <family val="1"/>
      </rPr>
      <t>3300</t>
    </r>
    <r>
      <rPr>
        <sz val="10"/>
        <rFont val="方正仿宋_GBK"/>
        <family val="4"/>
        <charset val="134"/>
      </rPr>
      <t>人（其中脱贫人口</t>
    </r>
    <r>
      <rPr>
        <sz val="10"/>
        <rFont val="Times New Roman"/>
        <family val="1"/>
      </rPr>
      <t>289</t>
    </r>
    <r>
      <rPr>
        <sz val="10"/>
        <rFont val="方正仿宋_GBK"/>
        <family val="4"/>
        <charset val="134"/>
      </rPr>
      <t>人）出行条件。</t>
    </r>
  </si>
  <si>
    <r>
      <rPr>
        <sz val="10"/>
        <rFont val="Times New Roman"/>
        <family val="1"/>
      </rPr>
      <t>11</t>
    </r>
    <r>
      <rPr>
        <sz val="10"/>
        <rFont val="方正仿宋_GBK"/>
        <family val="4"/>
        <charset val="134"/>
      </rPr>
      <t>人参与前期项目确定会议、决议，</t>
    </r>
    <r>
      <rPr>
        <sz val="10"/>
        <rFont val="Times New Roman"/>
        <family val="1"/>
      </rPr>
      <t>13</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人参与项目实施过程中施工质量和资金使用的监督；通过按宜宽则宽标准改建公路</t>
    </r>
    <r>
      <rPr>
        <sz val="10"/>
        <rFont val="Times New Roman"/>
        <family val="1"/>
      </rPr>
      <t>5.4</t>
    </r>
    <r>
      <rPr>
        <sz val="10"/>
        <rFont val="方正仿宋_GBK"/>
        <family val="4"/>
        <charset val="134"/>
      </rPr>
      <t>公里，项目实施可改善</t>
    </r>
    <r>
      <rPr>
        <sz val="10"/>
        <rFont val="Times New Roman"/>
        <family val="1"/>
      </rPr>
      <t>3300</t>
    </r>
    <r>
      <rPr>
        <sz val="10"/>
        <rFont val="方正仿宋_GBK"/>
        <family val="4"/>
        <charset val="134"/>
      </rPr>
      <t>人（其中脱贫人口</t>
    </r>
    <r>
      <rPr>
        <sz val="10"/>
        <rFont val="Times New Roman"/>
        <family val="1"/>
      </rPr>
      <t>289</t>
    </r>
    <r>
      <rPr>
        <sz val="10"/>
        <rFont val="方正仿宋_GBK"/>
        <family val="4"/>
        <charset val="134"/>
      </rPr>
      <t>人）出行条件</t>
    </r>
  </si>
  <si>
    <r>
      <rPr>
        <sz val="10"/>
        <rFont val="方正仿宋_GBK"/>
        <family val="4"/>
        <charset val="134"/>
      </rPr>
      <t>通过按宜宽则宽标准改建公路</t>
    </r>
    <r>
      <rPr>
        <sz val="10"/>
        <rFont val="Times New Roman"/>
        <family val="1"/>
      </rPr>
      <t>5.4</t>
    </r>
    <r>
      <rPr>
        <sz val="10"/>
        <rFont val="方正仿宋_GBK"/>
        <family val="4"/>
        <charset val="134"/>
      </rPr>
      <t>公里，项目实施可改善</t>
    </r>
    <r>
      <rPr>
        <sz val="10"/>
        <rFont val="Times New Roman"/>
        <family val="1"/>
      </rPr>
      <t>3300</t>
    </r>
    <r>
      <rPr>
        <sz val="10"/>
        <rFont val="方正仿宋_GBK"/>
        <family val="4"/>
        <charset val="134"/>
      </rPr>
      <t>人出行条件（其中脱贫人口</t>
    </r>
    <r>
      <rPr>
        <sz val="10"/>
        <rFont val="Times New Roman"/>
        <family val="1"/>
      </rPr>
      <t>289</t>
    </r>
    <r>
      <rPr>
        <sz val="10"/>
        <rFont val="方正仿宋_GBK"/>
        <family val="4"/>
        <charset val="134"/>
      </rPr>
      <t>人）</t>
    </r>
  </si>
  <si>
    <r>
      <rPr>
        <sz val="10"/>
        <rFont val="方正仿宋_GBK"/>
        <family val="4"/>
        <charset val="134"/>
      </rPr>
      <t>受益脱贫人口数≥</t>
    </r>
    <r>
      <rPr>
        <sz val="10"/>
        <rFont val="Times New Roman"/>
        <family val="1"/>
      </rPr>
      <t>289</t>
    </r>
  </si>
  <si>
    <r>
      <rPr>
        <sz val="10"/>
        <rFont val="方正仿宋_GBK"/>
        <family val="4"/>
        <charset val="134"/>
      </rPr>
      <t>云阳县</t>
    </r>
    <r>
      <rPr>
        <sz val="10"/>
        <rFont val="Times New Roman"/>
        <family val="1"/>
      </rPr>
      <t>2023</t>
    </r>
    <r>
      <rPr>
        <sz val="10"/>
        <rFont val="方正仿宋_GBK"/>
        <family val="4"/>
        <charset val="134"/>
      </rPr>
      <t>年养鹿镇新禾村山湾堰塘水毁修复项目</t>
    </r>
  </si>
  <si>
    <r>
      <rPr>
        <sz val="10"/>
        <rFont val="Times New Roman"/>
        <family val="1"/>
      </rPr>
      <t>1.</t>
    </r>
    <r>
      <rPr>
        <sz val="10"/>
        <rFont val="方正仿宋_GBK"/>
        <family val="4"/>
        <charset val="134"/>
      </rPr>
      <t>挖土方</t>
    </r>
    <r>
      <rPr>
        <sz val="10"/>
        <rFont val="Times New Roman"/>
        <family val="1"/>
      </rPr>
      <t>4500m³</t>
    </r>
    <r>
      <rPr>
        <sz val="10"/>
        <rFont val="方正仿宋_GBK"/>
        <family val="4"/>
        <charset val="134"/>
      </rPr>
      <t>，混凝土泄水涵</t>
    </r>
    <r>
      <rPr>
        <sz val="10"/>
        <rFont val="Times New Roman"/>
        <family val="1"/>
      </rPr>
      <t>47.1m³</t>
    </r>
    <r>
      <rPr>
        <sz val="10"/>
        <rFont val="方正仿宋_GBK"/>
        <family val="4"/>
        <charset val="134"/>
      </rPr>
      <t>，土石方回填</t>
    </r>
    <r>
      <rPr>
        <sz val="10"/>
        <rFont val="Times New Roman"/>
        <family val="1"/>
      </rPr>
      <t>4500m³</t>
    </r>
    <r>
      <rPr>
        <sz val="10"/>
        <rFont val="方正仿宋_GBK"/>
        <family val="4"/>
        <charset val="134"/>
      </rPr>
      <t>；混凝土内外支护</t>
    </r>
    <r>
      <rPr>
        <sz val="10"/>
        <rFont val="Times New Roman"/>
        <family val="1"/>
      </rPr>
      <t>141m³</t>
    </r>
    <r>
      <rPr>
        <sz val="10"/>
        <rFont val="方正仿宋_GBK"/>
        <family val="4"/>
        <charset val="134"/>
      </rPr>
      <t>；六菱块支护</t>
    </r>
    <r>
      <rPr>
        <sz val="10"/>
        <rFont val="Times New Roman"/>
        <family val="1"/>
      </rPr>
      <t>18m³</t>
    </r>
    <r>
      <rPr>
        <sz val="10"/>
        <rFont val="方正仿宋_GBK"/>
        <family val="4"/>
        <charset val="134"/>
      </rPr>
      <t>；栏杆恢复</t>
    </r>
    <r>
      <rPr>
        <sz val="10"/>
        <rFont val="Times New Roman"/>
        <family val="1"/>
      </rPr>
      <t>15m³</t>
    </r>
    <r>
      <rPr>
        <sz val="10"/>
        <rFont val="方正仿宋_GBK"/>
        <family val="4"/>
        <charset val="134"/>
      </rPr>
      <t>；钢筋材料</t>
    </r>
    <r>
      <rPr>
        <sz val="10"/>
        <rFont val="Times New Roman"/>
        <family val="1"/>
      </rPr>
      <t>1.2</t>
    </r>
    <r>
      <rPr>
        <sz val="10"/>
        <rFont val="方正仿宋_GBK"/>
        <family val="4"/>
        <charset val="134"/>
      </rPr>
      <t>吨，改善</t>
    </r>
    <r>
      <rPr>
        <sz val="10"/>
        <rFont val="Times New Roman"/>
        <family val="1"/>
      </rPr>
      <t>325</t>
    </r>
    <r>
      <rPr>
        <sz val="10"/>
        <rFont val="方正仿宋_GBK"/>
        <family val="4"/>
        <charset val="134"/>
      </rPr>
      <t>用水条件，其中脱贫人口户</t>
    </r>
    <r>
      <rPr>
        <sz val="10"/>
        <rFont val="Times New Roman"/>
        <family val="1"/>
      </rPr>
      <t>19</t>
    </r>
    <r>
      <rPr>
        <sz val="10"/>
        <rFont val="方正仿宋_GBK"/>
        <family val="4"/>
        <charset val="134"/>
      </rPr>
      <t>人。</t>
    </r>
  </si>
  <si>
    <r>
      <rPr>
        <sz val="10"/>
        <rFont val="方正仿宋_GBK"/>
        <family val="4"/>
        <charset val="134"/>
      </rPr>
      <t>通过整治水毁山坪塘一口，项目实施可改善改善</t>
    </r>
    <r>
      <rPr>
        <sz val="10"/>
        <rFont val="Times New Roman"/>
        <family val="1"/>
      </rPr>
      <t>325</t>
    </r>
    <r>
      <rPr>
        <sz val="10"/>
        <rFont val="方正仿宋_GBK"/>
        <family val="4"/>
        <charset val="134"/>
      </rPr>
      <t>人用水条件，其中脱贫人口户</t>
    </r>
    <r>
      <rPr>
        <sz val="10"/>
        <rFont val="Times New Roman"/>
        <family val="1"/>
      </rPr>
      <t>19</t>
    </r>
    <r>
      <rPr>
        <sz val="10"/>
        <rFont val="方正仿宋_GBK"/>
        <family val="4"/>
        <charset val="134"/>
      </rPr>
      <t>人。</t>
    </r>
  </si>
  <si>
    <r>
      <rPr>
        <sz val="10"/>
        <rFont val="Times New Roman"/>
        <family val="1"/>
      </rPr>
      <t>9</t>
    </r>
    <r>
      <rPr>
        <sz val="10"/>
        <rFont val="方正仿宋_GBK"/>
        <family val="4"/>
        <charset val="134"/>
      </rPr>
      <t>人参与前期项目确定会议、决议，</t>
    </r>
    <r>
      <rPr>
        <sz val="10"/>
        <rFont val="Times New Roman"/>
        <family val="1"/>
      </rPr>
      <t>11</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人参与项目实施过程中施工质量和资金使用的监督；通过整治水毁山坪塘一口，项目实施可改善改善</t>
    </r>
    <r>
      <rPr>
        <sz val="10"/>
        <rFont val="Times New Roman"/>
        <family val="1"/>
      </rPr>
      <t>325</t>
    </r>
    <r>
      <rPr>
        <sz val="10"/>
        <rFont val="方正仿宋_GBK"/>
        <family val="4"/>
        <charset val="134"/>
      </rPr>
      <t>人用水条件，其中脱贫人口</t>
    </r>
    <r>
      <rPr>
        <sz val="10"/>
        <rFont val="Times New Roman"/>
        <family val="1"/>
      </rPr>
      <t>19</t>
    </r>
    <r>
      <rPr>
        <sz val="10"/>
        <rFont val="方正仿宋_GBK"/>
        <family val="4"/>
        <charset val="134"/>
      </rPr>
      <t>人</t>
    </r>
  </si>
  <si>
    <r>
      <rPr>
        <sz val="10"/>
        <rFont val="方正仿宋_GBK"/>
        <family val="4"/>
        <charset val="134"/>
      </rPr>
      <t>通过整治水毁山坪塘一口，项目实施可改善改善</t>
    </r>
    <r>
      <rPr>
        <sz val="10"/>
        <rFont val="Times New Roman"/>
        <family val="1"/>
      </rPr>
      <t>325</t>
    </r>
    <r>
      <rPr>
        <sz val="10"/>
        <rFont val="方正仿宋_GBK"/>
        <family val="4"/>
        <charset val="134"/>
      </rPr>
      <t>人用水条件，其中脱贫人口户</t>
    </r>
    <r>
      <rPr>
        <sz val="10"/>
        <rFont val="Times New Roman"/>
        <family val="1"/>
      </rPr>
      <t>19</t>
    </r>
    <r>
      <rPr>
        <sz val="10"/>
        <rFont val="方正仿宋_GBK"/>
        <family val="4"/>
        <charset val="134"/>
      </rPr>
      <t>人</t>
    </r>
  </si>
  <si>
    <r>
      <rPr>
        <sz val="10"/>
        <rFont val="Times New Roman"/>
        <family val="1"/>
      </rPr>
      <t>1.</t>
    </r>
    <r>
      <rPr>
        <sz val="10"/>
        <rFont val="方正仿宋_GBK"/>
        <family val="4"/>
        <charset val="134"/>
      </rPr>
      <t>挖土方</t>
    </r>
    <r>
      <rPr>
        <sz val="10"/>
        <rFont val="Times New Roman"/>
        <family val="1"/>
      </rPr>
      <t>4500m³</t>
    </r>
    <r>
      <rPr>
        <sz val="10"/>
        <rFont val="方正仿宋_GBK"/>
        <family val="4"/>
        <charset val="134"/>
      </rPr>
      <t>，混凝土泄水涵</t>
    </r>
    <r>
      <rPr>
        <sz val="10"/>
        <rFont val="Times New Roman"/>
        <family val="1"/>
      </rPr>
      <t>47.1m³</t>
    </r>
    <r>
      <rPr>
        <sz val="10"/>
        <rFont val="方正仿宋_GBK"/>
        <family val="4"/>
        <charset val="134"/>
      </rPr>
      <t>，土石方回填</t>
    </r>
    <r>
      <rPr>
        <sz val="10"/>
        <rFont val="Times New Roman"/>
        <family val="1"/>
      </rPr>
      <t>4500m³</t>
    </r>
    <r>
      <rPr>
        <sz val="10"/>
        <rFont val="方正仿宋_GBK"/>
        <family val="4"/>
        <charset val="134"/>
      </rPr>
      <t>；钢筋材料</t>
    </r>
    <r>
      <rPr>
        <sz val="10"/>
        <rFont val="Times New Roman"/>
        <family val="1"/>
      </rPr>
      <t>1.2</t>
    </r>
    <r>
      <rPr>
        <sz val="10"/>
        <rFont val="方正仿宋_GBK"/>
        <family val="4"/>
        <charset val="134"/>
      </rPr>
      <t xml:space="preserve">吨。
</t>
    </r>
  </si>
  <si>
    <r>
      <rPr>
        <sz val="10"/>
        <rFont val="方正仿宋_GBK"/>
        <family val="4"/>
        <charset val="134"/>
      </rPr>
      <t>项目建设成本</t>
    </r>
    <r>
      <rPr>
        <sz val="10"/>
        <rFont val="Times New Roman"/>
        <family val="1"/>
      </rPr>
      <t>24</t>
    </r>
    <r>
      <rPr>
        <sz val="10"/>
        <rFont val="方正仿宋_GBK"/>
        <family val="4"/>
        <charset val="134"/>
      </rPr>
      <t>万元</t>
    </r>
  </si>
  <si>
    <r>
      <rPr>
        <sz val="10"/>
        <rFont val="方正仿宋_GBK"/>
        <family val="4"/>
        <charset val="134"/>
      </rPr>
      <t>受益脱贫人口数≥</t>
    </r>
    <r>
      <rPr>
        <sz val="10"/>
        <rFont val="Times New Roman"/>
        <family val="1"/>
      </rPr>
      <t>19</t>
    </r>
  </si>
  <si>
    <r>
      <rPr>
        <sz val="10"/>
        <rFont val="方正仿宋_GBK"/>
        <family val="4"/>
        <charset val="134"/>
      </rPr>
      <t>向守平</t>
    </r>
  </si>
  <si>
    <r>
      <rPr>
        <sz val="10"/>
        <rFont val="方正仿宋_GBK"/>
        <family val="4"/>
        <charset val="134"/>
      </rPr>
      <t>云阳县</t>
    </r>
    <r>
      <rPr>
        <sz val="10"/>
        <rFont val="Times New Roman"/>
        <family val="1"/>
      </rPr>
      <t>2023</t>
    </r>
    <r>
      <rPr>
        <sz val="10"/>
        <rFont val="方正仿宋_GBK"/>
        <family val="4"/>
        <charset val="134"/>
      </rPr>
      <t>年养鹿镇小寨村启远柑橘提质增效项目</t>
    </r>
  </si>
  <si>
    <r>
      <rPr>
        <sz val="10"/>
        <rFont val="方正仿宋_GBK"/>
        <family val="4"/>
        <charset val="134"/>
      </rPr>
      <t>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</si>
  <si>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rPr>
        <sz val="10"/>
        <rFont val="方正仿宋_GBK"/>
        <family val="4"/>
        <charset val="134"/>
      </rPr>
      <t>养鹿镇小寨村</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</si>
  <si>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250</t>
    </r>
    <r>
      <rPr>
        <sz val="10"/>
        <rFont val="方正仿宋_GBK"/>
        <family val="4"/>
        <charset val="134"/>
      </rPr>
      <t>亩，带动农户</t>
    </r>
    <r>
      <rPr>
        <sz val="10"/>
        <rFont val="Times New Roman"/>
        <family val="1"/>
      </rPr>
      <t>10</t>
    </r>
    <r>
      <rPr>
        <sz val="10"/>
        <rFont val="方正仿宋_GBK"/>
        <family val="4"/>
        <charset val="134"/>
      </rPr>
      <t>户，其中</t>
    </r>
    <r>
      <rPr>
        <sz val="10"/>
        <rFont val="Times New Roman"/>
        <family val="1"/>
      </rPr>
      <t>2</t>
    </r>
    <r>
      <rPr>
        <sz val="10"/>
        <rFont val="方正仿宋_GBK"/>
        <family val="4"/>
        <charset val="134"/>
      </rPr>
      <t>户脱贫户增收，户均增收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</si>
  <si>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10</t>
    </r>
    <r>
      <rPr>
        <sz val="10"/>
        <rFont val="方正仿宋_GBK"/>
        <family val="4"/>
        <charset val="134"/>
      </rPr>
      <t>人参与前期项目确定会议、决议，</t>
    </r>
    <r>
      <rPr>
        <sz val="10"/>
        <rFont val="Times New Roman"/>
        <family val="1"/>
      </rPr>
      <t>13</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人参与项目实施过程中施工质量和资金使用的监督；项目实施可实现柑橘提质增效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12</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</si>
  <si>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250</t>
    </r>
    <r>
      <rPr>
        <sz val="10"/>
        <rFont val="方正仿宋_GBK"/>
        <family val="4"/>
        <charset val="134"/>
      </rPr>
      <t>亩，带动农户</t>
    </r>
    <r>
      <rPr>
        <sz val="10"/>
        <rFont val="Times New Roman"/>
        <family val="1"/>
      </rPr>
      <t>10</t>
    </r>
    <r>
      <rPr>
        <sz val="10"/>
        <rFont val="方正仿宋_GBK"/>
        <family val="4"/>
        <charset val="134"/>
      </rPr>
      <t>户，其中</t>
    </r>
    <r>
      <rPr>
        <sz val="10"/>
        <rFont val="Times New Roman"/>
        <family val="1"/>
      </rPr>
      <t>2</t>
    </r>
    <r>
      <rPr>
        <sz val="10"/>
        <rFont val="方正仿宋_GBK"/>
        <family val="4"/>
        <charset val="134"/>
      </rPr>
      <t>户脱贫户增收，户均增收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</si>
  <si>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10</t>
    </r>
    <r>
      <rPr>
        <sz val="10"/>
        <rFont val="方正仿宋_GBK"/>
        <family val="4"/>
        <charset val="134"/>
      </rPr>
      <t>户，其中</t>
    </r>
    <r>
      <rPr>
        <sz val="10"/>
        <rFont val="Times New Roman"/>
        <family val="1"/>
      </rPr>
      <t>2</t>
    </r>
    <r>
      <rPr>
        <sz val="10"/>
        <rFont val="方正仿宋_GBK"/>
        <family val="4"/>
        <charset val="134"/>
      </rPr>
      <t>户脱贫户增收，户均增收</t>
    </r>
    <r>
      <rPr>
        <sz val="10"/>
        <rFont val="Times New Roman"/>
        <family val="1"/>
      </rPr>
      <t>500</t>
    </r>
    <r>
      <rPr>
        <sz val="10"/>
        <rFont val="方正仿宋_GBK"/>
        <family val="4"/>
        <charset val="134"/>
      </rPr>
      <t>元</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</si>
  <si>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果园</t>
    </r>
    <r>
      <rPr>
        <sz val="10"/>
        <rFont val="Times New Roman"/>
        <family val="1"/>
      </rPr>
      <t>250</t>
    </r>
    <r>
      <rPr>
        <sz val="10"/>
        <rFont val="方正仿宋_GBK"/>
        <family val="4"/>
        <charset val="134"/>
      </rPr>
      <t>亩，安装水肥一体化</t>
    </r>
    <r>
      <rPr>
        <sz val="10"/>
        <rFont val="Times New Roman"/>
        <family val="1"/>
      </rPr>
      <t>1</t>
    </r>
    <r>
      <rPr>
        <sz val="10"/>
        <rFont val="方正仿宋_GBK"/>
        <family val="4"/>
        <charset val="134"/>
      </rPr>
      <t>套，每亩补助</t>
    </r>
    <r>
      <rPr>
        <sz val="10"/>
        <rFont val="Times New Roman"/>
        <family val="1"/>
      </rPr>
      <t>800</t>
    </r>
    <r>
      <rPr>
        <sz val="10"/>
        <rFont val="方正仿宋_GBK"/>
        <family val="4"/>
        <charset val="134"/>
      </rPr>
      <t>元</t>
    </r>
  </si>
  <si>
    <r>
      <rPr>
        <sz val="10"/>
        <rFont val="方正仿宋_GBK"/>
        <family val="4"/>
        <charset val="134"/>
      </rPr>
      <t>减少脱贫户生产成本，户均增收</t>
    </r>
    <r>
      <rPr>
        <sz val="10"/>
        <rFont val="Times New Roman"/>
        <family val="1"/>
      </rPr>
      <t>500</t>
    </r>
    <r>
      <rPr>
        <sz val="10"/>
        <rFont val="方正仿宋_GBK"/>
        <family val="4"/>
        <charset val="134"/>
      </rPr>
      <t>元。</t>
    </r>
  </si>
  <si>
    <r>
      <rPr>
        <sz val="10"/>
        <rFont val="方正仿宋_GBK"/>
        <family val="4"/>
        <charset val="134"/>
      </rPr>
      <t>受益脱贫人口数≥</t>
    </r>
    <r>
      <rPr>
        <sz val="10"/>
        <rFont val="Times New Roman"/>
        <family val="1"/>
      </rPr>
      <t>2</t>
    </r>
  </si>
  <si>
    <r>
      <rPr>
        <sz val="10"/>
        <rFont val="方正仿宋_GBK"/>
        <family val="4"/>
        <charset val="134"/>
      </rPr>
      <t>汪小波</t>
    </r>
  </si>
  <si>
    <r>
      <rPr>
        <sz val="10"/>
        <rFont val="方正仿宋_GBK"/>
        <family val="4"/>
        <charset val="134"/>
      </rPr>
      <t>云阳县</t>
    </r>
    <r>
      <rPr>
        <sz val="10"/>
        <rFont val="Times New Roman"/>
        <family val="1"/>
      </rPr>
      <t>2023</t>
    </r>
    <r>
      <rPr>
        <sz val="10"/>
        <rFont val="方正仿宋_GBK"/>
        <family val="4"/>
        <charset val="134"/>
      </rPr>
      <t>年养鹿镇桐林</t>
    </r>
    <r>
      <rPr>
        <sz val="10"/>
        <rFont val="Times New Roman"/>
        <family val="1"/>
      </rPr>
      <t>4</t>
    </r>
    <r>
      <rPr>
        <sz val="10"/>
        <rFont val="方正仿宋_GBK"/>
        <family val="4"/>
        <charset val="134"/>
      </rPr>
      <t>组柑橘园项目</t>
    </r>
  </si>
  <si>
    <r>
      <rPr>
        <sz val="10"/>
        <rFont val="方正仿宋_GBK"/>
        <family val="4"/>
        <charset val="134"/>
      </rPr>
      <t>柑橘提质增效</t>
    </r>
    <r>
      <rPr>
        <sz val="10"/>
        <rFont val="Times New Roman"/>
        <family val="1"/>
      </rPr>
      <t>220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</si>
  <si>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rPr>
        <sz val="10"/>
        <rFont val="方正仿宋_GBK"/>
        <family val="4"/>
        <charset val="134"/>
      </rPr>
      <t>养鹿镇桐林村</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</si>
  <si>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220</t>
    </r>
    <r>
      <rPr>
        <sz val="10"/>
        <rFont val="方正仿宋_GBK"/>
        <family val="4"/>
        <charset val="134"/>
      </rPr>
      <t>亩，带动农户</t>
    </r>
    <r>
      <rPr>
        <sz val="10"/>
        <rFont val="Times New Roman"/>
        <family val="1"/>
      </rPr>
      <t>12</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</si>
  <si>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5</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人参与项目实施过程中施工质量和资金使用的监督；项目实施可实现柑橘提质增效</t>
    </r>
    <r>
      <rPr>
        <sz val="10"/>
        <rFont val="Times New Roman"/>
        <family val="1"/>
      </rPr>
      <t>220</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12</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</si>
  <si>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220</t>
    </r>
    <r>
      <rPr>
        <sz val="10"/>
        <rFont val="方正仿宋_GBK"/>
        <family val="4"/>
        <charset val="134"/>
      </rPr>
      <t>亩，带动农户</t>
    </r>
    <r>
      <rPr>
        <sz val="10"/>
        <rFont val="Times New Roman"/>
        <family val="1"/>
      </rPr>
      <t>12</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</si>
  <si>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220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12</t>
    </r>
    <r>
      <rPr>
        <sz val="10"/>
        <rFont val="方正仿宋_GBK"/>
        <family val="4"/>
        <charset val="134"/>
      </rPr>
      <t>人，其中脱贫户</t>
    </r>
    <r>
      <rPr>
        <sz val="10"/>
        <rFont val="Times New Roman"/>
        <family val="1"/>
      </rPr>
      <t>3</t>
    </r>
    <r>
      <rPr>
        <sz val="10"/>
        <rFont val="方正仿宋_GBK"/>
        <family val="4"/>
        <charset val="134"/>
      </rPr>
      <t>人增收</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</si>
  <si>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果园</t>
    </r>
    <r>
      <rPr>
        <sz val="10"/>
        <rFont val="Times New Roman"/>
        <family val="1"/>
      </rPr>
      <t>220</t>
    </r>
    <r>
      <rPr>
        <sz val="10"/>
        <rFont val="方正仿宋_GBK"/>
        <family val="4"/>
        <charset val="134"/>
      </rPr>
      <t>亩，安装水肥一体化</t>
    </r>
    <r>
      <rPr>
        <sz val="10"/>
        <rFont val="Times New Roman"/>
        <family val="1"/>
      </rPr>
      <t>1</t>
    </r>
    <r>
      <rPr>
        <sz val="10"/>
        <rFont val="方正仿宋_GBK"/>
        <family val="4"/>
        <charset val="134"/>
      </rPr>
      <t>套，每亩补助</t>
    </r>
    <r>
      <rPr>
        <sz val="10"/>
        <rFont val="Times New Roman"/>
        <family val="1"/>
      </rPr>
      <t>800</t>
    </r>
    <r>
      <rPr>
        <sz val="10"/>
        <rFont val="方正仿宋_GBK"/>
        <family val="4"/>
        <charset val="134"/>
      </rPr>
      <t>元</t>
    </r>
  </si>
  <si>
    <r>
      <rPr>
        <sz val="10"/>
        <rFont val="方正仿宋_GBK"/>
        <family val="4"/>
        <charset val="134"/>
      </rPr>
      <t>受益脱贫人口数≥</t>
    </r>
    <r>
      <rPr>
        <sz val="10"/>
        <rFont val="Times New Roman"/>
        <family val="1"/>
      </rPr>
      <t>3</t>
    </r>
  </si>
  <si>
    <r>
      <rPr>
        <sz val="10"/>
        <rFont val="方正仿宋_GBK"/>
        <family val="4"/>
        <charset val="134"/>
      </rPr>
      <t>于湖浪</t>
    </r>
  </si>
  <si>
    <r>
      <rPr>
        <sz val="10"/>
        <rFont val="方正仿宋_GBK"/>
        <family val="4"/>
        <charset val="134"/>
      </rPr>
      <t>云阳县</t>
    </r>
    <r>
      <rPr>
        <sz val="10"/>
        <rFont val="Times New Roman"/>
        <family val="1"/>
      </rPr>
      <t>2023</t>
    </r>
    <r>
      <rPr>
        <sz val="10"/>
        <rFont val="方正仿宋_GBK"/>
        <family val="4"/>
        <charset val="134"/>
      </rPr>
      <t>年养鹿镇桐林</t>
    </r>
    <r>
      <rPr>
        <sz val="10"/>
        <rFont val="Times New Roman"/>
        <family val="1"/>
      </rPr>
      <t>3</t>
    </r>
    <r>
      <rPr>
        <sz val="10"/>
        <rFont val="方正仿宋_GBK"/>
        <family val="4"/>
        <charset val="134"/>
      </rPr>
      <t>组柑橘园项目</t>
    </r>
  </si>
  <si>
    <r>
      <rPr>
        <sz val="10"/>
        <rFont val="方正仿宋_GBK"/>
        <family val="4"/>
        <charset val="134"/>
      </rPr>
      <t>柑橘提质增效</t>
    </r>
    <r>
      <rPr>
        <sz val="10"/>
        <rFont val="Times New Roman"/>
        <family val="1"/>
      </rPr>
      <t>270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</si>
  <si>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270</t>
    </r>
    <r>
      <rPr>
        <sz val="10"/>
        <rFont val="方正仿宋_GBK"/>
        <family val="4"/>
        <charset val="134"/>
      </rPr>
      <t>亩，带动农户</t>
    </r>
    <r>
      <rPr>
        <sz val="10"/>
        <rFont val="Times New Roman"/>
        <family val="1"/>
      </rPr>
      <t>15</t>
    </r>
    <r>
      <rPr>
        <sz val="10"/>
        <rFont val="方正仿宋_GBK"/>
        <family val="4"/>
        <charset val="134"/>
      </rPr>
      <t>人，其中脱贫户</t>
    </r>
    <r>
      <rPr>
        <sz val="10"/>
        <rFont val="Times New Roman"/>
        <family val="1"/>
      </rPr>
      <t>7</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</si>
  <si>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5</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人参与项目实施过程中施工质量和资金使用的监督；项目实施可实现柑橘提质增效</t>
    </r>
    <r>
      <rPr>
        <sz val="10"/>
        <rFont val="Times New Roman"/>
        <family val="1"/>
      </rPr>
      <t>270</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15</t>
    </r>
    <r>
      <rPr>
        <sz val="10"/>
        <rFont val="方正仿宋_GBK"/>
        <family val="4"/>
        <charset val="134"/>
      </rPr>
      <t>人，其中脱贫户</t>
    </r>
    <r>
      <rPr>
        <sz val="10"/>
        <rFont val="Times New Roman"/>
        <family val="1"/>
      </rPr>
      <t>7</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</si>
  <si>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270</t>
    </r>
    <r>
      <rPr>
        <sz val="10"/>
        <rFont val="方正仿宋_GBK"/>
        <family val="4"/>
        <charset val="134"/>
      </rPr>
      <t>亩，带动农户</t>
    </r>
    <r>
      <rPr>
        <sz val="10"/>
        <rFont val="Times New Roman"/>
        <family val="1"/>
      </rPr>
      <t>15</t>
    </r>
    <r>
      <rPr>
        <sz val="10"/>
        <rFont val="方正仿宋_GBK"/>
        <family val="4"/>
        <charset val="134"/>
      </rPr>
      <t>人，其中脱贫户</t>
    </r>
    <r>
      <rPr>
        <sz val="10"/>
        <rFont val="Times New Roman"/>
        <family val="1"/>
      </rPr>
      <t>7</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</si>
  <si>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270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15</t>
    </r>
    <r>
      <rPr>
        <sz val="10"/>
        <rFont val="方正仿宋_GBK"/>
        <family val="4"/>
        <charset val="134"/>
      </rPr>
      <t>人，其中脱贫户</t>
    </r>
    <r>
      <rPr>
        <sz val="10"/>
        <rFont val="Times New Roman"/>
        <family val="1"/>
      </rPr>
      <t>7</t>
    </r>
    <r>
      <rPr>
        <sz val="10"/>
        <rFont val="方正仿宋_GBK"/>
        <family val="4"/>
        <charset val="134"/>
      </rPr>
      <t>人增收</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</si>
  <si>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果园</t>
    </r>
    <r>
      <rPr>
        <sz val="10"/>
        <rFont val="Times New Roman"/>
        <family val="1"/>
      </rPr>
      <t>270</t>
    </r>
    <r>
      <rPr>
        <sz val="10"/>
        <rFont val="方正仿宋_GBK"/>
        <family val="4"/>
        <charset val="134"/>
      </rPr>
      <t>亩，安装水肥一体化</t>
    </r>
    <r>
      <rPr>
        <sz val="10"/>
        <rFont val="Times New Roman"/>
        <family val="1"/>
      </rPr>
      <t>1</t>
    </r>
    <r>
      <rPr>
        <sz val="10"/>
        <rFont val="方正仿宋_GBK"/>
        <family val="4"/>
        <charset val="134"/>
      </rPr>
      <t>套，每亩补助</t>
    </r>
    <r>
      <rPr>
        <sz val="10"/>
        <rFont val="Times New Roman"/>
        <family val="1"/>
      </rPr>
      <t>800</t>
    </r>
    <r>
      <rPr>
        <sz val="10"/>
        <rFont val="方正仿宋_GBK"/>
        <family val="4"/>
        <charset val="134"/>
      </rPr>
      <t>元</t>
    </r>
  </si>
  <si>
    <r>
      <rPr>
        <sz val="10"/>
        <rFont val="方正仿宋_GBK"/>
        <family val="4"/>
        <charset val="134"/>
      </rPr>
      <t>受益脱贫人口数≥</t>
    </r>
    <r>
      <rPr>
        <sz val="10"/>
        <rFont val="Times New Roman"/>
        <family val="1"/>
      </rPr>
      <t>7</t>
    </r>
  </si>
  <si>
    <r>
      <rPr>
        <sz val="10"/>
        <rFont val="方正仿宋_GBK"/>
        <family val="4"/>
        <charset val="134"/>
      </rPr>
      <t>云阳县</t>
    </r>
    <r>
      <rPr>
        <sz val="10"/>
        <rFont val="Times New Roman"/>
        <family val="1"/>
      </rPr>
      <t>2023</t>
    </r>
    <r>
      <rPr>
        <sz val="10"/>
        <rFont val="方正仿宋_GBK"/>
        <family val="4"/>
        <charset val="134"/>
      </rPr>
      <t>年养鹿镇桐林</t>
    </r>
    <r>
      <rPr>
        <sz val="10"/>
        <rFont val="Times New Roman"/>
        <family val="1"/>
      </rPr>
      <t>2</t>
    </r>
    <r>
      <rPr>
        <sz val="10"/>
        <rFont val="方正仿宋_GBK"/>
        <family val="4"/>
        <charset val="134"/>
      </rPr>
      <t>组柑橘园项目</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</si>
  <si>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250</t>
    </r>
    <r>
      <rPr>
        <sz val="10"/>
        <rFont val="方正仿宋_GBK"/>
        <family val="4"/>
        <charset val="134"/>
      </rPr>
      <t>亩，带动农户</t>
    </r>
    <r>
      <rPr>
        <sz val="10"/>
        <rFont val="Times New Roman"/>
        <family val="1"/>
      </rPr>
      <t>13</t>
    </r>
    <r>
      <rPr>
        <sz val="10"/>
        <rFont val="方正仿宋_GBK"/>
        <family val="4"/>
        <charset val="134"/>
      </rPr>
      <t>人，其中脱贫户</t>
    </r>
    <r>
      <rPr>
        <sz val="10"/>
        <rFont val="Times New Roman"/>
        <family val="1"/>
      </rPr>
      <t>4</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</si>
  <si>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5</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人参与项目实施过程中施工质量和资金使用的监督；项目实施可实现柑橘提质增效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13</t>
    </r>
    <r>
      <rPr>
        <sz val="10"/>
        <rFont val="方正仿宋_GBK"/>
        <family val="4"/>
        <charset val="134"/>
      </rPr>
      <t>人，其中脱贫户</t>
    </r>
    <r>
      <rPr>
        <sz val="10"/>
        <rFont val="Times New Roman"/>
        <family val="1"/>
      </rPr>
      <t>4</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</si>
  <si>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250</t>
    </r>
    <r>
      <rPr>
        <sz val="10"/>
        <rFont val="方正仿宋_GBK"/>
        <family val="4"/>
        <charset val="134"/>
      </rPr>
      <t>亩，带动农户</t>
    </r>
    <r>
      <rPr>
        <sz val="10"/>
        <rFont val="Times New Roman"/>
        <family val="1"/>
      </rPr>
      <t>13</t>
    </r>
    <r>
      <rPr>
        <sz val="10"/>
        <rFont val="方正仿宋_GBK"/>
        <family val="4"/>
        <charset val="134"/>
      </rPr>
      <t>人，其中脱贫户</t>
    </r>
    <r>
      <rPr>
        <sz val="10"/>
        <rFont val="Times New Roman"/>
        <family val="1"/>
      </rPr>
      <t>4</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</si>
  <si>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13</t>
    </r>
    <r>
      <rPr>
        <sz val="10"/>
        <rFont val="方正仿宋_GBK"/>
        <family val="4"/>
        <charset val="134"/>
      </rPr>
      <t>人，其中脱贫户</t>
    </r>
    <r>
      <rPr>
        <sz val="10"/>
        <rFont val="Times New Roman"/>
        <family val="1"/>
      </rPr>
      <t>4</t>
    </r>
    <r>
      <rPr>
        <sz val="10"/>
        <rFont val="方正仿宋_GBK"/>
        <family val="4"/>
        <charset val="134"/>
      </rPr>
      <t>人增收</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</si>
  <si>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受益脱贫人口数≥</t>
    </r>
    <r>
      <rPr>
        <sz val="10"/>
        <rFont val="Times New Roman"/>
        <family val="1"/>
      </rPr>
      <t>13</t>
    </r>
  </si>
  <si>
    <r>
      <rPr>
        <sz val="10"/>
        <rFont val="方正仿宋_GBK"/>
        <family val="4"/>
        <charset val="134"/>
      </rPr>
      <t>云阳县</t>
    </r>
    <r>
      <rPr>
        <sz val="10"/>
        <rFont val="Times New Roman"/>
        <family val="1"/>
      </rPr>
      <t>2023</t>
    </r>
    <r>
      <rPr>
        <sz val="10"/>
        <rFont val="方正仿宋_GBK"/>
        <family val="4"/>
        <charset val="134"/>
      </rPr>
      <t>年养鹿镇桐林</t>
    </r>
    <r>
      <rPr>
        <sz val="10"/>
        <rFont val="Times New Roman"/>
        <family val="1"/>
      </rPr>
      <t>1</t>
    </r>
    <r>
      <rPr>
        <sz val="10"/>
        <rFont val="方正仿宋_GBK"/>
        <family val="4"/>
        <charset val="134"/>
      </rPr>
      <t>组柑橘园项目</t>
    </r>
  </si>
  <si>
    <r>
      <rPr>
        <sz val="10"/>
        <rFont val="方正仿宋_GBK"/>
        <family val="4"/>
        <charset val="134"/>
      </rPr>
      <t>柑橘提质增效</t>
    </r>
    <r>
      <rPr>
        <sz val="10"/>
        <rFont val="Times New Roman"/>
        <family val="1"/>
      </rPr>
      <t>260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</si>
  <si>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260</t>
    </r>
    <r>
      <rPr>
        <sz val="10"/>
        <rFont val="方正仿宋_GBK"/>
        <family val="4"/>
        <charset val="134"/>
      </rPr>
      <t>亩，带动农户</t>
    </r>
    <r>
      <rPr>
        <sz val="10"/>
        <rFont val="Times New Roman"/>
        <family val="1"/>
      </rPr>
      <t>11</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</si>
  <si>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5</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人参与项目实施过程中施工质量和资金使用的监督；项目实施可实现柑橘提质增效</t>
    </r>
    <r>
      <rPr>
        <sz val="10"/>
        <rFont val="Times New Roman"/>
        <family val="1"/>
      </rPr>
      <t>260</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11</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</si>
  <si>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260</t>
    </r>
    <r>
      <rPr>
        <sz val="10"/>
        <rFont val="方正仿宋_GBK"/>
        <family val="4"/>
        <charset val="134"/>
      </rPr>
      <t>亩，带动农户</t>
    </r>
    <r>
      <rPr>
        <sz val="10"/>
        <rFont val="Times New Roman"/>
        <family val="1"/>
      </rPr>
      <t>11</t>
    </r>
    <r>
      <rPr>
        <sz val="10"/>
        <rFont val="方正仿宋_GBK"/>
        <family val="4"/>
        <charset val="134"/>
      </rPr>
      <t>人，其中脱贫户</t>
    </r>
    <r>
      <rPr>
        <sz val="10"/>
        <rFont val="Times New Roman"/>
        <family val="1"/>
      </rPr>
      <t>3</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</si>
  <si>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260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11</t>
    </r>
    <r>
      <rPr>
        <sz val="10"/>
        <rFont val="方正仿宋_GBK"/>
        <family val="4"/>
        <charset val="134"/>
      </rPr>
      <t>人，其中脱贫户</t>
    </r>
    <r>
      <rPr>
        <sz val="10"/>
        <rFont val="Times New Roman"/>
        <family val="1"/>
      </rPr>
      <t>3</t>
    </r>
    <r>
      <rPr>
        <sz val="10"/>
        <rFont val="方正仿宋_GBK"/>
        <family val="4"/>
        <charset val="134"/>
      </rPr>
      <t>人增收</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</si>
  <si>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果园</t>
    </r>
    <r>
      <rPr>
        <sz val="10"/>
        <rFont val="Times New Roman"/>
        <family val="1"/>
      </rPr>
      <t>260</t>
    </r>
    <r>
      <rPr>
        <sz val="10"/>
        <rFont val="方正仿宋_GBK"/>
        <family val="4"/>
        <charset val="134"/>
      </rPr>
      <t>亩，安装水肥一体化</t>
    </r>
    <r>
      <rPr>
        <sz val="10"/>
        <rFont val="Times New Roman"/>
        <family val="1"/>
      </rPr>
      <t>1</t>
    </r>
    <r>
      <rPr>
        <sz val="10"/>
        <rFont val="方正仿宋_GBK"/>
        <family val="4"/>
        <charset val="134"/>
      </rPr>
      <t>套，每亩补助</t>
    </r>
    <r>
      <rPr>
        <sz val="10"/>
        <rFont val="Times New Roman"/>
        <family val="1"/>
      </rPr>
      <t>800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</si>
  <si>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年养鹿镇青杠村团包撂荒地复耕项目</t>
    </r>
  </si>
  <si>
    <r>
      <rPr>
        <sz val="10"/>
        <rFont val="方正仿宋_GBK"/>
        <family val="4"/>
        <charset val="134"/>
      </rPr>
      <t>覆盖</t>
    </r>
    <r>
      <rPr>
        <sz val="10"/>
        <rFont val="Times New Roman"/>
        <family val="1"/>
      </rPr>
      <t>150</t>
    </r>
    <r>
      <rPr>
        <sz val="10"/>
        <rFont val="方正仿宋_GBK"/>
        <family val="4"/>
        <charset val="134"/>
      </rPr>
      <t>亩撂荒地复耕。</t>
    </r>
  </si>
  <si>
    <r>
      <rPr>
        <sz val="10"/>
        <rFont val="方正仿宋_GBK"/>
        <family val="4"/>
        <charset val="134"/>
      </rPr>
      <t>养鹿镇青杠村</t>
    </r>
  </si>
  <si>
    <r>
      <rPr>
        <sz val="10"/>
        <rFont val="方正仿宋_GBK"/>
        <family val="4"/>
        <charset val="134"/>
      </rPr>
      <t>通过整治</t>
    </r>
    <r>
      <rPr>
        <sz val="10"/>
        <rFont val="Times New Roman"/>
        <family val="1"/>
      </rPr>
      <t>150</t>
    </r>
    <r>
      <rPr>
        <sz val="10"/>
        <rFont val="方正仿宋_GBK"/>
        <family val="4"/>
        <charset val="134"/>
      </rPr>
      <t>亩撂荒地复耕，带动农户</t>
    </r>
    <r>
      <rPr>
        <sz val="10"/>
        <rFont val="Times New Roman"/>
        <family val="1"/>
      </rPr>
      <t>8</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t>
    </r>
  </si>
  <si>
    <r>
      <rPr>
        <sz val="10"/>
        <rFont val="Times New Roman"/>
        <family val="1"/>
      </rPr>
      <t>5</t>
    </r>
    <r>
      <rPr>
        <sz val="10"/>
        <rFont val="方正仿宋_GBK"/>
        <family val="4"/>
        <charset val="134"/>
      </rPr>
      <t>人参与前期项目确定会议、决议，</t>
    </r>
    <r>
      <rPr>
        <sz val="10"/>
        <rFont val="Times New Roman"/>
        <family val="1"/>
      </rPr>
      <t>12</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人参与项目实施过程中施工质量和资金使用的监督；项目实施可实现撂荒地复耕</t>
    </r>
    <r>
      <rPr>
        <sz val="10"/>
        <rFont val="Times New Roman"/>
        <family val="1"/>
      </rPr>
      <t>150</t>
    </r>
    <r>
      <rPr>
        <sz val="10"/>
        <rFont val="方正仿宋_GBK"/>
        <family val="4"/>
        <charset val="134"/>
      </rPr>
      <t>亩，带动农户</t>
    </r>
    <r>
      <rPr>
        <sz val="10"/>
        <rFont val="Times New Roman"/>
        <family val="1"/>
      </rPr>
      <t>8</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</si>
  <si>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通过整治</t>
    </r>
    <r>
      <rPr>
        <sz val="10"/>
        <rFont val="Times New Roman"/>
        <family val="1"/>
      </rPr>
      <t>150</t>
    </r>
    <r>
      <rPr>
        <sz val="10"/>
        <rFont val="方正仿宋_GBK"/>
        <family val="4"/>
        <charset val="134"/>
      </rPr>
      <t>亩撂荒地复耕，带动农户</t>
    </r>
    <r>
      <rPr>
        <sz val="10"/>
        <rFont val="Times New Roman"/>
        <family val="1"/>
      </rPr>
      <t>8</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t>
    </r>
  </si>
  <si>
    <r>
      <rPr>
        <sz val="10"/>
        <rFont val="Times New Roman"/>
        <family val="1"/>
      </rPr>
      <t>1</t>
    </r>
    <r>
      <rPr>
        <sz val="10"/>
        <rFont val="方正仿宋_GBK"/>
        <family val="4"/>
        <charset val="134"/>
      </rPr>
      <t>、撂荒地复耕</t>
    </r>
    <r>
      <rPr>
        <sz val="10"/>
        <rFont val="Times New Roman"/>
        <family val="1"/>
      </rPr>
      <t>150</t>
    </r>
    <r>
      <rPr>
        <sz val="10"/>
        <rFont val="方正仿宋_GBK"/>
        <family val="4"/>
        <charset val="134"/>
      </rPr>
      <t>亩；</t>
    </r>
    <r>
      <rPr>
        <sz val="10"/>
        <rFont val="Times New Roman"/>
        <family val="1"/>
      </rPr>
      <t>2</t>
    </r>
    <r>
      <rPr>
        <sz val="10"/>
        <rFont val="方正仿宋_GBK"/>
        <family val="4"/>
        <charset val="134"/>
      </rPr>
      <t>、带动农户</t>
    </r>
    <r>
      <rPr>
        <sz val="10"/>
        <rFont val="Times New Roman"/>
        <family val="1"/>
      </rPr>
      <t>8</t>
    </r>
    <r>
      <rPr>
        <sz val="10"/>
        <rFont val="方正仿宋_GBK"/>
        <family val="4"/>
        <charset val="134"/>
      </rPr>
      <t>人，其中脱贫户</t>
    </r>
    <r>
      <rPr>
        <sz val="10"/>
        <rFont val="Times New Roman"/>
        <family val="1"/>
      </rPr>
      <t>2</t>
    </r>
    <r>
      <rPr>
        <sz val="10"/>
        <rFont val="方正仿宋_GBK"/>
        <family val="4"/>
        <charset val="134"/>
      </rPr>
      <t>人增收</t>
    </r>
  </si>
  <si>
    <r>
      <rPr>
        <sz val="10"/>
        <rFont val="方正仿宋_GBK"/>
        <family val="4"/>
        <charset val="134"/>
      </rPr>
      <t>撂荒地复耕</t>
    </r>
    <r>
      <rPr>
        <sz val="10"/>
        <rFont val="Times New Roman"/>
        <family val="1"/>
      </rPr>
      <t>150</t>
    </r>
    <r>
      <rPr>
        <sz val="10"/>
        <rFont val="方正仿宋_GBK"/>
        <family val="4"/>
        <charset val="134"/>
      </rPr>
      <t>亩，每亩补助</t>
    </r>
    <r>
      <rPr>
        <sz val="10"/>
        <rFont val="Times New Roman"/>
        <family val="1"/>
      </rPr>
      <t>500</t>
    </r>
    <r>
      <rPr>
        <sz val="10"/>
        <rFont val="方正仿宋_GBK"/>
        <family val="4"/>
        <charset val="134"/>
      </rPr>
      <t>元</t>
    </r>
  </si>
  <si>
    <r>
      <rPr>
        <sz val="10"/>
        <rFont val="方正仿宋_GBK"/>
        <family val="4"/>
        <charset val="134"/>
      </rPr>
      <t>叶宗香</t>
    </r>
  </si>
  <si>
    <r>
      <rPr>
        <sz val="10"/>
        <rFont val="方正仿宋_GBK"/>
        <family val="4"/>
        <charset val="134"/>
      </rPr>
      <t>云阳县</t>
    </r>
    <r>
      <rPr>
        <sz val="10"/>
        <rFont val="Times New Roman"/>
        <family val="1"/>
      </rPr>
      <t>2023</t>
    </r>
    <r>
      <rPr>
        <sz val="10"/>
        <rFont val="方正仿宋_GBK"/>
        <family val="4"/>
        <charset val="134"/>
      </rPr>
      <t>年度养鹿镇青杠村柑橘园提质增效项目</t>
    </r>
  </si>
  <si>
    <r>
      <rPr>
        <sz val="10"/>
        <rFont val="方正仿宋_GBK"/>
        <family val="4"/>
        <charset val="134"/>
      </rPr>
      <t>柑橘提质增效</t>
    </r>
    <r>
      <rPr>
        <sz val="10"/>
        <rFont val="Times New Roman"/>
        <family val="1"/>
      </rPr>
      <t>145</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145</t>
    </r>
    <r>
      <rPr>
        <sz val="10"/>
        <rFont val="方正仿宋_GBK"/>
        <family val="4"/>
        <charset val="134"/>
      </rPr>
      <t>亩，实现施肥枪施肥及喷药。</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</si>
  <si>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260</t>
    </r>
    <r>
      <rPr>
        <sz val="10"/>
        <rFont val="方正仿宋_GBK"/>
        <family val="4"/>
        <charset val="134"/>
      </rPr>
      <t>亩，带动农户</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</si>
  <si>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5</t>
    </r>
    <r>
      <rPr>
        <sz val="10"/>
        <rFont val="方正仿宋_GBK"/>
        <family val="4"/>
        <charset val="134"/>
      </rPr>
      <t>人参与前期项目确定会议、决议，</t>
    </r>
    <r>
      <rPr>
        <sz val="10"/>
        <rFont val="Times New Roman"/>
        <family val="1"/>
      </rPr>
      <t>12</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人参与项目实施过程中施工质量和资金使用的监督；项目实施可实现柑橘提质增效</t>
    </r>
    <r>
      <rPr>
        <sz val="10"/>
        <rFont val="Times New Roman"/>
        <family val="1"/>
      </rPr>
      <t>145</t>
    </r>
    <r>
      <rPr>
        <sz val="10"/>
        <rFont val="方正仿宋_GBK"/>
        <family val="4"/>
        <charset val="134"/>
      </rPr>
      <t>亩，建设水肥药一体化灌溉系统</t>
    </r>
    <r>
      <rPr>
        <sz val="10"/>
        <rFont val="Times New Roman"/>
        <family val="1"/>
      </rPr>
      <t>1</t>
    </r>
    <r>
      <rPr>
        <sz val="10"/>
        <rFont val="方正仿宋_GBK"/>
        <family val="4"/>
        <charset val="134"/>
      </rPr>
      <t>套，带动农户</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t>
    </r>
  </si>
  <si>
    <r>
      <rPr>
        <sz val="10"/>
        <rFont val="方正仿宋_GBK"/>
        <family val="4"/>
        <charset val="134"/>
      </rPr>
      <t>通过建设水肥药一体化灌溉系统</t>
    </r>
    <r>
      <rPr>
        <sz val="10"/>
        <rFont val="Times New Roman"/>
        <family val="1"/>
      </rPr>
      <t>1</t>
    </r>
    <r>
      <rPr>
        <sz val="10"/>
        <rFont val="方正仿宋_GBK"/>
        <family val="4"/>
        <charset val="134"/>
      </rPr>
      <t>套覆盖</t>
    </r>
    <r>
      <rPr>
        <sz val="10"/>
        <rFont val="Times New Roman"/>
        <family val="1"/>
      </rPr>
      <t>260</t>
    </r>
    <r>
      <rPr>
        <sz val="10"/>
        <rFont val="方正仿宋_GBK"/>
        <family val="4"/>
        <charset val="134"/>
      </rPr>
      <t>亩，带动农户</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人增收，户均增收</t>
    </r>
    <r>
      <rPr>
        <sz val="10"/>
        <rFont val="Times New Roman"/>
        <family val="1"/>
      </rPr>
      <t>500</t>
    </r>
    <r>
      <rPr>
        <sz val="10"/>
        <rFont val="方正仿宋_GBK"/>
        <family val="4"/>
        <charset val="134"/>
      </rPr>
      <t>元；化肥减施</t>
    </r>
    <r>
      <rPr>
        <sz val="10"/>
        <rFont val="Times New Roman"/>
        <family val="1"/>
      </rPr>
      <t>10%</t>
    </r>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</si>
  <si>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、项目覆盖</t>
    </r>
    <r>
      <rPr>
        <sz val="10"/>
        <rFont val="Times New Roman"/>
        <family val="1"/>
      </rPr>
      <t>260</t>
    </r>
    <r>
      <rPr>
        <sz val="10"/>
        <rFont val="方正仿宋_GBK"/>
        <family val="4"/>
        <charset val="134"/>
      </rPr>
      <t>亩，建设水肥药一体化灌溉系统</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、带动农户</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t>
    </r>
    <r>
      <rPr>
        <sz val="10"/>
        <rFont val="Times New Roman"/>
        <family val="1"/>
      </rPr>
      <t>3</t>
    </r>
    <r>
      <rPr>
        <sz val="10"/>
        <rFont val="方正仿宋_GBK"/>
        <family val="4"/>
        <charset val="134"/>
      </rPr>
      <t>、化肥减施</t>
    </r>
    <r>
      <rPr>
        <sz val="10"/>
        <rFont val="Times New Roman"/>
        <family val="1"/>
      </rPr>
      <t>10%4</t>
    </r>
    <r>
      <rPr>
        <sz val="10"/>
        <rFont val="方正仿宋_GBK"/>
        <family val="4"/>
        <charset val="134"/>
      </rPr>
      <t>、减少</t>
    </r>
    <r>
      <rPr>
        <sz val="10"/>
        <rFont val="Times New Roman"/>
        <family val="1"/>
      </rPr>
      <t>40%</t>
    </r>
    <r>
      <rPr>
        <sz val="10"/>
        <rFont val="方正仿宋_GBK"/>
        <family val="4"/>
        <charset val="134"/>
      </rPr>
      <t>以上</t>
    </r>
    <r>
      <rPr>
        <sz val="10"/>
        <rFont val="Times New Roman"/>
        <family val="1"/>
      </rPr>
      <t>5</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</si>
  <si>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果园</t>
    </r>
    <r>
      <rPr>
        <sz val="10"/>
        <rFont val="Times New Roman"/>
        <family val="1"/>
      </rPr>
      <t>145</t>
    </r>
    <r>
      <rPr>
        <sz val="10"/>
        <rFont val="方正仿宋_GBK"/>
        <family val="4"/>
        <charset val="134"/>
      </rPr>
      <t>亩，安装水肥一体化</t>
    </r>
    <r>
      <rPr>
        <sz val="10"/>
        <rFont val="Times New Roman"/>
        <family val="1"/>
      </rPr>
      <t>1</t>
    </r>
    <r>
      <rPr>
        <sz val="10"/>
        <rFont val="方正仿宋_GBK"/>
        <family val="4"/>
        <charset val="134"/>
      </rPr>
      <t>套，每亩补助</t>
    </r>
    <r>
      <rPr>
        <sz val="10"/>
        <rFont val="Times New Roman"/>
        <family val="1"/>
      </rPr>
      <t>800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</si>
  <si>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年沙市镇易地搬迁后续扶持衔接项目</t>
    </r>
  </si>
  <si>
    <r>
      <rPr>
        <sz val="10"/>
        <rFont val="方正仿宋_GBK"/>
        <family val="4"/>
        <charset val="134"/>
      </rPr>
      <t>易地搬迁后扶</t>
    </r>
  </si>
  <si>
    <r>
      <rPr>
        <sz val="10"/>
        <rFont val="Times New Roman"/>
        <family val="1"/>
      </rPr>
      <t>“</t>
    </r>
    <r>
      <rPr>
        <sz val="10"/>
        <rFont val="方正仿宋_GBK"/>
        <family val="4"/>
        <charset val="134"/>
      </rPr>
      <t>一站式</t>
    </r>
    <r>
      <rPr>
        <sz val="10"/>
        <rFont val="Times New Roman"/>
        <family val="1"/>
      </rPr>
      <t>”</t>
    </r>
    <r>
      <rPr>
        <sz val="10"/>
        <rFont val="方正仿宋_GBK"/>
        <family val="4"/>
        <charset val="134"/>
      </rPr>
      <t>社区综合服务设施建设</t>
    </r>
  </si>
  <si>
    <r>
      <rPr>
        <sz val="10"/>
        <rFont val="Times New Roman"/>
        <family val="1"/>
      </rPr>
      <t>1.</t>
    </r>
    <r>
      <rPr>
        <sz val="10"/>
        <rFont val="方正仿宋_GBK"/>
        <family val="4"/>
        <charset val="134"/>
      </rPr>
      <t>富柿村茶叶产业园区水肥一体化系统项目（茶叶提质增效</t>
    </r>
    <r>
      <rPr>
        <sz val="10"/>
        <rFont val="Times New Roman"/>
        <family val="1"/>
      </rPr>
      <t>500</t>
    </r>
    <r>
      <rPr>
        <sz val="10"/>
        <rFont val="方正仿宋_GBK"/>
        <family val="4"/>
        <charset val="134"/>
      </rPr>
      <t>亩，安装水肥一体化灌溉系统</t>
    </r>
    <r>
      <rPr>
        <sz val="10"/>
        <rFont val="Times New Roman"/>
        <family val="1"/>
      </rPr>
      <t>2</t>
    </r>
    <r>
      <rPr>
        <sz val="10"/>
        <rFont val="方正仿宋_GBK"/>
        <family val="4"/>
        <charset val="134"/>
      </rPr>
      <t>套，每套包括泵房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㎡左右，首部系统一套，管网覆盖</t>
    </r>
    <r>
      <rPr>
        <sz val="10"/>
        <rFont val="Times New Roman"/>
        <family val="1"/>
      </rPr>
      <t>500</t>
    </r>
    <r>
      <rPr>
        <sz val="10"/>
        <rFont val="方正仿宋_GBK"/>
        <family val="4"/>
        <charset val="134"/>
      </rPr>
      <t xml:space="preserve">亩）；
</t>
    </r>
    <r>
      <rPr>
        <sz val="10"/>
        <rFont val="Times New Roman"/>
        <family val="1"/>
      </rPr>
      <t>2.</t>
    </r>
    <r>
      <rPr>
        <sz val="10"/>
        <rFont val="方正仿宋_GBK"/>
        <family val="4"/>
        <charset val="134"/>
      </rPr>
      <t>龙池村枳壳产业园区水肥一体化系统项目（枳壳提质增效</t>
    </r>
    <r>
      <rPr>
        <sz val="10"/>
        <rFont val="Times New Roman"/>
        <family val="1"/>
      </rPr>
      <t>500</t>
    </r>
    <r>
      <rPr>
        <sz val="10"/>
        <rFont val="方正仿宋_GBK"/>
        <family val="4"/>
        <charset val="134"/>
      </rPr>
      <t>亩，安装水肥一体化灌溉系统</t>
    </r>
    <r>
      <rPr>
        <sz val="10"/>
        <rFont val="Times New Roman"/>
        <family val="1"/>
      </rPr>
      <t>2</t>
    </r>
    <r>
      <rPr>
        <sz val="10"/>
        <rFont val="方正仿宋_GBK"/>
        <family val="4"/>
        <charset val="134"/>
      </rPr>
      <t>套，每套包括泵房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㎡左右，首部系统一套，管网覆盖</t>
    </r>
    <r>
      <rPr>
        <sz val="10"/>
        <rFont val="Times New Roman"/>
        <family val="1"/>
      </rPr>
      <t>500</t>
    </r>
    <r>
      <rPr>
        <sz val="10"/>
        <rFont val="方正仿宋_GBK"/>
        <family val="4"/>
        <charset val="134"/>
      </rPr>
      <t xml:space="preserve">亩）；
</t>
    </r>
    <r>
      <rPr>
        <sz val="10"/>
        <rFont val="Times New Roman"/>
        <family val="1"/>
      </rPr>
      <t>3.</t>
    </r>
    <r>
      <rPr>
        <sz val="10"/>
        <rFont val="方正仿宋_GBK"/>
        <family val="4"/>
        <charset val="134"/>
      </rPr>
      <t>龙池村茶叶产业园区水肥一体化系统项目（茶叶提质增效</t>
    </r>
    <r>
      <rPr>
        <sz val="10"/>
        <rFont val="Times New Roman"/>
        <family val="1"/>
      </rPr>
      <t>1000</t>
    </r>
    <r>
      <rPr>
        <sz val="10"/>
        <rFont val="方正仿宋_GBK"/>
        <family val="4"/>
        <charset val="134"/>
      </rPr>
      <t>亩，安装水肥一体化灌溉系统</t>
    </r>
    <r>
      <rPr>
        <sz val="10"/>
        <rFont val="Times New Roman"/>
        <family val="1"/>
      </rPr>
      <t>2</t>
    </r>
    <r>
      <rPr>
        <sz val="10"/>
        <rFont val="方正仿宋_GBK"/>
        <family val="4"/>
        <charset val="134"/>
      </rPr>
      <t>套，每套包括泵房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㎡左右，首部系统一套，管网覆盖</t>
    </r>
    <r>
      <rPr>
        <sz val="10"/>
        <rFont val="Times New Roman"/>
        <family val="1"/>
      </rPr>
      <t>1000</t>
    </r>
    <r>
      <rPr>
        <sz val="10"/>
        <rFont val="方正仿宋_GBK"/>
        <family val="4"/>
        <charset val="134"/>
      </rPr>
      <t>亩）。</t>
    </r>
  </si>
  <si>
    <r>
      <rPr>
        <sz val="10"/>
        <rFont val="方正仿宋_GBK"/>
        <family val="4"/>
        <charset val="134"/>
      </rPr>
      <t>沙市镇富柿村、龙池村</t>
    </r>
  </si>
  <si>
    <r>
      <rPr>
        <sz val="10"/>
        <rFont val="Times New Roman"/>
        <family val="1"/>
      </rPr>
      <t xml:space="preserve"> </t>
    </r>
    <r>
      <rPr>
        <sz val="10"/>
        <rFont val="方正仿宋_GBK"/>
        <family val="4"/>
        <charset val="134"/>
      </rPr>
      <t>通过水肥一体化系统项目，可实现目标</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3</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</si>
  <si>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每年向村集体（含</t>
    </r>
    <r>
      <rPr>
        <sz val="10"/>
        <rFont val="Times New Roman"/>
        <family val="1"/>
      </rPr>
      <t>42</t>
    </r>
    <r>
      <rPr>
        <sz val="10"/>
        <rFont val="方正仿宋_GBK"/>
        <family val="4"/>
        <charset val="134"/>
      </rPr>
      <t>名易地搬迁群众）分红</t>
    </r>
    <r>
      <rPr>
        <sz val="10"/>
        <rFont val="Times New Roman"/>
        <family val="1"/>
      </rPr>
      <t>2.25</t>
    </r>
    <r>
      <rPr>
        <sz val="10"/>
        <rFont val="方正仿宋_GBK"/>
        <family val="4"/>
        <charset val="134"/>
      </rPr>
      <t>万元；带动当地务工人</t>
    </r>
    <r>
      <rPr>
        <sz val="10"/>
        <rFont val="Times New Roman"/>
        <family val="1"/>
      </rPr>
      <t>35</t>
    </r>
    <r>
      <rPr>
        <sz val="10"/>
        <rFont val="方正仿宋_GBK"/>
        <family val="4"/>
        <charset val="134"/>
      </rPr>
      <t>人，年均增收</t>
    </r>
    <r>
      <rPr>
        <sz val="10"/>
        <rFont val="Times New Roman"/>
        <family val="1"/>
      </rPr>
      <t>1</t>
    </r>
    <r>
      <rPr>
        <sz val="10"/>
        <rFont val="方正仿宋_GBK"/>
        <family val="4"/>
        <charset val="134"/>
      </rPr>
      <t>万元。</t>
    </r>
  </si>
  <si>
    <r>
      <rPr>
        <sz val="10"/>
        <rFont val="Times New Roman"/>
        <family val="1"/>
      </rPr>
      <t xml:space="preserve"> </t>
    </r>
    <r>
      <rPr>
        <sz val="10"/>
        <rFont val="方正仿宋_GBK"/>
        <family val="4"/>
        <charset val="134"/>
      </rPr>
      <t>目标</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 xml:space="preserve">以上
</t>
    </r>
    <r>
      <rPr>
        <sz val="10"/>
        <rFont val="Times New Roman"/>
        <family val="1"/>
      </rPr>
      <t xml:space="preserve"> </t>
    </r>
    <r>
      <rPr>
        <sz val="10"/>
        <rFont val="方正仿宋_GBK"/>
        <family val="4"/>
        <charset val="134"/>
      </rPr>
      <t>目标</t>
    </r>
    <r>
      <rPr>
        <sz val="10"/>
        <rFont val="Times New Roman"/>
        <family val="1"/>
      </rPr>
      <t>3</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</si>
  <si>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</si>
  <si>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合格</t>
    </r>
    <r>
      <rPr>
        <sz val="10"/>
        <rFont val="Times New Roman"/>
        <family val="1"/>
      </rPr>
      <t>100%</t>
    </r>
  </si>
  <si>
    <r>
      <rPr>
        <sz val="10"/>
        <rFont val="方正仿宋_GBK"/>
        <family val="4"/>
        <charset val="134"/>
      </rPr>
      <t>按时完成率</t>
    </r>
    <r>
      <rPr>
        <sz val="10"/>
        <rFont val="Times New Roman"/>
        <family val="1"/>
      </rPr>
      <t>100%</t>
    </r>
  </si>
  <si>
    <r>
      <rPr>
        <sz val="10"/>
        <rFont val="Times New Roman"/>
        <family val="1"/>
      </rPr>
      <t>1.</t>
    </r>
    <r>
      <rPr>
        <sz val="10"/>
        <rFont val="方正仿宋_GBK"/>
        <family val="4"/>
        <charset val="134"/>
      </rPr>
      <t>建设成本≤</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亩；</t>
    </r>
    <r>
      <rPr>
        <sz val="10"/>
        <rFont val="Times New Roman"/>
        <family val="1"/>
      </rPr>
      <t>2.</t>
    </r>
    <r>
      <rPr>
        <sz val="10"/>
        <rFont val="方正仿宋_GBK"/>
        <family val="4"/>
        <charset val="134"/>
      </rPr>
      <t>项目建成后化肥减施</t>
    </r>
    <r>
      <rPr>
        <sz val="10"/>
        <rFont val="Times New Roman"/>
        <family val="1"/>
      </rPr>
      <t>10%</t>
    </r>
    <r>
      <rPr>
        <sz val="10"/>
        <rFont val="方正仿宋_GBK"/>
        <family val="4"/>
        <charset val="134"/>
      </rPr>
      <t>以上；</t>
    </r>
    <r>
      <rPr>
        <sz val="10"/>
        <rFont val="Times New Roman"/>
        <family val="1"/>
      </rPr>
      <t>3.</t>
    </r>
    <r>
      <rPr>
        <sz val="10"/>
        <rFont val="方正仿宋_GBK"/>
        <family val="4"/>
        <charset val="134"/>
      </rPr>
      <t>劳动力使用减少</t>
    </r>
    <r>
      <rPr>
        <sz val="10"/>
        <rFont val="Times New Roman"/>
        <family val="1"/>
      </rPr>
      <t>40%</t>
    </r>
    <r>
      <rPr>
        <sz val="10"/>
        <rFont val="方正仿宋_GBK"/>
        <family val="4"/>
        <charset val="134"/>
      </rPr>
      <t>以上</t>
    </r>
  </si>
  <si>
    <r>
      <rPr>
        <sz val="10"/>
        <rFont val="方正仿宋_GBK"/>
        <family val="4"/>
        <charset val="134"/>
      </rPr>
      <t>产值每亩增加</t>
    </r>
    <r>
      <rPr>
        <sz val="10"/>
        <rFont val="Times New Roman"/>
        <family val="1"/>
      </rPr>
      <t>400</t>
    </r>
    <r>
      <rPr>
        <sz val="10"/>
        <rFont val="方正仿宋_GBK"/>
        <family val="4"/>
        <charset val="134"/>
      </rPr>
      <t>元以上</t>
    </r>
  </si>
  <si>
    <r>
      <rPr>
        <sz val="10"/>
        <rFont val="方正仿宋_GBK"/>
        <family val="4"/>
        <charset val="134"/>
      </rPr>
      <t>带动当地经济发展</t>
    </r>
  </si>
  <si>
    <r>
      <rPr>
        <sz val="10"/>
        <rFont val="方正仿宋_GBK"/>
        <family val="4"/>
        <charset val="134"/>
      </rPr>
      <t>保护水土</t>
    </r>
    <r>
      <rPr>
        <sz val="10"/>
        <rFont val="Times New Roman"/>
        <family val="1"/>
      </rPr>
      <t>2000</t>
    </r>
    <r>
      <rPr>
        <sz val="10"/>
        <rFont val="方正仿宋_GBK"/>
        <family val="4"/>
        <charset val="134"/>
      </rPr>
      <t>亩</t>
    </r>
  </si>
  <si>
    <r>
      <rPr>
        <sz val="10"/>
        <rFont val="方正仿宋_GBK"/>
        <family val="4"/>
        <charset val="134"/>
      </rPr>
      <t>云阳县沙市镇人民政府</t>
    </r>
  </si>
  <si>
    <r>
      <rPr>
        <sz val="10"/>
        <rFont val="Times New Roman"/>
        <family val="1"/>
      </rPr>
      <t>1.</t>
    </r>
    <r>
      <rPr>
        <sz val="10"/>
        <rFont val="方正仿宋_GBK"/>
        <family val="4"/>
        <charset val="134"/>
      </rPr>
      <t>按股权化改革方式，约定持股比例和分红方式，村集体经济参与投资收入分红；</t>
    </r>
    <r>
      <rPr>
        <sz val="10"/>
        <rFont val="Times New Roman"/>
        <family val="1"/>
      </rPr>
      <t>2.</t>
    </r>
    <r>
      <rPr>
        <sz val="10"/>
        <rFont val="方正仿宋_GBK"/>
        <family val="4"/>
        <charset val="134"/>
      </rPr>
      <t>用工优先使用易地搬迁群众，提高其收入。</t>
    </r>
  </si>
  <si>
    <r>
      <rPr>
        <sz val="10"/>
        <rFont val="方正仿宋_GBK"/>
        <family val="4"/>
        <charset val="134"/>
      </rPr>
      <t>胡长洪</t>
    </r>
  </si>
  <si>
    <r>
      <rPr>
        <sz val="10"/>
        <rFont val="方正仿宋_GBK"/>
        <family val="4"/>
        <charset val="134"/>
      </rPr>
      <t>云阳县</t>
    </r>
    <r>
      <rPr>
        <sz val="10"/>
        <rFont val="Times New Roman"/>
        <family val="1"/>
      </rPr>
      <t>2023</t>
    </r>
    <r>
      <rPr>
        <sz val="10"/>
        <rFont val="方正仿宋_GBK"/>
        <family val="4"/>
        <charset val="134"/>
      </rPr>
      <t>年沙市镇秀家村种植魔芋</t>
    </r>
  </si>
  <si>
    <r>
      <rPr>
        <sz val="10"/>
        <rFont val="方正仿宋_GBK"/>
        <family val="4"/>
        <charset val="134"/>
      </rPr>
      <t>种植魔芋</t>
    </r>
    <r>
      <rPr>
        <sz val="10"/>
        <rFont val="Times New Roman"/>
        <family val="1"/>
      </rPr>
      <t>300</t>
    </r>
    <r>
      <rPr>
        <sz val="10"/>
        <rFont val="方正仿宋_GBK"/>
        <family val="4"/>
        <charset val="134"/>
      </rPr>
      <t>亩</t>
    </r>
  </si>
  <si>
    <r>
      <rPr>
        <sz val="10"/>
        <rFont val="方正仿宋_GBK"/>
        <family val="4"/>
        <charset val="134"/>
      </rPr>
      <t>秀家村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</si>
  <si>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通过新建魔芋种植</t>
    </r>
    <r>
      <rPr>
        <sz val="10"/>
        <rFont val="Times New Roman"/>
        <family val="1"/>
      </rPr>
      <t>300</t>
    </r>
    <r>
      <rPr>
        <sz val="10"/>
        <rFont val="方正仿宋_GBK"/>
        <family val="4"/>
        <charset val="134"/>
      </rPr>
      <t>亩，新修产业道路</t>
    </r>
    <r>
      <rPr>
        <sz val="10"/>
        <rFont val="Times New Roman"/>
        <family val="1"/>
      </rPr>
      <t>80</t>
    </r>
    <r>
      <rPr>
        <sz val="10"/>
        <rFont val="方正仿宋_GBK"/>
        <family val="4"/>
        <charset val="134"/>
      </rPr>
      <t>米，实施后可带动</t>
    </r>
    <r>
      <rPr>
        <sz val="10"/>
        <rFont val="Times New Roman"/>
        <family val="1"/>
      </rPr>
      <t>5</t>
    </r>
    <r>
      <rPr>
        <sz val="10"/>
        <rFont val="方正仿宋_GBK"/>
        <family val="4"/>
        <charset val="134"/>
      </rPr>
      <t>户</t>
    </r>
    <r>
      <rPr>
        <sz val="10"/>
        <rFont val="Times New Roman"/>
        <family val="1"/>
      </rPr>
      <t>21</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4</t>
    </r>
    <r>
      <rPr>
        <sz val="10"/>
        <rFont val="方正仿宋_GBK"/>
        <family val="4"/>
        <charset val="134"/>
      </rPr>
      <t>人，户均增收</t>
    </r>
    <r>
      <rPr>
        <sz val="10"/>
        <rFont val="Times New Roman"/>
        <family val="1"/>
      </rPr>
      <t>2000</t>
    </r>
    <r>
      <rPr>
        <sz val="10"/>
        <rFont val="方正仿宋_GBK"/>
        <family val="4"/>
        <charset val="134"/>
      </rPr>
      <t>元。</t>
    </r>
  </si>
  <si>
    <r>
      <rPr>
        <sz val="10"/>
        <rFont val="Times New Roman"/>
        <family val="1"/>
      </rPr>
      <t>300</t>
    </r>
    <r>
      <rPr>
        <sz val="10"/>
        <rFont val="方正仿宋_GBK"/>
        <family val="4"/>
        <charset val="134"/>
      </rPr>
      <t>亩</t>
    </r>
  </si>
  <si>
    <r>
      <rPr>
        <sz val="10"/>
        <rFont val="方正仿宋_GBK"/>
        <family val="4"/>
        <charset val="134"/>
      </rPr>
      <t>增加农户收益</t>
    </r>
  </si>
  <si>
    <r>
      <rPr>
        <sz val="10"/>
        <rFont val="方正仿宋_GBK"/>
        <family val="4"/>
        <charset val="134"/>
      </rPr>
      <t>农户增收</t>
    </r>
  </si>
  <si>
    <r>
      <rPr>
        <sz val="10"/>
        <rFont val="方正仿宋_GBK"/>
        <family val="4"/>
        <charset val="134"/>
      </rPr>
      <t>按财政投资的</t>
    </r>
    <r>
      <rPr>
        <sz val="10"/>
        <rFont val="Times New Roman"/>
        <family val="1"/>
      </rPr>
      <t>30-50%</t>
    </r>
    <r>
      <rPr>
        <sz val="10"/>
        <rFont val="方正仿宋_GBK"/>
        <family val="4"/>
        <charset val="134"/>
      </rPr>
      <t>量化到村集体经济联合社</t>
    </r>
  </si>
  <si>
    <r>
      <rPr>
        <sz val="10"/>
        <rFont val="方正仿宋_GBK"/>
        <family val="4"/>
        <charset val="134"/>
      </rPr>
      <t>唐堪东</t>
    </r>
  </si>
  <si>
    <r>
      <rPr>
        <sz val="10"/>
        <rFont val="方正仿宋_GBK"/>
        <family val="4"/>
        <charset val="134"/>
      </rPr>
      <t>云阳县</t>
    </r>
    <r>
      <rPr>
        <sz val="10"/>
        <rFont val="Times New Roman"/>
        <family val="1"/>
      </rPr>
      <t>2023</t>
    </r>
    <r>
      <rPr>
        <sz val="10"/>
        <rFont val="方正仿宋_GBK"/>
        <family val="4"/>
        <charset val="134"/>
      </rPr>
      <t>年沙市镇秀家村中药材种植</t>
    </r>
  </si>
  <si>
    <r>
      <rPr>
        <sz val="10"/>
        <rFont val="方正仿宋_GBK"/>
        <family val="4"/>
        <charset val="134"/>
      </rPr>
      <t>中药材种植</t>
    </r>
    <r>
      <rPr>
        <sz val="10"/>
        <rFont val="Times New Roman"/>
        <family val="1"/>
      </rPr>
      <t>50</t>
    </r>
    <r>
      <rPr>
        <sz val="10"/>
        <rFont val="方正仿宋_GBK"/>
        <family val="4"/>
        <charset val="134"/>
      </rPr>
      <t>亩</t>
    </r>
  </si>
  <si>
    <r>
      <rPr>
        <sz val="10"/>
        <rFont val="方正仿宋_GBK"/>
        <family val="4"/>
        <charset val="134"/>
      </rPr>
      <t>秀家村</t>
    </r>
    <r>
      <rPr>
        <sz val="10"/>
        <rFont val="Times New Roman"/>
        <family val="1"/>
      </rPr>
      <t>2</t>
    </r>
    <r>
      <rPr>
        <sz val="10"/>
        <rFont val="方正仿宋_GBK"/>
        <family val="4"/>
        <charset val="134"/>
      </rPr>
      <t>组</t>
    </r>
  </si>
  <si>
    <r>
      <rPr>
        <sz val="10"/>
        <rFont val="方正仿宋_GBK"/>
        <family val="4"/>
        <charset val="134"/>
      </rPr>
      <t>通过新建中药材种植</t>
    </r>
    <r>
      <rPr>
        <sz val="10"/>
        <rFont val="Times New Roman"/>
        <family val="1"/>
      </rPr>
      <t>50</t>
    </r>
    <r>
      <rPr>
        <sz val="10"/>
        <rFont val="方正仿宋_GBK"/>
        <family val="4"/>
        <charset val="134"/>
      </rPr>
      <t>亩，实施后可带动</t>
    </r>
    <r>
      <rPr>
        <sz val="10"/>
        <rFont val="Times New Roman"/>
        <family val="1"/>
      </rPr>
      <t>3</t>
    </r>
    <r>
      <rPr>
        <sz val="10"/>
        <rFont val="方正仿宋_GBK"/>
        <family val="4"/>
        <charset val="134"/>
      </rPr>
      <t>户</t>
    </r>
    <r>
      <rPr>
        <sz val="10"/>
        <rFont val="Times New Roman"/>
        <family val="1"/>
      </rPr>
      <t>12</t>
    </r>
    <r>
      <rPr>
        <sz val="10"/>
        <rFont val="方正仿宋_GBK"/>
        <family val="4"/>
        <charset val="134"/>
      </rPr>
      <t>人，其中脱贫户</t>
    </r>
    <r>
      <rPr>
        <sz val="10"/>
        <rFont val="Times New Roman"/>
        <family val="1"/>
      </rPr>
      <t>1</t>
    </r>
    <r>
      <rPr>
        <sz val="10"/>
        <rFont val="方正仿宋_GBK"/>
        <family val="4"/>
        <charset val="134"/>
      </rPr>
      <t>户</t>
    </r>
    <r>
      <rPr>
        <sz val="10"/>
        <rFont val="Times New Roman"/>
        <family val="1"/>
      </rPr>
      <t>2</t>
    </r>
    <r>
      <rPr>
        <sz val="10"/>
        <rFont val="方正仿宋_GBK"/>
        <family val="4"/>
        <charset val="134"/>
      </rPr>
      <t>人，户均增收</t>
    </r>
    <r>
      <rPr>
        <sz val="10"/>
        <rFont val="Times New Roman"/>
        <family val="1"/>
      </rPr>
      <t>2000</t>
    </r>
    <r>
      <rPr>
        <sz val="10"/>
        <rFont val="方正仿宋_GBK"/>
        <family val="4"/>
        <charset val="134"/>
      </rPr>
      <t>元。</t>
    </r>
  </si>
  <si>
    <r>
      <rPr>
        <sz val="10"/>
        <rFont val="Times New Roman"/>
        <family val="1"/>
      </rPr>
      <t>50</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</si>
  <si>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年沙市镇秀家村星梦养猪场肉类加工项目</t>
    </r>
  </si>
  <si>
    <r>
      <rPr>
        <sz val="10"/>
        <rFont val="方正仿宋_GBK"/>
        <family val="4"/>
        <charset val="134"/>
      </rPr>
      <t>建设加工厂房</t>
    </r>
    <r>
      <rPr>
        <sz val="10"/>
        <rFont val="Times New Roman"/>
        <family val="1"/>
      </rPr>
      <t>200</t>
    </r>
    <r>
      <rPr>
        <sz val="10"/>
        <rFont val="方正仿宋_GBK"/>
        <family val="4"/>
        <charset val="134"/>
      </rPr>
      <t>平方，购买设备，冷藏冻</t>
    </r>
    <r>
      <rPr>
        <sz val="10"/>
        <rFont val="Times New Roman"/>
        <family val="1"/>
      </rPr>
      <t>2</t>
    </r>
    <r>
      <rPr>
        <sz val="10"/>
        <rFont val="方正仿宋_GBK"/>
        <family val="4"/>
        <charset val="134"/>
      </rPr>
      <t>个，整修蓄水池</t>
    </r>
    <r>
      <rPr>
        <sz val="10"/>
        <rFont val="Times New Roman"/>
        <family val="1"/>
      </rPr>
      <t>800</t>
    </r>
    <r>
      <rPr>
        <sz val="10"/>
        <rFont val="方正仿宋_GBK"/>
        <family val="4"/>
        <charset val="134"/>
      </rPr>
      <t>立方米。</t>
    </r>
  </si>
  <si>
    <r>
      <rPr>
        <sz val="10"/>
        <rFont val="方正仿宋_GBK"/>
        <family val="4"/>
        <charset val="134"/>
      </rPr>
      <t>秀家村</t>
    </r>
    <r>
      <rPr>
        <sz val="10"/>
        <rFont val="Times New Roman"/>
        <family val="1"/>
      </rPr>
      <t>4</t>
    </r>
    <r>
      <rPr>
        <sz val="10"/>
        <rFont val="方正仿宋_GBK"/>
        <family val="4"/>
        <charset val="134"/>
      </rPr>
      <t>组</t>
    </r>
  </si>
  <si>
    <r>
      <rPr>
        <sz val="10"/>
        <rFont val="方正仿宋_GBK"/>
        <family val="4"/>
        <charset val="134"/>
      </rPr>
      <t>通过建设加工厂房</t>
    </r>
    <r>
      <rPr>
        <sz val="10"/>
        <rFont val="Times New Roman"/>
        <family val="1"/>
      </rPr>
      <t>200</t>
    </r>
    <r>
      <rPr>
        <sz val="10"/>
        <rFont val="方正仿宋_GBK"/>
        <family val="4"/>
        <charset val="134"/>
      </rPr>
      <t>平方，购买设备，冷藏冻</t>
    </r>
    <r>
      <rPr>
        <sz val="10"/>
        <rFont val="Times New Roman"/>
        <family val="1"/>
      </rPr>
      <t>2</t>
    </r>
    <r>
      <rPr>
        <sz val="10"/>
        <rFont val="方正仿宋_GBK"/>
        <family val="4"/>
        <charset val="134"/>
      </rPr>
      <t>个，整修蓄水池</t>
    </r>
    <r>
      <rPr>
        <sz val="10"/>
        <rFont val="Times New Roman"/>
        <family val="1"/>
      </rPr>
      <t>800</t>
    </r>
    <r>
      <rPr>
        <sz val="10"/>
        <rFont val="方正仿宋_GBK"/>
        <family val="4"/>
        <charset val="134"/>
      </rPr>
      <t>立方米。解决本村及周边的猪肉供应与仔猪供应。实施后可带动</t>
    </r>
    <r>
      <rPr>
        <sz val="10"/>
        <rFont val="Times New Roman"/>
        <family val="1"/>
      </rPr>
      <t>10</t>
    </r>
    <r>
      <rPr>
        <sz val="10"/>
        <rFont val="方正仿宋_GBK"/>
        <family val="4"/>
        <charset val="134"/>
      </rPr>
      <t>户</t>
    </r>
    <r>
      <rPr>
        <sz val="10"/>
        <rFont val="Times New Roman"/>
        <family val="1"/>
      </rPr>
      <t>42</t>
    </r>
    <r>
      <rPr>
        <sz val="10"/>
        <rFont val="方正仿宋_GBK"/>
        <family val="4"/>
        <charset val="134"/>
      </rPr>
      <t>人，其中脱贫户</t>
    </r>
    <r>
      <rPr>
        <sz val="10"/>
        <rFont val="Times New Roman"/>
        <family val="1"/>
      </rPr>
      <t>4</t>
    </r>
    <r>
      <rPr>
        <sz val="10"/>
        <rFont val="方正仿宋_GBK"/>
        <family val="4"/>
        <charset val="134"/>
      </rPr>
      <t>户</t>
    </r>
    <r>
      <rPr>
        <sz val="10"/>
        <rFont val="Times New Roman"/>
        <family val="1"/>
      </rPr>
      <t>23</t>
    </r>
    <r>
      <rPr>
        <sz val="10"/>
        <rFont val="方正仿宋_GBK"/>
        <family val="4"/>
        <charset val="134"/>
      </rPr>
      <t>人，户均增收</t>
    </r>
    <r>
      <rPr>
        <sz val="10"/>
        <rFont val="Times New Roman"/>
        <family val="1"/>
      </rPr>
      <t>5000</t>
    </r>
    <r>
      <rPr>
        <sz val="10"/>
        <rFont val="方正仿宋_GBK"/>
        <family val="4"/>
        <charset val="134"/>
      </rPr>
      <t>元。</t>
    </r>
  </si>
  <si>
    <r>
      <rPr>
        <sz val="10"/>
        <rFont val="Times New Roman"/>
        <family val="1"/>
      </rPr>
      <t>200</t>
    </r>
    <r>
      <rPr>
        <sz val="10"/>
        <rFont val="方正仿宋_GBK"/>
        <family val="4"/>
        <charset val="134"/>
      </rPr>
      <t>平方</t>
    </r>
  </si>
  <si>
    <r>
      <rPr>
        <sz val="10"/>
        <rFont val="方正仿宋_GBK"/>
        <family val="4"/>
        <charset val="134"/>
      </rPr>
      <t>带动本村经济发展</t>
    </r>
  </si>
  <si>
    <r>
      <rPr>
        <sz val="10"/>
        <rFont val="方正仿宋_GBK"/>
        <family val="4"/>
        <charset val="134"/>
      </rPr>
      <t>云阳县</t>
    </r>
    <r>
      <rPr>
        <sz val="10"/>
        <rFont val="Times New Roman"/>
        <family val="1"/>
      </rPr>
      <t>2023</t>
    </r>
    <r>
      <rPr>
        <sz val="10"/>
        <rFont val="方正仿宋_GBK"/>
        <family val="4"/>
        <charset val="134"/>
      </rPr>
      <t>年沙市镇兴家村藤椒初加工建设项目</t>
    </r>
  </si>
  <si>
    <r>
      <rPr>
        <sz val="10"/>
        <rFont val="方正仿宋_GBK"/>
        <family val="4"/>
        <charset val="134"/>
      </rPr>
      <t>购买大型空气能烘干机</t>
    </r>
    <r>
      <rPr>
        <sz val="10"/>
        <rFont val="Times New Roman"/>
        <family val="1"/>
      </rPr>
      <t>2</t>
    </r>
    <r>
      <rPr>
        <sz val="10"/>
        <rFont val="方正仿宋_GBK"/>
        <family val="4"/>
        <charset val="134"/>
      </rPr>
      <t xml:space="preserve">台，用于藤椒烘干。
</t>
    </r>
  </si>
  <si>
    <r>
      <rPr>
        <sz val="10"/>
        <rFont val="方正仿宋_GBK"/>
        <family val="4"/>
        <charset val="134"/>
      </rPr>
      <t>云阳县沙市镇兴家村</t>
    </r>
  </si>
  <si>
    <r>
      <rPr>
        <sz val="10"/>
        <rFont val="方正仿宋_GBK"/>
        <family val="4"/>
        <charset val="134"/>
      </rPr>
      <t>通过购买大型空气能烘干机</t>
    </r>
    <r>
      <rPr>
        <sz val="10"/>
        <rFont val="Times New Roman"/>
        <family val="1"/>
      </rPr>
      <t>2</t>
    </r>
    <r>
      <rPr>
        <sz val="10"/>
        <rFont val="方正仿宋_GBK"/>
        <family val="4"/>
        <charset val="134"/>
      </rPr>
      <t>台，设备到位后，实现节约运输成本</t>
    </r>
    <r>
      <rPr>
        <sz val="10"/>
        <rFont val="Times New Roman"/>
        <family val="1"/>
      </rPr>
      <t>10%</t>
    </r>
    <r>
      <rPr>
        <sz val="10"/>
        <rFont val="方正仿宋_GBK"/>
        <family val="4"/>
        <charset val="134"/>
      </rPr>
      <t>，质量保持率</t>
    </r>
    <r>
      <rPr>
        <sz val="10"/>
        <rFont val="Times New Roman"/>
        <family val="1"/>
      </rPr>
      <t>100%</t>
    </r>
    <r>
      <rPr>
        <sz val="10"/>
        <rFont val="方正仿宋_GBK"/>
        <family val="4"/>
        <charset val="134"/>
      </rPr>
      <t>，新增产品附加值</t>
    </r>
    <r>
      <rPr>
        <sz val="10"/>
        <rFont val="Times New Roman"/>
        <family val="1"/>
      </rPr>
      <t>20%</t>
    </r>
    <r>
      <rPr>
        <sz val="10"/>
        <rFont val="方正仿宋_GBK"/>
        <family val="4"/>
        <charset val="134"/>
      </rPr>
      <t>，提高销量</t>
    </r>
    <r>
      <rPr>
        <sz val="10"/>
        <rFont val="Times New Roman"/>
        <family val="1"/>
      </rPr>
      <t>20%</t>
    </r>
    <r>
      <rPr>
        <sz val="10"/>
        <rFont val="方正仿宋_GBK"/>
        <family val="4"/>
        <charset val="134"/>
      </rPr>
      <t>，解决农村固定用工岗位</t>
    </r>
    <r>
      <rPr>
        <sz val="10"/>
        <rFont val="Times New Roman"/>
        <family val="1"/>
      </rPr>
      <t>15</t>
    </r>
    <r>
      <rPr>
        <sz val="10"/>
        <rFont val="方正仿宋_GBK"/>
        <family val="4"/>
        <charset val="134"/>
      </rPr>
      <t>个，带动</t>
    </r>
    <r>
      <rPr>
        <sz val="10"/>
        <rFont val="Times New Roman"/>
        <family val="1"/>
      </rPr>
      <t>9</t>
    </r>
    <r>
      <rPr>
        <sz val="10"/>
        <rFont val="方正仿宋_GBK"/>
        <family val="4"/>
        <charset val="134"/>
      </rPr>
      <t>户脱贫户</t>
    </r>
    <r>
      <rPr>
        <sz val="10"/>
        <rFont val="Times New Roman"/>
        <family val="1"/>
      </rPr>
      <t>35</t>
    </r>
    <r>
      <rPr>
        <sz val="10"/>
        <rFont val="方正仿宋_GBK"/>
        <family val="4"/>
        <charset val="134"/>
      </rPr>
      <t>人年均增收</t>
    </r>
    <r>
      <rPr>
        <sz val="10"/>
        <rFont val="Times New Roman"/>
        <family val="1"/>
      </rPr>
      <t>3000</t>
    </r>
    <r>
      <rPr>
        <sz val="10"/>
        <rFont val="方正仿宋_GBK"/>
        <family val="4"/>
        <charset val="134"/>
      </rPr>
      <t>元以上。</t>
    </r>
  </si>
  <si>
    <r>
      <rPr>
        <sz val="10"/>
        <rFont val="Times New Roman"/>
        <family val="1"/>
      </rPr>
      <t>3</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人参与项目实施过程中施工质量和资金使用的监督，通过购买大型空气能烘干机</t>
    </r>
    <r>
      <rPr>
        <sz val="10"/>
        <rFont val="Times New Roman"/>
        <family val="1"/>
      </rPr>
      <t>2</t>
    </r>
    <r>
      <rPr>
        <sz val="10"/>
        <rFont val="方正仿宋_GBK"/>
        <family val="4"/>
        <charset val="134"/>
      </rPr>
      <t>台，设备到位后，可节约运输成本</t>
    </r>
    <r>
      <rPr>
        <sz val="10"/>
        <rFont val="Times New Roman"/>
        <family val="1"/>
      </rPr>
      <t>10%</t>
    </r>
    <r>
      <rPr>
        <sz val="10"/>
        <rFont val="方正仿宋_GBK"/>
        <family val="4"/>
        <charset val="134"/>
      </rPr>
      <t>，质量保持率</t>
    </r>
    <r>
      <rPr>
        <sz val="10"/>
        <rFont val="Times New Roman"/>
        <family val="1"/>
      </rPr>
      <t>100%</t>
    </r>
    <r>
      <rPr>
        <sz val="10"/>
        <rFont val="方正仿宋_GBK"/>
        <family val="4"/>
        <charset val="134"/>
      </rPr>
      <t>，新增产品附加值</t>
    </r>
    <r>
      <rPr>
        <sz val="10"/>
        <rFont val="Times New Roman"/>
        <family val="1"/>
      </rPr>
      <t>20%</t>
    </r>
    <r>
      <rPr>
        <sz val="10"/>
        <rFont val="方正仿宋_GBK"/>
        <family val="4"/>
        <charset val="134"/>
      </rPr>
      <t>，提高销量</t>
    </r>
    <r>
      <rPr>
        <sz val="10"/>
        <rFont val="Times New Roman"/>
        <family val="1"/>
      </rPr>
      <t>20%</t>
    </r>
    <r>
      <rPr>
        <sz val="10"/>
        <rFont val="方正仿宋_GBK"/>
        <family val="4"/>
        <charset val="134"/>
      </rPr>
      <t>，解决农村固定用工岗位</t>
    </r>
    <r>
      <rPr>
        <sz val="10"/>
        <rFont val="Times New Roman"/>
        <family val="1"/>
      </rPr>
      <t>15</t>
    </r>
    <r>
      <rPr>
        <sz val="10"/>
        <rFont val="方正仿宋_GBK"/>
        <family val="4"/>
        <charset val="134"/>
      </rPr>
      <t>个，带动</t>
    </r>
    <r>
      <rPr>
        <sz val="10"/>
        <rFont val="Times New Roman"/>
        <family val="1"/>
      </rPr>
      <t>9</t>
    </r>
    <r>
      <rPr>
        <sz val="10"/>
        <rFont val="方正仿宋_GBK"/>
        <family val="4"/>
        <charset val="134"/>
      </rPr>
      <t>户脱贫户</t>
    </r>
    <r>
      <rPr>
        <sz val="10"/>
        <rFont val="Times New Roman"/>
        <family val="1"/>
      </rPr>
      <t>35</t>
    </r>
    <r>
      <rPr>
        <sz val="10"/>
        <rFont val="方正仿宋_GBK"/>
        <family val="4"/>
        <charset val="134"/>
      </rPr>
      <t>人年均增收</t>
    </r>
    <r>
      <rPr>
        <sz val="10"/>
        <rFont val="Times New Roman"/>
        <family val="1"/>
      </rPr>
      <t>3000</t>
    </r>
    <r>
      <rPr>
        <sz val="10"/>
        <rFont val="方正仿宋_GBK"/>
        <family val="4"/>
        <charset val="134"/>
      </rPr>
      <t>元以上。</t>
    </r>
  </si>
  <si>
    <r>
      <rPr>
        <sz val="10"/>
        <rFont val="方正仿宋_GBK"/>
        <family val="4"/>
        <charset val="134"/>
      </rPr>
      <t>购买大型空气能烘干机</t>
    </r>
    <r>
      <rPr>
        <sz val="10"/>
        <rFont val="Times New Roman"/>
        <family val="1"/>
      </rPr>
      <t>2</t>
    </r>
    <r>
      <rPr>
        <sz val="10"/>
        <rFont val="方正仿宋_GBK"/>
        <family val="4"/>
        <charset val="134"/>
      </rPr>
      <t>台</t>
    </r>
  </si>
  <si>
    <r>
      <rPr>
        <sz val="10"/>
        <rFont val="方正仿宋_GBK"/>
        <family val="4"/>
        <charset val="134"/>
      </rPr>
      <t>补助</t>
    </r>
    <r>
      <rPr>
        <sz val="10"/>
        <rFont val="Times New Roman"/>
        <family val="1"/>
      </rPr>
      <t>11.2</t>
    </r>
    <r>
      <rPr>
        <sz val="10"/>
        <rFont val="方正仿宋_GBK"/>
        <family val="4"/>
        <charset val="134"/>
      </rPr>
      <t>万元</t>
    </r>
  </si>
  <si>
    <r>
      <rPr>
        <sz val="10"/>
        <rFont val="方正仿宋_GBK"/>
        <family val="4"/>
        <charset val="134"/>
      </rPr>
      <t>解决农村固定用工岗位</t>
    </r>
    <r>
      <rPr>
        <sz val="10"/>
        <rFont val="Times New Roman"/>
        <family val="1"/>
      </rPr>
      <t>15</t>
    </r>
    <r>
      <rPr>
        <sz val="10"/>
        <rFont val="方正仿宋_GBK"/>
        <family val="4"/>
        <charset val="134"/>
      </rPr>
      <t>个，带动</t>
    </r>
    <r>
      <rPr>
        <sz val="10"/>
        <rFont val="Times New Roman"/>
        <family val="1"/>
      </rPr>
      <t>9</t>
    </r>
    <r>
      <rPr>
        <sz val="10"/>
        <rFont val="方正仿宋_GBK"/>
        <family val="4"/>
        <charset val="134"/>
      </rPr>
      <t>户脱贫户</t>
    </r>
    <r>
      <rPr>
        <sz val="10"/>
        <rFont val="Times New Roman"/>
        <family val="1"/>
      </rPr>
      <t>35</t>
    </r>
    <r>
      <rPr>
        <sz val="10"/>
        <rFont val="方正仿宋_GBK"/>
        <family val="4"/>
        <charset val="134"/>
      </rPr>
      <t>人年均增收</t>
    </r>
    <r>
      <rPr>
        <sz val="10"/>
        <rFont val="Times New Roman"/>
        <family val="1"/>
      </rPr>
      <t>3000</t>
    </r>
    <r>
      <rPr>
        <sz val="10"/>
        <rFont val="方正仿宋_GBK"/>
        <family val="4"/>
        <charset val="134"/>
      </rPr>
      <t>元以上。</t>
    </r>
  </si>
  <si>
    <r>
      <rPr>
        <sz val="10"/>
        <rFont val="方正仿宋_GBK"/>
        <family val="4"/>
        <charset val="134"/>
      </rPr>
      <t>受益脱贫人口数≥</t>
    </r>
    <r>
      <rPr>
        <sz val="10"/>
        <rFont val="Times New Roman"/>
        <family val="1"/>
      </rPr>
      <t>35</t>
    </r>
    <r>
      <rPr>
        <sz val="10"/>
        <rFont val="方正仿宋_GBK"/>
        <family val="4"/>
        <charset val="134"/>
      </rPr>
      <t>人</t>
    </r>
  </si>
  <si>
    <r>
      <rPr>
        <sz val="10"/>
        <rFont val="方正仿宋_GBK"/>
        <family val="4"/>
        <charset val="134"/>
      </rPr>
      <t>云阳县商务委员会</t>
    </r>
  </si>
  <si>
    <r>
      <rPr>
        <sz val="10"/>
        <rFont val="方正仿宋_GBK"/>
        <family val="4"/>
        <charset val="134"/>
      </rPr>
      <t>靳洪春</t>
    </r>
  </si>
  <si>
    <r>
      <rPr>
        <sz val="10"/>
        <rFont val="方正仿宋_GBK"/>
        <family val="4"/>
        <charset val="134"/>
      </rPr>
      <t>云阳县</t>
    </r>
    <r>
      <rPr>
        <sz val="10"/>
        <rFont val="Times New Roman"/>
        <family val="1"/>
      </rPr>
      <t>2023</t>
    </r>
    <r>
      <rPr>
        <sz val="10"/>
        <rFont val="方正仿宋_GBK"/>
        <family val="4"/>
        <charset val="134"/>
      </rPr>
      <t>年沙市镇兴家村藤椒产业园区水肥一体化系统项目</t>
    </r>
  </si>
  <si>
    <r>
      <rPr>
        <sz val="10"/>
        <rFont val="方正仿宋_GBK"/>
        <family val="4"/>
        <charset val="134"/>
      </rPr>
      <t>安装水肥一体化灌溉系统</t>
    </r>
    <r>
      <rPr>
        <sz val="10"/>
        <rFont val="Times New Roman"/>
        <family val="1"/>
      </rPr>
      <t>2</t>
    </r>
    <r>
      <rPr>
        <sz val="10"/>
        <rFont val="方正仿宋_GBK"/>
        <family val="4"/>
        <charset val="134"/>
      </rPr>
      <t>套，每套包括泵房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㎡左右，首部系统一套，管网覆盖</t>
    </r>
    <r>
      <rPr>
        <sz val="10"/>
        <rFont val="Times New Roman"/>
        <family val="1"/>
      </rPr>
      <t>700</t>
    </r>
    <r>
      <rPr>
        <sz val="10"/>
        <rFont val="方正仿宋_GBK"/>
        <family val="4"/>
        <charset val="134"/>
      </rPr>
      <t>亩。</t>
    </r>
  </si>
  <si>
    <r>
      <rPr>
        <sz val="10"/>
        <rFont val="方正仿宋_GBK"/>
        <family val="4"/>
        <charset val="134"/>
      </rPr>
      <t>通过安装水肥一体化灌溉系统</t>
    </r>
    <r>
      <rPr>
        <sz val="10"/>
        <rFont val="Times New Roman"/>
        <family val="1"/>
      </rPr>
      <t>2</t>
    </r>
    <r>
      <rPr>
        <sz val="10"/>
        <rFont val="方正仿宋_GBK"/>
        <family val="4"/>
        <charset val="134"/>
      </rPr>
      <t>套，实现化肥减施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以上，群众满意度达</t>
    </r>
    <r>
      <rPr>
        <sz val="10"/>
        <rFont val="Times New Roman"/>
        <family val="1"/>
      </rPr>
      <t>90%</t>
    </r>
    <r>
      <rPr>
        <sz val="10"/>
        <rFont val="方正仿宋_GBK"/>
        <family val="4"/>
        <charset val="134"/>
      </rPr>
      <t>以上，产量每亩增加</t>
    </r>
    <r>
      <rPr>
        <sz val="10"/>
        <rFont val="Times New Roman"/>
        <family val="1"/>
      </rPr>
      <t>50</t>
    </r>
    <r>
      <rPr>
        <sz val="10"/>
        <rFont val="方正仿宋_GBK"/>
        <family val="4"/>
        <charset val="134"/>
      </rPr>
      <t>公斤以上，带动农户户均增收</t>
    </r>
    <r>
      <rPr>
        <sz val="10"/>
        <rFont val="Times New Roman"/>
        <family val="1"/>
      </rPr>
      <t>2000</t>
    </r>
    <r>
      <rPr>
        <sz val="10"/>
        <rFont val="方正仿宋_GBK"/>
        <family val="4"/>
        <charset val="134"/>
      </rPr>
      <t>元。</t>
    </r>
  </si>
  <si>
    <r>
      <rPr>
        <sz val="10"/>
        <rFont val="Times New Roman"/>
        <family val="1"/>
      </rPr>
      <t>3</t>
    </r>
    <r>
      <rPr>
        <sz val="10"/>
        <rFont val="方正仿宋_GBK"/>
        <family val="4"/>
        <charset val="134"/>
      </rPr>
      <t>人参与前期项目确定会议、决议，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人参与项目实施过程中施工质量和资金使用的监督，通过安装水肥一体化灌溉系统</t>
    </r>
    <r>
      <rPr>
        <sz val="10"/>
        <rFont val="Times New Roman"/>
        <family val="1"/>
      </rPr>
      <t>2</t>
    </r>
    <r>
      <rPr>
        <sz val="10"/>
        <rFont val="方正仿宋_GBK"/>
        <family val="4"/>
        <charset val="134"/>
      </rPr>
      <t>套，改进化肥减施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以上，群众满意度达</t>
    </r>
    <r>
      <rPr>
        <sz val="10"/>
        <rFont val="Times New Roman"/>
        <family val="1"/>
      </rPr>
      <t>90%</t>
    </r>
    <r>
      <rPr>
        <sz val="10"/>
        <rFont val="方正仿宋_GBK"/>
        <family val="4"/>
        <charset val="134"/>
      </rPr>
      <t>以上，产量每亩增加</t>
    </r>
    <r>
      <rPr>
        <sz val="10"/>
        <rFont val="Times New Roman"/>
        <family val="1"/>
      </rPr>
      <t>50</t>
    </r>
    <r>
      <rPr>
        <sz val="10"/>
        <rFont val="方正仿宋_GBK"/>
        <family val="4"/>
        <charset val="134"/>
      </rPr>
      <t>公斤以上，带动农户户均增收</t>
    </r>
    <r>
      <rPr>
        <sz val="10"/>
        <rFont val="Times New Roman"/>
        <family val="1"/>
      </rPr>
      <t>2000</t>
    </r>
    <r>
      <rPr>
        <sz val="10"/>
        <rFont val="方正仿宋_GBK"/>
        <family val="4"/>
        <charset val="134"/>
      </rPr>
      <t>元。</t>
    </r>
  </si>
  <si>
    <r>
      <rPr>
        <sz val="10"/>
        <rFont val="方正仿宋_GBK"/>
        <family val="4"/>
        <charset val="134"/>
      </rPr>
      <t>通过安装水肥一体化灌溉系统</t>
    </r>
    <r>
      <rPr>
        <sz val="10"/>
        <rFont val="Times New Roman"/>
        <family val="1"/>
      </rPr>
      <t>2</t>
    </r>
    <r>
      <rPr>
        <sz val="10"/>
        <rFont val="方正仿宋_GBK"/>
        <family val="4"/>
        <charset val="134"/>
      </rPr>
      <t>套，改进化肥减施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以上，群众满意度达</t>
    </r>
    <r>
      <rPr>
        <sz val="10"/>
        <rFont val="Times New Roman"/>
        <family val="1"/>
      </rPr>
      <t>90%</t>
    </r>
    <r>
      <rPr>
        <sz val="10"/>
        <rFont val="方正仿宋_GBK"/>
        <family val="4"/>
        <charset val="134"/>
      </rPr>
      <t>以上，产量每亩增加</t>
    </r>
    <r>
      <rPr>
        <sz val="10"/>
        <rFont val="Times New Roman"/>
        <family val="1"/>
      </rPr>
      <t>50</t>
    </r>
    <r>
      <rPr>
        <sz val="10"/>
        <rFont val="方正仿宋_GBK"/>
        <family val="4"/>
        <charset val="134"/>
      </rPr>
      <t>公斤以上，带动农户户均增收</t>
    </r>
    <r>
      <rPr>
        <sz val="10"/>
        <rFont val="Times New Roman"/>
        <family val="1"/>
      </rPr>
      <t>2000</t>
    </r>
    <r>
      <rPr>
        <sz val="10"/>
        <rFont val="方正仿宋_GBK"/>
        <family val="4"/>
        <charset val="134"/>
      </rPr>
      <t>元。</t>
    </r>
  </si>
  <si>
    <r>
      <rPr>
        <sz val="10"/>
        <rFont val="方正仿宋_GBK"/>
        <family val="4"/>
        <charset val="134"/>
      </rPr>
      <t>受益脱贫人口数≥</t>
    </r>
    <r>
      <rPr>
        <sz val="10"/>
        <rFont val="Times New Roman"/>
        <family val="1"/>
      </rPr>
      <t>2</t>
    </r>
    <r>
      <rPr>
        <sz val="10"/>
        <rFont val="方正仿宋_GBK"/>
        <family val="4"/>
        <charset val="134"/>
      </rPr>
      <t>人</t>
    </r>
  </si>
  <si>
    <r>
      <rPr>
        <sz val="10"/>
        <rFont val="方正仿宋_GBK"/>
        <family val="4"/>
        <charset val="134"/>
      </rPr>
      <t>云阳县农业农村委员会</t>
    </r>
  </si>
  <si>
    <r>
      <rPr>
        <sz val="10"/>
        <rFont val="方正仿宋_GBK"/>
        <family val="4"/>
        <charset val="134"/>
      </rPr>
      <t>云阳县</t>
    </r>
    <r>
      <rPr>
        <sz val="10"/>
        <rFont val="Times New Roman"/>
        <family val="1"/>
      </rPr>
      <t>2023</t>
    </r>
    <r>
      <rPr>
        <sz val="10"/>
        <rFont val="方正仿宋_GBK"/>
        <family val="4"/>
        <charset val="134"/>
      </rPr>
      <t>年沙市镇新桥村居民点雨污分离</t>
    </r>
  </si>
  <si>
    <r>
      <rPr>
        <sz val="10"/>
        <rFont val="方正仿宋_GBK"/>
        <family val="4"/>
        <charset val="134"/>
      </rPr>
      <t>开挖</t>
    </r>
    <r>
      <rPr>
        <sz val="10"/>
        <rFont val="Times New Roman"/>
        <family val="1"/>
      </rPr>
      <t>0.8</t>
    </r>
    <r>
      <rPr>
        <sz val="10"/>
        <rFont val="方正仿宋_GBK"/>
        <family val="4"/>
        <charset val="134"/>
      </rPr>
      <t>米深污水沟，安装排污管网</t>
    </r>
    <r>
      <rPr>
        <sz val="10"/>
        <rFont val="Times New Roman"/>
        <family val="1"/>
      </rPr>
      <t xml:space="preserve"> </t>
    </r>
    <r>
      <rPr>
        <sz val="10"/>
        <rFont val="方正仿宋_GBK"/>
        <family val="4"/>
        <charset val="134"/>
      </rPr>
      <t>，进行雨污分离</t>
    </r>
  </si>
  <si>
    <r>
      <rPr>
        <sz val="10"/>
        <rFont val="方正仿宋_GBK"/>
        <family val="4"/>
        <charset val="134"/>
      </rPr>
      <t>新桥村居民点</t>
    </r>
  </si>
  <si>
    <r>
      <rPr>
        <sz val="10"/>
        <rFont val="方正仿宋_GBK"/>
        <family val="4"/>
        <charset val="134"/>
      </rPr>
      <t>通过新建长</t>
    </r>
    <r>
      <rPr>
        <sz val="10"/>
        <rFont val="Times New Roman"/>
        <family val="1"/>
      </rPr>
      <t>503</t>
    </r>
    <r>
      <rPr>
        <sz val="10"/>
        <rFont val="方正仿宋_GBK"/>
        <family val="4"/>
        <charset val="134"/>
      </rPr>
      <t>米，宽</t>
    </r>
    <r>
      <rPr>
        <sz val="10"/>
        <rFont val="Times New Roman"/>
        <family val="1"/>
      </rPr>
      <t>0.5</t>
    </r>
    <r>
      <rPr>
        <sz val="10"/>
        <rFont val="方正仿宋_GBK"/>
        <family val="4"/>
        <charset val="134"/>
      </rPr>
      <t>米，深</t>
    </r>
    <r>
      <rPr>
        <sz val="10"/>
        <rFont val="Times New Roman"/>
        <family val="1"/>
      </rPr>
      <t>0.8</t>
    </r>
    <r>
      <rPr>
        <sz val="10"/>
        <rFont val="方正仿宋_GBK"/>
        <family val="4"/>
        <charset val="134"/>
      </rPr>
      <t>米污水沟，安装排污二级管网</t>
    </r>
    <r>
      <rPr>
        <sz val="10"/>
        <rFont val="Times New Roman"/>
        <family val="1"/>
      </rPr>
      <t>503</t>
    </r>
    <r>
      <rPr>
        <sz val="10"/>
        <rFont val="方正仿宋_GBK"/>
        <family val="4"/>
        <charset val="134"/>
      </rPr>
      <t>米</t>
    </r>
    <r>
      <rPr>
        <sz val="10"/>
        <rFont val="Times New Roman"/>
        <family val="1"/>
      </rPr>
      <t xml:space="preserve"> </t>
    </r>
    <r>
      <rPr>
        <sz val="10"/>
        <rFont val="方正仿宋_GBK"/>
        <family val="4"/>
        <charset val="134"/>
      </rPr>
      <t>，安装盖板</t>
    </r>
    <r>
      <rPr>
        <sz val="10"/>
        <rFont val="Times New Roman"/>
        <family val="1"/>
      </rPr>
      <t>1100</t>
    </r>
    <r>
      <rPr>
        <sz val="10"/>
        <rFont val="方正仿宋_GBK"/>
        <family val="4"/>
        <charset val="134"/>
      </rPr>
      <t>块</t>
    </r>
    <r>
      <rPr>
        <sz val="10"/>
        <rFont val="Times New Roman"/>
        <family val="1"/>
      </rPr>
      <t>,140</t>
    </r>
    <r>
      <rPr>
        <sz val="10"/>
        <rFont val="方正仿宋_GBK"/>
        <family val="4"/>
        <charset val="134"/>
      </rPr>
      <t>元</t>
    </r>
    <r>
      <rPr>
        <sz val="10"/>
        <rFont val="Times New Roman"/>
        <family val="1"/>
      </rPr>
      <t>/</t>
    </r>
    <r>
      <rPr>
        <sz val="10"/>
        <rFont val="方正仿宋_GBK"/>
        <family val="4"/>
        <charset val="134"/>
      </rPr>
      <t>块，项目建成后，可改善</t>
    </r>
    <r>
      <rPr>
        <sz val="10"/>
        <rFont val="Times New Roman"/>
        <family val="1"/>
      </rPr>
      <t>108</t>
    </r>
    <r>
      <rPr>
        <sz val="10"/>
        <rFont val="方正仿宋_GBK"/>
        <family val="4"/>
        <charset val="134"/>
      </rPr>
      <t>人其中脱贫人口</t>
    </r>
    <r>
      <rPr>
        <sz val="10"/>
        <rFont val="Times New Roman"/>
        <family val="1"/>
      </rPr>
      <t>10</t>
    </r>
    <r>
      <rPr>
        <sz val="10"/>
        <rFont val="方正仿宋_GBK"/>
        <family val="4"/>
        <charset val="134"/>
      </rPr>
      <t>人生产生活条件。</t>
    </r>
  </si>
  <si>
    <r>
      <rPr>
        <sz val="10"/>
        <rFont val="Times New Roman"/>
        <family val="1"/>
      </rPr>
      <t>30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人参与项目实施过程中施工质量和资金使用的监督，通过新建长</t>
    </r>
    <r>
      <rPr>
        <sz val="10"/>
        <rFont val="Times New Roman"/>
        <family val="1"/>
      </rPr>
      <t>503</t>
    </r>
    <r>
      <rPr>
        <sz val="10"/>
        <rFont val="方正仿宋_GBK"/>
        <family val="4"/>
        <charset val="134"/>
      </rPr>
      <t>米，宽</t>
    </r>
    <r>
      <rPr>
        <sz val="10"/>
        <rFont val="Times New Roman"/>
        <family val="1"/>
      </rPr>
      <t>0.5</t>
    </r>
    <r>
      <rPr>
        <sz val="10"/>
        <rFont val="方正仿宋_GBK"/>
        <family val="4"/>
        <charset val="134"/>
      </rPr>
      <t>米，深</t>
    </r>
    <r>
      <rPr>
        <sz val="10"/>
        <rFont val="Times New Roman"/>
        <family val="1"/>
      </rPr>
      <t>0.8</t>
    </r>
    <r>
      <rPr>
        <sz val="10"/>
        <rFont val="方正仿宋_GBK"/>
        <family val="4"/>
        <charset val="134"/>
      </rPr>
      <t>米污水沟，安装排污二级管网</t>
    </r>
    <r>
      <rPr>
        <sz val="10"/>
        <rFont val="Times New Roman"/>
        <family val="1"/>
      </rPr>
      <t>503</t>
    </r>
    <r>
      <rPr>
        <sz val="10"/>
        <rFont val="方正仿宋_GBK"/>
        <family val="4"/>
        <charset val="134"/>
      </rPr>
      <t>米</t>
    </r>
    <r>
      <rPr>
        <sz val="10"/>
        <rFont val="Times New Roman"/>
        <family val="1"/>
      </rPr>
      <t xml:space="preserve"> </t>
    </r>
    <r>
      <rPr>
        <sz val="10"/>
        <rFont val="方正仿宋_GBK"/>
        <family val="4"/>
        <charset val="134"/>
      </rPr>
      <t>，安装盖板</t>
    </r>
    <r>
      <rPr>
        <sz val="10"/>
        <rFont val="Times New Roman"/>
        <family val="1"/>
      </rPr>
      <t>1100</t>
    </r>
    <r>
      <rPr>
        <sz val="10"/>
        <rFont val="方正仿宋_GBK"/>
        <family val="4"/>
        <charset val="134"/>
      </rPr>
      <t>块</t>
    </r>
    <r>
      <rPr>
        <sz val="10"/>
        <rFont val="Times New Roman"/>
        <family val="1"/>
      </rPr>
      <t>,140</t>
    </r>
    <r>
      <rPr>
        <sz val="10"/>
        <rFont val="方正仿宋_GBK"/>
        <family val="4"/>
        <charset val="134"/>
      </rPr>
      <t>元</t>
    </r>
    <r>
      <rPr>
        <sz val="10"/>
        <rFont val="Times New Roman"/>
        <family val="1"/>
      </rPr>
      <t>/</t>
    </r>
    <r>
      <rPr>
        <sz val="10"/>
        <rFont val="方正仿宋_GBK"/>
        <family val="4"/>
        <charset val="134"/>
      </rPr>
      <t>块，项目建成后，可改善</t>
    </r>
    <r>
      <rPr>
        <sz val="10"/>
        <rFont val="Times New Roman"/>
        <family val="1"/>
      </rPr>
      <t>108</t>
    </r>
    <r>
      <rPr>
        <sz val="10"/>
        <rFont val="方正仿宋_GBK"/>
        <family val="4"/>
        <charset val="134"/>
      </rPr>
      <t>人其中脱贫人口</t>
    </r>
    <r>
      <rPr>
        <sz val="10"/>
        <rFont val="Times New Roman"/>
        <family val="1"/>
      </rPr>
      <t>10</t>
    </r>
    <r>
      <rPr>
        <sz val="10"/>
        <rFont val="方正仿宋_GBK"/>
        <family val="4"/>
        <charset val="134"/>
      </rPr>
      <t>人生产生活条件。</t>
    </r>
  </si>
  <si>
    <r>
      <rPr>
        <sz val="10"/>
        <rFont val="Times New Roman"/>
        <family val="1"/>
      </rPr>
      <t>1.</t>
    </r>
    <r>
      <rPr>
        <sz val="10"/>
        <rFont val="方正仿宋_GBK"/>
        <family val="4"/>
        <charset val="134"/>
      </rPr>
      <t>管道维修、维护长度≥</t>
    </r>
    <r>
      <rPr>
        <sz val="10"/>
        <rFont val="Times New Roman"/>
        <family val="1"/>
      </rPr>
      <t>503</t>
    </r>
    <r>
      <rPr>
        <sz val="10"/>
        <rFont val="方正仿宋_GBK"/>
        <family val="4"/>
        <charset val="134"/>
      </rPr>
      <t xml:space="preserve">米；
</t>
    </r>
    <r>
      <rPr>
        <sz val="10"/>
        <rFont val="Times New Roman"/>
        <family val="1"/>
      </rPr>
      <t>2.</t>
    </r>
    <r>
      <rPr>
        <sz val="10"/>
        <rFont val="方正仿宋_GBK"/>
        <family val="4"/>
        <charset val="134"/>
      </rPr>
      <t>管网疏通及污水沟清掏长度≥</t>
    </r>
    <r>
      <rPr>
        <sz val="10"/>
        <rFont val="Times New Roman"/>
        <family val="1"/>
      </rPr>
      <t>503</t>
    </r>
    <r>
      <rPr>
        <sz val="10"/>
        <rFont val="方正仿宋_GBK"/>
        <family val="4"/>
        <charset val="134"/>
      </rPr>
      <t xml:space="preserve">米
</t>
    </r>
    <r>
      <rPr>
        <sz val="10"/>
        <rFont val="Times New Roman"/>
        <family val="1"/>
      </rPr>
      <t>3.</t>
    </r>
    <r>
      <rPr>
        <sz val="10"/>
        <rFont val="方正仿宋_GBK"/>
        <family val="4"/>
        <charset val="134"/>
      </rPr>
      <t>新增二级管网长度≥</t>
    </r>
    <r>
      <rPr>
        <sz val="10"/>
        <rFont val="Times New Roman"/>
        <family val="1"/>
      </rPr>
      <t>503</t>
    </r>
    <r>
      <rPr>
        <sz val="10"/>
        <rFont val="方正仿宋_GBK"/>
        <family val="4"/>
        <charset val="134"/>
      </rPr>
      <t xml:space="preserve">米
</t>
    </r>
  </si>
  <si>
    <r>
      <rPr>
        <sz val="10"/>
        <rFont val="方正仿宋_GBK"/>
        <family val="4"/>
        <charset val="134"/>
      </rPr>
      <t>污水管网日常巡查检查</t>
    </r>
    <r>
      <rPr>
        <sz val="10"/>
        <rFont val="Times New Roman"/>
        <family val="1"/>
      </rPr>
      <t>5</t>
    </r>
    <r>
      <rPr>
        <sz val="10"/>
        <rFont val="方正仿宋_GBK"/>
        <family val="4"/>
        <charset val="134"/>
      </rPr>
      <t>元</t>
    </r>
    <r>
      <rPr>
        <sz val="10"/>
        <rFont val="Times New Roman"/>
        <family val="1"/>
      </rPr>
      <t>/</t>
    </r>
    <r>
      <rPr>
        <sz val="10"/>
        <rFont val="方正仿宋_GBK"/>
        <family val="4"/>
        <charset val="134"/>
      </rPr>
      <t>米；管道疏通</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米；清淤</t>
    </r>
    <r>
      <rPr>
        <sz val="10"/>
        <rFont val="Times New Roman"/>
        <family val="1"/>
      </rPr>
      <t>40</t>
    </r>
    <r>
      <rPr>
        <sz val="10"/>
        <rFont val="方正仿宋_GBK"/>
        <family val="4"/>
        <charset val="134"/>
      </rPr>
      <t>元</t>
    </r>
    <r>
      <rPr>
        <sz val="10"/>
        <rFont val="Times New Roman"/>
        <family val="1"/>
      </rPr>
      <t>/m³</t>
    </r>
    <r>
      <rPr>
        <sz val="10"/>
        <rFont val="方正仿宋_GBK"/>
        <family val="4"/>
        <charset val="134"/>
      </rPr>
      <t>；盖板</t>
    </r>
    <r>
      <rPr>
        <sz val="10"/>
        <rFont val="Times New Roman"/>
        <family val="1"/>
      </rPr>
      <t>140</t>
    </r>
    <r>
      <rPr>
        <sz val="10"/>
        <rFont val="方正仿宋_GBK"/>
        <family val="4"/>
        <charset val="134"/>
      </rPr>
      <t>元</t>
    </r>
    <r>
      <rPr>
        <sz val="10"/>
        <rFont val="Times New Roman"/>
        <family val="1"/>
      </rPr>
      <t>/</t>
    </r>
    <r>
      <rPr>
        <sz val="10"/>
        <rFont val="方正仿宋_GBK"/>
        <family val="4"/>
        <charset val="134"/>
      </rPr>
      <t>块，共计</t>
    </r>
    <r>
      <rPr>
        <sz val="10"/>
        <rFont val="Times New Roman"/>
        <family val="1"/>
      </rPr>
      <t>1100</t>
    </r>
    <r>
      <rPr>
        <sz val="10"/>
        <rFont val="方正仿宋_GBK"/>
        <family val="4"/>
        <charset val="134"/>
      </rPr>
      <t>块</t>
    </r>
    <r>
      <rPr>
        <sz val="10"/>
        <rFont val="Times New Roman"/>
        <family val="1"/>
      </rPr>
      <t>.</t>
    </r>
  </si>
  <si>
    <r>
      <rPr>
        <sz val="10"/>
        <rFont val="方正仿宋_GBK"/>
        <family val="4"/>
        <charset val="134"/>
      </rPr>
      <t>钟伟</t>
    </r>
  </si>
  <si>
    <r>
      <rPr>
        <sz val="10"/>
        <rFont val="方正仿宋_GBK"/>
        <family val="4"/>
        <charset val="134"/>
      </rPr>
      <t>云阳县</t>
    </r>
    <r>
      <rPr>
        <sz val="10"/>
        <rFont val="Times New Roman"/>
        <family val="1"/>
      </rPr>
      <t>2023</t>
    </r>
    <r>
      <rPr>
        <sz val="10"/>
        <rFont val="方正仿宋_GBK"/>
        <family val="4"/>
        <charset val="134"/>
      </rPr>
      <t>年沙市镇汤溪源社区新建农贸市场项目</t>
    </r>
  </si>
  <si>
    <r>
      <rPr>
        <sz val="10"/>
        <rFont val="方正仿宋_GBK"/>
        <family val="4"/>
        <charset val="134"/>
      </rPr>
      <t>市场建设和农村物流</t>
    </r>
  </si>
  <si>
    <r>
      <rPr>
        <sz val="10"/>
        <rFont val="方正仿宋_GBK"/>
        <family val="4"/>
        <charset val="134"/>
      </rPr>
      <t>新建农贸市场</t>
    </r>
    <r>
      <rPr>
        <sz val="10"/>
        <rFont val="Times New Roman"/>
        <family val="1"/>
      </rPr>
      <t>300</t>
    </r>
    <r>
      <rPr>
        <sz val="10"/>
        <rFont val="方正仿宋_GBK"/>
        <family val="4"/>
        <charset val="134"/>
      </rPr>
      <t>平方米，店铺</t>
    </r>
    <r>
      <rPr>
        <sz val="10"/>
        <rFont val="Times New Roman"/>
        <family val="1"/>
      </rPr>
      <t>2</t>
    </r>
    <r>
      <rPr>
        <sz val="10"/>
        <rFont val="方正仿宋_GBK"/>
        <family val="4"/>
        <charset val="134"/>
      </rPr>
      <t>个，摆台</t>
    </r>
    <r>
      <rPr>
        <sz val="10"/>
        <rFont val="Times New Roman"/>
        <family val="1"/>
      </rPr>
      <t>6</t>
    </r>
    <r>
      <rPr>
        <sz val="10"/>
        <rFont val="方正仿宋_GBK"/>
        <family val="4"/>
        <charset val="134"/>
      </rPr>
      <t>个。</t>
    </r>
  </si>
  <si>
    <r>
      <rPr>
        <sz val="10"/>
        <rFont val="方正仿宋_GBK"/>
        <family val="4"/>
        <charset val="134"/>
      </rPr>
      <t>沙市镇汤溪源社区</t>
    </r>
  </si>
  <si>
    <r>
      <rPr>
        <sz val="10"/>
        <rFont val="方正仿宋_GBK"/>
        <family val="4"/>
        <charset val="134"/>
      </rPr>
      <t>通过新建农贸市场</t>
    </r>
    <r>
      <rPr>
        <sz val="10"/>
        <rFont val="Times New Roman"/>
        <family val="1"/>
      </rPr>
      <t>300</t>
    </r>
    <r>
      <rPr>
        <sz val="10"/>
        <rFont val="方正仿宋_GBK"/>
        <family val="4"/>
        <charset val="134"/>
      </rPr>
      <t>平方米，店铺</t>
    </r>
    <r>
      <rPr>
        <sz val="10"/>
        <rFont val="Times New Roman"/>
        <family val="1"/>
      </rPr>
      <t>2</t>
    </r>
    <r>
      <rPr>
        <sz val="10"/>
        <rFont val="方正仿宋_GBK"/>
        <family val="4"/>
        <charset val="134"/>
      </rPr>
      <t>个，摆台</t>
    </r>
    <r>
      <rPr>
        <sz val="10"/>
        <rFont val="Times New Roman"/>
        <family val="1"/>
      </rPr>
      <t>6</t>
    </r>
    <r>
      <rPr>
        <sz val="10"/>
        <rFont val="方正仿宋_GBK"/>
        <family val="4"/>
        <charset val="134"/>
      </rPr>
      <t>个。可规范当地农产品市场交易，带动当地仓储物流发展，村集体年均增收</t>
    </r>
    <r>
      <rPr>
        <sz val="10"/>
        <rFont val="Times New Roman"/>
        <family val="1"/>
      </rPr>
      <t>3</t>
    </r>
    <r>
      <rPr>
        <sz val="10"/>
        <rFont val="方正仿宋_GBK"/>
        <family val="4"/>
        <charset val="134"/>
      </rPr>
      <t>万元。</t>
    </r>
  </si>
  <si>
    <r>
      <rPr>
        <sz val="10"/>
        <rFont val="方正仿宋_GBK"/>
        <family val="4"/>
        <charset val="134"/>
      </rPr>
      <t>农户参与农贸市场建设务工，村集体按照项目收益兑现成员分红。</t>
    </r>
  </si>
  <si>
    <r>
      <rPr>
        <sz val="10"/>
        <rFont val="方正仿宋_GBK"/>
        <family val="4"/>
        <charset val="134"/>
      </rPr>
      <t>规范当地农产品市场交易，带动当地仓储物流发展，村集体年均增收</t>
    </r>
    <r>
      <rPr>
        <sz val="10"/>
        <rFont val="Times New Roman"/>
        <family val="1"/>
      </rPr>
      <t>3</t>
    </r>
    <r>
      <rPr>
        <sz val="10"/>
        <rFont val="方正仿宋_GBK"/>
        <family val="4"/>
        <charset val="134"/>
      </rPr>
      <t>万元。</t>
    </r>
  </si>
  <si>
    <r>
      <rPr>
        <sz val="10"/>
        <rFont val="方正仿宋_GBK"/>
        <family val="4"/>
        <charset val="134"/>
      </rPr>
      <t>新建农贸市场补助≦</t>
    </r>
    <r>
      <rPr>
        <sz val="10"/>
        <rFont val="Times New Roman"/>
        <family val="1"/>
      </rPr>
      <t>1300</t>
    </r>
    <r>
      <rPr>
        <sz val="10"/>
        <rFont val="方正仿宋_GBK"/>
        <family val="4"/>
        <charset val="134"/>
      </rPr>
      <t>元</t>
    </r>
    <r>
      <rPr>
        <sz val="10"/>
        <rFont val="Times New Roman"/>
        <family val="1"/>
      </rPr>
      <t>/</t>
    </r>
    <r>
      <rPr>
        <sz val="10"/>
        <rFont val="方正仿宋_GBK"/>
        <family val="4"/>
        <charset val="134"/>
      </rPr>
      <t>平方米、店铺补助≦</t>
    </r>
    <r>
      <rPr>
        <sz val="10"/>
        <rFont val="Times New Roman"/>
        <family val="1"/>
      </rPr>
      <t>40000</t>
    </r>
    <r>
      <rPr>
        <sz val="10"/>
        <rFont val="方正仿宋_GBK"/>
        <family val="4"/>
        <charset val="134"/>
      </rPr>
      <t>元</t>
    </r>
    <r>
      <rPr>
        <sz val="10"/>
        <rFont val="Times New Roman"/>
        <family val="1"/>
      </rPr>
      <t>/</t>
    </r>
    <r>
      <rPr>
        <sz val="10"/>
        <rFont val="方正仿宋_GBK"/>
        <family val="4"/>
        <charset val="134"/>
      </rPr>
      <t>个、摆台补助≦</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个。</t>
    </r>
  </si>
  <si>
    <r>
      <rPr>
        <sz val="10"/>
        <rFont val="方正仿宋_GBK"/>
        <family val="4"/>
        <charset val="134"/>
      </rPr>
      <t>村集体年增收≥</t>
    </r>
    <r>
      <rPr>
        <sz val="10"/>
        <rFont val="Times New Roman"/>
        <family val="1"/>
      </rPr>
      <t>3</t>
    </r>
    <r>
      <rPr>
        <sz val="10"/>
        <rFont val="方正仿宋_GBK"/>
        <family val="4"/>
        <charset val="134"/>
      </rPr>
      <t>万元</t>
    </r>
  </si>
  <si>
    <r>
      <rPr>
        <sz val="10"/>
        <rFont val="方正仿宋_GBK"/>
        <family val="4"/>
        <charset val="134"/>
      </rPr>
      <t>带动农户数≥</t>
    </r>
    <r>
      <rPr>
        <sz val="10"/>
        <rFont val="Times New Roman"/>
        <family val="1"/>
      </rPr>
      <t>20</t>
    </r>
    <r>
      <rPr>
        <sz val="10"/>
        <rFont val="方正仿宋_GBK"/>
        <family val="4"/>
        <charset val="134"/>
      </rPr>
      <t>户</t>
    </r>
  </si>
  <si>
    <r>
      <rPr>
        <sz val="10"/>
        <rFont val="方正仿宋_GBK"/>
        <family val="4"/>
        <charset val="134"/>
      </rPr>
      <t>吴辅江</t>
    </r>
  </si>
  <si>
    <r>
      <rPr>
        <sz val="10"/>
        <rFont val="方正仿宋_GBK"/>
        <family val="4"/>
        <charset val="134"/>
      </rPr>
      <t>云阳县</t>
    </r>
    <r>
      <rPr>
        <sz val="10"/>
        <rFont val="Times New Roman"/>
        <family val="1"/>
      </rPr>
      <t>2023</t>
    </r>
    <r>
      <rPr>
        <sz val="10"/>
        <rFont val="方正仿宋_GBK"/>
        <family val="4"/>
        <charset val="134"/>
      </rPr>
      <t>年沙市镇汤溪源社区大茅坡公路硬化</t>
    </r>
    <r>
      <rPr>
        <sz val="10"/>
        <rFont val="Times New Roman"/>
        <family val="1"/>
      </rPr>
      <t>2</t>
    </r>
    <r>
      <rPr>
        <sz val="10"/>
        <rFont val="方正仿宋_GBK"/>
        <family val="4"/>
        <charset val="134"/>
      </rPr>
      <t>公里</t>
    </r>
  </si>
  <si>
    <r>
      <rPr>
        <sz val="10"/>
        <rFont val="方正仿宋_GBK"/>
        <family val="4"/>
        <charset val="134"/>
      </rPr>
      <t>硬化公路长</t>
    </r>
    <r>
      <rPr>
        <sz val="10"/>
        <rFont val="Times New Roman"/>
        <family val="1"/>
      </rPr>
      <t>2</t>
    </r>
    <r>
      <rPr>
        <sz val="10"/>
        <rFont val="方正仿宋_GBK"/>
        <family val="4"/>
        <charset val="134"/>
      </rPr>
      <t>公里，宽</t>
    </r>
    <r>
      <rPr>
        <sz val="10"/>
        <rFont val="Times New Roman"/>
        <family val="1"/>
      </rPr>
      <t>4.5</t>
    </r>
    <r>
      <rPr>
        <sz val="10"/>
        <rFont val="方正仿宋_GBK"/>
        <family val="4"/>
        <charset val="134"/>
      </rPr>
      <t>米。</t>
    </r>
  </si>
  <si>
    <r>
      <rPr>
        <sz val="10"/>
        <rFont val="方正仿宋_GBK"/>
        <family val="4"/>
        <charset val="134"/>
      </rPr>
      <t>沙市镇汤溪源社区</t>
    </r>
    <r>
      <rPr>
        <sz val="10"/>
        <rFont val="Times New Roman"/>
        <family val="1"/>
      </rPr>
      <t xml:space="preserve">                                       </t>
    </r>
  </si>
  <si>
    <r>
      <rPr>
        <sz val="10"/>
        <rFont val="方正仿宋_GBK"/>
        <family val="4"/>
        <charset val="134"/>
      </rPr>
      <t>通过硬化公路长</t>
    </r>
    <r>
      <rPr>
        <sz val="10"/>
        <rFont val="Times New Roman"/>
        <family val="1"/>
      </rPr>
      <t>2</t>
    </r>
    <r>
      <rPr>
        <sz val="10"/>
        <rFont val="方正仿宋_GBK"/>
        <family val="4"/>
        <charset val="134"/>
      </rPr>
      <t>公里，宽</t>
    </r>
    <r>
      <rPr>
        <sz val="10"/>
        <rFont val="Times New Roman"/>
        <family val="1"/>
      </rPr>
      <t>4.5</t>
    </r>
    <r>
      <rPr>
        <sz val="10"/>
        <rFont val="方正仿宋_GBK"/>
        <family val="4"/>
        <charset val="134"/>
      </rPr>
      <t>米。改善交通出行条件，方便群众出行。</t>
    </r>
  </si>
  <si>
    <r>
      <rPr>
        <sz val="10"/>
        <rFont val="方正仿宋_GBK"/>
        <family val="4"/>
        <charset val="134"/>
      </rPr>
      <t>及时完工率</t>
    </r>
    <r>
      <rPr>
        <sz val="10"/>
        <rFont val="Times New Roman"/>
        <family val="1"/>
      </rPr>
      <t>100%</t>
    </r>
  </si>
  <si>
    <r>
      <rPr>
        <sz val="10"/>
        <rFont val="方正仿宋_GBK"/>
        <family val="4"/>
        <charset val="134"/>
      </rPr>
      <t>改善交通出行条件，方便群众出行</t>
    </r>
  </si>
  <si>
    <r>
      <rPr>
        <sz val="10"/>
        <rFont val="方正仿宋_GBK"/>
        <family val="4"/>
        <charset val="134"/>
      </rPr>
      <t>受益农户</t>
    </r>
    <r>
      <rPr>
        <sz val="10"/>
        <rFont val="Times New Roman"/>
        <family val="1"/>
      </rPr>
      <t>45</t>
    </r>
    <r>
      <rPr>
        <sz val="10"/>
        <rFont val="方正仿宋_GBK"/>
        <family val="4"/>
        <charset val="134"/>
      </rPr>
      <t>户</t>
    </r>
    <r>
      <rPr>
        <sz val="10"/>
        <rFont val="Times New Roman"/>
        <family val="1"/>
      </rPr>
      <t>180</t>
    </r>
    <r>
      <rPr>
        <sz val="10"/>
        <rFont val="方正仿宋_GBK"/>
        <family val="4"/>
        <charset val="134"/>
      </rPr>
      <t>人，其中贫困户</t>
    </r>
    <r>
      <rPr>
        <sz val="10"/>
        <rFont val="Times New Roman"/>
        <family val="1"/>
      </rPr>
      <t>10</t>
    </r>
    <r>
      <rPr>
        <sz val="10"/>
        <rFont val="方正仿宋_GBK"/>
        <family val="4"/>
        <charset val="134"/>
      </rPr>
      <t>户</t>
    </r>
    <r>
      <rPr>
        <sz val="10"/>
        <rFont val="Times New Roman"/>
        <family val="1"/>
      </rPr>
      <t>34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</si>
  <si>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年沙市镇龙池村枳壳初加工建设项目</t>
    </r>
  </si>
  <si>
    <r>
      <rPr>
        <sz val="10"/>
        <rFont val="Times New Roman"/>
        <family val="1"/>
      </rPr>
      <t>1.</t>
    </r>
    <r>
      <rPr>
        <sz val="10"/>
        <rFont val="方正仿宋_GBK"/>
        <family val="4"/>
        <charset val="134"/>
      </rPr>
      <t>建设一座</t>
    </r>
    <r>
      <rPr>
        <sz val="10"/>
        <rFont val="Times New Roman"/>
        <family val="1"/>
      </rPr>
      <t>200</t>
    </r>
    <r>
      <rPr>
        <sz val="10"/>
        <rFont val="方正仿宋_GBK"/>
        <family val="4"/>
        <charset val="134"/>
      </rPr>
      <t xml:space="preserve">平方米左右的烘干厂房（隔热阻燃板房）；
</t>
    </r>
    <r>
      <rPr>
        <sz val="10"/>
        <rFont val="Times New Roman"/>
        <family val="1"/>
      </rPr>
      <t>2.</t>
    </r>
    <r>
      <rPr>
        <sz val="10"/>
        <rFont val="方正仿宋_GBK"/>
        <family val="4"/>
        <charset val="134"/>
      </rPr>
      <t xml:space="preserve">购买烘干机一套；
</t>
    </r>
    <r>
      <rPr>
        <sz val="10"/>
        <rFont val="Times New Roman"/>
        <family val="1"/>
      </rPr>
      <t>3.</t>
    </r>
    <r>
      <rPr>
        <sz val="10"/>
        <rFont val="方正仿宋_GBK"/>
        <family val="4"/>
        <charset val="134"/>
      </rPr>
      <t xml:space="preserve">切割机一台；
</t>
    </r>
  </si>
  <si>
    <r>
      <rPr>
        <sz val="10"/>
        <rFont val="方正仿宋_GBK"/>
        <family val="4"/>
        <charset val="134"/>
      </rPr>
      <t>龙池村</t>
    </r>
  </si>
  <si>
    <r>
      <rPr>
        <sz val="10"/>
        <rFont val="方正仿宋_GBK"/>
        <family val="4"/>
        <charset val="134"/>
      </rPr>
      <t>通过建设改造后，能进一步提高加工产量，提升加工产品质量，缩短加工时间，增加</t>
    </r>
    <r>
      <rPr>
        <sz val="10"/>
        <rFont val="Times New Roman"/>
        <family val="1"/>
      </rPr>
      <t>20</t>
    </r>
    <r>
      <rPr>
        <sz val="10"/>
        <rFont val="方正仿宋_GBK"/>
        <family val="4"/>
        <charset val="134"/>
      </rPr>
      <t>个就业人员，能带动一般农户增收</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6</t>
    </r>
    <r>
      <rPr>
        <sz val="10"/>
        <rFont val="方正仿宋_GBK"/>
        <family val="4"/>
        <charset val="134"/>
      </rPr>
      <t>户脱贫户增收</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</si>
  <si>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带动周边农户的产业发展以及土地收益。</t>
    </r>
  </si>
  <si>
    <r>
      <rPr>
        <sz val="10"/>
        <rFont val="Times New Roman"/>
        <family val="1"/>
      </rPr>
      <t>1.</t>
    </r>
    <r>
      <rPr>
        <sz val="10"/>
        <rFont val="方正仿宋_GBK"/>
        <family val="4"/>
        <charset val="134"/>
      </rPr>
      <t>建设一座</t>
    </r>
    <r>
      <rPr>
        <sz val="10"/>
        <rFont val="Times New Roman"/>
        <family val="1"/>
      </rPr>
      <t>200</t>
    </r>
    <r>
      <rPr>
        <sz val="10"/>
        <rFont val="方正仿宋_GBK"/>
        <family val="4"/>
        <charset val="134"/>
      </rPr>
      <t xml:space="preserve">平方米左右的烘干厂房（隔热阻燃板房）；
</t>
    </r>
    <r>
      <rPr>
        <sz val="10"/>
        <rFont val="Times New Roman"/>
        <family val="1"/>
      </rPr>
      <t>2.</t>
    </r>
    <r>
      <rPr>
        <sz val="10"/>
        <rFont val="方正仿宋_GBK"/>
        <family val="4"/>
        <charset val="134"/>
      </rPr>
      <t xml:space="preserve">购买烘干机一套；
</t>
    </r>
    <r>
      <rPr>
        <sz val="10"/>
        <rFont val="Times New Roman"/>
        <family val="1"/>
      </rPr>
      <t>3.</t>
    </r>
    <r>
      <rPr>
        <sz val="10"/>
        <rFont val="方正仿宋_GBK"/>
        <family val="4"/>
        <charset val="134"/>
      </rPr>
      <t xml:space="preserve">切割机一台。
</t>
    </r>
  </si>
  <si>
    <r>
      <rPr>
        <sz val="10"/>
        <rFont val="方正仿宋_GBK"/>
        <family val="4"/>
        <charset val="134"/>
      </rPr>
      <t>建设一座</t>
    </r>
    <r>
      <rPr>
        <sz val="10"/>
        <rFont val="Times New Roman"/>
        <family val="1"/>
      </rPr>
      <t>200</t>
    </r>
    <r>
      <rPr>
        <sz val="10"/>
        <rFont val="方正仿宋_GBK"/>
        <family val="4"/>
        <charset val="134"/>
      </rPr>
      <t>平方米左右的烘干厂房（隔热阻燃板房）；
购买烘干机一套；
切割机一台；</t>
    </r>
  </si>
  <si>
    <r>
      <rPr>
        <sz val="10"/>
        <rFont val="方正仿宋_GBK"/>
        <family val="4"/>
        <charset val="134"/>
      </rPr>
      <t>设备到位后，节约运输成本</t>
    </r>
    <r>
      <rPr>
        <sz val="10"/>
        <rFont val="Times New Roman"/>
        <family val="1"/>
      </rPr>
      <t>15%</t>
    </r>
    <r>
      <rPr>
        <sz val="10"/>
        <rFont val="方正仿宋_GBK"/>
        <family val="4"/>
        <charset val="134"/>
      </rPr>
      <t>，增加</t>
    </r>
    <r>
      <rPr>
        <sz val="10"/>
        <rFont val="Times New Roman"/>
        <family val="1"/>
      </rPr>
      <t>20</t>
    </r>
    <r>
      <rPr>
        <sz val="10"/>
        <rFont val="方正仿宋_GBK"/>
        <family val="4"/>
        <charset val="134"/>
      </rPr>
      <t>个就业人员，能带动一般农户增收</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年，贫困户增收</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</si>
  <si>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增加</t>
    </r>
    <r>
      <rPr>
        <sz val="10"/>
        <rFont val="Times New Roman"/>
        <family val="1"/>
      </rPr>
      <t>20</t>
    </r>
    <r>
      <rPr>
        <sz val="10"/>
        <rFont val="方正仿宋_GBK"/>
        <family val="4"/>
        <charset val="134"/>
      </rPr>
      <t>个就业人员，能带动一般农户增收</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年，脱贫户增收</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</si>
  <si>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助推当地产业绿色发展</t>
    </r>
  </si>
  <si>
    <r>
      <rPr>
        <sz val="10"/>
        <rFont val="方正仿宋_GBK"/>
        <family val="4"/>
        <charset val="134"/>
      </rPr>
      <t>王方勇</t>
    </r>
  </si>
  <si>
    <r>
      <rPr>
        <sz val="10"/>
        <rFont val="方正仿宋_GBK"/>
        <family val="4"/>
        <charset val="134"/>
      </rPr>
      <t>云阳县</t>
    </r>
    <r>
      <rPr>
        <sz val="10"/>
        <rFont val="Times New Roman"/>
        <family val="1"/>
      </rPr>
      <t>2023</t>
    </r>
    <r>
      <rPr>
        <sz val="10"/>
        <rFont val="方正仿宋_GBK"/>
        <family val="4"/>
        <charset val="134"/>
      </rPr>
      <t>年沙市镇富柿村新修村主干道公路项目</t>
    </r>
  </si>
  <si>
    <r>
      <rPr>
        <sz val="10"/>
        <rFont val="方正仿宋_GBK"/>
        <family val="4"/>
        <charset val="134"/>
      </rPr>
      <t>新修硬化长</t>
    </r>
    <r>
      <rPr>
        <sz val="10"/>
        <rFont val="Times New Roman"/>
        <family val="1"/>
      </rPr>
      <t>2</t>
    </r>
    <r>
      <rPr>
        <sz val="10"/>
        <rFont val="方正仿宋_GBK"/>
        <family val="4"/>
        <charset val="134"/>
      </rPr>
      <t>公里、宽</t>
    </r>
    <r>
      <rPr>
        <sz val="10"/>
        <rFont val="Times New Roman"/>
        <family val="1"/>
      </rPr>
      <t>7.5</t>
    </r>
    <r>
      <rPr>
        <sz val="10"/>
        <rFont val="方正仿宋_GBK"/>
        <family val="4"/>
        <charset val="134"/>
      </rPr>
      <t>米</t>
    </r>
  </si>
  <si>
    <r>
      <rPr>
        <sz val="10"/>
        <rFont val="方正仿宋_GBK"/>
        <family val="4"/>
        <charset val="134"/>
      </rPr>
      <t>富柿村</t>
    </r>
    <r>
      <rPr>
        <sz val="10"/>
        <rFont val="Times New Roman"/>
        <family val="1"/>
      </rPr>
      <t>3</t>
    </r>
    <r>
      <rPr>
        <sz val="10"/>
        <rFont val="方正仿宋_GBK"/>
        <family val="4"/>
        <charset val="134"/>
      </rPr>
      <t>组</t>
    </r>
  </si>
  <si>
    <r>
      <rPr>
        <sz val="10"/>
        <rFont val="方正仿宋_GBK"/>
        <family val="4"/>
        <charset val="134"/>
      </rPr>
      <t>通过打通进村入口路（因原村村入口路两旁已建</t>
    </r>
    <r>
      <rPr>
        <sz val="10"/>
        <rFont val="Times New Roman"/>
        <family val="1"/>
      </rPr>
      <t>10</t>
    </r>
    <r>
      <rPr>
        <sz val="10"/>
        <rFont val="方正仿宋_GBK"/>
        <family val="4"/>
        <charset val="134"/>
      </rPr>
      <t>余户农房，现无法改扩建原村狭窄的入口村干道），可方便全村</t>
    </r>
    <r>
      <rPr>
        <sz val="10"/>
        <rFont val="Times New Roman"/>
        <family val="1"/>
      </rPr>
      <t>50</t>
    </r>
    <r>
      <rPr>
        <sz val="10"/>
        <rFont val="方正仿宋_GBK"/>
        <family val="4"/>
        <charset val="134"/>
      </rPr>
      <t>人交通出行，脱贫户</t>
    </r>
    <r>
      <rPr>
        <sz val="10"/>
        <rFont val="Times New Roman"/>
        <family val="1"/>
      </rPr>
      <t>5</t>
    </r>
    <r>
      <rPr>
        <sz val="10"/>
        <rFont val="方正仿宋_GBK"/>
        <family val="4"/>
        <charset val="134"/>
      </rPr>
      <t>人带动就业。</t>
    </r>
  </si>
  <si>
    <r>
      <rPr>
        <sz val="10"/>
        <rFont val="方正仿宋_GBK"/>
        <family val="4"/>
        <charset val="134"/>
      </rPr>
      <t>打通进村入口路（因原村村入口路两旁已建</t>
    </r>
    <r>
      <rPr>
        <sz val="10"/>
        <rFont val="Times New Roman"/>
        <family val="1"/>
      </rPr>
      <t>10</t>
    </r>
    <r>
      <rPr>
        <sz val="10"/>
        <rFont val="方正仿宋_GBK"/>
        <family val="4"/>
        <charset val="134"/>
      </rPr>
      <t>余户农房，现无法改扩建原村狭窄的入口村干道）。</t>
    </r>
  </si>
  <si>
    <r>
      <rPr>
        <sz val="10"/>
        <rFont val="Times New Roman"/>
        <family val="1"/>
      </rPr>
      <t>2</t>
    </r>
    <r>
      <rPr>
        <sz val="10"/>
        <rFont val="方正仿宋_GBK"/>
        <family val="4"/>
        <charset val="134"/>
      </rPr>
      <t>公里</t>
    </r>
  </si>
  <si>
    <r>
      <rPr>
        <sz val="10"/>
        <rFont val="方正仿宋_GBK"/>
        <family val="4"/>
        <charset val="134"/>
      </rPr>
      <t>打通进村入口路（因原村村入口路两旁已建</t>
    </r>
    <r>
      <rPr>
        <sz val="10"/>
        <rFont val="Times New Roman"/>
        <family val="1"/>
      </rPr>
      <t>10</t>
    </r>
    <r>
      <rPr>
        <sz val="10"/>
        <rFont val="方正仿宋_GBK"/>
        <family val="4"/>
        <charset val="134"/>
      </rPr>
      <t>余户农房，现无法改扩建原村狭窄的入口村干道）</t>
    </r>
  </si>
  <si>
    <r>
      <rPr>
        <sz val="10"/>
        <rFont val="方正仿宋_GBK"/>
        <family val="4"/>
        <charset val="134"/>
      </rPr>
      <t>带动务工</t>
    </r>
  </si>
  <si>
    <r>
      <rPr>
        <sz val="10"/>
        <rFont val="方正仿宋_GBK"/>
        <family val="4"/>
        <charset val="134"/>
      </rPr>
      <t>林志平</t>
    </r>
  </si>
  <si>
    <r>
      <rPr>
        <sz val="10"/>
        <rFont val="方正仿宋_GBK"/>
        <family val="4"/>
        <charset val="134"/>
      </rPr>
      <t>云阳县</t>
    </r>
    <r>
      <rPr>
        <sz val="10"/>
        <rFont val="Times New Roman"/>
        <family val="1"/>
      </rPr>
      <t>2023</t>
    </r>
    <r>
      <rPr>
        <sz val="10"/>
        <rFont val="方正仿宋_GBK"/>
        <family val="4"/>
        <charset val="134"/>
      </rPr>
      <t>年沙市镇富柿村新农村污水处理工程</t>
    </r>
  </si>
  <si>
    <r>
      <rPr>
        <sz val="10"/>
        <rFont val="方正仿宋_GBK"/>
        <family val="4"/>
        <charset val="134"/>
      </rPr>
      <t>新建居民点排水沟</t>
    </r>
    <r>
      <rPr>
        <sz val="10"/>
        <rFont val="Times New Roman"/>
        <family val="1"/>
      </rPr>
      <t>120</t>
    </r>
    <r>
      <rPr>
        <sz val="10"/>
        <rFont val="方正仿宋_GBK"/>
        <family val="4"/>
        <charset val="134"/>
      </rPr>
      <t>米，新建居民点污水集中处理池</t>
    </r>
    <r>
      <rPr>
        <sz val="10"/>
        <rFont val="Times New Roman"/>
        <family val="1"/>
      </rPr>
      <t>100</t>
    </r>
    <r>
      <rPr>
        <sz val="10"/>
        <rFont val="方正仿宋_GBK"/>
        <family val="4"/>
        <charset val="134"/>
      </rPr>
      <t>立方米（三隔式）。</t>
    </r>
  </si>
  <si>
    <r>
      <rPr>
        <sz val="10"/>
        <rFont val="方正仿宋_GBK"/>
        <family val="4"/>
        <charset val="134"/>
      </rPr>
      <t>富柿村</t>
    </r>
    <r>
      <rPr>
        <sz val="10"/>
        <rFont val="Times New Roman"/>
        <family val="1"/>
      </rPr>
      <t>4</t>
    </r>
    <r>
      <rPr>
        <sz val="10"/>
        <rFont val="方正仿宋_GBK"/>
        <family val="4"/>
        <charset val="134"/>
      </rPr>
      <t>组</t>
    </r>
  </si>
  <si>
    <r>
      <rPr>
        <sz val="10"/>
        <rFont val="方正仿宋_GBK"/>
        <family val="4"/>
        <charset val="134"/>
      </rPr>
      <t>通过新建排水沟，可解决新农村居民点</t>
    </r>
    <r>
      <rPr>
        <sz val="10"/>
        <rFont val="Times New Roman"/>
        <family val="1"/>
      </rPr>
      <t>63</t>
    </r>
    <r>
      <rPr>
        <sz val="10"/>
        <rFont val="方正仿宋_GBK"/>
        <family val="4"/>
        <charset val="134"/>
      </rPr>
      <t>户，脱贫户</t>
    </r>
    <r>
      <rPr>
        <sz val="10"/>
        <rFont val="Times New Roman"/>
        <family val="1"/>
      </rPr>
      <t>52</t>
    </r>
    <r>
      <rPr>
        <sz val="10"/>
        <rFont val="方正仿宋_GBK"/>
        <family val="4"/>
        <charset val="134"/>
      </rPr>
      <t>人污水排放问题，提升乡村振兴示范村整体形象。</t>
    </r>
  </si>
  <si>
    <r>
      <rPr>
        <sz val="10"/>
        <rFont val="方正仿宋_GBK"/>
        <family val="4"/>
        <charset val="134"/>
      </rPr>
      <t>可解决新农村居民点</t>
    </r>
    <r>
      <rPr>
        <sz val="10"/>
        <rFont val="Times New Roman"/>
        <family val="1"/>
      </rPr>
      <t>63</t>
    </r>
    <r>
      <rPr>
        <sz val="10"/>
        <rFont val="方正仿宋_GBK"/>
        <family val="4"/>
        <charset val="134"/>
      </rPr>
      <t>户，脱贫户</t>
    </r>
    <r>
      <rPr>
        <sz val="10"/>
        <rFont val="Times New Roman"/>
        <family val="1"/>
      </rPr>
      <t>52</t>
    </r>
    <r>
      <rPr>
        <sz val="10"/>
        <rFont val="方正仿宋_GBK"/>
        <family val="4"/>
        <charset val="134"/>
      </rPr>
      <t>人污水排放问题，提升乡村振兴示范村整体形象。</t>
    </r>
  </si>
  <si>
    <r>
      <rPr>
        <sz val="10"/>
        <rFont val="方正仿宋_GBK"/>
        <family val="4"/>
        <charset val="134"/>
      </rPr>
      <t>可解决新农村居民点</t>
    </r>
    <r>
      <rPr>
        <sz val="10"/>
        <rFont val="Times New Roman"/>
        <family val="1"/>
      </rPr>
      <t>63</t>
    </r>
    <r>
      <rPr>
        <sz val="10"/>
        <rFont val="方正仿宋_GBK"/>
        <family val="4"/>
        <charset val="134"/>
      </rPr>
      <t>户污水排放问题，提升乡村振兴示范村整体形象。</t>
    </r>
  </si>
  <si>
    <r>
      <rPr>
        <sz val="10"/>
        <rFont val="Times New Roman"/>
        <family val="1"/>
      </rPr>
      <t>63</t>
    </r>
    <r>
      <rPr>
        <sz val="10"/>
        <rFont val="方正仿宋_GBK"/>
        <family val="4"/>
        <charset val="134"/>
      </rPr>
      <t>户</t>
    </r>
  </si>
  <si>
    <r>
      <rPr>
        <sz val="10"/>
        <rFont val="方正仿宋_GBK"/>
        <family val="4"/>
        <charset val="134"/>
      </rPr>
      <t>可解决新农村居民点</t>
    </r>
    <r>
      <rPr>
        <sz val="10"/>
        <rFont val="Times New Roman"/>
        <family val="1"/>
      </rPr>
      <t>63</t>
    </r>
    <r>
      <rPr>
        <sz val="10"/>
        <rFont val="方正仿宋_GBK"/>
        <family val="4"/>
        <charset val="134"/>
      </rPr>
      <t>户污水排放问题，提升乡村振兴示范村整体形象</t>
    </r>
  </si>
  <si>
    <r>
      <rPr>
        <sz val="10"/>
        <rFont val="方正仿宋_GBK"/>
        <family val="4"/>
        <charset val="134"/>
      </rPr>
      <t>提升满意度和改善居住环境</t>
    </r>
  </si>
  <si>
    <r>
      <rPr>
        <sz val="10"/>
        <rFont val="方正仿宋_GBK"/>
        <family val="4"/>
        <charset val="134"/>
      </rPr>
      <t>云阳县</t>
    </r>
    <r>
      <rPr>
        <sz val="10"/>
        <rFont val="Times New Roman"/>
        <family val="1"/>
      </rPr>
      <t>2023</t>
    </r>
    <r>
      <rPr>
        <sz val="10"/>
        <rFont val="方正仿宋_GBK"/>
        <family val="4"/>
        <charset val="134"/>
      </rPr>
      <t>年沙市镇富柿村蔬菜分检转运中心项目</t>
    </r>
  </si>
  <si>
    <r>
      <rPr>
        <sz val="10"/>
        <rFont val="方正仿宋_GBK"/>
        <family val="4"/>
        <charset val="134"/>
      </rPr>
      <t>建设蔬菜分检、收储钢架结构房</t>
    </r>
    <r>
      <rPr>
        <sz val="10"/>
        <rFont val="Times New Roman"/>
        <family val="1"/>
      </rPr>
      <t>250</t>
    </r>
    <r>
      <rPr>
        <sz val="10"/>
        <rFont val="方正仿宋_GBK"/>
        <family val="4"/>
        <charset val="134"/>
      </rPr>
      <t>平方米，设备数样。</t>
    </r>
  </si>
  <si>
    <r>
      <rPr>
        <sz val="10"/>
        <rFont val="方正仿宋_GBK"/>
        <family val="4"/>
        <charset val="134"/>
      </rPr>
      <t>通过蔬菜分检转运中心的建成，解决蔬菜基地收储转运，带动当地就业人员</t>
    </r>
    <r>
      <rPr>
        <sz val="10"/>
        <rFont val="Times New Roman"/>
        <family val="1"/>
      </rPr>
      <t>15</t>
    </r>
    <r>
      <rPr>
        <sz val="10"/>
        <rFont val="方正仿宋_GBK"/>
        <family val="4"/>
        <charset val="134"/>
      </rPr>
      <t>人，为沙市场镇及周边场镇住户蔬菜保供。</t>
    </r>
  </si>
  <si>
    <r>
      <rPr>
        <sz val="10"/>
        <rFont val="方正仿宋_GBK"/>
        <family val="4"/>
        <charset val="134"/>
      </rPr>
      <t>解决蔬菜基地收储转运，带动当地就业人员</t>
    </r>
    <r>
      <rPr>
        <sz val="10"/>
        <rFont val="Times New Roman"/>
        <family val="1"/>
      </rPr>
      <t>15</t>
    </r>
    <r>
      <rPr>
        <sz val="10"/>
        <rFont val="方正仿宋_GBK"/>
        <family val="4"/>
        <charset val="134"/>
      </rPr>
      <t>人，为沙市场镇及周边场镇住户蔬菜保供。</t>
    </r>
  </si>
  <si>
    <r>
      <rPr>
        <sz val="10"/>
        <rFont val="方正仿宋_GBK"/>
        <family val="4"/>
        <charset val="134"/>
      </rPr>
      <t>建设蔬菜分检、收储钢架结构房</t>
    </r>
    <r>
      <rPr>
        <sz val="10"/>
        <rFont val="Times New Roman"/>
        <family val="1"/>
      </rPr>
      <t>250</t>
    </r>
    <r>
      <rPr>
        <sz val="10"/>
        <rFont val="方正仿宋_GBK"/>
        <family val="4"/>
        <charset val="134"/>
      </rPr>
      <t>平方米</t>
    </r>
  </si>
  <si>
    <r>
      <rPr>
        <sz val="10"/>
        <rFont val="方正仿宋_GBK"/>
        <family val="4"/>
        <charset val="134"/>
      </rPr>
      <t>带动增收</t>
    </r>
  </si>
  <si>
    <r>
      <rPr>
        <sz val="10"/>
        <rFont val="方正仿宋_GBK"/>
        <family val="4"/>
        <charset val="134"/>
      </rPr>
      <t>云阳县</t>
    </r>
    <r>
      <rPr>
        <sz val="10"/>
        <rFont val="Times New Roman"/>
        <family val="1"/>
      </rPr>
      <t>2023</t>
    </r>
    <r>
      <rPr>
        <sz val="10"/>
        <rFont val="方正仿宋_GBK"/>
        <family val="4"/>
        <charset val="134"/>
      </rPr>
      <t>年沙市镇富柿村茶园升级改造项目（续建</t>
    </r>
    <r>
      <rPr>
        <sz val="10"/>
        <rFont val="Times New Roman"/>
        <family val="1"/>
      </rPr>
      <t>2</t>
    </r>
    <r>
      <rPr>
        <sz val="10"/>
        <rFont val="方正仿宋_GBK"/>
        <family val="4"/>
        <charset val="134"/>
      </rPr>
      <t>年）</t>
    </r>
  </si>
  <si>
    <r>
      <rPr>
        <sz val="10"/>
        <rFont val="方正仿宋_GBK"/>
        <family val="4"/>
        <charset val="134"/>
      </rPr>
      <t>管护茶园</t>
    </r>
    <r>
      <rPr>
        <sz val="10"/>
        <rFont val="Times New Roman"/>
        <family val="1"/>
      </rPr>
      <t>455.5</t>
    </r>
    <r>
      <rPr>
        <sz val="10"/>
        <rFont val="方正仿宋_GBK"/>
        <family val="4"/>
        <charset val="134"/>
      </rPr>
      <t>亩（其中管护</t>
    </r>
    <r>
      <rPr>
        <sz val="10"/>
        <rFont val="Times New Roman"/>
        <family val="1"/>
      </rPr>
      <t>2021</t>
    </r>
    <r>
      <rPr>
        <sz val="10"/>
        <rFont val="方正仿宋_GBK"/>
        <family val="4"/>
        <charset val="134"/>
      </rPr>
      <t>年改造茶园</t>
    </r>
    <r>
      <rPr>
        <sz val="10"/>
        <rFont val="Times New Roman"/>
        <family val="1"/>
      </rPr>
      <t>93.7</t>
    </r>
    <r>
      <rPr>
        <sz val="10"/>
        <rFont val="方正仿宋_GBK"/>
        <family val="4"/>
        <charset val="134"/>
      </rPr>
      <t>亩、</t>
    </r>
    <r>
      <rPr>
        <sz val="10"/>
        <rFont val="Times New Roman"/>
        <family val="1"/>
      </rPr>
      <t>2021</t>
    </r>
    <r>
      <rPr>
        <sz val="10"/>
        <rFont val="方正仿宋_GBK"/>
        <family val="4"/>
        <charset val="134"/>
      </rPr>
      <t>年新建茶园</t>
    </r>
    <r>
      <rPr>
        <sz val="10"/>
        <rFont val="Times New Roman"/>
        <family val="1"/>
      </rPr>
      <t>361.8</t>
    </r>
    <r>
      <rPr>
        <sz val="10"/>
        <rFont val="方正仿宋_GBK"/>
        <family val="4"/>
        <charset val="134"/>
      </rPr>
      <t>亩）。</t>
    </r>
  </si>
  <si>
    <r>
      <rPr>
        <sz val="10"/>
        <rFont val="方正仿宋_GBK"/>
        <family val="4"/>
        <charset val="134"/>
      </rPr>
      <t>沙市镇富柿村</t>
    </r>
  </si>
  <si>
    <r>
      <rPr>
        <sz val="10"/>
        <rFont val="方正仿宋_GBK"/>
        <family val="4"/>
        <charset val="134"/>
      </rPr>
      <t>通过茶园升级改造后可带动脱贫户</t>
    </r>
    <r>
      <rPr>
        <sz val="10"/>
        <rFont val="Times New Roman"/>
        <family val="1"/>
      </rPr>
      <t>8</t>
    </r>
    <r>
      <rPr>
        <sz val="10"/>
        <rFont val="方正仿宋_GBK"/>
        <family val="4"/>
        <charset val="134"/>
      </rPr>
      <t>户以上，户均增收</t>
    </r>
    <r>
      <rPr>
        <sz val="10"/>
        <rFont val="Times New Roman"/>
        <family val="1"/>
      </rPr>
      <t>2000</t>
    </r>
    <r>
      <rPr>
        <sz val="10"/>
        <rFont val="方正仿宋_GBK"/>
        <family val="4"/>
        <charset val="134"/>
      </rPr>
      <t>元。</t>
    </r>
  </si>
  <si>
    <r>
      <rPr>
        <sz val="10"/>
        <rFont val="方正仿宋_GBK"/>
        <family val="4"/>
        <charset val="134"/>
      </rPr>
      <t>项目建成后，可带动脱贫户</t>
    </r>
    <r>
      <rPr>
        <sz val="10"/>
        <rFont val="Times New Roman"/>
        <family val="1"/>
      </rPr>
      <t>8</t>
    </r>
    <r>
      <rPr>
        <sz val="10"/>
        <rFont val="方正仿宋_GBK"/>
        <family val="4"/>
        <charset val="134"/>
      </rPr>
      <t>户以上，户均增收</t>
    </r>
    <r>
      <rPr>
        <sz val="10"/>
        <rFont val="Times New Roman"/>
        <family val="1"/>
      </rPr>
      <t>2000</t>
    </r>
    <r>
      <rPr>
        <sz val="10"/>
        <rFont val="方正仿宋_GBK"/>
        <family val="4"/>
        <charset val="134"/>
      </rPr>
      <t>元。</t>
    </r>
  </si>
  <si>
    <r>
      <rPr>
        <sz val="10"/>
        <rFont val="方正仿宋_GBK"/>
        <family val="4"/>
        <charset val="134"/>
      </rPr>
      <t>管护茶园</t>
    </r>
    <r>
      <rPr>
        <sz val="10"/>
        <rFont val="Times New Roman"/>
        <family val="1"/>
      </rPr>
      <t>455.5</t>
    </r>
    <r>
      <rPr>
        <sz val="10"/>
        <rFont val="方正仿宋_GBK"/>
        <family val="4"/>
        <charset val="134"/>
      </rPr>
      <t>亩</t>
    </r>
  </si>
  <si>
    <r>
      <rPr>
        <sz val="10"/>
        <rFont val="方正仿宋_GBK"/>
        <family val="4"/>
        <charset val="134"/>
      </rPr>
      <t>管护改造茶园第三年每亩补助</t>
    </r>
    <r>
      <rPr>
        <sz val="10"/>
        <rFont val="Times New Roman"/>
        <family val="1"/>
      </rPr>
      <t>170</t>
    </r>
    <r>
      <rPr>
        <sz val="10"/>
        <rFont val="方正仿宋_GBK"/>
        <family val="4"/>
        <charset val="134"/>
      </rPr>
      <t>元，管护新建茶园</t>
    </r>
    <r>
      <rPr>
        <sz val="10"/>
        <rFont val="Times New Roman"/>
        <family val="1"/>
      </rPr>
      <t>340</t>
    </r>
    <r>
      <rPr>
        <sz val="10"/>
        <rFont val="方正仿宋_GBK"/>
        <family val="4"/>
        <charset val="134"/>
      </rPr>
      <t>亩第三年每亩补助</t>
    </r>
    <r>
      <rPr>
        <sz val="10"/>
        <rFont val="Times New Roman"/>
        <family val="1"/>
      </rPr>
      <t>440</t>
    </r>
    <r>
      <rPr>
        <sz val="10"/>
        <rFont val="方正仿宋_GBK"/>
        <family val="4"/>
        <charset val="134"/>
      </rPr>
      <t>元，用于肥料、农药等生产性投入补助。</t>
    </r>
  </si>
  <si>
    <r>
      <rPr>
        <sz val="10"/>
        <rFont val="方正仿宋_GBK"/>
        <family val="4"/>
        <charset val="134"/>
      </rPr>
      <t>云阳县</t>
    </r>
    <r>
      <rPr>
        <sz val="10"/>
        <rFont val="Times New Roman"/>
        <family val="1"/>
      </rPr>
      <t>2023</t>
    </r>
    <r>
      <rPr>
        <sz val="10"/>
        <rFont val="方正仿宋_GBK"/>
        <family val="4"/>
        <charset val="134"/>
      </rPr>
      <t>年沙市镇复垭高山生态茶叶提档升级</t>
    </r>
  </si>
  <si>
    <r>
      <rPr>
        <sz val="10"/>
        <rFont val="Times New Roman"/>
        <family val="1"/>
      </rPr>
      <t>1500</t>
    </r>
    <r>
      <rPr>
        <sz val="10"/>
        <rFont val="方正仿宋_GBK"/>
        <family val="4"/>
        <charset val="134"/>
      </rPr>
      <t>亩茶园管护、加工设备及厂房建设等</t>
    </r>
  </si>
  <si>
    <r>
      <rPr>
        <sz val="10"/>
        <rFont val="方正仿宋_GBK"/>
        <family val="4"/>
        <charset val="134"/>
      </rPr>
      <t>复垭村</t>
    </r>
    <r>
      <rPr>
        <sz val="10"/>
        <rFont val="Times New Roman"/>
        <family val="1"/>
      </rPr>
      <t>2</t>
    </r>
    <r>
      <rPr>
        <sz val="10"/>
        <rFont val="方正仿宋_GBK"/>
        <family val="4"/>
        <charset val="134"/>
      </rPr>
      <t>组</t>
    </r>
  </si>
  <si>
    <r>
      <rPr>
        <sz val="10"/>
        <rFont val="方正仿宋_GBK"/>
        <family val="4"/>
        <charset val="134"/>
      </rPr>
      <t>通过提档升级，可实现：</t>
    </r>
    <r>
      <rPr>
        <sz val="10"/>
        <rFont val="Times New Roman"/>
        <family val="1"/>
      </rPr>
      <t>1</t>
    </r>
    <r>
      <rPr>
        <sz val="10"/>
        <rFont val="方正仿宋_GBK"/>
        <family val="4"/>
        <charset val="134"/>
      </rPr>
      <t>、通过提档升级对茶园</t>
    </r>
    <r>
      <rPr>
        <sz val="10"/>
        <rFont val="Times New Roman"/>
        <family val="1"/>
      </rPr>
      <t>1500</t>
    </r>
    <r>
      <rPr>
        <sz val="10"/>
        <rFont val="方正仿宋_GBK"/>
        <family val="4"/>
        <charset val="134"/>
      </rPr>
      <t>亩管护，</t>
    </r>
    <r>
      <rPr>
        <sz val="10"/>
        <rFont val="Times New Roman"/>
        <family val="1"/>
      </rPr>
      <t>2</t>
    </r>
    <r>
      <rPr>
        <sz val="10"/>
        <rFont val="方正仿宋_GBK"/>
        <family val="4"/>
        <charset val="134"/>
      </rPr>
      <t>、新建厂房</t>
    </r>
    <r>
      <rPr>
        <sz val="10"/>
        <rFont val="Times New Roman"/>
        <family val="1"/>
      </rPr>
      <t>500</t>
    </r>
    <r>
      <rPr>
        <sz val="10"/>
        <rFont val="方正仿宋_GBK"/>
        <family val="4"/>
        <charset val="134"/>
      </rPr>
      <t>平方，购买制茶机械设备。项目建成完工后可以改善全村</t>
    </r>
    <r>
      <rPr>
        <sz val="10"/>
        <rFont val="Times New Roman"/>
        <family val="1"/>
      </rPr>
      <t>468</t>
    </r>
    <r>
      <rPr>
        <sz val="10"/>
        <rFont val="方正仿宋_GBK"/>
        <family val="4"/>
        <charset val="134"/>
      </rPr>
      <t>户</t>
    </r>
    <r>
      <rPr>
        <sz val="10"/>
        <rFont val="Times New Roman"/>
        <family val="1"/>
      </rPr>
      <t>1689</t>
    </r>
    <r>
      <rPr>
        <sz val="10"/>
        <rFont val="方正仿宋_GBK"/>
        <family val="4"/>
        <charset val="134"/>
      </rPr>
      <t>人，（其中脱贫户</t>
    </r>
    <r>
      <rPr>
        <sz val="10"/>
        <rFont val="Times New Roman"/>
        <family val="1"/>
      </rPr>
      <t>478</t>
    </r>
    <r>
      <rPr>
        <sz val="10"/>
        <rFont val="方正仿宋_GBK"/>
        <family val="4"/>
        <charset val="134"/>
      </rPr>
      <t>人）生产生活条件，增加村民收益分红。</t>
    </r>
  </si>
  <si>
    <r>
      <rPr>
        <sz val="10"/>
        <rFont val="Times New Roman"/>
        <family val="1"/>
      </rPr>
      <t>12</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人参与项目实施过程中施工质量和资金使用的监督，通过提档升级对茶园</t>
    </r>
    <r>
      <rPr>
        <sz val="10"/>
        <rFont val="Times New Roman"/>
        <family val="1"/>
      </rPr>
      <t>1500</t>
    </r>
    <r>
      <rPr>
        <sz val="10"/>
        <rFont val="方正仿宋_GBK"/>
        <family val="4"/>
        <charset val="134"/>
      </rPr>
      <t>亩管护，新建厂房</t>
    </r>
    <r>
      <rPr>
        <sz val="10"/>
        <rFont val="Times New Roman"/>
        <family val="1"/>
      </rPr>
      <t>500</t>
    </r>
    <r>
      <rPr>
        <sz val="10"/>
        <rFont val="方正仿宋_GBK"/>
        <family val="4"/>
        <charset val="134"/>
      </rPr>
      <t>平方，购买制茶机械设备。</t>
    </r>
  </si>
  <si>
    <r>
      <rPr>
        <sz val="10"/>
        <rFont val="Times New Roman"/>
        <family val="1"/>
      </rPr>
      <t>1</t>
    </r>
    <r>
      <rPr>
        <sz val="10"/>
        <rFont val="方正仿宋_GBK"/>
        <family val="4"/>
        <charset val="134"/>
      </rPr>
      <t>、通过提档升级对茶园</t>
    </r>
    <r>
      <rPr>
        <sz val="10"/>
        <rFont val="Times New Roman"/>
        <family val="1"/>
      </rPr>
      <t>1500</t>
    </r>
    <r>
      <rPr>
        <sz val="10"/>
        <rFont val="方正仿宋_GBK"/>
        <family val="4"/>
        <charset val="134"/>
      </rPr>
      <t>亩管护，</t>
    </r>
    <r>
      <rPr>
        <sz val="10"/>
        <rFont val="Times New Roman"/>
        <family val="1"/>
      </rPr>
      <t>2</t>
    </r>
    <r>
      <rPr>
        <sz val="10"/>
        <rFont val="方正仿宋_GBK"/>
        <family val="4"/>
        <charset val="134"/>
      </rPr>
      <t>、新建厂房</t>
    </r>
    <r>
      <rPr>
        <sz val="10"/>
        <rFont val="Times New Roman"/>
        <family val="1"/>
      </rPr>
      <t>500</t>
    </r>
    <r>
      <rPr>
        <sz val="10"/>
        <rFont val="方正仿宋_GBK"/>
        <family val="4"/>
        <charset val="134"/>
      </rPr>
      <t>平方，购买制茶机械设备，项目建成完工后可以改善全村</t>
    </r>
    <r>
      <rPr>
        <sz val="10"/>
        <rFont val="Times New Roman"/>
        <family val="1"/>
      </rPr>
      <t>468</t>
    </r>
    <r>
      <rPr>
        <sz val="10"/>
        <rFont val="方正仿宋_GBK"/>
        <family val="4"/>
        <charset val="134"/>
      </rPr>
      <t>户</t>
    </r>
    <r>
      <rPr>
        <sz val="10"/>
        <rFont val="Times New Roman"/>
        <family val="1"/>
      </rPr>
      <t>1689</t>
    </r>
    <r>
      <rPr>
        <sz val="10"/>
        <rFont val="方正仿宋_GBK"/>
        <family val="4"/>
        <charset val="134"/>
      </rPr>
      <t>人，（其中脱贫户</t>
    </r>
    <r>
      <rPr>
        <sz val="10"/>
        <rFont val="Times New Roman"/>
        <family val="1"/>
      </rPr>
      <t>478</t>
    </r>
    <r>
      <rPr>
        <sz val="10"/>
        <rFont val="方正仿宋_GBK"/>
        <family val="4"/>
        <charset val="134"/>
      </rPr>
      <t>人）生产生活条件，增加村民收益分红。</t>
    </r>
  </si>
  <si>
    <r>
      <rPr>
        <sz val="10"/>
        <rFont val="Times New Roman"/>
        <family val="1"/>
      </rPr>
      <t>1</t>
    </r>
    <r>
      <rPr>
        <sz val="10"/>
        <rFont val="方正仿宋_GBK"/>
        <family val="4"/>
        <charset val="134"/>
      </rPr>
      <t>、通过提档升级对茶园</t>
    </r>
    <r>
      <rPr>
        <sz val="10"/>
        <rFont val="Times New Roman"/>
        <family val="1"/>
      </rPr>
      <t>1500</t>
    </r>
    <r>
      <rPr>
        <sz val="10"/>
        <rFont val="方正仿宋_GBK"/>
        <family val="4"/>
        <charset val="134"/>
      </rPr>
      <t>亩管护，</t>
    </r>
    <r>
      <rPr>
        <sz val="10"/>
        <rFont val="Times New Roman"/>
        <family val="1"/>
      </rPr>
      <t>2</t>
    </r>
    <r>
      <rPr>
        <sz val="10"/>
        <rFont val="方正仿宋_GBK"/>
        <family val="4"/>
        <charset val="134"/>
      </rPr>
      <t>、新建厂房</t>
    </r>
    <r>
      <rPr>
        <sz val="10"/>
        <rFont val="Times New Roman"/>
        <family val="1"/>
      </rPr>
      <t>500</t>
    </r>
    <r>
      <rPr>
        <sz val="10"/>
        <rFont val="方正仿宋_GBK"/>
        <family val="4"/>
        <charset val="134"/>
      </rPr>
      <t>平方，购买制茶机械设备。</t>
    </r>
  </si>
  <si>
    <r>
      <rPr>
        <sz val="10"/>
        <rFont val="方正仿宋_GBK"/>
        <family val="4"/>
        <charset val="134"/>
      </rPr>
      <t>增加村民收益分红</t>
    </r>
  </si>
  <si>
    <r>
      <rPr>
        <sz val="10"/>
        <rFont val="Times New Roman"/>
        <family val="1"/>
      </rPr>
      <t>1</t>
    </r>
    <r>
      <rPr>
        <sz val="10"/>
        <rFont val="方正仿宋_GBK"/>
        <family val="4"/>
        <charset val="134"/>
      </rPr>
      <t>、通过提档升级对茶园</t>
    </r>
    <r>
      <rPr>
        <sz val="10"/>
        <rFont val="Times New Roman"/>
        <family val="1"/>
      </rPr>
      <t>1500</t>
    </r>
    <r>
      <rPr>
        <sz val="10"/>
        <rFont val="方正仿宋_GBK"/>
        <family val="4"/>
        <charset val="134"/>
      </rPr>
      <t>亩管护，</t>
    </r>
    <r>
      <rPr>
        <sz val="10"/>
        <rFont val="Times New Roman"/>
        <family val="1"/>
      </rPr>
      <t>2</t>
    </r>
    <r>
      <rPr>
        <sz val="10"/>
        <rFont val="方正仿宋_GBK"/>
        <family val="4"/>
        <charset val="134"/>
      </rPr>
      <t>、新建厂房</t>
    </r>
    <r>
      <rPr>
        <sz val="10"/>
        <rFont val="Times New Roman"/>
        <family val="1"/>
      </rPr>
      <t>500</t>
    </r>
    <r>
      <rPr>
        <sz val="10"/>
        <rFont val="方正仿宋_GBK"/>
        <family val="4"/>
        <charset val="134"/>
      </rPr>
      <t>平方，购买制茶机械设备，项目建成完工后可以改善全村</t>
    </r>
    <r>
      <rPr>
        <sz val="10"/>
        <rFont val="Times New Roman"/>
        <family val="1"/>
      </rPr>
      <t>468</t>
    </r>
    <r>
      <rPr>
        <sz val="10"/>
        <rFont val="方正仿宋_GBK"/>
        <family val="4"/>
        <charset val="134"/>
      </rPr>
      <t>户</t>
    </r>
    <r>
      <rPr>
        <sz val="10"/>
        <rFont val="Times New Roman"/>
        <family val="1"/>
      </rPr>
      <t>1689</t>
    </r>
    <r>
      <rPr>
        <sz val="10"/>
        <rFont val="方正仿宋_GBK"/>
        <family val="4"/>
        <charset val="134"/>
      </rPr>
      <t>人，（其中脱贫户</t>
    </r>
    <r>
      <rPr>
        <sz val="10"/>
        <rFont val="Times New Roman"/>
        <family val="1"/>
      </rPr>
      <t>478</t>
    </r>
    <r>
      <rPr>
        <sz val="10"/>
        <rFont val="方正仿宋_GBK"/>
        <family val="4"/>
        <charset val="134"/>
      </rPr>
      <t>人）生产生活条件，增加村民收益分红</t>
    </r>
  </si>
  <si>
    <r>
      <rPr>
        <sz val="10"/>
        <rFont val="方正仿宋_GBK"/>
        <family val="4"/>
        <charset val="134"/>
      </rPr>
      <t>周安全</t>
    </r>
  </si>
  <si>
    <r>
      <rPr>
        <sz val="10"/>
        <rFont val="方正仿宋_GBK"/>
        <family val="4"/>
        <charset val="134"/>
      </rPr>
      <t>云阳县</t>
    </r>
    <r>
      <rPr>
        <sz val="10"/>
        <rFont val="Times New Roman"/>
        <family val="1"/>
      </rPr>
      <t>2023</t>
    </r>
    <r>
      <rPr>
        <sz val="10"/>
        <rFont val="方正仿宋_GBK"/>
        <family val="4"/>
        <charset val="134"/>
      </rPr>
      <t>年沙市镇茶叶基地建设项目（续建</t>
    </r>
    <r>
      <rPr>
        <sz val="10"/>
        <rFont val="Times New Roman"/>
        <family val="1"/>
      </rPr>
      <t>1</t>
    </r>
    <r>
      <rPr>
        <sz val="10"/>
        <rFont val="方正仿宋_GBK"/>
        <family val="4"/>
        <charset val="134"/>
      </rPr>
      <t>年）</t>
    </r>
  </si>
  <si>
    <r>
      <rPr>
        <sz val="10"/>
        <rFont val="方正仿宋_GBK"/>
        <family val="4"/>
        <charset val="134"/>
      </rPr>
      <t>管护茶园基地</t>
    </r>
    <r>
      <rPr>
        <sz val="10"/>
        <rFont val="Times New Roman"/>
        <family val="1"/>
      </rPr>
      <t>1000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</si>
  <si>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复垭村、富柿村、龙池村</t>
    </r>
  </si>
  <si>
    <r>
      <rPr>
        <sz val="10"/>
        <rFont val="方正仿宋_GBK"/>
        <family val="4"/>
        <charset val="134"/>
      </rPr>
      <t>通过茶叶管护，年产值</t>
    </r>
    <r>
      <rPr>
        <sz val="10"/>
        <rFont val="Times New Roman"/>
        <family val="1"/>
      </rPr>
      <t>800</t>
    </r>
    <r>
      <rPr>
        <sz val="10"/>
        <rFont val="方正仿宋_GBK"/>
        <family val="4"/>
        <charset val="134"/>
      </rPr>
      <t>万元，带动</t>
    </r>
    <r>
      <rPr>
        <sz val="10"/>
        <rFont val="Times New Roman"/>
        <family val="1"/>
      </rPr>
      <t>45</t>
    </r>
    <r>
      <rPr>
        <sz val="10"/>
        <rFont val="方正仿宋_GBK"/>
        <family val="4"/>
        <charset val="134"/>
      </rPr>
      <t>名农户年均增收</t>
    </r>
    <r>
      <rPr>
        <sz val="10"/>
        <rFont val="Times New Roman"/>
        <family val="1"/>
      </rPr>
      <t>1</t>
    </r>
    <r>
      <rPr>
        <sz val="10"/>
        <rFont val="方正仿宋_GBK"/>
        <family val="4"/>
        <charset val="134"/>
      </rPr>
      <t>万元。</t>
    </r>
  </si>
  <si>
    <r>
      <rPr>
        <sz val="10"/>
        <rFont val="Times New Roman"/>
        <family val="1"/>
      </rPr>
      <t>15</t>
    </r>
    <r>
      <rPr>
        <sz val="10"/>
        <rFont val="方正仿宋_GBK"/>
        <family val="4"/>
        <charset val="134"/>
      </rPr>
      <t>人参与前期项目确定会议。</t>
    </r>
    <r>
      <rPr>
        <sz val="10"/>
        <rFont val="Times New Roman"/>
        <family val="1"/>
      </rPr>
      <t>10</t>
    </r>
    <r>
      <rPr>
        <sz val="10"/>
        <rFont val="方正仿宋_GBK"/>
        <family val="4"/>
        <charset val="134"/>
      </rPr>
      <t>人参加入库项目的选择，</t>
    </r>
    <r>
      <rPr>
        <sz val="10"/>
        <rFont val="Times New Roman"/>
        <family val="1"/>
      </rPr>
      <t>3</t>
    </r>
    <r>
      <rPr>
        <sz val="10"/>
        <rFont val="方正仿宋_GBK"/>
        <family val="4"/>
        <charset val="134"/>
      </rPr>
      <t>人参与项目实施过程中施工质量和资金使用的监督；通过流转土地、务工等方式带动脱贫户增收。</t>
    </r>
  </si>
  <si>
    <r>
      <rPr>
        <sz val="10"/>
        <rFont val="方正仿宋_GBK"/>
        <family val="4"/>
        <charset val="134"/>
      </rPr>
      <t>年产值</t>
    </r>
    <r>
      <rPr>
        <sz val="10"/>
        <rFont val="Times New Roman"/>
        <family val="1"/>
      </rPr>
      <t>800</t>
    </r>
    <r>
      <rPr>
        <sz val="10"/>
        <rFont val="方正仿宋_GBK"/>
        <family val="4"/>
        <charset val="134"/>
      </rPr>
      <t>万元，带动</t>
    </r>
    <r>
      <rPr>
        <sz val="10"/>
        <rFont val="Times New Roman"/>
        <family val="1"/>
      </rPr>
      <t>45</t>
    </r>
    <r>
      <rPr>
        <sz val="10"/>
        <rFont val="方正仿宋_GBK"/>
        <family val="4"/>
        <charset val="134"/>
      </rPr>
      <t>名农户年均增收</t>
    </r>
    <r>
      <rPr>
        <sz val="10"/>
        <rFont val="Times New Roman"/>
        <family val="1"/>
      </rPr>
      <t>1</t>
    </r>
    <r>
      <rPr>
        <sz val="10"/>
        <rFont val="方正仿宋_GBK"/>
        <family val="4"/>
        <charset val="134"/>
      </rPr>
      <t>万元。</t>
    </r>
  </si>
  <si>
    <r>
      <rPr>
        <sz val="10"/>
        <rFont val="方正仿宋_GBK"/>
        <family val="4"/>
        <charset val="134"/>
      </rPr>
      <t>管护茶园基地</t>
    </r>
    <r>
      <rPr>
        <sz val="10"/>
        <rFont val="Times New Roman"/>
        <family val="1"/>
      </rPr>
      <t>1000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</si>
  <si>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第二年每亩补助</t>
    </r>
    <r>
      <rPr>
        <sz val="10"/>
        <rFont val="Times New Roman"/>
        <family val="1"/>
      </rPr>
      <t>440</t>
    </r>
    <r>
      <rPr>
        <sz val="10"/>
        <rFont val="方正仿宋_GBK"/>
        <family val="4"/>
        <charset val="134"/>
      </rPr>
      <t>元，用于肥料、农药等生产性投入补助。</t>
    </r>
  </si>
  <si>
    <r>
      <rPr>
        <sz val="10"/>
        <rFont val="方正仿宋_GBK"/>
        <family val="4"/>
        <charset val="134"/>
      </rPr>
      <t>带动脱贫户</t>
    </r>
    <r>
      <rPr>
        <sz val="10"/>
        <rFont val="Times New Roman"/>
        <family val="1"/>
      </rPr>
      <t>20</t>
    </r>
    <r>
      <rPr>
        <sz val="10"/>
        <rFont val="方正仿宋_GBK"/>
        <family val="4"/>
        <charset val="134"/>
      </rPr>
      <t>人以上增收</t>
    </r>
  </si>
  <si>
    <r>
      <rPr>
        <sz val="10"/>
        <rFont val="Times New Roman"/>
        <family val="1"/>
      </rPr>
      <t xml:space="preserve"> </t>
    </r>
    <r>
      <rPr>
        <sz val="10"/>
        <rFont val="方正仿宋_GBK"/>
        <family val="4"/>
        <charset val="134"/>
      </rPr>
      <t>云阳县</t>
    </r>
    <r>
      <rPr>
        <sz val="10"/>
        <rFont val="Times New Roman"/>
        <family val="1"/>
      </rPr>
      <t>2023</t>
    </r>
    <r>
      <rPr>
        <sz val="10"/>
        <rFont val="方正仿宋_GBK"/>
        <family val="4"/>
        <charset val="134"/>
      </rPr>
      <t>年沙市镇新楼村</t>
    </r>
    <r>
      <rPr>
        <sz val="10"/>
        <rFont val="Times New Roman"/>
        <family val="1"/>
      </rPr>
      <t>7</t>
    </r>
    <r>
      <rPr>
        <sz val="10"/>
        <rFont val="方正仿宋_GBK"/>
        <family val="4"/>
        <charset val="134"/>
      </rPr>
      <t>组新花连接路</t>
    </r>
  </si>
  <si>
    <r>
      <rPr>
        <sz val="10"/>
        <rFont val="方正仿宋_GBK"/>
        <family val="4"/>
        <charset val="134"/>
      </rPr>
      <t>路面硬化</t>
    </r>
    <r>
      <rPr>
        <sz val="10"/>
        <rFont val="Times New Roman"/>
        <family val="1"/>
      </rPr>
      <t>2.6</t>
    </r>
    <r>
      <rPr>
        <sz val="10"/>
        <rFont val="方正仿宋_GBK"/>
        <family val="4"/>
        <charset val="134"/>
      </rPr>
      <t>公里</t>
    </r>
  </si>
  <si>
    <r>
      <rPr>
        <sz val="10"/>
        <rFont val="方正仿宋_GBK"/>
        <family val="4"/>
        <charset val="134"/>
      </rPr>
      <t>新楼村</t>
    </r>
    <r>
      <rPr>
        <sz val="10"/>
        <rFont val="Times New Roman"/>
        <family val="1"/>
      </rPr>
      <t>7</t>
    </r>
    <r>
      <rPr>
        <sz val="10"/>
        <rFont val="方正仿宋_GBK"/>
        <family val="4"/>
        <charset val="134"/>
      </rPr>
      <t>组</t>
    </r>
  </si>
  <si>
    <r>
      <rPr>
        <sz val="10"/>
        <rFont val="方正仿宋_GBK"/>
        <family val="4"/>
        <charset val="134"/>
      </rPr>
      <t>通过路面硬化</t>
    </r>
    <r>
      <rPr>
        <sz val="10"/>
        <rFont val="Times New Roman"/>
        <family val="1"/>
      </rPr>
      <t>2.6</t>
    </r>
    <r>
      <rPr>
        <sz val="10"/>
        <rFont val="方正仿宋_GBK"/>
        <family val="4"/>
        <charset val="134"/>
      </rPr>
      <t>公里，链接沙市镇新楼村与鱼泉镇花楼村，改善交通出行条件，方便两镇群众出行</t>
    </r>
    <r>
      <rPr>
        <sz val="10"/>
        <rFont val="Times New Roman"/>
        <family val="1"/>
      </rPr>
      <t>,</t>
    </r>
    <r>
      <rPr>
        <sz val="10"/>
        <rFont val="方正仿宋_GBK"/>
        <family val="4"/>
        <charset val="134"/>
      </rPr>
      <t>（受益群众一般户</t>
    </r>
    <r>
      <rPr>
        <sz val="10"/>
        <rFont val="Times New Roman"/>
        <family val="1"/>
      </rPr>
      <t>365</t>
    </r>
    <r>
      <rPr>
        <sz val="10"/>
        <rFont val="方正仿宋_GBK"/>
        <family val="4"/>
        <charset val="134"/>
      </rPr>
      <t>人，脱贫户</t>
    </r>
    <r>
      <rPr>
        <sz val="10"/>
        <rFont val="Times New Roman"/>
        <family val="1"/>
      </rPr>
      <t>15</t>
    </r>
    <r>
      <rPr>
        <sz val="10"/>
        <rFont val="方正仿宋_GBK"/>
        <family val="4"/>
        <charset val="134"/>
      </rPr>
      <t>人）。</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</si>
  <si>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人参与项目实施过程中施工质量和资金使用的监督，对建设过程中存在的问题予以反映，通过路面硬化</t>
    </r>
    <r>
      <rPr>
        <sz val="10"/>
        <rFont val="Times New Roman"/>
        <family val="1"/>
      </rPr>
      <t>2.6</t>
    </r>
    <r>
      <rPr>
        <sz val="10"/>
        <rFont val="方正仿宋_GBK"/>
        <family val="4"/>
        <charset val="134"/>
      </rPr>
      <t>公里，链接沙市镇新楼村与鱼泉镇花楼村，方便两镇群众互通出行。</t>
    </r>
  </si>
  <si>
    <r>
      <rPr>
        <sz val="10"/>
        <rFont val="方正仿宋_GBK"/>
        <family val="4"/>
        <charset val="134"/>
      </rPr>
      <t>通过路面硬化</t>
    </r>
    <r>
      <rPr>
        <sz val="10"/>
        <rFont val="Times New Roman"/>
        <family val="1"/>
      </rPr>
      <t>2.6</t>
    </r>
    <r>
      <rPr>
        <sz val="10"/>
        <rFont val="方正仿宋_GBK"/>
        <family val="4"/>
        <charset val="134"/>
      </rPr>
      <t>公里，路面宽度</t>
    </r>
    <r>
      <rPr>
        <sz val="10"/>
        <rFont val="Times New Roman"/>
        <family val="1"/>
      </rPr>
      <t>4.5-5.5</t>
    </r>
    <r>
      <rPr>
        <sz val="10"/>
        <rFont val="方正仿宋_GBK"/>
        <family val="4"/>
        <charset val="134"/>
      </rPr>
      <t>米，水泥混凝土路面。</t>
    </r>
  </si>
  <si>
    <r>
      <rPr>
        <sz val="10"/>
        <rFont val="方正仿宋_GBK"/>
        <family val="4"/>
        <charset val="134"/>
      </rPr>
      <t>按照硬化一公里</t>
    </r>
    <r>
      <rPr>
        <sz val="10"/>
        <rFont val="Times New Roman"/>
        <family val="1"/>
      </rPr>
      <t>105</t>
    </r>
    <r>
      <rPr>
        <sz val="10"/>
        <rFont val="方正仿宋_GBK"/>
        <family val="4"/>
        <charset val="134"/>
      </rPr>
      <t>万计算，硬化此公路需</t>
    </r>
    <r>
      <rPr>
        <sz val="10"/>
        <rFont val="Times New Roman"/>
        <family val="1"/>
      </rPr>
      <t>273</t>
    </r>
    <r>
      <rPr>
        <sz val="10"/>
        <rFont val="方正仿宋_GBK"/>
        <family val="4"/>
        <charset val="134"/>
      </rPr>
      <t>万</t>
    </r>
  </si>
  <si>
    <r>
      <rPr>
        <sz val="10"/>
        <rFont val="方正仿宋_GBK"/>
        <family val="4"/>
        <charset val="134"/>
      </rPr>
      <t>解决路面泥泞问题，改善交通出行条件，方便群众出行</t>
    </r>
  </si>
  <si>
    <r>
      <rPr>
        <sz val="10"/>
        <rFont val="方正仿宋_GBK"/>
        <family val="4"/>
        <charset val="134"/>
      </rPr>
      <t>受益群众≥</t>
    </r>
    <r>
      <rPr>
        <sz val="10"/>
        <rFont val="Times New Roman"/>
        <family val="1"/>
      </rPr>
      <t>380</t>
    </r>
    <r>
      <rPr>
        <sz val="10"/>
        <rFont val="方正仿宋_GBK"/>
        <family val="4"/>
        <charset val="134"/>
      </rPr>
      <t>人，其中脱贫人口≥</t>
    </r>
    <r>
      <rPr>
        <sz val="10"/>
        <rFont val="Times New Roman"/>
        <family val="1"/>
      </rPr>
      <t>15</t>
    </r>
    <r>
      <rPr>
        <sz val="10"/>
        <rFont val="方正仿宋_GBK"/>
        <family val="4"/>
        <charset val="134"/>
      </rPr>
      <t>人</t>
    </r>
  </si>
  <si>
    <r>
      <rPr>
        <sz val="10"/>
        <rFont val="方正仿宋_GBK"/>
        <family val="4"/>
        <charset val="134"/>
      </rPr>
      <t>彭龙兵</t>
    </r>
  </si>
  <si>
    <r>
      <rPr>
        <sz val="10"/>
        <rFont val="Times New Roman"/>
        <family val="1"/>
      </rPr>
      <t xml:space="preserve"> </t>
    </r>
    <r>
      <rPr>
        <sz val="10"/>
        <rFont val="方正仿宋_GBK"/>
        <family val="4"/>
        <charset val="134"/>
      </rPr>
      <t>云阳县</t>
    </r>
    <r>
      <rPr>
        <sz val="10"/>
        <rFont val="Times New Roman"/>
        <family val="1"/>
      </rPr>
      <t>2023</t>
    </r>
    <r>
      <rPr>
        <sz val="10"/>
        <rFont val="方正仿宋_GBK"/>
        <family val="4"/>
        <charset val="134"/>
      </rPr>
      <t>年沙市镇新楼村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组公路</t>
    </r>
  </si>
  <si>
    <r>
      <rPr>
        <sz val="10"/>
        <rFont val="方正仿宋_GBK"/>
        <family val="4"/>
        <charset val="134"/>
      </rPr>
      <t>硬化公路长</t>
    </r>
    <r>
      <rPr>
        <sz val="10"/>
        <rFont val="Times New Roman"/>
        <family val="1"/>
      </rPr>
      <t>5.2</t>
    </r>
    <r>
      <rPr>
        <sz val="10"/>
        <rFont val="方正仿宋_GBK"/>
        <family val="4"/>
        <charset val="134"/>
      </rPr>
      <t>公里，宽</t>
    </r>
    <r>
      <rPr>
        <sz val="10"/>
        <rFont val="Times New Roman"/>
        <family val="1"/>
      </rPr>
      <t>4.5</t>
    </r>
    <r>
      <rPr>
        <sz val="10"/>
        <rFont val="方正仿宋_GBK"/>
        <family val="4"/>
        <charset val="134"/>
      </rPr>
      <t>米。</t>
    </r>
  </si>
  <si>
    <r>
      <rPr>
        <sz val="10"/>
        <rFont val="方正仿宋_GBK"/>
        <family val="4"/>
        <charset val="134"/>
      </rPr>
      <t>新楼村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</si>
  <si>
    <r>
      <rPr>
        <sz val="10"/>
        <rFont val="方正仿宋_GBK"/>
        <family val="4"/>
        <charset val="134"/>
      </rPr>
      <t>通过硬化公路长</t>
    </r>
    <r>
      <rPr>
        <sz val="10"/>
        <rFont val="Times New Roman"/>
        <family val="1"/>
      </rPr>
      <t>5.2</t>
    </r>
    <r>
      <rPr>
        <sz val="10"/>
        <rFont val="方正仿宋_GBK"/>
        <family val="4"/>
        <charset val="134"/>
      </rPr>
      <t>公里，宽</t>
    </r>
    <r>
      <rPr>
        <sz val="10"/>
        <rFont val="Times New Roman"/>
        <family val="1"/>
      </rPr>
      <t>4.5</t>
    </r>
    <r>
      <rPr>
        <sz val="10"/>
        <rFont val="方正仿宋_GBK"/>
        <family val="4"/>
        <charset val="134"/>
      </rPr>
      <t>米，链接新楼村与秀家村，改善交通出行条件，方便群众出行（受益群众一般户</t>
    </r>
    <r>
      <rPr>
        <sz val="10"/>
        <rFont val="Times New Roman"/>
        <family val="1"/>
      </rPr>
      <t>430</t>
    </r>
    <r>
      <rPr>
        <sz val="10"/>
        <rFont val="方正仿宋_GBK"/>
        <family val="4"/>
        <charset val="134"/>
      </rPr>
      <t>人，脱贫户</t>
    </r>
    <r>
      <rPr>
        <sz val="10"/>
        <rFont val="Times New Roman"/>
        <family val="1"/>
      </rPr>
      <t>20</t>
    </r>
    <r>
      <rPr>
        <sz val="10"/>
        <rFont val="方正仿宋_GBK"/>
        <family val="4"/>
        <charset val="134"/>
      </rPr>
      <t>人）。</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</si>
  <si>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人参与项目实施过程中施工质量和资金使用的监督，对建设过程中存在的问题予以反，通过路面硬化</t>
    </r>
    <r>
      <rPr>
        <sz val="10"/>
        <rFont val="Times New Roman"/>
        <family val="1"/>
      </rPr>
      <t xml:space="preserve"> 4</t>
    </r>
    <r>
      <rPr>
        <sz val="10"/>
        <rFont val="方正仿宋_GBK"/>
        <family val="4"/>
        <charset val="134"/>
      </rPr>
      <t>公里，链接新楼村与秀家村，方便两村群众互通出行。</t>
    </r>
  </si>
  <si>
    <r>
      <rPr>
        <sz val="10"/>
        <rFont val="方正仿宋_GBK"/>
        <family val="4"/>
        <charset val="134"/>
      </rPr>
      <t>通过路面硬化</t>
    </r>
    <r>
      <rPr>
        <sz val="10"/>
        <rFont val="Times New Roman"/>
        <family val="1"/>
      </rPr>
      <t>5.2</t>
    </r>
    <r>
      <rPr>
        <sz val="10"/>
        <rFont val="方正仿宋_GBK"/>
        <family val="4"/>
        <charset val="134"/>
      </rPr>
      <t>公里，路面宽度</t>
    </r>
    <r>
      <rPr>
        <sz val="10"/>
        <rFont val="Times New Roman"/>
        <family val="1"/>
      </rPr>
      <t>4.5-5.5</t>
    </r>
    <r>
      <rPr>
        <sz val="10"/>
        <rFont val="方正仿宋_GBK"/>
        <family val="4"/>
        <charset val="134"/>
      </rPr>
      <t>米，水泥混凝土路面。</t>
    </r>
  </si>
  <si>
    <r>
      <rPr>
        <sz val="10"/>
        <rFont val="方正仿宋_GBK"/>
        <family val="4"/>
        <charset val="134"/>
      </rPr>
      <t>按照硬化一公里</t>
    </r>
    <r>
      <rPr>
        <sz val="10"/>
        <rFont val="Times New Roman"/>
        <family val="1"/>
      </rPr>
      <t>105</t>
    </r>
    <r>
      <rPr>
        <sz val="10"/>
        <rFont val="方正仿宋_GBK"/>
        <family val="4"/>
        <charset val="134"/>
      </rPr>
      <t>万计算，硬化此公路需</t>
    </r>
    <r>
      <rPr>
        <sz val="10"/>
        <rFont val="Times New Roman"/>
        <family val="1"/>
      </rPr>
      <t>546</t>
    </r>
    <r>
      <rPr>
        <sz val="10"/>
        <rFont val="方正仿宋_GBK"/>
        <family val="4"/>
        <charset val="134"/>
      </rPr>
      <t>万</t>
    </r>
  </si>
  <si>
    <r>
      <rPr>
        <sz val="10"/>
        <rFont val="方正仿宋_GBK"/>
        <family val="4"/>
        <charset val="134"/>
      </rPr>
      <t>受益群众≥</t>
    </r>
    <r>
      <rPr>
        <sz val="10"/>
        <rFont val="Times New Roman"/>
        <family val="1"/>
      </rPr>
      <t>450</t>
    </r>
    <r>
      <rPr>
        <sz val="10"/>
        <rFont val="方正仿宋_GBK"/>
        <family val="4"/>
        <charset val="134"/>
      </rPr>
      <t>人，其中脱贫人口≥</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</si>
  <si>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年沙市镇新桥村加工仓储项目</t>
    </r>
  </si>
  <si>
    <r>
      <rPr>
        <sz val="10"/>
        <rFont val="方正仿宋_GBK"/>
        <family val="4"/>
        <charset val="134"/>
      </rPr>
      <t>新建集仓储、物流、加工等为一体的加工仓储厂房一座</t>
    </r>
    <r>
      <rPr>
        <sz val="10"/>
        <rFont val="Times New Roman"/>
        <family val="1"/>
      </rPr>
      <t>2000</t>
    </r>
    <r>
      <rPr>
        <sz val="10"/>
        <rFont val="方正仿宋_GBK"/>
        <family val="4"/>
        <charset val="134"/>
      </rPr>
      <t>㎡。建设内容包括：</t>
    </r>
    <r>
      <rPr>
        <sz val="10"/>
        <rFont val="Times New Roman"/>
        <family val="1"/>
      </rPr>
      <t>1.</t>
    </r>
    <r>
      <rPr>
        <sz val="10"/>
        <rFont val="方正仿宋_GBK"/>
        <family val="4"/>
        <charset val="134"/>
      </rPr>
      <t>场坪整治</t>
    </r>
    <r>
      <rPr>
        <sz val="10"/>
        <rFont val="Times New Roman"/>
        <family val="1"/>
      </rPr>
      <t>2000</t>
    </r>
    <r>
      <rPr>
        <sz val="10"/>
        <rFont val="方正仿宋_GBK"/>
        <family val="4"/>
        <charset val="134"/>
      </rPr>
      <t>㎡；</t>
    </r>
    <r>
      <rPr>
        <sz val="10"/>
        <rFont val="Times New Roman"/>
        <family val="1"/>
      </rPr>
      <t>2.</t>
    </r>
    <r>
      <rPr>
        <sz val="10"/>
        <rFont val="方正仿宋_GBK"/>
        <family val="4"/>
        <charset val="134"/>
      </rPr>
      <t>外挡土墙</t>
    </r>
    <r>
      <rPr>
        <sz val="10"/>
        <rFont val="Times New Roman"/>
        <family val="1"/>
      </rPr>
      <t>500m³</t>
    </r>
    <r>
      <rPr>
        <sz val="10"/>
        <rFont val="方正仿宋_GBK"/>
        <family val="4"/>
        <charset val="134"/>
      </rPr>
      <t>；</t>
    </r>
    <r>
      <rPr>
        <sz val="10"/>
        <rFont val="Times New Roman"/>
        <family val="1"/>
      </rPr>
      <t>3.</t>
    </r>
    <r>
      <rPr>
        <sz val="10"/>
        <rFont val="方正仿宋_GBK"/>
        <family val="4"/>
        <charset val="134"/>
      </rPr>
      <t>钢材</t>
    </r>
    <r>
      <rPr>
        <sz val="10"/>
        <rFont val="Times New Roman"/>
        <family val="1"/>
      </rPr>
      <t>20</t>
    </r>
    <r>
      <rPr>
        <sz val="10"/>
        <rFont val="方正仿宋_GBK"/>
        <family val="4"/>
        <charset val="134"/>
      </rPr>
      <t>吨；</t>
    </r>
    <r>
      <rPr>
        <sz val="10"/>
        <rFont val="Times New Roman"/>
        <family val="1"/>
      </rPr>
      <t>4.</t>
    </r>
    <r>
      <rPr>
        <sz val="10"/>
        <rFont val="方正仿宋_GBK"/>
        <family val="4"/>
        <charset val="134"/>
      </rPr>
      <t>征用土地</t>
    </r>
    <r>
      <rPr>
        <sz val="10"/>
        <rFont val="Times New Roman"/>
        <family val="1"/>
      </rPr>
      <t>4</t>
    </r>
    <r>
      <rPr>
        <sz val="10"/>
        <rFont val="方正仿宋_GBK"/>
        <family val="4"/>
        <charset val="134"/>
      </rPr>
      <t>亩；</t>
    </r>
    <r>
      <rPr>
        <sz val="10"/>
        <rFont val="Times New Roman"/>
        <family val="1"/>
      </rPr>
      <t>5.</t>
    </r>
    <r>
      <rPr>
        <sz val="10"/>
        <rFont val="方正仿宋_GBK"/>
        <family val="4"/>
        <charset val="134"/>
      </rPr>
      <t>建设</t>
    </r>
    <r>
      <rPr>
        <sz val="10"/>
        <rFont val="Times New Roman"/>
        <family val="1"/>
      </rPr>
      <t>2000</t>
    </r>
    <r>
      <rPr>
        <sz val="10"/>
        <rFont val="方正仿宋_GBK"/>
        <family val="4"/>
        <charset val="134"/>
      </rPr>
      <t>㎡钢架厂房。</t>
    </r>
  </si>
  <si>
    <r>
      <rPr>
        <sz val="10"/>
        <rFont val="方正仿宋_GBK"/>
        <family val="4"/>
        <charset val="134"/>
      </rPr>
      <t>沙市镇
新桥村</t>
    </r>
  </si>
  <si>
    <r>
      <rPr>
        <sz val="10"/>
        <rFont val="方正仿宋_GBK"/>
        <family val="4"/>
        <charset val="134"/>
      </rPr>
      <t>通过新建集仓储、物流、加工等为一体的加工仓储厂房一座</t>
    </r>
    <r>
      <rPr>
        <sz val="10"/>
        <rFont val="Times New Roman"/>
        <family val="1"/>
      </rPr>
      <t>2000</t>
    </r>
    <r>
      <rPr>
        <sz val="10"/>
        <rFont val="方正仿宋_GBK"/>
        <family val="4"/>
        <charset val="134"/>
      </rPr>
      <t>㎡。建设内容包括：</t>
    </r>
    <r>
      <rPr>
        <sz val="10"/>
        <rFont val="Times New Roman"/>
        <family val="1"/>
      </rPr>
      <t>1</t>
    </r>
    <r>
      <rPr>
        <sz val="10"/>
        <rFont val="方正仿宋_GBK"/>
        <family val="4"/>
        <charset val="134"/>
      </rPr>
      <t>场坪整治</t>
    </r>
    <r>
      <rPr>
        <sz val="10"/>
        <rFont val="Times New Roman"/>
        <family val="1"/>
      </rPr>
      <t>2000</t>
    </r>
    <r>
      <rPr>
        <sz val="10"/>
        <rFont val="方正仿宋_GBK"/>
        <family val="4"/>
        <charset val="134"/>
      </rPr>
      <t>㎡；</t>
    </r>
    <r>
      <rPr>
        <sz val="10"/>
        <rFont val="Times New Roman"/>
        <family val="1"/>
      </rPr>
      <t>2.</t>
    </r>
    <r>
      <rPr>
        <sz val="10"/>
        <rFont val="方正仿宋_GBK"/>
        <family val="4"/>
        <charset val="134"/>
      </rPr>
      <t>外挡土墙</t>
    </r>
    <r>
      <rPr>
        <sz val="10"/>
        <rFont val="Times New Roman"/>
        <family val="1"/>
      </rPr>
      <t>500m³</t>
    </r>
    <r>
      <rPr>
        <sz val="10"/>
        <rFont val="方正仿宋_GBK"/>
        <family val="4"/>
        <charset val="134"/>
      </rPr>
      <t>；</t>
    </r>
    <r>
      <rPr>
        <sz val="10"/>
        <rFont val="Times New Roman"/>
        <family val="1"/>
      </rPr>
      <t>3.</t>
    </r>
    <r>
      <rPr>
        <sz val="10"/>
        <rFont val="方正仿宋_GBK"/>
        <family val="4"/>
        <charset val="134"/>
      </rPr>
      <t>钢材</t>
    </r>
    <r>
      <rPr>
        <sz val="10"/>
        <rFont val="Times New Roman"/>
        <family val="1"/>
      </rPr>
      <t>20</t>
    </r>
    <r>
      <rPr>
        <sz val="10"/>
        <rFont val="方正仿宋_GBK"/>
        <family val="4"/>
        <charset val="134"/>
      </rPr>
      <t>吨；</t>
    </r>
    <r>
      <rPr>
        <sz val="10"/>
        <rFont val="Times New Roman"/>
        <family val="1"/>
      </rPr>
      <t>4.</t>
    </r>
    <r>
      <rPr>
        <sz val="10"/>
        <rFont val="方正仿宋_GBK"/>
        <family val="4"/>
        <charset val="134"/>
      </rPr>
      <t>征用土地</t>
    </r>
    <r>
      <rPr>
        <sz val="10"/>
        <rFont val="Times New Roman"/>
        <family val="1"/>
      </rPr>
      <t>4</t>
    </r>
    <r>
      <rPr>
        <sz val="10"/>
        <rFont val="方正仿宋_GBK"/>
        <family val="4"/>
        <charset val="134"/>
      </rPr>
      <t>亩；</t>
    </r>
    <r>
      <rPr>
        <sz val="10"/>
        <rFont val="Times New Roman"/>
        <family val="1"/>
      </rPr>
      <t>5.</t>
    </r>
    <r>
      <rPr>
        <sz val="10"/>
        <rFont val="方正仿宋_GBK"/>
        <family val="4"/>
        <charset val="134"/>
      </rPr>
      <t>建设</t>
    </r>
    <r>
      <rPr>
        <sz val="10"/>
        <rFont val="Times New Roman"/>
        <family val="1"/>
      </rPr>
      <t>2000</t>
    </r>
    <r>
      <rPr>
        <sz val="10"/>
        <rFont val="方正仿宋_GBK"/>
        <family val="4"/>
        <charset val="134"/>
      </rPr>
      <t>㎡钢架厂房。项目建成后，可改善</t>
    </r>
    <r>
      <rPr>
        <sz val="10"/>
        <rFont val="Times New Roman"/>
        <family val="1"/>
      </rPr>
      <t>298</t>
    </r>
    <r>
      <rPr>
        <sz val="10"/>
        <rFont val="方正仿宋_GBK"/>
        <family val="4"/>
        <charset val="134"/>
      </rPr>
      <t>人其中脱贫人口</t>
    </r>
    <r>
      <rPr>
        <sz val="10"/>
        <rFont val="Times New Roman"/>
        <family val="1"/>
      </rPr>
      <t>197</t>
    </r>
    <r>
      <rPr>
        <sz val="10"/>
        <rFont val="方正仿宋_GBK"/>
        <family val="4"/>
        <charset val="134"/>
      </rPr>
      <t>人生产生活条件。</t>
    </r>
  </si>
  <si>
    <r>
      <rPr>
        <sz val="10"/>
        <rFont val="Times New Roman"/>
        <family val="1"/>
      </rPr>
      <t>30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人参与项目实施过程中施工质量和资金使用的监督，通过新建集仓储、物流、加工等为一体的加工仓储厂房一座</t>
    </r>
    <r>
      <rPr>
        <sz val="10"/>
        <rFont val="Times New Roman"/>
        <family val="1"/>
      </rPr>
      <t>2000</t>
    </r>
    <r>
      <rPr>
        <sz val="10"/>
        <rFont val="方正仿宋_GBK"/>
        <family val="4"/>
        <charset val="134"/>
      </rPr>
      <t>㎡。建设内容包括：</t>
    </r>
    <r>
      <rPr>
        <sz val="10"/>
        <rFont val="Times New Roman"/>
        <family val="1"/>
      </rPr>
      <t>1.</t>
    </r>
    <r>
      <rPr>
        <sz val="10"/>
        <rFont val="方正仿宋_GBK"/>
        <family val="4"/>
        <charset val="134"/>
      </rPr>
      <t>场坪整</t>
    </r>
    <r>
      <rPr>
        <sz val="10"/>
        <rFont val="Times New Roman"/>
        <family val="1"/>
      </rPr>
      <t>2000</t>
    </r>
    <r>
      <rPr>
        <sz val="10"/>
        <rFont val="方正仿宋_GBK"/>
        <family val="4"/>
        <charset val="134"/>
      </rPr>
      <t>㎡；</t>
    </r>
    <r>
      <rPr>
        <sz val="10"/>
        <rFont val="Times New Roman"/>
        <family val="1"/>
      </rPr>
      <t>2.</t>
    </r>
    <r>
      <rPr>
        <sz val="10"/>
        <rFont val="方正仿宋_GBK"/>
        <family val="4"/>
        <charset val="134"/>
      </rPr>
      <t>外挡土墙</t>
    </r>
    <r>
      <rPr>
        <sz val="10"/>
        <rFont val="Times New Roman"/>
        <family val="1"/>
      </rPr>
      <t>500m³</t>
    </r>
    <r>
      <rPr>
        <sz val="10"/>
        <rFont val="方正仿宋_GBK"/>
        <family val="4"/>
        <charset val="134"/>
      </rPr>
      <t>；</t>
    </r>
    <r>
      <rPr>
        <sz val="10"/>
        <rFont val="Times New Roman"/>
        <family val="1"/>
      </rPr>
      <t>3.</t>
    </r>
    <r>
      <rPr>
        <sz val="10"/>
        <rFont val="方正仿宋_GBK"/>
        <family val="4"/>
        <charset val="134"/>
      </rPr>
      <t>钢材</t>
    </r>
    <r>
      <rPr>
        <sz val="10"/>
        <rFont val="Times New Roman"/>
        <family val="1"/>
      </rPr>
      <t>20</t>
    </r>
    <r>
      <rPr>
        <sz val="10"/>
        <rFont val="方正仿宋_GBK"/>
        <family val="4"/>
        <charset val="134"/>
      </rPr>
      <t>吨；</t>
    </r>
    <r>
      <rPr>
        <sz val="10"/>
        <rFont val="Times New Roman"/>
        <family val="1"/>
      </rPr>
      <t>4.</t>
    </r>
    <r>
      <rPr>
        <sz val="10"/>
        <rFont val="方正仿宋_GBK"/>
        <family val="4"/>
        <charset val="134"/>
      </rPr>
      <t>征用土地</t>
    </r>
    <r>
      <rPr>
        <sz val="10"/>
        <rFont val="Times New Roman"/>
        <family val="1"/>
      </rPr>
      <t>4</t>
    </r>
    <r>
      <rPr>
        <sz val="10"/>
        <rFont val="方正仿宋_GBK"/>
        <family val="4"/>
        <charset val="134"/>
      </rPr>
      <t>亩；</t>
    </r>
    <r>
      <rPr>
        <sz val="10"/>
        <rFont val="Times New Roman"/>
        <family val="1"/>
      </rPr>
      <t>5.</t>
    </r>
    <r>
      <rPr>
        <sz val="10"/>
        <rFont val="方正仿宋_GBK"/>
        <family val="4"/>
        <charset val="134"/>
      </rPr>
      <t>建设</t>
    </r>
    <r>
      <rPr>
        <sz val="10"/>
        <rFont val="Times New Roman"/>
        <family val="1"/>
      </rPr>
      <t>2000</t>
    </r>
    <r>
      <rPr>
        <sz val="10"/>
        <rFont val="方正仿宋_GBK"/>
        <family val="4"/>
        <charset val="134"/>
      </rPr>
      <t>㎡钢架厂房。项目建成后，可改善</t>
    </r>
    <r>
      <rPr>
        <sz val="10"/>
        <rFont val="Times New Roman"/>
        <family val="1"/>
      </rPr>
      <t>298</t>
    </r>
    <r>
      <rPr>
        <sz val="10"/>
        <rFont val="方正仿宋_GBK"/>
        <family val="4"/>
        <charset val="134"/>
      </rPr>
      <t>人其中脱贫人口</t>
    </r>
    <r>
      <rPr>
        <sz val="10"/>
        <rFont val="Times New Roman"/>
        <family val="1"/>
      </rPr>
      <t>197</t>
    </r>
    <r>
      <rPr>
        <sz val="10"/>
        <rFont val="方正仿宋_GBK"/>
        <family val="4"/>
        <charset val="134"/>
      </rPr>
      <t>人生产生活条件。</t>
    </r>
  </si>
  <si>
    <r>
      <rPr>
        <sz val="10"/>
        <rFont val="Times New Roman"/>
        <family val="1"/>
      </rPr>
      <t>1.</t>
    </r>
    <r>
      <rPr>
        <sz val="10"/>
        <rFont val="方正仿宋_GBK"/>
        <family val="4"/>
        <charset val="134"/>
      </rPr>
      <t>场坪整</t>
    </r>
    <r>
      <rPr>
        <sz val="10"/>
        <rFont val="Times New Roman"/>
        <family val="1"/>
      </rPr>
      <t>2000</t>
    </r>
    <r>
      <rPr>
        <sz val="10"/>
        <rFont val="方正仿宋_GBK"/>
        <family val="4"/>
        <charset val="134"/>
      </rPr>
      <t>㎡建设成本≥</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2.</t>
    </r>
    <r>
      <rPr>
        <sz val="10"/>
        <rFont val="方正仿宋_GBK"/>
        <family val="4"/>
        <charset val="134"/>
      </rPr>
      <t>外挡土墙</t>
    </r>
    <r>
      <rPr>
        <sz val="10"/>
        <rFont val="Times New Roman"/>
        <family val="1"/>
      </rPr>
      <t>500m³</t>
    </r>
    <r>
      <rPr>
        <sz val="10"/>
        <rFont val="方正仿宋_GBK"/>
        <family val="4"/>
        <charset val="134"/>
      </rPr>
      <t>，建设成本≥</t>
    </r>
    <r>
      <rPr>
        <sz val="10"/>
        <rFont val="Times New Roman"/>
        <family val="1"/>
      </rPr>
      <t>600</t>
    </r>
    <r>
      <rPr>
        <sz val="10"/>
        <rFont val="方正仿宋_GBK"/>
        <family val="4"/>
        <charset val="134"/>
      </rPr>
      <t>元</t>
    </r>
    <r>
      <rPr>
        <sz val="10"/>
        <rFont val="Times New Roman"/>
        <family val="1"/>
      </rPr>
      <t>/m³</t>
    </r>
    <r>
      <rPr>
        <sz val="10"/>
        <rFont val="方正仿宋_GBK"/>
        <family val="4"/>
        <charset val="134"/>
      </rPr>
      <t>；</t>
    </r>
    <r>
      <rPr>
        <sz val="10"/>
        <rFont val="Times New Roman"/>
        <family val="1"/>
      </rPr>
      <t>3.</t>
    </r>
    <r>
      <rPr>
        <sz val="10"/>
        <rFont val="方正仿宋_GBK"/>
        <family val="4"/>
        <charset val="134"/>
      </rPr>
      <t>钢材</t>
    </r>
    <r>
      <rPr>
        <sz val="10"/>
        <rFont val="Times New Roman"/>
        <family val="1"/>
      </rPr>
      <t>20</t>
    </r>
    <r>
      <rPr>
        <sz val="10"/>
        <rFont val="方正仿宋_GBK"/>
        <family val="4"/>
        <charset val="134"/>
      </rPr>
      <t>吨，补助成本≥</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吨；</t>
    </r>
    <r>
      <rPr>
        <sz val="10"/>
        <rFont val="Times New Roman"/>
        <family val="1"/>
      </rPr>
      <t>4.</t>
    </r>
    <r>
      <rPr>
        <sz val="10"/>
        <rFont val="方正仿宋_GBK"/>
        <family val="4"/>
        <charset val="134"/>
      </rPr>
      <t>征用土地</t>
    </r>
    <r>
      <rPr>
        <sz val="10"/>
        <rFont val="Times New Roman"/>
        <family val="1"/>
      </rPr>
      <t>4</t>
    </r>
    <r>
      <rPr>
        <sz val="10"/>
        <rFont val="方正仿宋_GBK"/>
        <family val="4"/>
        <charset val="134"/>
      </rPr>
      <t>亩，补助成本≥</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亩；</t>
    </r>
    <r>
      <rPr>
        <sz val="10"/>
        <rFont val="Times New Roman"/>
        <family val="1"/>
      </rPr>
      <t>5.</t>
    </r>
    <r>
      <rPr>
        <sz val="10"/>
        <rFont val="方正仿宋_GBK"/>
        <family val="4"/>
        <charset val="134"/>
      </rPr>
      <t>建设</t>
    </r>
    <r>
      <rPr>
        <sz val="10"/>
        <rFont val="Times New Roman"/>
        <family val="1"/>
      </rPr>
      <t>2000</t>
    </r>
    <r>
      <rPr>
        <sz val="10"/>
        <rFont val="方正仿宋_GBK"/>
        <family val="4"/>
        <charset val="134"/>
      </rPr>
      <t>㎡钢架厂房，建设成本≥</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</si>
  <si>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村集体年租金收入</t>
    </r>
    <r>
      <rPr>
        <sz val="10"/>
        <rFont val="Times New Roman"/>
        <family val="1"/>
      </rPr>
      <t>5</t>
    </r>
    <r>
      <rPr>
        <sz val="10"/>
        <rFont val="方正仿宋_GBK"/>
        <family val="4"/>
        <charset val="134"/>
      </rPr>
      <t>万元。</t>
    </r>
  </si>
  <si>
    <r>
      <rPr>
        <sz val="10"/>
        <rFont val="方正仿宋_GBK"/>
        <family val="4"/>
        <charset val="134"/>
      </rPr>
      <t>受益脱贫人口≥</t>
    </r>
    <r>
      <rPr>
        <sz val="10"/>
        <rFont val="Times New Roman"/>
        <family val="1"/>
      </rPr>
      <t>197</t>
    </r>
    <r>
      <rPr>
        <sz val="10"/>
        <rFont val="方正仿宋_GBK"/>
        <family val="4"/>
        <charset val="134"/>
      </rPr>
      <t>人</t>
    </r>
  </si>
  <si>
    <r>
      <rPr>
        <sz val="10"/>
        <rFont val="Times New Roman"/>
        <family val="1"/>
      </rPr>
      <t>1</t>
    </r>
    <r>
      <rPr>
        <sz val="10"/>
        <rFont val="方正仿宋_GBK"/>
        <family val="4"/>
        <charset val="134"/>
      </rPr>
      <t xml:space="preserve">、按股议定方案，村集体经济参与投资收入分红；
</t>
    </r>
    <r>
      <rPr>
        <sz val="10"/>
        <rFont val="Times New Roman"/>
        <family val="1"/>
      </rPr>
      <t>2</t>
    </r>
    <r>
      <rPr>
        <sz val="10"/>
        <rFont val="方正仿宋_GBK"/>
        <family val="4"/>
        <charset val="134"/>
      </rPr>
      <t xml:space="preserve">、根据村民自治原则，在合理合规的前提下自行决议收入分配方案；
</t>
    </r>
    <r>
      <rPr>
        <sz val="10"/>
        <rFont val="Times New Roman"/>
        <family val="1"/>
      </rPr>
      <t>3</t>
    </r>
    <r>
      <rPr>
        <sz val="10"/>
        <rFont val="方正仿宋_GBK"/>
        <family val="4"/>
        <charset val="134"/>
      </rPr>
      <t>、村集体经济承诺优先给予脱贫户分红及其他类型扶持。</t>
    </r>
  </si>
  <si>
    <r>
      <rPr>
        <sz val="10"/>
        <rFont val="方正仿宋_GBK"/>
        <family val="4"/>
        <charset val="134"/>
      </rPr>
      <t>云阳县</t>
    </r>
    <r>
      <rPr>
        <sz val="10"/>
        <rFont val="Times New Roman"/>
        <family val="1"/>
      </rPr>
      <t>2023</t>
    </r>
    <r>
      <rPr>
        <sz val="10"/>
        <rFont val="方正仿宋_GBK"/>
        <family val="4"/>
        <charset val="134"/>
      </rPr>
      <t>年石门乡兴柳村农产品加工厂项目</t>
    </r>
  </si>
  <si>
    <r>
      <rPr>
        <sz val="10"/>
        <rFont val="方正仿宋_GBK"/>
        <family val="4"/>
        <charset val="134"/>
      </rPr>
      <t>新建加工厂房</t>
    </r>
    <r>
      <rPr>
        <sz val="10"/>
        <rFont val="Times New Roman"/>
        <family val="1"/>
      </rPr>
      <t>450</t>
    </r>
    <r>
      <rPr>
        <sz val="10"/>
        <rFont val="方正仿宋_GBK"/>
        <family val="4"/>
        <charset val="134"/>
      </rPr>
      <t>平方米，晾晒房</t>
    </r>
    <r>
      <rPr>
        <sz val="10"/>
        <rFont val="Times New Roman"/>
        <family val="1"/>
      </rPr>
      <t>320</t>
    </r>
    <r>
      <rPr>
        <sz val="10"/>
        <rFont val="方正仿宋_GBK"/>
        <family val="4"/>
        <charset val="134"/>
      </rPr>
      <t>平方米，购置多用烘干机</t>
    </r>
    <r>
      <rPr>
        <sz val="10"/>
        <rFont val="Times New Roman"/>
        <family val="1"/>
      </rPr>
      <t>2</t>
    </r>
    <r>
      <rPr>
        <sz val="10"/>
        <rFont val="方正仿宋_GBK"/>
        <family val="4"/>
        <charset val="134"/>
      </rPr>
      <t>台，杀毒机一台，环保颗粒蒸汽机一台，生物颗粒燃机</t>
    </r>
    <r>
      <rPr>
        <sz val="10"/>
        <rFont val="Times New Roman"/>
        <family val="1"/>
      </rPr>
      <t>2</t>
    </r>
    <r>
      <rPr>
        <sz val="10"/>
        <rFont val="方正仿宋_GBK"/>
        <family val="4"/>
        <charset val="134"/>
      </rPr>
      <t>台，清洗机一台，切割土豆块多功能蒸汽机一台。</t>
    </r>
  </si>
  <si>
    <r>
      <rPr>
        <sz val="10"/>
        <rFont val="方正仿宋_GBK"/>
        <family val="4"/>
        <charset val="134"/>
      </rPr>
      <t>石门乡兴柳村小学</t>
    </r>
  </si>
  <si>
    <r>
      <rPr>
        <sz val="10"/>
        <rFont val="方正仿宋_GBK"/>
        <family val="4"/>
        <charset val="134"/>
      </rPr>
      <t>通过新建加工厂房和机器设备购入，增加金银花年加工量</t>
    </r>
    <r>
      <rPr>
        <sz val="10"/>
        <rFont val="Times New Roman"/>
        <family val="1"/>
      </rPr>
      <t>30</t>
    </r>
    <r>
      <rPr>
        <sz val="10"/>
        <rFont val="方正仿宋_GBK"/>
        <family val="4"/>
        <charset val="134"/>
      </rPr>
      <t>吨，土豆</t>
    </r>
    <r>
      <rPr>
        <sz val="10"/>
        <rFont val="Times New Roman"/>
        <family val="1"/>
      </rPr>
      <t>60</t>
    </r>
    <r>
      <rPr>
        <sz val="10"/>
        <rFont val="方正仿宋_GBK"/>
        <family val="4"/>
        <charset val="134"/>
      </rPr>
      <t>吨，风萝卜</t>
    </r>
    <r>
      <rPr>
        <sz val="10"/>
        <rFont val="Times New Roman"/>
        <family val="1"/>
      </rPr>
      <t>10</t>
    </r>
    <r>
      <rPr>
        <sz val="10"/>
        <rFont val="方正仿宋_GBK"/>
        <family val="4"/>
        <charset val="134"/>
      </rPr>
      <t>吨，增加年销售收入</t>
    </r>
    <r>
      <rPr>
        <sz val="10"/>
        <rFont val="Times New Roman"/>
        <family val="1"/>
      </rPr>
      <t>500</t>
    </r>
    <r>
      <rPr>
        <sz val="10"/>
        <rFont val="方正仿宋_GBK"/>
        <family val="4"/>
        <charset val="134"/>
      </rPr>
      <t>万元；带动</t>
    </r>
    <r>
      <rPr>
        <sz val="10"/>
        <rFont val="Times New Roman"/>
        <family val="1"/>
      </rPr>
      <t>23</t>
    </r>
    <r>
      <rPr>
        <sz val="10"/>
        <rFont val="方正仿宋_GBK"/>
        <family val="4"/>
        <charset val="134"/>
      </rPr>
      <t>人以上脱贫户增加</t>
    </r>
    <r>
      <rPr>
        <sz val="10"/>
        <rFont val="Times New Roman"/>
        <family val="1"/>
      </rPr>
      <t>2000</t>
    </r>
    <r>
      <rPr>
        <sz val="10"/>
        <rFont val="方正仿宋_GBK"/>
        <family val="4"/>
        <charset val="134"/>
      </rPr>
      <t>元以上户均年收入。</t>
    </r>
  </si>
  <si>
    <r>
      <rPr>
        <sz val="10"/>
        <rFont val="Times New Roman"/>
        <family val="1"/>
      </rPr>
      <t>9</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人参与项目实施过程中施工质量和资金使用的监督通过项目的实施可提高人民的经济收入，带动农户增收</t>
    </r>
    <r>
      <rPr>
        <sz val="10"/>
        <rFont val="Times New Roman"/>
        <family val="1"/>
      </rPr>
      <t>,</t>
    </r>
    <r>
      <rPr>
        <sz val="10"/>
        <rFont val="方正仿宋_GBK"/>
        <family val="4"/>
        <charset val="134"/>
      </rPr>
      <t>带动脱贫人口</t>
    </r>
    <r>
      <rPr>
        <sz val="10"/>
        <rFont val="Times New Roman"/>
        <family val="1"/>
      </rPr>
      <t>23</t>
    </r>
    <r>
      <rPr>
        <sz val="10"/>
        <rFont val="方正仿宋_GBK"/>
        <family val="4"/>
        <charset val="134"/>
      </rPr>
      <t>人以上进行农产品加工，促进脱贫人口稳定年增收</t>
    </r>
    <r>
      <rPr>
        <sz val="10"/>
        <rFont val="Times New Roman"/>
        <family val="1"/>
      </rPr>
      <t>2000</t>
    </r>
    <r>
      <rPr>
        <sz val="10"/>
        <rFont val="方正仿宋_GBK"/>
        <family val="4"/>
        <charset val="134"/>
      </rPr>
      <t>元以上。</t>
    </r>
  </si>
  <si>
    <r>
      <rPr>
        <sz val="10"/>
        <rFont val="方正仿宋_GBK"/>
        <family val="4"/>
        <charset val="134"/>
      </rPr>
      <t>年产金银花</t>
    </r>
    <r>
      <rPr>
        <sz val="10"/>
        <rFont val="Times New Roman"/>
        <family val="1"/>
      </rPr>
      <t>30</t>
    </r>
    <r>
      <rPr>
        <sz val="10"/>
        <rFont val="方正仿宋_GBK"/>
        <family val="4"/>
        <charset val="134"/>
      </rPr>
      <t>吨，土豆</t>
    </r>
    <r>
      <rPr>
        <sz val="10"/>
        <rFont val="Times New Roman"/>
        <family val="1"/>
      </rPr>
      <t>60</t>
    </r>
    <r>
      <rPr>
        <sz val="10"/>
        <rFont val="方正仿宋_GBK"/>
        <family val="4"/>
        <charset val="134"/>
      </rPr>
      <t>吨，风萝卜</t>
    </r>
    <r>
      <rPr>
        <sz val="10"/>
        <rFont val="Times New Roman"/>
        <family val="1"/>
      </rPr>
      <t>10</t>
    </r>
    <r>
      <rPr>
        <sz val="10"/>
        <rFont val="方正仿宋_GBK"/>
        <family val="4"/>
        <charset val="134"/>
      </rPr>
      <t>吨，来料加工等，年销售收入</t>
    </r>
    <r>
      <rPr>
        <sz val="10"/>
        <rFont val="Times New Roman"/>
        <family val="1"/>
      </rPr>
      <t>500</t>
    </r>
    <r>
      <rPr>
        <sz val="10"/>
        <rFont val="方正仿宋_GBK"/>
        <family val="4"/>
        <charset val="134"/>
      </rPr>
      <t>万元；带动监测、建卡贫困户增加纯收入。</t>
    </r>
  </si>
  <si>
    <r>
      <rPr>
        <sz val="10"/>
        <rFont val="方正仿宋_GBK"/>
        <family val="4"/>
        <charset val="134"/>
      </rPr>
      <t>加工厂房</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平米、晾晒房</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平米，烘干机</t>
    </r>
    <r>
      <rPr>
        <sz val="10"/>
        <rFont val="Times New Roman"/>
        <family val="1"/>
      </rPr>
      <t>900</t>
    </r>
    <r>
      <rPr>
        <sz val="10"/>
        <rFont val="方正仿宋_GBK"/>
        <family val="4"/>
        <charset val="134"/>
      </rPr>
      <t>元</t>
    </r>
    <r>
      <rPr>
        <sz val="10"/>
        <rFont val="Times New Roman"/>
        <family val="1"/>
      </rPr>
      <t>/</t>
    </r>
    <r>
      <rPr>
        <sz val="10"/>
        <rFont val="方正仿宋_GBK"/>
        <family val="4"/>
        <charset val="134"/>
      </rPr>
      <t>台、清洗机</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台、杀毒机</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台、切条机</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台、生物颗粒燃机</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台</t>
    </r>
  </si>
  <si>
    <r>
      <rPr>
        <sz val="10"/>
        <rFont val="方正仿宋_GBK"/>
        <family val="4"/>
        <charset val="134"/>
      </rPr>
      <t>带动脱贫户</t>
    </r>
    <r>
      <rPr>
        <sz val="10"/>
        <rFont val="Times New Roman"/>
        <family val="1"/>
      </rPr>
      <t>23</t>
    </r>
    <r>
      <rPr>
        <sz val="10"/>
        <rFont val="方正仿宋_GBK"/>
        <family val="4"/>
        <charset val="134"/>
      </rPr>
      <t>人以上。</t>
    </r>
  </si>
  <si>
    <r>
      <rPr>
        <sz val="10"/>
        <rFont val="方正仿宋_GBK"/>
        <family val="4"/>
        <charset val="134"/>
      </rPr>
      <t>云阳县石门乡人民政府</t>
    </r>
  </si>
  <si>
    <r>
      <rPr>
        <sz val="10"/>
        <rFont val="方正仿宋_GBK"/>
        <family val="4"/>
        <charset val="134"/>
      </rPr>
      <t>李小琴</t>
    </r>
  </si>
  <si>
    <r>
      <rPr>
        <sz val="10"/>
        <rFont val="方正仿宋_GBK"/>
        <family val="4"/>
        <charset val="134"/>
      </rPr>
      <t>云阳县</t>
    </r>
    <r>
      <rPr>
        <sz val="10"/>
        <rFont val="Times New Roman"/>
        <family val="1"/>
      </rPr>
      <t>2023</t>
    </r>
    <r>
      <rPr>
        <sz val="10"/>
        <rFont val="方正仿宋_GBK"/>
        <family val="4"/>
        <charset val="134"/>
      </rPr>
      <t>年石门乡兴柳村金银花种植项目（续建</t>
    </r>
    <r>
      <rPr>
        <sz val="10"/>
        <rFont val="Times New Roman"/>
        <family val="1"/>
      </rPr>
      <t>2</t>
    </r>
    <r>
      <rPr>
        <sz val="10"/>
        <rFont val="方正仿宋_GBK"/>
        <family val="4"/>
        <charset val="134"/>
      </rPr>
      <t>年）</t>
    </r>
  </si>
  <si>
    <r>
      <rPr>
        <sz val="10"/>
        <rFont val="方正仿宋_GBK"/>
        <family val="4"/>
        <charset val="134"/>
      </rPr>
      <t>金银花综合管护</t>
    </r>
    <r>
      <rPr>
        <sz val="10"/>
        <rFont val="Times New Roman"/>
        <family val="1"/>
      </rPr>
      <t>185.4</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</si>
  <si>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兴柳村</t>
    </r>
    <r>
      <rPr>
        <sz val="10"/>
        <rFont val="Times New Roman"/>
        <family val="1"/>
      </rPr>
      <t>2</t>
    </r>
    <r>
      <rPr>
        <sz val="10"/>
        <rFont val="方正仿宋_GBK"/>
        <family val="4"/>
        <charset val="134"/>
      </rPr>
      <t>、</t>
    </r>
    <r>
      <rPr>
        <sz val="10"/>
        <rFont val="Times New Roman"/>
        <family val="1"/>
      </rPr>
      <t>4</t>
    </r>
    <r>
      <rPr>
        <sz val="10"/>
        <rFont val="方正仿宋_GBK"/>
        <family val="4"/>
        <charset val="134"/>
      </rPr>
      <t>组</t>
    </r>
  </si>
  <si>
    <r>
      <rPr>
        <sz val="10"/>
        <rFont val="方正仿宋_GBK"/>
        <family val="4"/>
        <charset val="134"/>
      </rPr>
      <t>通过金银花综合管护，质量合格率≥</t>
    </r>
    <r>
      <rPr>
        <sz val="10"/>
        <rFont val="Times New Roman"/>
        <family val="1"/>
      </rPr>
      <t>85%</t>
    </r>
    <r>
      <rPr>
        <sz val="10"/>
        <rFont val="方正仿宋_GBK"/>
        <family val="4"/>
        <charset val="134"/>
      </rPr>
      <t>；当年任务完成率</t>
    </r>
    <r>
      <rPr>
        <sz val="10"/>
        <rFont val="Times New Roman"/>
        <family val="1"/>
      </rPr>
      <t>100%</t>
    </r>
    <r>
      <rPr>
        <sz val="10"/>
        <rFont val="方正仿宋_GBK"/>
        <family val="4"/>
        <charset val="134"/>
      </rPr>
      <t>；带动</t>
    </r>
    <r>
      <rPr>
        <sz val="10"/>
        <rFont val="Times New Roman"/>
        <family val="1"/>
      </rPr>
      <t>2</t>
    </r>
    <r>
      <rPr>
        <sz val="10"/>
        <rFont val="方正仿宋_GBK"/>
        <family val="4"/>
        <charset val="134"/>
      </rPr>
      <t>户以上脱贫户就业增收</t>
    </r>
    <r>
      <rPr>
        <sz val="10"/>
        <rFont val="Times New Roman"/>
        <family val="1"/>
      </rPr>
      <t>1000</t>
    </r>
    <r>
      <rPr>
        <sz val="10"/>
        <rFont val="方正仿宋_GBK"/>
        <family val="4"/>
        <charset val="134"/>
      </rPr>
      <t>元以上，受益群众满意度达</t>
    </r>
    <r>
      <rPr>
        <sz val="10"/>
        <rFont val="Times New Roman"/>
        <family val="1"/>
      </rPr>
      <t>90%</t>
    </r>
    <r>
      <rPr>
        <sz val="10"/>
        <rFont val="方正仿宋_GBK"/>
        <family val="4"/>
        <charset val="134"/>
      </rPr>
      <t>以上。</t>
    </r>
  </si>
  <si>
    <r>
      <rPr>
        <sz val="10"/>
        <rFont val="Times New Roman"/>
        <family val="1"/>
      </rPr>
      <t>7</t>
    </r>
    <r>
      <rPr>
        <sz val="10"/>
        <rFont val="方正仿宋_GBK"/>
        <family val="4"/>
        <charset val="134"/>
      </rPr>
      <t>名群众参与项目规划入库，后期项目实施及资金监管。通过金银花管护，可实现</t>
    </r>
    <r>
      <rPr>
        <sz val="10"/>
        <rFont val="Times New Roman"/>
        <family val="1"/>
      </rPr>
      <t>2</t>
    </r>
    <r>
      <rPr>
        <sz val="10"/>
        <rFont val="方正仿宋_GBK"/>
        <family val="4"/>
        <charset val="134"/>
      </rPr>
      <t>户以上脱贫户，户均年增收</t>
    </r>
    <r>
      <rPr>
        <sz val="10"/>
        <rFont val="Times New Roman"/>
        <family val="1"/>
      </rPr>
      <t>1000</t>
    </r>
    <r>
      <rPr>
        <sz val="10"/>
        <rFont val="方正仿宋_GBK"/>
        <family val="4"/>
        <charset val="134"/>
      </rPr>
      <t>元以上。</t>
    </r>
  </si>
  <si>
    <r>
      <rPr>
        <sz val="10"/>
        <rFont val="方正仿宋_GBK"/>
        <family val="4"/>
        <charset val="134"/>
      </rPr>
      <t>带动</t>
    </r>
    <r>
      <rPr>
        <sz val="10"/>
        <rFont val="Times New Roman"/>
        <family val="1"/>
      </rPr>
      <t>2</t>
    </r>
    <r>
      <rPr>
        <sz val="10"/>
        <rFont val="方正仿宋_GBK"/>
        <family val="4"/>
        <charset val="134"/>
      </rPr>
      <t>户以上脱贫户户均年增收</t>
    </r>
    <r>
      <rPr>
        <sz val="10"/>
        <rFont val="Times New Roman"/>
        <family val="1"/>
      </rPr>
      <t>1000</t>
    </r>
    <r>
      <rPr>
        <sz val="10"/>
        <rFont val="方正仿宋_GBK"/>
        <family val="4"/>
        <charset val="134"/>
      </rPr>
      <t>元以上。</t>
    </r>
  </si>
  <si>
    <r>
      <rPr>
        <sz val="10"/>
        <rFont val="方正仿宋_GBK"/>
        <family val="4"/>
        <charset val="134"/>
      </rPr>
      <t>管护金银花</t>
    </r>
    <r>
      <rPr>
        <sz val="10"/>
        <rFont val="Times New Roman"/>
        <family val="1"/>
      </rPr>
      <t>185.4</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</si>
  <si>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第三年肥料、农药等生产性投入补助</t>
    </r>
    <r>
      <rPr>
        <sz val="10"/>
        <rFont val="Times New Roman"/>
        <family val="1"/>
      </rPr>
      <t>160</t>
    </r>
    <r>
      <rPr>
        <sz val="10"/>
        <rFont val="方正仿宋_GBK"/>
        <family val="4"/>
        <charset val="134"/>
      </rPr>
      <t>元</t>
    </r>
    <r>
      <rPr>
        <sz val="10"/>
        <rFont val="Times New Roman"/>
        <family val="1"/>
      </rPr>
      <t>/</t>
    </r>
    <r>
      <rPr>
        <sz val="10"/>
        <rFont val="方正仿宋_GBK"/>
        <family val="4"/>
        <charset val="134"/>
      </rPr>
      <t>每亩。</t>
    </r>
  </si>
  <si>
    <r>
      <rPr>
        <sz val="10"/>
        <rFont val="方正仿宋_GBK"/>
        <family val="4"/>
        <charset val="134"/>
      </rPr>
      <t>云阳县</t>
    </r>
    <r>
      <rPr>
        <sz val="10"/>
        <rFont val="Times New Roman"/>
        <family val="1"/>
      </rPr>
      <t>2023</t>
    </r>
    <r>
      <rPr>
        <sz val="10"/>
        <rFont val="方正仿宋_GBK"/>
        <family val="4"/>
        <charset val="134"/>
      </rPr>
      <t>年石门乡兴柳村鸡公山水厂标准化改造工程</t>
    </r>
  </si>
  <si>
    <r>
      <rPr>
        <sz val="10"/>
        <rFont val="方正仿宋_GBK"/>
        <family val="4"/>
        <charset val="134"/>
      </rPr>
      <t>改造一体化超滤净水设备，日供水规模</t>
    </r>
    <r>
      <rPr>
        <sz val="10"/>
        <rFont val="Times New Roman"/>
        <family val="1"/>
      </rPr>
      <t>150</t>
    </r>
    <r>
      <rPr>
        <sz val="10"/>
        <rFont val="方正仿宋_GBK"/>
        <family val="4"/>
        <charset val="134"/>
      </rPr>
      <t>吨</t>
    </r>
    <r>
      <rPr>
        <sz val="10"/>
        <rFont val="Times New Roman"/>
        <family val="1"/>
      </rPr>
      <t>/</t>
    </r>
    <r>
      <rPr>
        <sz val="10"/>
        <rFont val="方正仿宋_GBK"/>
        <family val="4"/>
        <charset val="134"/>
      </rPr>
      <t>天，设备棚，水表</t>
    </r>
    <r>
      <rPr>
        <sz val="10"/>
        <rFont val="Times New Roman"/>
        <family val="1"/>
      </rPr>
      <t>1</t>
    </r>
    <r>
      <rPr>
        <sz val="10"/>
        <rFont val="方正仿宋_GBK"/>
        <family val="4"/>
        <charset val="134"/>
      </rPr>
      <t>块，竣工牌，三个责任人公示牌等。</t>
    </r>
  </si>
  <si>
    <r>
      <rPr>
        <sz val="10"/>
        <rFont val="方正仿宋_GBK"/>
        <family val="4"/>
        <charset val="134"/>
      </rPr>
      <t>石门乡兴柳村</t>
    </r>
  </si>
  <si>
    <r>
      <rPr>
        <sz val="10"/>
        <rFont val="方正仿宋_GBK"/>
        <family val="4"/>
        <charset val="134"/>
      </rPr>
      <t>通过改造一体化超滤净水设备，为农户日供水</t>
    </r>
    <r>
      <rPr>
        <sz val="10"/>
        <rFont val="Times New Roman"/>
        <family val="1"/>
      </rPr>
      <t>150</t>
    </r>
    <r>
      <rPr>
        <sz val="10"/>
        <rFont val="方正仿宋_GBK"/>
        <family val="4"/>
        <charset val="134"/>
      </rPr>
      <t>吨，项目建设中带动当地</t>
    </r>
    <r>
      <rPr>
        <sz val="10"/>
        <rFont val="Times New Roman"/>
        <family val="1"/>
      </rPr>
      <t>10</t>
    </r>
    <r>
      <rPr>
        <sz val="10"/>
        <rFont val="方正仿宋_GBK"/>
        <family val="4"/>
        <charset val="134"/>
      </rPr>
      <t>名群众务工，增加年收入</t>
    </r>
    <r>
      <rPr>
        <sz val="10"/>
        <rFont val="Times New Roman"/>
        <family val="1"/>
      </rPr>
      <t>2</t>
    </r>
    <r>
      <rPr>
        <sz val="10"/>
        <rFont val="方正仿宋_GBK"/>
        <family val="4"/>
        <charset val="134"/>
      </rPr>
      <t>万元。</t>
    </r>
  </si>
  <si>
    <r>
      <rPr>
        <sz val="10"/>
        <rFont val="Times New Roman"/>
        <family val="1"/>
      </rPr>
      <t>10</t>
    </r>
    <r>
      <rPr>
        <sz val="10"/>
        <rFont val="方正仿宋_GBK"/>
        <family val="4"/>
        <charset val="134"/>
      </rPr>
      <t>名群众参与项目规划入库，后期项目实施及资金监管。通过农村供水设施改造工程，带动当地</t>
    </r>
    <r>
      <rPr>
        <sz val="10"/>
        <rFont val="Times New Roman"/>
        <family val="1"/>
      </rPr>
      <t>10</t>
    </r>
    <r>
      <rPr>
        <sz val="10"/>
        <rFont val="方正仿宋_GBK"/>
        <family val="4"/>
        <charset val="134"/>
      </rPr>
      <t>名群众参与务工，增加年收入</t>
    </r>
    <r>
      <rPr>
        <sz val="10"/>
        <rFont val="Times New Roman"/>
        <family val="1"/>
      </rPr>
      <t>2</t>
    </r>
    <r>
      <rPr>
        <sz val="10"/>
        <rFont val="方正仿宋_GBK"/>
        <family val="4"/>
        <charset val="134"/>
      </rPr>
      <t>万元</t>
    </r>
  </si>
  <si>
    <r>
      <rPr>
        <sz val="10"/>
        <rFont val="方正仿宋_GBK"/>
        <family val="4"/>
        <charset val="134"/>
      </rPr>
      <t>项目建成以后可为</t>
    </r>
    <r>
      <rPr>
        <sz val="10"/>
        <rFont val="Times New Roman"/>
        <family val="1"/>
      </rPr>
      <t>1500</t>
    </r>
    <r>
      <rPr>
        <sz val="10"/>
        <rFont val="方正仿宋_GBK"/>
        <family val="4"/>
        <charset val="134"/>
      </rPr>
      <t>余人提供安全饮水</t>
    </r>
  </si>
  <si>
    <r>
      <rPr>
        <sz val="10"/>
        <rFont val="方正仿宋_GBK"/>
        <family val="4"/>
        <charset val="134"/>
      </rPr>
      <t>改造一体化超滤净水设备，日供水规模</t>
    </r>
    <r>
      <rPr>
        <sz val="10"/>
        <rFont val="Times New Roman"/>
        <family val="1"/>
      </rPr>
      <t>150</t>
    </r>
    <r>
      <rPr>
        <sz val="10"/>
        <rFont val="方正仿宋_GBK"/>
        <family val="4"/>
        <charset val="134"/>
      </rPr>
      <t>吨</t>
    </r>
    <r>
      <rPr>
        <sz val="10"/>
        <rFont val="Times New Roman"/>
        <family val="1"/>
      </rPr>
      <t>/</t>
    </r>
    <r>
      <rPr>
        <sz val="10"/>
        <rFont val="方正仿宋_GBK"/>
        <family val="4"/>
        <charset val="134"/>
      </rPr>
      <t>天，设备棚，水表</t>
    </r>
    <r>
      <rPr>
        <sz val="10"/>
        <rFont val="Times New Roman"/>
        <family val="1"/>
      </rPr>
      <t>1</t>
    </r>
    <r>
      <rPr>
        <sz val="10"/>
        <rFont val="方正仿宋_GBK"/>
        <family val="4"/>
        <charset val="134"/>
      </rPr>
      <t>块</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</si>
  <si>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97</t>
    </r>
    <r>
      <rPr>
        <sz val="10"/>
        <rFont val="方正仿宋_GBK"/>
        <family val="4"/>
        <charset val="134"/>
      </rPr>
      <t>元每米。</t>
    </r>
  </si>
  <si>
    <r>
      <rPr>
        <sz val="10"/>
        <rFont val="方正仿宋_GBK"/>
        <family val="4"/>
        <charset val="134"/>
      </rPr>
      <t>为</t>
    </r>
    <r>
      <rPr>
        <sz val="10"/>
        <rFont val="Times New Roman"/>
        <family val="1"/>
      </rPr>
      <t>1500</t>
    </r>
    <r>
      <rPr>
        <sz val="10"/>
        <rFont val="方正仿宋_GBK"/>
        <family val="4"/>
        <charset val="134"/>
      </rPr>
      <t>人以上提供安全饮水</t>
    </r>
  </si>
  <si>
    <r>
      <rPr>
        <sz val="10"/>
        <rFont val="方正仿宋_GBK"/>
        <family val="4"/>
        <charset val="134"/>
      </rPr>
      <t>云阳县</t>
    </r>
    <r>
      <rPr>
        <sz val="10"/>
        <rFont val="Times New Roman"/>
        <family val="1"/>
      </rPr>
      <t>2023</t>
    </r>
    <r>
      <rPr>
        <sz val="10"/>
        <rFont val="方正仿宋_GBK"/>
        <family val="4"/>
        <charset val="134"/>
      </rPr>
      <t>年石门乡石门社区食用菌菌袋生产线项目</t>
    </r>
  </si>
  <si>
    <r>
      <rPr>
        <sz val="10"/>
        <rFont val="方正仿宋_GBK"/>
        <family val="4"/>
        <charset val="134"/>
      </rPr>
      <t>改建菌袋生产厂房</t>
    </r>
    <r>
      <rPr>
        <sz val="10"/>
        <rFont val="Times New Roman"/>
        <family val="1"/>
      </rPr>
      <t>1500</t>
    </r>
    <r>
      <rPr>
        <sz val="10"/>
        <rFont val="方正仿宋_GBK"/>
        <family val="4"/>
        <charset val="134"/>
      </rPr>
      <t>平方米，生产线</t>
    </r>
    <r>
      <rPr>
        <sz val="10"/>
        <rFont val="Times New Roman"/>
        <family val="1"/>
      </rPr>
      <t>1</t>
    </r>
    <r>
      <rPr>
        <sz val="10"/>
        <rFont val="方正仿宋_GBK"/>
        <family val="4"/>
        <charset val="134"/>
      </rPr>
      <t>条，购置自动搅拌机</t>
    </r>
    <r>
      <rPr>
        <sz val="10"/>
        <rFont val="Times New Roman"/>
        <family val="1"/>
      </rPr>
      <t>1</t>
    </r>
    <r>
      <rPr>
        <sz val="10"/>
        <rFont val="方正仿宋_GBK"/>
        <family val="4"/>
        <charset val="134"/>
      </rPr>
      <t>一套，自动装袋扎口一体机</t>
    </r>
    <r>
      <rPr>
        <sz val="10"/>
        <rFont val="Times New Roman"/>
        <family val="1"/>
      </rPr>
      <t>4</t>
    </r>
    <r>
      <rPr>
        <sz val="10"/>
        <rFont val="方正仿宋_GBK"/>
        <family val="4"/>
        <charset val="134"/>
      </rPr>
      <t>台，粉碎机</t>
    </r>
    <r>
      <rPr>
        <sz val="10"/>
        <rFont val="Times New Roman"/>
        <family val="1"/>
      </rPr>
      <t>1</t>
    </r>
    <r>
      <rPr>
        <sz val="10"/>
        <rFont val="方正仿宋_GBK"/>
        <family val="4"/>
        <charset val="134"/>
      </rPr>
      <t>台及相关设备。灭菌柜</t>
    </r>
    <r>
      <rPr>
        <sz val="10"/>
        <rFont val="Times New Roman"/>
        <family val="1"/>
      </rPr>
      <t>210</t>
    </r>
    <r>
      <rPr>
        <sz val="10"/>
        <rFont val="方正仿宋_GBK"/>
        <family val="4"/>
        <charset val="134"/>
      </rPr>
      <t>立方米，购置智能节能环保反烧灭菌锅炉</t>
    </r>
    <r>
      <rPr>
        <sz val="10"/>
        <rFont val="Times New Roman"/>
        <family val="1"/>
      </rPr>
      <t>2</t>
    </r>
    <r>
      <rPr>
        <sz val="10"/>
        <rFont val="方正仿宋_GBK"/>
        <family val="4"/>
        <charset val="134"/>
      </rPr>
      <t>台、灭菌柜专用电动叉车</t>
    </r>
    <r>
      <rPr>
        <sz val="10"/>
        <rFont val="Times New Roman"/>
        <family val="1"/>
      </rPr>
      <t>2</t>
    </r>
    <r>
      <rPr>
        <sz val="10"/>
        <rFont val="方正仿宋_GBK"/>
        <family val="4"/>
        <charset val="134"/>
      </rPr>
      <t>台及配套设备。</t>
    </r>
  </si>
  <si>
    <r>
      <rPr>
        <sz val="10"/>
        <rFont val="方正仿宋_GBK"/>
        <family val="4"/>
        <charset val="134"/>
      </rPr>
      <t>社区</t>
    </r>
    <r>
      <rPr>
        <sz val="10"/>
        <rFont val="Times New Roman"/>
        <family val="1"/>
      </rPr>
      <t>3</t>
    </r>
    <r>
      <rPr>
        <sz val="10"/>
        <rFont val="方正仿宋_GBK"/>
        <family val="4"/>
        <charset val="134"/>
      </rPr>
      <t>组</t>
    </r>
  </si>
  <si>
    <r>
      <rPr>
        <sz val="10"/>
        <rFont val="方正仿宋_GBK"/>
        <family val="4"/>
        <charset val="134"/>
      </rPr>
      <t>通过改建菌袋生产线，增加食用菌菌棒日产</t>
    </r>
    <r>
      <rPr>
        <sz val="10"/>
        <rFont val="Times New Roman"/>
        <family val="1"/>
      </rPr>
      <t>2</t>
    </r>
    <r>
      <rPr>
        <sz val="10"/>
        <rFont val="方正仿宋_GBK"/>
        <family val="4"/>
        <charset val="134"/>
      </rPr>
      <t>万，带动周边</t>
    </r>
    <r>
      <rPr>
        <sz val="10"/>
        <rFont val="Times New Roman"/>
        <family val="1"/>
      </rPr>
      <t>5</t>
    </r>
    <r>
      <rPr>
        <sz val="10"/>
        <rFont val="方正仿宋_GBK"/>
        <family val="4"/>
        <charset val="134"/>
      </rPr>
      <t>户以上农户务工年增收</t>
    </r>
    <r>
      <rPr>
        <sz val="10"/>
        <rFont val="Times New Roman"/>
        <family val="1"/>
      </rPr>
      <t>2000</t>
    </r>
    <r>
      <rPr>
        <sz val="10"/>
        <rFont val="方正仿宋_GBK"/>
        <family val="4"/>
        <charset val="134"/>
      </rPr>
      <t>元。</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</si>
  <si>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人参与项目实施过程中施工质量和资金使用的监督。带动周边</t>
    </r>
    <r>
      <rPr>
        <sz val="10"/>
        <rFont val="Times New Roman"/>
        <family val="1"/>
      </rPr>
      <t>5</t>
    </r>
    <r>
      <rPr>
        <sz val="10"/>
        <rFont val="方正仿宋_GBK"/>
        <family val="4"/>
        <charset val="134"/>
      </rPr>
      <t>户以上农户务工年增收</t>
    </r>
    <r>
      <rPr>
        <sz val="10"/>
        <rFont val="Times New Roman"/>
        <family val="1"/>
      </rPr>
      <t>2000</t>
    </r>
    <r>
      <rPr>
        <sz val="10"/>
        <rFont val="方正仿宋_GBK"/>
        <family val="4"/>
        <charset val="134"/>
      </rPr>
      <t>元</t>
    </r>
  </si>
  <si>
    <r>
      <rPr>
        <sz val="10"/>
        <rFont val="方正仿宋_GBK"/>
        <family val="4"/>
        <charset val="134"/>
      </rPr>
      <t>项目实施后日产</t>
    </r>
    <r>
      <rPr>
        <sz val="10"/>
        <rFont val="Times New Roman"/>
        <family val="1"/>
      </rPr>
      <t>2</t>
    </r>
    <r>
      <rPr>
        <sz val="10"/>
        <rFont val="方正仿宋_GBK"/>
        <family val="4"/>
        <charset val="134"/>
      </rPr>
      <t>万食用菌菌棒，带动周边</t>
    </r>
    <r>
      <rPr>
        <sz val="10"/>
        <rFont val="Times New Roman"/>
        <family val="1"/>
      </rPr>
      <t>5</t>
    </r>
    <r>
      <rPr>
        <sz val="10"/>
        <rFont val="方正仿宋_GBK"/>
        <family val="4"/>
        <charset val="134"/>
      </rPr>
      <t>户以上农户务工年增收</t>
    </r>
    <r>
      <rPr>
        <sz val="10"/>
        <rFont val="Times New Roman"/>
        <family val="1"/>
      </rPr>
      <t>2000</t>
    </r>
    <r>
      <rPr>
        <sz val="10"/>
        <rFont val="方正仿宋_GBK"/>
        <family val="4"/>
        <charset val="134"/>
      </rPr>
      <t>元。</t>
    </r>
  </si>
  <si>
    <r>
      <rPr>
        <sz val="10"/>
        <rFont val="方正仿宋_GBK"/>
        <family val="4"/>
        <charset val="134"/>
      </rPr>
      <t>菌袋生产厂房</t>
    </r>
    <r>
      <rPr>
        <sz val="10"/>
        <rFont val="Times New Roman"/>
        <family val="1"/>
      </rPr>
      <t>1500</t>
    </r>
    <r>
      <rPr>
        <sz val="10"/>
        <rFont val="方正仿宋_GBK"/>
        <family val="4"/>
        <charset val="134"/>
      </rPr>
      <t>平方米，生产线</t>
    </r>
    <r>
      <rPr>
        <sz val="10"/>
        <rFont val="Times New Roman"/>
        <family val="1"/>
      </rPr>
      <t>1</t>
    </r>
    <r>
      <rPr>
        <sz val="10"/>
        <rFont val="方正仿宋_GBK"/>
        <family val="4"/>
        <charset val="134"/>
      </rPr>
      <t>条，购置自动搅拌机</t>
    </r>
    <r>
      <rPr>
        <sz val="10"/>
        <rFont val="Times New Roman"/>
        <family val="1"/>
      </rPr>
      <t>1</t>
    </r>
    <r>
      <rPr>
        <sz val="10"/>
        <rFont val="方正仿宋_GBK"/>
        <family val="4"/>
        <charset val="134"/>
      </rPr>
      <t>一套，自动装袋扎口一体机</t>
    </r>
    <r>
      <rPr>
        <sz val="10"/>
        <rFont val="Times New Roman"/>
        <family val="1"/>
      </rPr>
      <t>4</t>
    </r>
    <r>
      <rPr>
        <sz val="10"/>
        <rFont val="方正仿宋_GBK"/>
        <family val="4"/>
        <charset val="134"/>
      </rPr>
      <t>台，粉碎机</t>
    </r>
    <r>
      <rPr>
        <sz val="10"/>
        <rFont val="Times New Roman"/>
        <family val="1"/>
      </rPr>
      <t>1</t>
    </r>
    <r>
      <rPr>
        <sz val="10"/>
        <rFont val="方正仿宋_GBK"/>
        <family val="4"/>
        <charset val="134"/>
      </rPr>
      <t>台及相关设备。灭菌柜</t>
    </r>
    <r>
      <rPr>
        <sz val="10"/>
        <rFont val="Times New Roman"/>
        <family val="1"/>
      </rPr>
      <t>210</t>
    </r>
    <r>
      <rPr>
        <sz val="10"/>
        <rFont val="方正仿宋_GBK"/>
        <family val="4"/>
        <charset val="134"/>
      </rPr>
      <t>立方米，购置智能节能环保反烧灭菌锅炉</t>
    </r>
    <r>
      <rPr>
        <sz val="10"/>
        <rFont val="Times New Roman"/>
        <family val="1"/>
      </rPr>
      <t xml:space="preserve"> 2</t>
    </r>
    <r>
      <rPr>
        <sz val="10"/>
        <rFont val="方正仿宋_GBK"/>
        <family val="4"/>
        <charset val="134"/>
      </rPr>
      <t>台、灭菌柜专用电动叉车</t>
    </r>
    <r>
      <rPr>
        <sz val="10"/>
        <rFont val="Times New Roman"/>
        <family val="1"/>
      </rPr>
      <t>2</t>
    </r>
    <r>
      <rPr>
        <sz val="10"/>
        <rFont val="方正仿宋_GBK"/>
        <family val="4"/>
        <charset val="134"/>
      </rPr>
      <t>台及配套设备。</t>
    </r>
  </si>
  <si>
    <r>
      <rPr>
        <sz val="10"/>
        <rFont val="方正仿宋_GBK"/>
        <family val="4"/>
        <charset val="134"/>
      </rPr>
      <t>加工厂房</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平米，搅拌机</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台，粉碎机</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台等。</t>
    </r>
  </si>
  <si>
    <r>
      <rPr>
        <sz val="10"/>
        <rFont val="方正仿宋_GBK"/>
        <family val="4"/>
        <charset val="134"/>
      </rPr>
      <t>带动</t>
    </r>
    <r>
      <rPr>
        <sz val="10"/>
        <rFont val="Times New Roman"/>
        <family val="1"/>
      </rPr>
      <t>5</t>
    </r>
    <r>
      <rPr>
        <sz val="10"/>
        <rFont val="方正仿宋_GBK"/>
        <family val="4"/>
        <charset val="134"/>
      </rPr>
      <t>户以上脱贫户增收</t>
    </r>
  </si>
  <si>
    <r>
      <rPr>
        <sz val="10"/>
        <rFont val="方正仿宋_GBK"/>
        <family val="4"/>
        <charset val="134"/>
      </rPr>
      <t>云阳县</t>
    </r>
    <r>
      <rPr>
        <sz val="10"/>
        <rFont val="Times New Roman"/>
        <family val="1"/>
      </rPr>
      <t>2023</t>
    </r>
    <r>
      <rPr>
        <sz val="10"/>
        <rFont val="方正仿宋_GBK"/>
        <family val="4"/>
        <charset val="134"/>
      </rPr>
      <t>年石门乡石门社区集体经济茶园种植园项目</t>
    </r>
  </si>
  <si>
    <r>
      <rPr>
        <sz val="10"/>
        <rFont val="方正仿宋_GBK"/>
        <family val="4"/>
        <charset val="134"/>
      </rPr>
      <t>改扩建茶园</t>
    </r>
    <r>
      <rPr>
        <sz val="10"/>
        <rFont val="Times New Roman"/>
        <family val="1"/>
      </rPr>
      <t>100</t>
    </r>
    <r>
      <rPr>
        <sz val="10"/>
        <rFont val="方正仿宋_GBK"/>
        <family val="4"/>
        <charset val="134"/>
      </rPr>
      <t>亩</t>
    </r>
  </si>
  <si>
    <r>
      <rPr>
        <sz val="10"/>
        <rFont val="方正仿宋_GBK"/>
        <family val="4"/>
        <charset val="134"/>
      </rPr>
      <t>石门社区</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组</t>
    </r>
  </si>
  <si>
    <r>
      <rPr>
        <sz val="10"/>
        <rFont val="方正仿宋_GBK"/>
        <family val="4"/>
        <charset val="134"/>
      </rPr>
      <t>通过改扩建茶园</t>
    </r>
    <r>
      <rPr>
        <sz val="10"/>
        <rFont val="Times New Roman"/>
        <family val="1"/>
      </rPr>
      <t>100</t>
    </r>
    <r>
      <rPr>
        <sz val="10"/>
        <rFont val="方正仿宋_GBK"/>
        <family val="4"/>
        <charset val="134"/>
      </rPr>
      <t>亩，增加茶叶年产</t>
    </r>
    <r>
      <rPr>
        <sz val="10"/>
        <rFont val="Times New Roman"/>
        <family val="1"/>
      </rPr>
      <t>4000</t>
    </r>
    <r>
      <rPr>
        <sz val="10"/>
        <rFont val="方正仿宋_GBK"/>
        <family val="4"/>
        <charset val="134"/>
      </rPr>
      <t>斤、年销售收入</t>
    </r>
    <r>
      <rPr>
        <sz val="10"/>
        <rFont val="Times New Roman"/>
        <family val="1"/>
      </rPr>
      <t>50</t>
    </r>
    <r>
      <rPr>
        <sz val="10"/>
        <rFont val="方正仿宋_GBK"/>
        <family val="4"/>
        <charset val="134"/>
      </rPr>
      <t>万元；带动</t>
    </r>
    <r>
      <rPr>
        <sz val="10"/>
        <rFont val="Times New Roman"/>
        <family val="1"/>
      </rPr>
      <t>5</t>
    </r>
    <r>
      <rPr>
        <sz val="10"/>
        <rFont val="方正仿宋_GBK"/>
        <family val="4"/>
        <charset val="134"/>
      </rPr>
      <t>户以上脱贫户与监测对象年增收</t>
    </r>
    <r>
      <rPr>
        <sz val="10"/>
        <rFont val="Times New Roman"/>
        <family val="1"/>
      </rPr>
      <t>2000</t>
    </r>
    <r>
      <rPr>
        <sz val="10"/>
        <rFont val="方正仿宋_GBK"/>
        <family val="4"/>
        <charset val="134"/>
      </rPr>
      <t>元。</t>
    </r>
  </si>
  <si>
    <r>
      <rPr>
        <sz val="10"/>
        <rFont val="Times New Roman"/>
        <family val="1"/>
      </rPr>
      <t>9</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人参与项目实施过程中施工质量和资金使用的监督；通过流转土地、务工、村集体分红等方式带动</t>
    </r>
    <r>
      <rPr>
        <sz val="10"/>
        <rFont val="Times New Roman"/>
        <family val="1"/>
      </rPr>
      <t>5</t>
    </r>
    <r>
      <rPr>
        <sz val="10"/>
        <rFont val="方正仿宋_GBK"/>
        <family val="4"/>
        <charset val="134"/>
      </rPr>
      <t>户以上脱贫户与监测对象年增收</t>
    </r>
    <r>
      <rPr>
        <sz val="10"/>
        <rFont val="Times New Roman"/>
        <family val="1"/>
      </rPr>
      <t>2000</t>
    </r>
    <r>
      <rPr>
        <sz val="10"/>
        <rFont val="方正仿宋_GBK"/>
        <family val="4"/>
        <charset val="134"/>
      </rPr>
      <t>元。</t>
    </r>
  </si>
  <si>
    <r>
      <rPr>
        <sz val="10"/>
        <rFont val="方正仿宋_GBK"/>
        <family val="4"/>
        <charset val="134"/>
      </rPr>
      <t>改扩建茶园</t>
    </r>
    <r>
      <rPr>
        <sz val="10"/>
        <rFont val="Times New Roman"/>
        <family val="1"/>
      </rPr>
      <t>100</t>
    </r>
    <r>
      <rPr>
        <sz val="10"/>
        <rFont val="方正仿宋_GBK"/>
        <family val="4"/>
        <charset val="134"/>
      </rPr>
      <t>亩增加茶叶年产</t>
    </r>
    <r>
      <rPr>
        <sz val="10"/>
        <rFont val="Times New Roman"/>
        <family val="1"/>
      </rPr>
      <t>4000</t>
    </r>
    <r>
      <rPr>
        <sz val="10"/>
        <rFont val="方正仿宋_GBK"/>
        <family val="4"/>
        <charset val="134"/>
      </rPr>
      <t>斤、年销售收入</t>
    </r>
    <r>
      <rPr>
        <sz val="10"/>
        <rFont val="Times New Roman"/>
        <family val="1"/>
      </rPr>
      <t>50</t>
    </r>
    <r>
      <rPr>
        <sz val="10"/>
        <rFont val="方正仿宋_GBK"/>
        <family val="4"/>
        <charset val="134"/>
      </rPr>
      <t>万元；带动</t>
    </r>
    <r>
      <rPr>
        <sz val="10"/>
        <rFont val="Times New Roman"/>
        <family val="1"/>
      </rPr>
      <t>5</t>
    </r>
    <r>
      <rPr>
        <sz val="10"/>
        <rFont val="方正仿宋_GBK"/>
        <family val="4"/>
        <charset val="134"/>
      </rPr>
      <t>户以上脱贫户与监测对象增收</t>
    </r>
    <r>
      <rPr>
        <sz val="10"/>
        <rFont val="Times New Roman"/>
        <family val="1"/>
      </rPr>
      <t>2000</t>
    </r>
    <r>
      <rPr>
        <sz val="10"/>
        <rFont val="方正仿宋_GBK"/>
        <family val="4"/>
        <charset val="134"/>
      </rPr>
      <t>元</t>
    </r>
  </si>
  <si>
    <r>
      <rPr>
        <sz val="10"/>
        <rFont val="方正仿宋_GBK"/>
        <family val="4"/>
        <charset val="134"/>
      </rPr>
      <t>改扩建茶园</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</si>
  <si>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年销售收入</t>
    </r>
    <r>
      <rPr>
        <sz val="10"/>
        <rFont val="Times New Roman"/>
        <family val="1"/>
      </rPr>
      <t>50</t>
    </r>
    <r>
      <rPr>
        <sz val="10"/>
        <rFont val="方正仿宋_GBK"/>
        <family val="4"/>
        <charset val="134"/>
      </rPr>
      <t>万元</t>
    </r>
  </si>
  <si>
    <r>
      <rPr>
        <sz val="10"/>
        <rFont val="方正仿宋_GBK"/>
        <family val="4"/>
        <charset val="134"/>
      </rPr>
      <t>带动周边农户务工就业，促进产业发展</t>
    </r>
  </si>
  <si>
    <r>
      <rPr>
        <sz val="10"/>
        <rFont val="方正仿宋_GBK"/>
        <family val="4"/>
        <charset val="134"/>
      </rPr>
      <t>将村集体经济部分收益按折股量化实施方案分配</t>
    </r>
  </si>
  <si>
    <r>
      <rPr>
        <sz val="10"/>
        <rFont val="方正仿宋_GBK"/>
        <family val="4"/>
        <charset val="134"/>
      </rPr>
      <t>云阳县</t>
    </r>
    <r>
      <rPr>
        <sz val="10"/>
        <rFont val="Times New Roman"/>
        <family val="1"/>
      </rPr>
      <t>2023</t>
    </r>
    <r>
      <rPr>
        <sz val="10"/>
        <rFont val="方正仿宋_GBK"/>
        <family val="4"/>
        <charset val="134"/>
      </rPr>
      <t>年石门乡石门社区</t>
    </r>
    <r>
      <rPr>
        <sz val="10"/>
        <rFont val="Times New Roman"/>
        <family val="1"/>
      </rPr>
      <t>3</t>
    </r>
    <r>
      <rPr>
        <sz val="10"/>
        <rFont val="方正仿宋_GBK"/>
        <family val="4"/>
        <charset val="134"/>
      </rPr>
      <t>组通畅建设项目</t>
    </r>
  </si>
  <si>
    <r>
      <rPr>
        <sz val="10"/>
        <rFont val="方正仿宋_GBK"/>
        <family val="4"/>
        <charset val="134"/>
      </rPr>
      <t>硬化王洪泉至刘世碧屋段的公路</t>
    </r>
    <r>
      <rPr>
        <sz val="10"/>
        <rFont val="Times New Roman"/>
        <family val="1"/>
      </rPr>
      <t>1.5km</t>
    </r>
  </si>
  <si>
    <r>
      <rPr>
        <sz val="10"/>
        <rFont val="方正仿宋_GBK"/>
        <family val="4"/>
        <charset val="134"/>
      </rPr>
      <t>石门社区</t>
    </r>
    <r>
      <rPr>
        <sz val="10"/>
        <rFont val="Times New Roman"/>
        <family val="1"/>
      </rPr>
      <t>3</t>
    </r>
    <r>
      <rPr>
        <sz val="10"/>
        <rFont val="方正仿宋_GBK"/>
        <family val="4"/>
        <charset val="134"/>
      </rPr>
      <t>组</t>
    </r>
  </si>
  <si>
    <r>
      <rPr>
        <sz val="10"/>
        <rFont val="方正仿宋_GBK"/>
        <family val="4"/>
        <charset val="134"/>
      </rPr>
      <t>通过对王洪泉至刘世碧屋段</t>
    </r>
    <r>
      <rPr>
        <sz val="10"/>
        <rFont val="Times New Roman"/>
        <family val="1"/>
      </rPr>
      <t>1.5km</t>
    </r>
    <r>
      <rPr>
        <sz val="10"/>
        <rFont val="方正仿宋_GBK"/>
        <family val="4"/>
        <charset val="134"/>
      </rPr>
      <t>公路的硬化，可改善</t>
    </r>
    <r>
      <rPr>
        <sz val="10"/>
        <rFont val="Times New Roman"/>
        <family val="1"/>
      </rPr>
      <t>42</t>
    </r>
    <r>
      <rPr>
        <sz val="10"/>
        <rFont val="方正仿宋_GBK"/>
        <family val="4"/>
        <charset val="134"/>
      </rPr>
      <t>人（其中脱贫人口和监测对象人数</t>
    </r>
    <r>
      <rPr>
        <sz val="10"/>
        <rFont val="Times New Roman"/>
        <family val="1"/>
      </rPr>
      <t>10</t>
    </r>
    <r>
      <rPr>
        <sz val="10"/>
        <rFont val="方正仿宋_GBK"/>
        <family val="4"/>
        <charset val="134"/>
      </rPr>
      <t>人）交通出行条件。</t>
    </r>
  </si>
  <si>
    <r>
      <rPr>
        <sz val="10"/>
        <rFont val="Times New Roman"/>
        <family val="1"/>
      </rPr>
      <t>6</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人参与项目实施过程中施工质量和资金使用的监督；通过以工代赈方式增加劳动者收入（总收入）</t>
    </r>
    <r>
      <rPr>
        <sz val="10"/>
        <rFont val="Times New Roman"/>
        <family val="1"/>
      </rPr>
      <t>12</t>
    </r>
    <r>
      <rPr>
        <sz val="10"/>
        <rFont val="方正仿宋_GBK"/>
        <family val="4"/>
        <charset val="134"/>
      </rPr>
      <t>万元以上（其中增加建档立卡贫困人口收入</t>
    </r>
    <r>
      <rPr>
        <sz val="10"/>
        <rFont val="Times New Roman"/>
        <family val="1"/>
      </rPr>
      <t>1.35</t>
    </r>
    <r>
      <rPr>
        <sz val="10"/>
        <rFont val="方正仿宋_GBK"/>
        <family val="4"/>
        <charset val="134"/>
      </rPr>
      <t>万元以上）</t>
    </r>
  </si>
  <si>
    <r>
      <rPr>
        <sz val="10"/>
        <rFont val="方正仿宋_GBK"/>
        <family val="4"/>
        <charset val="134"/>
      </rPr>
      <t>硬化王洪全至刘世碧屋的公路建设公路</t>
    </r>
    <r>
      <rPr>
        <sz val="10"/>
        <rFont val="Times New Roman"/>
        <family val="1"/>
      </rPr>
      <t>1.5km</t>
    </r>
  </si>
  <si>
    <r>
      <rPr>
        <sz val="10"/>
        <rFont val="方正仿宋_GBK"/>
        <family val="4"/>
        <charset val="134"/>
      </rPr>
      <t>硬化公路</t>
    </r>
    <r>
      <rPr>
        <sz val="10"/>
        <rFont val="Times New Roman"/>
        <family val="1"/>
      </rPr>
      <t>1.5km</t>
    </r>
  </si>
  <si>
    <r>
      <rPr>
        <sz val="10"/>
        <rFont val="方正仿宋_GBK"/>
        <family val="4"/>
        <charset val="134"/>
      </rPr>
      <t>硬化公路≤</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</si>
  <si>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贫困地区以工代赈项目增加劳动者收入（总收入）≥</t>
    </r>
    <r>
      <rPr>
        <sz val="10"/>
        <rFont val="Times New Roman"/>
        <family val="1"/>
      </rPr>
      <t>12</t>
    </r>
    <r>
      <rPr>
        <sz val="10"/>
        <rFont val="方正仿宋_GBK"/>
        <family val="4"/>
        <charset val="134"/>
      </rPr>
      <t>万元、其中</t>
    </r>
    <r>
      <rPr>
        <sz val="10"/>
        <rFont val="Times New Roman"/>
        <family val="1"/>
      </rPr>
      <t>:</t>
    </r>
    <r>
      <rPr>
        <sz val="10"/>
        <rFont val="方正仿宋_GBK"/>
        <family val="4"/>
        <charset val="134"/>
      </rPr>
      <t>贫困地区以工代赈项目增加建档立卡贫困人口收入（总收入）≥</t>
    </r>
    <r>
      <rPr>
        <sz val="10"/>
        <rFont val="Times New Roman"/>
        <family val="1"/>
      </rPr>
      <t>1.35</t>
    </r>
    <r>
      <rPr>
        <sz val="10"/>
        <rFont val="方正仿宋_GBK"/>
        <family val="4"/>
        <charset val="134"/>
      </rPr>
      <t>万元</t>
    </r>
  </si>
  <si>
    <r>
      <rPr>
        <sz val="10"/>
        <rFont val="方正仿宋_GBK"/>
        <family val="4"/>
        <charset val="134"/>
      </rPr>
      <t>受益脱贫人口和监测对象人数≥</t>
    </r>
    <r>
      <rPr>
        <sz val="10"/>
        <rFont val="Times New Roman"/>
        <family val="1"/>
      </rPr>
      <t>10</t>
    </r>
    <r>
      <rPr>
        <sz val="10"/>
        <rFont val="方正仿宋_GBK"/>
        <family val="4"/>
        <charset val="134"/>
      </rPr>
      <t>人、贫困地区居民出行平均缩短时间≥</t>
    </r>
    <r>
      <rPr>
        <sz val="10"/>
        <rFont val="Times New Roman"/>
        <family val="1"/>
      </rPr>
      <t>1</t>
    </r>
    <r>
      <rPr>
        <sz val="10"/>
        <rFont val="方正仿宋_GBK"/>
        <family val="4"/>
        <charset val="134"/>
      </rPr>
      <t>小时）</t>
    </r>
  </si>
  <si>
    <r>
      <rPr>
        <sz val="10"/>
        <rFont val="方正仿宋_GBK"/>
        <family val="4"/>
        <charset val="134"/>
      </rPr>
      <t>受益脱贫户与监测对象满意度</t>
    </r>
    <r>
      <rPr>
        <sz val="10"/>
        <rFont val="Times New Roman"/>
        <family val="1"/>
      </rPr>
      <t>95%</t>
    </r>
    <r>
      <rPr>
        <sz val="10"/>
        <rFont val="方正仿宋_GBK"/>
        <family val="4"/>
        <charset val="134"/>
      </rPr>
      <t>以上</t>
    </r>
  </si>
  <si>
    <r>
      <rPr>
        <sz val="10"/>
        <rFont val="方正仿宋_GBK"/>
        <family val="4"/>
        <charset val="134"/>
      </rPr>
      <t>张同军</t>
    </r>
  </si>
  <si>
    <r>
      <rPr>
        <sz val="10"/>
        <rFont val="方正仿宋_GBK"/>
        <family val="4"/>
        <charset val="134"/>
      </rPr>
      <t>云阳县</t>
    </r>
    <r>
      <rPr>
        <sz val="10"/>
        <rFont val="Times New Roman"/>
        <family val="1"/>
      </rPr>
      <t>2023</t>
    </r>
    <r>
      <rPr>
        <sz val="10"/>
        <rFont val="方正仿宋_GBK"/>
        <family val="4"/>
        <charset val="134"/>
      </rPr>
      <t>年石门乡清溪村整村</t>
    </r>
    <r>
      <rPr>
        <sz val="10"/>
        <rFont val="Times New Roman"/>
        <family val="1"/>
      </rPr>
      <t>4</t>
    </r>
    <r>
      <rPr>
        <sz val="10"/>
        <rFont val="方正仿宋_GBK"/>
        <family val="4"/>
        <charset val="134"/>
      </rPr>
      <t>个组通畅建设项目</t>
    </r>
  </si>
  <si>
    <r>
      <rPr>
        <sz val="10"/>
        <rFont val="方正仿宋_GBK"/>
        <family val="4"/>
        <charset val="134"/>
      </rPr>
      <t>硬化公路</t>
    </r>
    <r>
      <rPr>
        <sz val="10"/>
        <rFont val="Times New Roman"/>
        <family val="1"/>
      </rPr>
      <t>3.6</t>
    </r>
    <r>
      <rPr>
        <sz val="10"/>
        <rFont val="方正仿宋_GBK"/>
        <family val="4"/>
        <charset val="134"/>
      </rPr>
      <t>公里</t>
    </r>
  </si>
  <si>
    <r>
      <rPr>
        <sz val="10"/>
        <rFont val="方正仿宋_GBK"/>
        <family val="4"/>
        <charset val="134"/>
      </rPr>
      <t>清溪</t>
    </r>
    <r>
      <rPr>
        <sz val="10"/>
        <rFont val="Times New Roman"/>
        <family val="1"/>
      </rPr>
      <t>1.2.3.4</t>
    </r>
    <r>
      <rPr>
        <sz val="10"/>
        <rFont val="方正仿宋_GBK"/>
        <family val="4"/>
        <charset val="134"/>
      </rPr>
      <t>组</t>
    </r>
  </si>
  <si>
    <r>
      <rPr>
        <sz val="10"/>
        <rFont val="方正仿宋_GBK"/>
        <family val="4"/>
        <charset val="134"/>
      </rPr>
      <t>通过硬化公路</t>
    </r>
    <r>
      <rPr>
        <sz val="10"/>
        <rFont val="Times New Roman"/>
        <family val="1"/>
      </rPr>
      <t>3.6km</t>
    </r>
    <r>
      <rPr>
        <sz val="10"/>
        <rFont val="方正仿宋_GBK"/>
        <family val="4"/>
        <charset val="134"/>
      </rPr>
      <t>，改善</t>
    </r>
    <r>
      <rPr>
        <sz val="10"/>
        <rFont val="Times New Roman"/>
        <family val="1"/>
      </rPr>
      <t>1500</t>
    </r>
    <r>
      <rPr>
        <sz val="10"/>
        <rFont val="方正仿宋_GBK"/>
        <family val="4"/>
        <charset val="134"/>
      </rPr>
      <t>余人出行条件（其中脱贫人口和监测对象人数</t>
    </r>
    <r>
      <rPr>
        <sz val="10"/>
        <rFont val="Times New Roman"/>
        <family val="1"/>
      </rPr>
      <t>200</t>
    </r>
    <r>
      <rPr>
        <sz val="10"/>
        <rFont val="方正仿宋_GBK"/>
        <family val="4"/>
        <charset val="134"/>
      </rPr>
      <t>余人）。</t>
    </r>
  </si>
  <si>
    <r>
      <rPr>
        <sz val="10"/>
        <rFont val="Times New Roman"/>
        <family val="1"/>
      </rPr>
      <t>7</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人参与项目实施过程中施工质量和资金使用的监督，通过以工代赈等方式增加劳动者收入（总收入）</t>
    </r>
    <r>
      <rPr>
        <sz val="10"/>
        <rFont val="Times New Roman"/>
        <family val="1"/>
      </rPr>
      <t>10</t>
    </r>
    <r>
      <rPr>
        <sz val="10"/>
        <rFont val="方正仿宋_GBK"/>
        <family val="4"/>
        <charset val="134"/>
      </rPr>
      <t>万元以上（其中增加脱贫人口收入</t>
    </r>
    <r>
      <rPr>
        <sz val="10"/>
        <rFont val="Times New Roman"/>
        <family val="1"/>
      </rPr>
      <t>1.15</t>
    </r>
    <r>
      <rPr>
        <sz val="10"/>
        <rFont val="方正仿宋_GBK"/>
        <family val="4"/>
        <charset val="134"/>
      </rPr>
      <t>万元以上）</t>
    </r>
  </si>
  <si>
    <r>
      <rPr>
        <sz val="10"/>
        <rFont val="方正仿宋_GBK"/>
        <family val="4"/>
        <charset val="134"/>
      </rPr>
      <t>促进产业增收</t>
    </r>
  </si>
  <si>
    <r>
      <rPr>
        <sz val="10"/>
        <rFont val="方正仿宋_GBK"/>
        <family val="4"/>
        <charset val="134"/>
      </rPr>
      <t>带动周边农户务工，促进产业发展、便民</t>
    </r>
  </si>
  <si>
    <r>
      <rPr>
        <sz val="10"/>
        <rFont val="方正仿宋_GBK"/>
        <family val="4"/>
        <charset val="134"/>
      </rPr>
      <t>云阳县</t>
    </r>
    <r>
      <rPr>
        <sz val="10"/>
        <rFont val="Times New Roman"/>
        <family val="1"/>
      </rPr>
      <t>2023</t>
    </r>
    <r>
      <rPr>
        <sz val="10"/>
        <rFont val="方正仿宋_GBK"/>
        <family val="4"/>
        <charset val="134"/>
      </rPr>
      <t>年石门乡规模生猪养殖场项目</t>
    </r>
  </si>
  <si>
    <r>
      <rPr>
        <sz val="10"/>
        <rFont val="方正仿宋_GBK"/>
        <family val="4"/>
        <charset val="134"/>
      </rPr>
      <t>建设</t>
    </r>
    <r>
      <rPr>
        <sz val="10"/>
        <rFont val="Times New Roman"/>
        <family val="1"/>
      </rPr>
      <t>10</t>
    </r>
    <r>
      <rPr>
        <sz val="10"/>
        <rFont val="方正仿宋_GBK"/>
        <family val="4"/>
        <charset val="134"/>
      </rPr>
      <t>个单元（自繁自养模式），圈舍面积</t>
    </r>
    <r>
      <rPr>
        <sz val="10"/>
        <rFont val="Times New Roman"/>
        <family val="1"/>
      </rPr>
      <t>20000</t>
    </r>
    <r>
      <rPr>
        <sz val="10"/>
        <rFont val="方正仿宋_GBK"/>
        <family val="4"/>
        <charset val="134"/>
      </rPr>
      <t>平方。建设生产区、生活区、其他辅助设施。</t>
    </r>
  </si>
  <si>
    <r>
      <rPr>
        <sz val="10"/>
        <rFont val="方正仿宋_GBK"/>
        <family val="4"/>
        <charset val="134"/>
      </rPr>
      <t>兴柳村</t>
    </r>
  </si>
  <si>
    <r>
      <rPr>
        <sz val="10"/>
        <rFont val="方正仿宋_GBK"/>
        <family val="4"/>
        <charset val="134"/>
      </rPr>
      <t>通过建设圈舍面积</t>
    </r>
    <r>
      <rPr>
        <sz val="10"/>
        <rFont val="Times New Roman"/>
        <family val="1"/>
      </rPr>
      <t>2</t>
    </r>
    <r>
      <rPr>
        <sz val="10"/>
        <rFont val="方正仿宋_GBK"/>
        <family val="4"/>
        <charset val="134"/>
      </rPr>
      <t>万平方米，增加年销售</t>
    </r>
    <r>
      <rPr>
        <sz val="10"/>
        <rFont val="Times New Roman"/>
        <family val="1"/>
      </rPr>
      <t>200</t>
    </r>
    <r>
      <rPr>
        <sz val="10"/>
        <rFont val="方正仿宋_GBK"/>
        <family val="4"/>
        <charset val="134"/>
      </rPr>
      <t>万元以上，带动至少</t>
    </r>
    <r>
      <rPr>
        <sz val="10"/>
        <rFont val="Times New Roman"/>
        <family val="1"/>
      </rPr>
      <t>25</t>
    </r>
    <r>
      <rPr>
        <sz val="10"/>
        <rFont val="方正仿宋_GBK"/>
        <family val="4"/>
        <charset val="134"/>
      </rPr>
      <t>户当地村民年增收</t>
    </r>
    <r>
      <rPr>
        <sz val="10"/>
        <rFont val="Times New Roman"/>
        <family val="1"/>
      </rPr>
      <t>2000</t>
    </r>
    <r>
      <rPr>
        <sz val="10"/>
        <rFont val="方正仿宋_GBK"/>
        <family val="4"/>
        <charset val="134"/>
      </rPr>
      <t>元以上。</t>
    </r>
  </si>
  <si>
    <r>
      <rPr>
        <sz val="10"/>
        <rFont val="Times New Roman"/>
        <family val="1"/>
      </rPr>
      <t>9</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人参与项目实施过程中施工质量和资金使用的监督，带动至少</t>
    </r>
    <r>
      <rPr>
        <sz val="10"/>
        <rFont val="Times New Roman"/>
        <family val="1"/>
      </rPr>
      <t>25</t>
    </r>
    <r>
      <rPr>
        <sz val="10"/>
        <rFont val="方正仿宋_GBK"/>
        <family val="4"/>
        <charset val="134"/>
      </rPr>
      <t>户当地村民年增收</t>
    </r>
    <r>
      <rPr>
        <sz val="10"/>
        <rFont val="Times New Roman"/>
        <family val="1"/>
      </rPr>
      <t>2000</t>
    </r>
    <r>
      <rPr>
        <sz val="10"/>
        <rFont val="方正仿宋_GBK"/>
        <family val="4"/>
        <charset val="134"/>
      </rPr>
      <t>元以上。</t>
    </r>
  </si>
  <si>
    <r>
      <rPr>
        <sz val="10"/>
        <rFont val="方正仿宋_GBK"/>
        <family val="4"/>
        <charset val="134"/>
      </rPr>
      <t>建设圈舍面积</t>
    </r>
    <r>
      <rPr>
        <sz val="10"/>
        <rFont val="Times New Roman"/>
        <family val="1"/>
      </rPr>
      <t>20000</t>
    </r>
    <r>
      <rPr>
        <sz val="10"/>
        <rFont val="方正仿宋_GBK"/>
        <family val="4"/>
        <charset val="134"/>
      </rPr>
      <t>平方，生猪存栏量</t>
    </r>
    <r>
      <rPr>
        <sz val="10"/>
        <rFont val="Times New Roman"/>
        <family val="1"/>
      </rPr>
      <t>10000</t>
    </r>
    <r>
      <rPr>
        <sz val="10"/>
        <rFont val="方正仿宋_GBK"/>
        <family val="4"/>
        <charset val="134"/>
      </rPr>
      <t>头。</t>
    </r>
  </si>
  <si>
    <r>
      <rPr>
        <sz val="10"/>
        <rFont val="方正仿宋_GBK"/>
        <family val="4"/>
        <charset val="134"/>
      </rPr>
      <t>标准化生猪养殖场≤</t>
    </r>
    <r>
      <rPr>
        <sz val="10"/>
        <rFont val="Times New Roman"/>
        <family val="1"/>
      </rPr>
      <t>1100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</si>
  <si>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年销售收入≥</t>
    </r>
    <r>
      <rPr>
        <sz val="10"/>
        <rFont val="Times New Roman"/>
        <family val="1"/>
      </rPr>
      <t>2000</t>
    </r>
    <r>
      <rPr>
        <sz val="10"/>
        <rFont val="方正仿宋_GBK"/>
        <family val="4"/>
        <charset val="134"/>
      </rPr>
      <t>万元</t>
    </r>
  </si>
  <si>
    <r>
      <rPr>
        <sz val="10"/>
        <rFont val="方正仿宋_GBK"/>
        <family val="4"/>
        <charset val="134"/>
      </rPr>
      <t>带动农户数≥</t>
    </r>
    <r>
      <rPr>
        <sz val="10"/>
        <rFont val="Times New Roman"/>
        <family val="1"/>
      </rPr>
      <t>25</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</si>
  <si>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年石门乡广益村特色经济林改良</t>
    </r>
  </si>
  <si>
    <r>
      <rPr>
        <sz val="10"/>
        <rFont val="方正仿宋_GBK"/>
        <family val="4"/>
        <charset val="134"/>
      </rPr>
      <t>改良李子</t>
    </r>
    <r>
      <rPr>
        <sz val="10"/>
        <rFont val="Times New Roman"/>
        <family val="1"/>
      </rPr>
      <t>400</t>
    </r>
    <r>
      <rPr>
        <sz val="10"/>
        <rFont val="方正仿宋_GBK"/>
        <family val="4"/>
        <charset val="134"/>
      </rPr>
      <t>亩</t>
    </r>
  </si>
  <si>
    <r>
      <rPr>
        <sz val="10"/>
        <rFont val="方正仿宋_GBK"/>
        <family val="4"/>
        <charset val="134"/>
      </rPr>
      <t>石门乡广益村</t>
    </r>
  </si>
  <si>
    <r>
      <rPr>
        <sz val="10"/>
        <rFont val="方正仿宋_GBK"/>
        <family val="4"/>
        <charset val="134"/>
      </rPr>
      <t>通过改良</t>
    </r>
    <r>
      <rPr>
        <sz val="10"/>
        <rFont val="Times New Roman"/>
        <family val="1"/>
      </rPr>
      <t>400</t>
    </r>
    <r>
      <rPr>
        <sz val="10"/>
        <rFont val="方正仿宋_GBK"/>
        <family val="4"/>
        <charset val="134"/>
      </rPr>
      <t>亩李子，发展李子产业园，带动</t>
    </r>
    <r>
      <rPr>
        <sz val="10"/>
        <rFont val="Times New Roman"/>
        <family val="1"/>
      </rPr>
      <t>8</t>
    </r>
    <r>
      <rPr>
        <sz val="10"/>
        <rFont val="方正仿宋_GBK"/>
        <family val="4"/>
        <charset val="134"/>
      </rPr>
      <t>户以上贫困群众务工增收</t>
    </r>
    <r>
      <rPr>
        <sz val="10"/>
        <rFont val="Times New Roman"/>
        <family val="1"/>
      </rPr>
      <t>2000</t>
    </r>
    <r>
      <rPr>
        <sz val="10"/>
        <rFont val="方正仿宋_GBK"/>
        <family val="4"/>
        <charset val="134"/>
      </rPr>
      <t>元。</t>
    </r>
  </si>
  <si>
    <r>
      <rPr>
        <sz val="10"/>
        <rFont val="Times New Roman"/>
        <family val="1"/>
      </rPr>
      <t>6</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人参与项目实施过程中施工质量和资金使用的监督，通过支持</t>
    </r>
    <r>
      <rPr>
        <sz val="10"/>
        <rFont val="Times New Roman"/>
        <family val="1"/>
      </rPr>
      <t>8</t>
    </r>
    <r>
      <rPr>
        <sz val="10"/>
        <rFont val="方正仿宋_GBK"/>
        <family val="4"/>
        <charset val="134"/>
      </rPr>
      <t>户以上脱贫群众务工年增收</t>
    </r>
    <r>
      <rPr>
        <sz val="10"/>
        <rFont val="Times New Roman"/>
        <family val="1"/>
      </rPr>
      <t>2000</t>
    </r>
    <r>
      <rPr>
        <sz val="10"/>
        <rFont val="方正仿宋_GBK"/>
        <family val="4"/>
        <charset val="134"/>
      </rPr>
      <t>元以上。</t>
    </r>
  </si>
  <si>
    <r>
      <rPr>
        <sz val="10"/>
        <rFont val="方正仿宋_GBK"/>
        <family val="4"/>
        <charset val="134"/>
      </rPr>
      <t>改良李子</t>
    </r>
    <r>
      <rPr>
        <sz val="10"/>
        <rFont val="Times New Roman"/>
        <family val="1"/>
      </rPr>
      <t>400</t>
    </r>
    <r>
      <rPr>
        <sz val="10"/>
        <rFont val="方正仿宋_GBK"/>
        <family val="4"/>
        <charset val="134"/>
      </rPr>
      <t>亩，带动</t>
    </r>
    <r>
      <rPr>
        <sz val="10"/>
        <rFont val="Times New Roman"/>
        <family val="1"/>
      </rPr>
      <t>8</t>
    </r>
    <r>
      <rPr>
        <sz val="10"/>
        <rFont val="方正仿宋_GBK"/>
        <family val="4"/>
        <charset val="134"/>
      </rPr>
      <t>户以上贫困群众务工增收</t>
    </r>
    <r>
      <rPr>
        <sz val="10"/>
        <rFont val="Times New Roman"/>
        <family val="1"/>
      </rPr>
      <t>2000</t>
    </r>
    <r>
      <rPr>
        <sz val="10"/>
        <rFont val="方正仿宋_GBK"/>
        <family val="4"/>
        <charset val="134"/>
      </rPr>
      <t>元</t>
    </r>
  </si>
  <si>
    <r>
      <rPr>
        <sz val="10"/>
        <rFont val="方正仿宋_GBK"/>
        <family val="4"/>
        <charset val="134"/>
      </rPr>
      <t>李子改良≤</t>
    </r>
    <r>
      <rPr>
        <sz val="10"/>
        <rFont val="Times New Roman"/>
        <family val="1"/>
      </rPr>
      <t>6000/</t>
    </r>
    <r>
      <rPr>
        <sz val="10"/>
        <rFont val="方正仿宋_GBK"/>
        <family val="4"/>
        <charset val="134"/>
      </rPr>
      <t>亩。</t>
    </r>
  </si>
  <si>
    <r>
      <rPr>
        <sz val="10"/>
        <rFont val="方正仿宋_GBK"/>
        <family val="4"/>
        <charset val="134"/>
      </rPr>
      <t>带动贫困户户均增收</t>
    </r>
    <r>
      <rPr>
        <sz val="10"/>
        <rFont val="Times New Roman"/>
        <family val="1"/>
      </rPr>
      <t>2000</t>
    </r>
    <r>
      <rPr>
        <sz val="10"/>
        <rFont val="方正仿宋_GBK"/>
        <family val="4"/>
        <charset val="134"/>
      </rPr>
      <t>元</t>
    </r>
  </si>
  <si>
    <r>
      <rPr>
        <sz val="10"/>
        <rFont val="方正仿宋_GBK"/>
        <family val="4"/>
        <charset val="134"/>
      </rPr>
      <t>带动贫困户</t>
    </r>
    <r>
      <rPr>
        <sz val="10"/>
        <rFont val="Times New Roman"/>
        <family val="1"/>
      </rPr>
      <t>8</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</si>
  <si>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年石门乡广益村金银花种植项目（续建</t>
    </r>
    <r>
      <rPr>
        <sz val="10"/>
        <rFont val="Times New Roman"/>
        <family val="1"/>
      </rPr>
      <t>2</t>
    </r>
    <r>
      <rPr>
        <sz val="10"/>
        <rFont val="方正仿宋_GBK"/>
        <family val="4"/>
        <charset val="134"/>
      </rPr>
      <t>年）</t>
    </r>
  </si>
  <si>
    <r>
      <rPr>
        <sz val="10"/>
        <rFont val="方正仿宋_GBK"/>
        <family val="4"/>
        <charset val="134"/>
      </rPr>
      <t>管护金银花</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</si>
  <si>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广益村</t>
    </r>
    <r>
      <rPr>
        <sz val="10"/>
        <rFont val="Times New Roman"/>
        <family val="1"/>
      </rPr>
      <t>4</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</si>
  <si>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通过综合管护金银花</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2</t>
    </r>
    <r>
      <rPr>
        <sz val="10"/>
        <rFont val="方正仿宋_GBK"/>
        <family val="4"/>
        <charset val="134"/>
      </rPr>
      <t>户以上脱贫户增收</t>
    </r>
    <r>
      <rPr>
        <sz val="10"/>
        <rFont val="Times New Roman"/>
        <family val="1"/>
      </rPr>
      <t>1000</t>
    </r>
    <r>
      <rPr>
        <sz val="10"/>
        <rFont val="方正仿宋_GBK"/>
        <family val="4"/>
        <charset val="134"/>
      </rPr>
      <t>元以上。</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</si>
  <si>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t>
    </r>
    <r>
      <rPr>
        <sz val="10"/>
        <rFont val="Times New Roman"/>
        <family val="1"/>
      </rPr>
      <t>2</t>
    </r>
    <r>
      <rPr>
        <sz val="10"/>
        <rFont val="方正仿宋_GBK"/>
        <family val="4"/>
        <charset val="134"/>
      </rPr>
      <t>户以上脱贫户的综合管护，实现年增收</t>
    </r>
    <r>
      <rPr>
        <sz val="10"/>
        <rFont val="Times New Roman"/>
        <family val="1"/>
      </rPr>
      <t>1000</t>
    </r>
    <r>
      <rPr>
        <sz val="10"/>
        <rFont val="方正仿宋_GBK"/>
        <family val="4"/>
        <charset val="134"/>
      </rPr>
      <t>元以上。</t>
    </r>
  </si>
  <si>
    <r>
      <rPr>
        <sz val="10"/>
        <rFont val="方正仿宋_GBK"/>
        <family val="4"/>
        <charset val="134"/>
      </rPr>
      <t>带动</t>
    </r>
    <r>
      <rPr>
        <sz val="10"/>
        <rFont val="Times New Roman"/>
        <family val="1"/>
      </rPr>
      <t>2</t>
    </r>
    <r>
      <rPr>
        <sz val="10"/>
        <rFont val="方正仿宋_GBK"/>
        <family val="4"/>
        <charset val="134"/>
      </rPr>
      <t>户以上脱贫户增收</t>
    </r>
    <r>
      <rPr>
        <sz val="10"/>
        <rFont val="Times New Roman"/>
        <family val="1"/>
      </rPr>
      <t>1000</t>
    </r>
    <r>
      <rPr>
        <sz val="10"/>
        <rFont val="方正仿宋_GBK"/>
        <family val="4"/>
        <charset val="134"/>
      </rPr>
      <t>元以上。</t>
    </r>
  </si>
  <si>
    <r>
      <rPr>
        <sz val="10"/>
        <rFont val="方正仿宋_GBK"/>
        <family val="4"/>
        <charset val="134"/>
      </rPr>
      <t>管护金银花</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</si>
  <si>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年石门乡广益村金银花烘干房建设项目</t>
    </r>
  </si>
  <si>
    <r>
      <rPr>
        <sz val="10"/>
        <rFont val="方正仿宋_GBK"/>
        <family val="4"/>
        <charset val="134"/>
      </rPr>
      <t>建设烘干房</t>
    </r>
    <r>
      <rPr>
        <sz val="10"/>
        <rFont val="Times New Roman"/>
        <family val="1"/>
      </rPr>
      <t>200</t>
    </r>
    <r>
      <rPr>
        <sz val="10"/>
        <rFont val="方正仿宋_GBK"/>
        <family val="4"/>
        <charset val="134"/>
      </rPr>
      <t>平方米、冻库</t>
    </r>
    <r>
      <rPr>
        <sz val="10"/>
        <rFont val="Times New Roman"/>
        <family val="1"/>
      </rPr>
      <t>100</t>
    </r>
    <r>
      <rPr>
        <sz val="10"/>
        <rFont val="方正仿宋_GBK"/>
        <family val="4"/>
        <charset val="134"/>
      </rPr>
      <t>立方，购置烘干机及配套设备、包装设备。</t>
    </r>
  </si>
  <si>
    <r>
      <rPr>
        <sz val="10"/>
        <rFont val="方正仿宋_GBK"/>
        <family val="4"/>
        <charset val="134"/>
      </rPr>
      <t>广益村</t>
    </r>
    <r>
      <rPr>
        <sz val="10"/>
        <rFont val="Times New Roman"/>
        <family val="1"/>
      </rPr>
      <t>5</t>
    </r>
    <r>
      <rPr>
        <sz val="10"/>
        <rFont val="方正仿宋_GBK"/>
        <family val="4"/>
        <charset val="134"/>
      </rPr>
      <t>组</t>
    </r>
  </si>
  <si>
    <r>
      <rPr>
        <sz val="10"/>
        <rFont val="方正仿宋_GBK"/>
        <family val="4"/>
        <charset val="134"/>
      </rPr>
      <t>通过建设烘干厂房，增加金银花年产量</t>
    </r>
    <r>
      <rPr>
        <sz val="10"/>
        <rFont val="Times New Roman"/>
        <family val="1"/>
      </rPr>
      <t>6</t>
    </r>
    <r>
      <rPr>
        <sz val="10"/>
        <rFont val="方正仿宋_GBK"/>
        <family val="4"/>
        <charset val="134"/>
      </rPr>
      <t>万斤，年销售收入</t>
    </r>
    <r>
      <rPr>
        <sz val="10"/>
        <rFont val="Times New Roman"/>
        <family val="1"/>
      </rPr>
      <t>50</t>
    </r>
    <r>
      <rPr>
        <sz val="10"/>
        <rFont val="方正仿宋_GBK"/>
        <family val="4"/>
        <charset val="134"/>
      </rPr>
      <t>万元。受益脱贫人口和监测对象人数户</t>
    </r>
    <r>
      <rPr>
        <sz val="10"/>
        <rFont val="Times New Roman"/>
        <family val="1"/>
      </rPr>
      <t>3</t>
    </r>
    <r>
      <rPr>
        <sz val="10"/>
        <rFont val="方正仿宋_GBK"/>
        <family val="4"/>
        <charset val="134"/>
      </rPr>
      <t>人。</t>
    </r>
  </si>
  <si>
    <r>
      <rPr>
        <sz val="10"/>
        <rFont val="Times New Roman"/>
        <family val="1"/>
      </rPr>
      <t>9</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人参与项目实施过程中施工质量和资金使用的监督，带动至少</t>
    </r>
    <r>
      <rPr>
        <sz val="10"/>
        <rFont val="Times New Roman"/>
        <family val="1"/>
      </rPr>
      <t>3</t>
    </r>
    <r>
      <rPr>
        <sz val="10"/>
        <rFont val="方正仿宋_GBK"/>
        <family val="4"/>
        <charset val="134"/>
      </rPr>
      <t>户脱贫人口和监测对象年增收</t>
    </r>
    <r>
      <rPr>
        <sz val="10"/>
        <rFont val="Times New Roman"/>
        <family val="1"/>
      </rPr>
      <t>2000</t>
    </r>
    <r>
      <rPr>
        <sz val="10"/>
        <rFont val="方正仿宋_GBK"/>
        <family val="4"/>
        <charset val="134"/>
      </rPr>
      <t>元以上。</t>
    </r>
  </si>
  <si>
    <r>
      <rPr>
        <sz val="10"/>
        <rFont val="方正仿宋_GBK"/>
        <family val="4"/>
        <charset val="134"/>
      </rPr>
      <t>改建金银花烘干房</t>
    </r>
    <r>
      <rPr>
        <sz val="10"/>
        <rFont val="Times New Roman"/>
        <family val="1"/>
      </rPr>
      <t>200</t>
    </r>
    <r>
      <rPr>
        <sz val="10"/>
        <rFont val="方正仿宋_GBK"/>
        <family val="4"/>
        <charset val="134"/>
      </rPr>
      <t>平方米、冻库</t>
    </r>
    <r>
      <rPr>
        <sz val="10"/>
        <rFont val="Times New Roman"/>
        <family val="1"/>
      </rPr>
      <t>100</t>
    </r>
    <r>
      <rPr>
        <sz val="10"/>
        <rFont val="方正仿宋_GBK"/>
        <family val="4"/>
        <charset val="134"/>
      </rPr>
      <t>立方，购置烘干机及配套设备、包装设备</t>
    </r>
  </si>
  <si>
    <r>
      <rPr>
        <sz val="10"/>
        <rFont val="方正仿宋_GBK"/>
        <family val="4"/>
        <charset val="134"/>
      </rPr>
      <t>建设烘干房</t>
    </r>
    <r>
      <rPr>
        <sz val="10"/>
        <rFont val="Times New Roman"/>
        <family val="1"/>
      </rPr>
      <t>200</t>
    </r>
    <r>
      <rPr>
        <sz val="10"/>
        <rFont val="方正仿宋_GBK"/>
        <family val="4"/>
        <charset val="134"/>
      </rPr>
      <t>平方米，带动至少</t>
    </r>
    <r>
      <rPr>
        <sz val="10"/>
        <rFont val="Times New Roman"/>
        <family val="1"/>
      </rPr>
      <t>3</t>
    </r>
    <r>
      <rPr>
        <sz val="10"/>
        <rFont val="方正仿宋_GBK"/>
        <family val="4"/>
        <charset val="134"/>
      </rPr>
      <t>户脱贫人口和监测对象年增收</t>
    </r>
    <r>
      <rPr>
        <sz val="10"/>
        <rFont val="Times New Roman"/>
        <family val="1"/>
      </rPr>
      <t>2000</t>
    </r>
    <r>
      <rPr>
        <sz val="10"/>
        <rFont val="方正仿宋_GBK"/>
        <family val="4"/>
        <charset val="134"/>
      </rPr>
      <t>元以上</t>
    </r>
  </si>
  <si>
    <r>
      <rPr>
        <sz val="10"/>
        <rFont val="方正仿宋_GBK"/>
        <family val="4"/>
        <charset val="134"/>
      </rPr>
      <t>烘干房</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平米，冻库</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立方。</t>
    </r>
  </si>
  <si>
    <r>
      <rPr>
        <sz val="10"/>
        <rFont val="方正仿宋_GBK"/>
        <family val="4"/>
        <charset val="134"/>
      </rPr>
      <t>受益建脱贫户与监测对象</t>
    </r>
    <r>
      <rPr>
        <sz val="10"/>
        <rFont val="Times New Roman"/>
        <family val="1"/>
      </rPr>
      <t>3</t>
    </r>
    <r>
      <rPr>
        <sz val="10"/>
        <rFont val="方正仿宋_GBK"/>
        <family val="4"/>
        <charset val="134"/>
      </rPr>
      <t>人</t>
    </r>
  </si>
  <si>
    <r>
      <rPr>
        <sz val="10"/>
        <rFont val="方正仿宋_GBK"/>
        <family val="4"/>
        <charset val="134"/>
      </rPr>
      <t>股权化改革村集体入股分红</t>
    </r>
  </si>
  <si>
    <r>
      <rPr>
        <sz val="10"/>
        <rFont val="方正仿宋_GBK"/>
        <family val="4"/>
        <charset val="134"/>
      </rPr>
      <t>云阳县</t>
    </r>
    <r>
      <rPr>
        <sz val="10"/>
        <rFont val="Times New Roman"/>
        <family val="1"/>
      </rPr>
      <t>2023</t>
    </r>
    <r>
      <rPr>
        <sz val="10"/>
        <rFont val="方正仿宋_GBK"/>
        <family val="4"/>
        <charset val="134"/>
      </rPr>
      <t>年石门乡广益村集体经济农产品加工房项目</t>
    </r>
  </si>
  <si>
    <r>
      <rPr>
        <sz val="10"/>
        <rFont val="方正仿宋_GBK"/>
        <family val="4"/>
        <charset val="134"/>
      </rPr>
      <t>新建农产品加工房厂房</t>
    </r>
    <r>
      <rPr>
        <sz val="10"/>
        <rFont val="Times New Roman"/>
        <family val="1"/>
      </rPr>
      <t>1000</t>
    </r>
    <r>
      <rPr>
        <sz val="10"/>
        <rFont val="方正仿宋_GBK"/>
        <family val="4"/>
        <charset val="134"/>
      </rPr>
      <t>平方米；购置加工设备一套。</t>
    </r>
  </si>
  <si>
    <r>
      <rPr>
        <sz val="10"/>
        <rFont val="方正仿宋_GBK"/>
        <family val="4"/>
        <charset val="134"/>
      </rPr>
      <t>广益村</t>
    </r>
    <r>
      <rPr>
        <sz val="10"/>
        <rFont val="Times New Roman"/>
        <family val="1"/>
      </rPr>
      <t>1</t>
    </r>
    <r>
      <rPr>
        <sz val="10"/>
        <rFont val="方正仿宋_GBK"/>
        <family val="4"/>
        <charset val="134"/>
      </rPr>
      <t>组垭口里</t>
    </r>
  </si>
  <si>
    <r>
      <rPr>
        <sz val="10"/>
        <rFont val="方正仿宋_GBK"/>
        <family val="4"/>
        <charset val="134"/>
      </rPr>
      <t>通过年加工大米达</t>
    </r>
    <r>
      <rPr>
        <sz val="10"/>
        <rFont val="Times New Roman"/>
        <family val="1"/>
      </rPr>
      <t>5000</t>
    </r>
    <r>
      <rPr>
        <sz val="10"/>
        <rFont val="方正仿宋_GBK"/>
        <family val="4"/>
        <charset val="134"/>
      </rPr>
      <t>吨，年销售收入达</t>
    </r>
    <r>
      <rPr>
        <sz val="10"/>
        <rFont val="Times New Roman"/>
        <family val="1"/>
      </rPr>
      <t>50</t>
    </r>
    <r>
      <rPr>
        <sz val="10"/>
        <rFont val="方正仿宋_GBK"/>
        <family val="4"/>
        <charset val="134"/>
      </rPr>
      <t>万元；带动</t>
    </r>
    <r>
      <rPr>
        <sz val="10"/>
        <rFont val="Times New Roman"/>
        <family val="1"/>
      </rPr>
      <t>6</t>
    </r>
    <r>
      <rPr>
        <sz val="10"/>
        <rFont val="方正仿宋_GBK"/>
        <family val="4"/>
        <charset val="134"/>
      </rPr>
      <t>户脱贫户与监测对象增收</t>
    </r>
    <r>
      <rPr>
        <sz val="10"/>
        <rFont val="Times New Roman"/>
        <family val="1"/>
      </rPr>
      <t>1000</t>
    </r>
    <r>
      <rPr>
        <sz val="10"/>
        <rFont val="方正仿宋_GBK"/>
        <family val="4"/>
        <charset val="134"/>
      </rPr>
      <t>元以上。</t>
    </r>
  </si>
  <si>
    <r>
      <rPr>
        <sz val="10"/>
        <rFont val="Times New Roman"/>
        <family val="1"/>
      </rPr>
      <t>6</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人参与项目实施过程中施工质量和资金使用的监督，带动</t>
    </r>
    <r>
      <rPr>
        <sz val="10"/>
        <rFont val="Times New Roman"/>
        <family val="1"/>
      </rPr>
      <t>6</t>
    </r>
    <r>
      <rPr>
        <sz val="10"/>
        <rFont val="方正仿宋_GBK"/>
        <family val="4"/>
        <charset val="134"/>
      </rPr>
      <t>户脱贫户与监测对象增收户均年收入</t>
    </r>
    <r>
      <rPr>
        <sz val="10"/>
        <rFont val="Times New Roman"/>
        <family val="1"/>
      </rPr>
      <t>1000</t>
    </r>
    <r>
      <rPr>
        <sz val="10"/>
        <rFont val="方正仿宋_GBK"/>
        <family val="4"/>
        <charset val="134"/>
      </rPr>
      <t>元以上。</t>
    </r>
  </si>
  <si>
    <r>
      <rPr>
        <sz val="10"/>
        <rFont val="方正仿宋_GBK"/>
        <family val="4"/>
        <charset val="134"/>
      </rPr>
      <t>修建农产品加工房厂房</t>
    </r>
    <r>
      <rPr>
        <sz val="10"/>
        <rFont val="Times New Roman"/>
        <family val="1"/>
      </rPr>
      <t>1000</t>
    </r>
    <r>
      <rPr>
        <sz val="10"/>
        <rFont val="方正仿宋_GBK"/>
        <family val="4"/>
        <charset val="134"/>
      </rPr>
      <t>平方米；购置加工设备一套。</t>
    </r>
  </si>
  <si>
    <r>
      <rPr>
        <sz val="10"/>
        <rFont val="方正仿宋_GBK"/>
        <family val="4"/>
        <charset val="134"/>
      </rPr>
      <t>新建农产品加工房</t>
    </r>
    <r>
      <rPr>
        <sz val="10"/>
        <rFont val="Times New Roman"/>
        <family val="1"/>
      </rPr>
      <t>1000</t>
    </r>
    <r>
      <rPr>
        <sz val="10"/>
        <rFont val="方正仿宋_GBK"/>
        <family val="4"/>
        <charset val="134"/>
      </rPr>
      <t>平方米</t>
    </r>
  </si>
  <si>
    <r>
      <rPr>
        <sz val="10"/>
        <rFont val="方正仿宋_GBK"/>
        <family val="4"/>
        <charset val="134"/>
      </rPr>
      <t>加工厂房</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平米。</t>
    </r>
  </si>
  <si>
    <r>
      <rPr>
        <sz val="10"/>
        <rFont val="方正仿宋_GBK"/>
        <family val="4"/>
        <charset val="134"/>
      </rPr>
      <t>云阳县</t>
    </r>
    <r>
      <rPr>
        <sz val="10"/>
        <rFont val="Times New Roman"/>
        <family val="1"/>
      </rPr>
      <t>2023</t>
    </r>
    <r>
      <rPr>
        <sz val="10"/>
        <rFont val="方正仿宋_GBK"/>
        <family val="4"/>
        <charset val="134"/>
      </rPr>
      <t>年石门乡广益村新建农产品加工车间项目</t>
    </r>
  </si>
  <si>
    <r>
      <rPr>
        <sz val="10"/>
        <rFont val="方正仿宋_GBK"/>
        <family val="4"/>
        <charset val="134"/>
      </rPr>
      <t>按照标准化厂房要求，改建原广益村村校</t>
    </r>
    <r>
      <rPr>
        <sz val="10"/>
        <rFont val="Times New Roman"/>
        <family val="1"/>
      </rPr>
      <t>600</t>
    </r>
    <r>
      <rPr>
        <sz val="10"/>
        <rFont val="方正仿宋_GBK"/>
        <family val="4"/>
        <charset val="134"/>
      </rPr>
      <t>㎡作为农产品加工厂，新建厂棚</t>
    </r>
    <r>
      <rPr>
        <sz val="10"/>
        <rFont val="Times New Roman"/>
        <family val="1"/>
      </rPr>
      <t>700</t>
    </r>
    <r>
      <rPr>
        <sz val="10"/>
        <rFont val="方正仿宋_GBK"/>
        <family val="4"/>
        <charset val="134"/>
      </rPr>
      <t>㎡、蓄水池</t>
    </r>
    <r>
      <rPr>
        <sz val="10"/>
        <rFont val="Times New Roman"/>
        <family val="1"/>
      </rPr>
      <t>40</t>
    </r>
    <r>
      <rPr>
        <sz val="10"/>
        <rFont val="方正仿宋_GBK"/>
        <family val="4"/>
        <charset val="134"/>
      </rPr>
      <t>立方米、冻库</t>
    </r>
    <r>
      <rPr>
        <sz val="10"/>
        <rFont val="Times New Roman"/>
        <family val="1"/>
      </rPr>
      <t>400</t>
    </r>
    <r>
      <rPr>
        <sz val="10"/>
        <rFont val="方正仿宋_GBK"/>
        <family val="4"/>
        <charset val="134"/>
      </rPr>
      <t>立方米，硬化场地</t>
    </r>
    <r>
      <rPr>
        <sz val="10"/>
        <rFont val="Times New Roman"/>
        <family val="1"/>
      </rPr>
      <t>650</t>
    </r>
    <r>
      <rPr>
        <sz val="10"/>
        <rFont val="方正仿宋_GBK"/>
        <family val="4"/>
        <charset val="134"/>
      </rPr>
      <t>㎡，购置切割机、清洗机、风干机、蒸汽机等设施设备。</t>
    </r>
  </si>
  <si>
    <r>
      <rPr>
        <sz val="10"/>
        <rFont val="方正仿宋_GBK"/>
        <family val="4"/>
        <charset val="134"/>
      </rPr>
      <t>石门乡
广益村</t>
    </r>
  </si>
  <si>
    <r>
      <rPr>
        <sz val="10"/>
        <rFont val="方正仿宋_GBK"/>
        <family val="4"/>
        <charset val="134"/>
      </rPr>
      <t>通过项目实施稳定解决</t>
    </r>
    <r>
      <rPr>
        <sz val="10"/>
        <rFont val="Times New Roman"/>
        <family val="1"/>
      </rPr>
      <t>30</t>
    </r>
    <r>
      <rPr>
        <sz val="10"/>
        <rFont val="方正仿宋_GBK"/>
        <family val="4"/>
        <charset val="134"/>
      </rPr>
      <t>人就近就地务工（其中脱贫人口</t>
    </r>
    <r>
      <rPr>
        <sz val="10"/>
        <rFont val="Times New Roman"/>
        <family val="1"/>
      </rPr>
      <t>11</t>
    </r>
    <r>
      <rPr>
        <sz val="10"/>
        <rFont val="方正仿宋_GBK"/>
        <family val="4"/>
        <charset val="134"/>
      </rPr>
      <t>人），增加务工收入每人</t>
    </r>
    <r>
      <rPr>
        <sz val="10"/>
        <rFont val="Times New Roman"/>
        <family val="1"/>
      </rPr>
      <t>4000</t>
    </r>
    <r>
      <rPr>
        <sz val="10"/>
        <rFont val="方正仿宋_GBK"/>
        <family val="4"/>
        <charset val="134"/>
      </rPr>
      <t>元以上。每年可增加村集体经济收入</t>
    </r>
    <r>
      <rPr>
        <sz val="10"/>
        <rFont val="Times New Roman"/>
        <family val="1"/>
      </rPr>
      <t>3</t>
    </r>
    <r>
      <rPr>
        <sz val="10"/>
        <rFont val="方正仿宋_GBK"/>
        <family val="4"/>
        <charset val="134"/>
      </rPr>
      <t>万元以上。</t>
    </r>
  </si>
  <si>
    <r>
      <rPr>
        <sz val="10"/>
        <rFont val="Times New Roman"/>
        <family val="1"/>
      </rPr>
      <t>5</t>
    </r>
    <r>
      <rPr>
        <sz val="10"/>
        <rFont val="方正仿宋_GBK"/>
        <family val="4"/>
        <charset val="134"/>
      </rPr>
      <t>村民代表对工程质量进行监督，</t>
    </r>
    <r>
      <rPr>
        <sz val="10"/>
        <rFont val="Times New Roman"/>
        <family val="1"/>
      </rPr>
      <t>30</t>
    </r>
    <r>
      <rPr>
        <sz val="10"/>
        <rFont val="方正仿宋_GBK"/>
        <family val="4"/>
        <charset val="134"/>
      </rPr>
      <t>人实现就近就地务工（其中脱贫人口</t>
    </r>
    <r>
      <rPr>
        <sz val="10"/>
        <rFont val="Times New Roman"/>
        <family val="1"/>
      </rPr>
      <t>11</t>
    </r>
    <r>
      <rPr>
        <sz val="10"/>
        <rFont val="方正仿宋_GBK"/>
        <family val="4"/>
        <charset val="134"/>
      </rPr>
      <t>人），增加务工收入每人</t>
    </r>
    <r>
      <rPr>
        <sz val="10"/>
        <rFont val="Times New Roman"/>
        <family val="1"/>
      </rPr>
      <t>4000</t>
    </r>
    <r>
      <rPr>
        <sz val="10"/>
        <rFont val="方正仿宋_GBK"/>
        <family val="4"/>
        <charset val="134"/>
      </rPr>
      <t>元以上。每年可增加村集体经济收入</t>
    </r>
    <r>
      <rPr>
        <sz val="10"/>
        <rFont val="Times New Roman"/>
        <family val="1"/>
      </rPr>
      <t>3</t>
    </r>
    <r>
      <rPr>
        <sz val="10"/>
        <rFont val="方正仿宋_GBK"/>
        <family val="4"/>
        <charset val="134"/>
      </rPr>
      <t>万元以上。</t>
    </r>
  </si>
  <si>
    <r>
      <rPr>
        <sz val="10"/>
        <rFont val="方正仿宋_GBK"/>
        <family val="4"/>
        <charset val="134"/>
      </rPr>
      <t>按照标准化厂房要求改建村校</t>
    </r>
    <r>
      <rPr>
        <sz val="10"/>
        <rFont val="Times New Roman"/>
        <family val="1"/>
      </rPr>
      <t>600</t>
    </r>
    <r>
      <rPr>
        <sz val="10"/>
        <rFont val="方正仿宋_GBK"/>
        <family val="4"/>
        <charset val="134"/>
      </rPr>
      <t>平米为农产品加工厂；项目建成后，每年可增加村集体经济收入</t>
    </r>
    <r>
      <rPr>
        <sz val="10"/>
        <rFont val="Times New Roman"/>
        <family val="1"/>
      </rPr>
      <t>3</t>
    </r>
    <r>
      <rPr>
        <sz val="10"/>
        <rFont val="方正仿宋_GBK"/>
        <family val="4"/>
        <charset val="134"/>
      </rPr>
      <t>万元以上。</t>
    </r>
  </si>
  <si>
    <r>
      <rPr>
        <sz val="10"/>
        <rFont val="Times New Roman"/>
        <family val="1"/>
      </rPr>
      <t>1.</t>
    </r>
    <r>
      <rPr>
        <sz val="10"/>
        <rFont val="方正仿宋_GBK"/>
        <family val="4"/>
        <charset val="134"/>
      </rPr>
      <t>改建原广益村村校</t>
    </r>
    <r>
      <rPr>
        <sz val="10"/>
        <rFont val="Times New Roman"/>
        <family val="1"/>
      </rPr>
      <t>600</t>
    </r>
    <r>
      <rPr>
        <sz val="10"/>
        <rFont val="方正仿宋_GBK"/>
        <family val="4"/>
        <charset val="134"/>
      </rPr>
      <t>㎡；</t>
    </r>
    <r>
      <rPr>
        <sz val="10"/>
        <rFont val="Times New Roman"/>
        <family val="1"/>
      </rPr>
      <t xml:space="preserve">                                                                                                                                 2.</t>
    </r>
    <r>
      <rPr>
        <sz val="10"/>
        <rFont val="方正仿宋_GBK"/>
        <family val="4"/>
        <charset val="134"/>
      </rPr>
      <t>新建厂棚</t>
    </r>
    <r>
      <rPr>
        <sz val="10"/>
        <rFont val="Times New Roman"/>
        <family val="1"/>
      </rPr>
      <t>700</t>
    </r>
    <r>
      <rPr>
        <sz val="10"/>
        <rFont val="方正仿宋_GBK"/>
        <family val="4"/>
        <charset val="134"/>
      </rPr>
      <t>㎡；</t>
    </r>
    <r>
      <rPr>
        <sz val="10"/>
        <rFont val="Times New Roman"/>
        <family val="1"/>
      </rPr>
      <t xml:space="preserve">                                                                                                                 3.</t>
    </r>
    <r>
      <rPr>
        <sz val="10"/>
        <rFont val="方正仿宋_GBK"/>
        <family val="4"/>
        <charset val="134"/>
      </rPr>
      <t>新建蓄水池</t>
    </r>
    <r>
      <rPr>
        <sz val="10"/>
        <rFont val="Times New Roman"/>
        <family val="1"/>
      </rPr>
      <t>40</t>
    </r>
    <r>
      <rPr>
        <sz val="10"/>
        <rFont val="方正仿宋_GBK"/>
        <family val="4"/>
        <charset val="134"/>
      </rPr>
      <t>立方米及管道铺设</t>
    </r>
    <r>
      <rPr>
        <sz val="10"/>
        <rFont val="Times New Roman"/>
        <family val="1"/>
      </rPr>
      <t>2000</t>
    </r>
    <r>
      <rPr>
        <sz val="10"/>
        <rFont val="方正仿宋_GBK"/>
        <family val="4"/>
        <charset val="134"/>
      </rPr>
      <t>米；</t>
    </r>
    <r>
      <rPr>
        <sz val="10"/>
        <rFont val="Times New Roman"/>
        <family val="1"/>
      </rPr>
      <t xml:space="preserve">                                                                                                                                          4.</t>
    </r>
    <r>
      <rPr>
        <sz val="10"/>
        <rFont val="方正仿宋_GBK"/>
        <family val="4"/>
        <charset val="134"/>
      </rPr>
      <t>新建冻库</t>
    </r>
    <r>
      <rPr>
        <sz val="10"/>
        <rFont val="Times New Roman"/>
        <family val="1"/>
      </rPr>
      <t>400</t>
    </r>
    <r>
      <rPr>
        <sz val="10"/>
        <rFont val="方正仿宋_GBK"/>
        <family val="4"/>
        <charset val="134"/>
      </rPr>
      <t>立方米；</t>
    </r>
    <r>
      <rPr>
        <sz val="10"/>
        <rFont val="Times New Roman"/>
        <family val="1"/>
      </rPr>
      <t xml:space="preserve">                                                                                                                                                  5.</t>
    </r>
    <r>
      <rPr>
        <sz val="10"/>
        <rFont val="方正仿宋_GBK"/>
        <family val="4"/>
        <charset val="134"/>
      </rPr>
      <t>硬化场地</t>
    </r>
    <r>
      <rPr>
        <sz val="10"/>
        <rFont val="Times New Roman"/>
        <family val="1"/>
      </rPr>
      <t>650</t>
    </r>
    <r>
      <rPr>
        <sz val="10"/>
        <rFont val="方正仿宋_GBK"/>
        <family val="4"/>
        <charset val="134"/>
      </rPr>
      <t>㎡；</t>
    </r>
    <r>
      <rPr>
        <sz val="10"/>
        <rFont val="Times New Roman"/>
        <family val="1"/>
      </rPr>
      <t xml:space="preserve">                                                                                                                                                                                            6.</t>
    </r>
    <r>
      <rPr>
        <sz val="10"/>
        <rFont val="方正仿宋_GBK"/>
        <family val="4"/>
        <charset val="134"/>
      </rPr>
      <t>购置风干机、切割机、清洗机、蒸汽机等设施设备</t>
    </r>
  </si>
  <si>
    <r>
      <rPr>
        <sz val="10"/>
        <rFont val="Times New Roman"/>
        <family val="1"/>
      </rPr>
      <t>1.</t>
    </r>
    <r>
      <rPr>
        <sz val="10"/>
        <rFont val="方正仿宋_GBK"/>
        <family val="4"/>
        <charset val="134"/>
      </rPr>
      <t>改建原广益村村校≤</t>
    </r>
    <r>
      <rPr>
        <sz val="10"/>
        <rFont val="Times New Roman"/>
        <family val="1"/>
      </rPr>
      <t>220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2.</t>
    </r>
    <r>
      <rPr>
        <sz val="10"/>
        <rFont val="方正仿宋_GBK"/>
        <family val="4"/>
        <charset val="134"/>
      </rPr>
      <t>新建厂棚≤</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3.</t>
    </r>
    <r>
      <rPr>
        <sz val="10"/>
        <rFont val="方正仿宋_GBK"/>
        <family val="4"/>
        <charset val="134"/>
      </rPr>
      <t>新建蓄</t>
    </r>
    <r>
      <rPr>
        <sz val="10"/>
        <rFont val="Times New Roman"/>
        <family val="1"/>
      </rPr>
      <t>3.</t>
    </r>
    <r>
      <rPr>
        <sz val="10"/>
        <rFont val="方正仿宋_GBK"/>
        <family val="4"/>
        <charset val="134"/>
      </rPr>
      <t>新建蓄水池</t>
    </r>
    <r>
      <rPr>
        <sz val="10"/>
        <rFont val="Times New Roman"/>
        <family val="1"/>
      </rPr>
      <t>40</t>
    </r>
    <r>
      <rPr>
        <sz val="10"/>
        <rFont val="方正仿宋_GBK"/>
        <family val="4"/>
        <charset val="134"/>
      </rPr>
      <t>立方米及管道铺设</t>
    </r>
    <r>
      <rPr>
        <sz val="10"/>
        <rFont val="Times New Roman"/>
        <family val="1"/>
      </rPr>
      <t>2000</t>
    </r>
    <r>
      <rPr>
        <sz val="10"/>
        <rFont val="方正仿宋_GBK"/>
        <family val="4"/>
        <charset val="134"/>
      </rPr>
      <t>米，补助成本≤</t>
    </r>
    <r>
      <rPr>
        <sz val="10"/>
        <rFont val="Times New Roman"/>
        <family val="1"/>
      </rPr>
      <t>8.5</t>
    </r>
    <r>
      <rPr>
        <sz val="10"/>
        <rFont val="方正仿宋_GBK"/>
        <family val="4"/>
        <charset val="134"/>
      </rPr>
      <t>万元；</t>
    </r>
    <r>
      <rPr>
        <sz val="10"/>
        <rFont val="Times New Roman"/>
        <family val="1"/>
      </rPr>
      <t xml:space="preserve">                                                                                                                                          4.</t>
    </r>
    <r>
      <rPr>
        <sz val="10"/>
        <rFont val="方正仿宋_GBK"/>
        <family val="4"/>
        <charset val="134"/>
      </rPr>
      <t>新建冻库≤</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立方米；</t>
    </r>
    <r>
      <rPr>
        <sz val="10"/>
        <rFont val="Times New Roman"/>
        <family val="1"/>
      </rPr>
      <t xml:space="preserve">                                                                                                                                                  5.</t>
    </r>
    <r>
      <rPr>
        <sz val="10"/>
        <rFont val="方正仿宋_GBK"/>
        <family val="4"/>
        <charset val="134"/>
      </rPr>
      <t>硬化场地≤</t>
    </r>
    <r>
      <rPr>
        <sz val="10"/>
        <rFont val="Times New Roman"/>
        <family val="1"/>
      </rPr>
      <t>125</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6.</t>
    </r>
    <r>
      <rPr>
        <sz val="10"/>
        <rFont val="方正仿宋_GBK"/>
        <family val="4"/>
        <charset val="134"/>
      </rPr>
      <t>购置风干机、切割机、清洗机、蒸汽机等设施设备≤</t>
    </r>
    <r>
      <rPr>
        <sz val="10"/>
        <rFont val="Times New Roman"/>
        <family val="1"/>
      </rPr>
      <t>14</t>
    </r>
    <r>
      <rPr>
        <sz val="10"/>
        <rFont val="方正仿宋_GBK"/>
        <family val="4"/>
        <charset val="134"/>
      </rPr>
      <t>万元。</t>
    </r>
  </si>
  <si>
    <r>
      <rPr>
        <sz val="10"/>
        <rFont val="Times New Roman"/>
        <family val="1"/>
      </rPr>
      <t>1.</t>
    </r>
    <r>
      <rPr>
        <sz val="10"/>
        <rFont val="方正仿宋_GBK"/>
        <family val="4"/>
        <charset val="134"/>
      </rPr>
      <t>每年可增加地区农业产值≥</t>
    </r>
    <r>
      <rPr>
        <sz val="10"/>
        <rFont val="Times New Roman"/>
        <family val="1"/>
      </rPr>
      <t>50</t>
    </r>
    <r>
      <rPr>
        <sz val="10"/>
        <rFont val="方正仿宋_GBK"/>
        <family val="4"/>
        <charset val="134"/>
      </rPr>
      <t>万元；</t>
    </r>
    <r>
      <rPr>
        <sz val="10"/>
        <rFont val="Times New Roman"/>
        <family val="1"/>
      </rPr>
      <t xml:space="preserve">                                                                                                                             2.</t>
    </r>
    <r>
      <rPr>
        <sz val="10"/>
        <rFont val="方正仿宋_GBK"/>
        <family val="4"/>
        <charset val="134"/>
      </rPr>
      <t>每年可增加村集体经济收入</t>
    </r>
    <r>
      <rPr>
        <sz val="10"/>
        <rFont val="Times New Roman"/>
        <family val="1"/>
      </rPr>
      <t>3</t>
    </r>
    <r>
      <rPr>
        <sz val="10"/>
        <rFont val="方正仿宋_GBK"/>
        <family val="4"/>
        <charset val="134"/>
      </rPr>
      <t>万元以上。</t>
    </r>
  </si>
  <si>
    <r>
      <rPr>
        <sz val="10"/>
        <rFont val="方正仿宋_GBK"/>
        <family val="4"/>
        <charset val="134"/>
      </rPr>
      <t>受益脱贫人口数≥</t>
    </r>
    <r>
      <rPr>
        <sz val="10"/>
        <rFont val="Times New Roman"/>
        <family val="1"/>
      </rPr>
      <t>11</t>
    </r>
    <r>
      <rPr>
        <sz val="10"/>
        <rFont val="方正仿宋_GBK"/>
        <family val="4"/>
        <charset val="134"/>
      </rPr>
      <t>人</t>
    </r>
  </si>
  <si>
    <r>
      <rPr>
        <sz val="10"/>
        <rFont val="方正仿宋_GBK"/>
        <family val="4"/>
        <charset val="134"/>
      </rPr>
      <t>唐建平</t>
    </r>
  </si>
  <si>
    <r>
      <rPr>
        <sz val="10"/>
        <rFont val="方正仿宋_GBK"/>
        <family val="4"/>
        <charset val="134"/>
      </rPr>
      <t>云阳县</t>
    </r>
    <r>
      <rPr>
        <sz val="10"/>
        <rFont val="Times New Roman"/>
        <family val="1"/>
      </rPr>
      <t>2023</t>
    </r>
    <r>
      <rPr>
        <sz val="10"/>
        <rFont val="方正仿宋_GBK"/>
        <family val="4"/>
        <charset val="134"/>
      </rPr>
      <t>年石门乡石门社区污水处理厂维修项目</t>
    </r>
  </si>
  <si>
    <r>
      <rPr>
        <sz val="10"/>
        <rFont val="方正仿宋_GBK"/>
        <family val="4"/>
        <charset val="134"/>
      </rPr>
      <t>平整地面</t>
    </r>
    <r>
      <rPr>
        <sz val="10"/>
        <rFont val="Times New Roman"/>
        <family val="1"/>
      </rPr>
      <t>200</t>
    </r>
    <r>
      <rPr>
        <sz val="10"/>
        <rFont val="方正仿宋_GBK"/>
        <family val="4"/>
        <charset val="134"/>
      </rPr>
      <t>㎡，新修树池</t>
    </r>
    <r>
      <rPr>
        <sz val="10"/>
        <rFont val="Times New Roman"/>
        <family val="1"/>
      </rPr>
      <t>3</t>
    </r>
    <r>
      <rPr>
        <sz val="10"/>
        <rFont val="方正仿宋_GBK"/>
        <family val="4"/>
        <charset val="134"/>
      </rPr>
      <t>个、路灯</t>
    </r>
    <r>
      <rPr>
        <sz val="10"/>
        <rFont val="Times New Roman"/>
        <family val="1"/>
      </rPr>
      <t>1</t>
    </r>
    <r>
      <rPr>
        <sz val="10"/>
        <rFont val="方正仿宋_GBK"/>
        <family val="4"/>
        <charset val="134"/>
      </rPr>
      <t>盏、摄像头</t>
    </r>
    <r>
      <rPr>
        <sz val="10"/>
        <rFont val="Times New Roman"/>
        <family val="1"/>
      </rPr>
      <t>1</t>
    </r>
    <r>
      <rPr>
        <sz val="10"/>
        <rFont val="方正仿宋_GBK"/>
        <family val="4"/>
        <charset val="134"/>
      </rPr>
      <t>个，电力线路改造</t>
    </r>
    <r>
      <rPr>
        <sz val="10"/>
        <rFont val="Times New Roman"/>
        <family val="1"/>
      </rPr>
      <t>150</t>
    </r>
    <r>
      <rPr>
        <sz val="10"/>
        <rFont val="方正仿宋_GBK"/>
        <family val="4"/>
        <charset val="134"/>
      </rPr>
      <t>米，更换进水井盖</t>
    </r>
    <r>
      <rPr>
        <sz val="10"/>
        <rFont val="Times New Roman"/>
        <family val="1"/>
      </rPr>
      <t>2</t>
    </r>
    <r>
      <rPr>
        <sz val="10"/>
        <rFont val="方正仿宋_GBK"/>
        <family val="4"/>
        <charset val="134"/>
      </rPr>
      <t>个、泵架</t>
    </r>
    <r>
      <rPr>
        <sz val="10"/>
        <rFont val="Times New Roman"/>
        <family val="1"/>
      </rPr>
      <t>2</t>
    </r>
    <r>
      <rPr>
        <sz val="10"/>
        <rFont val="方正仿宋_GBK"/>
        <family val="4"/>
        <charset val="134"/>
      </rPr>
      <t>个、控制电板</t>
    </r>
    <r>
      <rPr>
        <sz val="10"/>
        <rFont val="Times New Roman"/>
        <family val="1"/>
      </rPr>
      <t>1</t>
    </r>
    <r>
      <rPr>
        <sz val="10"/>
        <rFont val="方正仿宋_GBK"/>
        <family val="4"/>
        <charset val="134"/>
      </rPr>
      <t>套、围墙喷漆</t>
    </r>
    <r>
      <rPr>
        <sz val="10"/>
        <rFont val="Times New Roman"/>
        <family val="1"/>
      </rPr>
      <t>350</t>
    </r>
    <r>
      <rPr>
        <sz val="10"/>
        <rFont val="方正仿宋_GBK"/>
        <family val="4"/>
        <charset val="134"/>
      </rPr>
      <t>㎡、购买污水泵</t>
    </r>
    <r>
      <rPr>
        <sz val="10"/>
        <rFont val="Times New Roman"/>
        <family val="1"/>
      </rPr>
      <t>2</t>
    </r>
    <r>
      <rPr>
        <sz val="10"/>
        <rFont val="方正仿宋_GBK"/>
        <family val="4"/>
        <charset val="134"/>
      </rPr>
      <t>台。</t>
    </r>
  </si>
  <si>
    <r>
      <rPr>
        <sz val="10"/>
        <rFont val="方正仿宋_GBK"/>
        <family val="4"/>
        <charset val="134"/>
      </rPr>
      <t>石门乡石门社区</t>
    </r>
    <r>
      <rPr>
        <sz val="10"/>
        <rFont val="Times New Roman"/>
        <family val="1"/>
      </rPr>
      <t>4</t>
    </r>
    <r>
      <rPr>
        <sz val="10"/>
        <rFont val="方正仿宋_GBK"/>
        <family val="4"/>
        <charset val="134"/>
      </rPr>
      <t>组</t>
    </r>
  </si>
  <si>
    <r>
      <rPr>
        <sz val="10"/>
        <rFont val="方正仿宋_GBK"/>
        <family val="4"/>
        <charset val="134"/>
      </rPr>
      <t>通过项目的实施提升污水处理厂处理能力，改善农村人均环境，带动贫困户</t>
    </r>
    <r>
      <rPr>
        <sz val="10"/>
        <rFont val="Times New Roman"/>
        <family val="1"/>
      </rPr>
      <t>5</t>
    </r>
    <r>
      <rPr>
        <sz val="10"/>
        <rFont val="方正仿宋_GBK"/>
        <family val="4"/>
        <charset val="134"/>
      </rPr>
      <t>人参与务工实现年增收</t>
    </r>
    <r>
      <rPr>
        <sz val="10"/>
        <rFont val="Times New Roman"/>
        <family val="1"/>
      </rPr>
      <t>2000</t>
    </r>
    <r>
      <rPr>
        <sz val="10"/>
        <rFont val="方正仿宋_GBK"/>
        <family val="4"/>
        <charset val="134"/>
      </rPr>
      <t>元。</t>
    </r>
  </si>
  <si>
    <r>
      <rPr>
        <sz val="10"/>
        <rFont val="Times New Roman"/>
        <family val="1"/>
      </rPr>
      <t>4</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人参与项目实施过程中施工质量和资金使用的监督，带动脱贫户</t>
    </r>
    <r>
      <rPr>
        <sz val="10"/>
        <rFont val="Times New Roman"/>
        <family val="1"/>
      </rPr>
      <t>5</t>
    </r>
    <r>
      <rPr>
        <sz val="10"/>
        <rFont val="方正仿宋_GBK"/>
        <family val="4"/>
        <charset val="134"/>
      </rPr>
      <t>人务工增收</t>
    </r>
    <r>
      <rPr>
        <sz val="10"/>
        <rFont val="Times New Roman"/>
        <family val="1"/>
      </rPr>
      <t>2000</t>
    </r>
    <r>
      <rPr>
        <sz val="10"/>
        <rFont val="方正仿宋_GBK"/>
        <family val="4"/>
        <charset val="134"/>
      </rPr>
      <t>元以上。</t>
    </r>
  </si>
  <si>
    <r>
      <rPr>
        <sz val="10"/>
        <rFont val="方正仿宋_GBK"/>
        <family val="4"/>
        <charset val="134"/>
      </rPr>
      <t>提升污水处理厂处理能力，带动贫困户</t>
    </r>
    <r>
      <rPr>
        <sz val="10"/>
        <rFont val="Times New Roman"/>
        <family val="1"/>
      </rPr>
      <t>5</t>
    </r>
    <r>
      <rPr>
        <sz val="10"/>
        <rFont val="方正仿宋_GBK"/>
        <family val="4"/>
        <charset val="134"/>
      </rPr>
      <t>人参与务工实现年增收</t>
    </r>
    <r>
      <rPr>
        <sz val="10"/>
        <rFont val="Times New Roman"/>
        <family val="1"/>
      </rPr>
      <t>2000</t>
    </r>
    <r>
      <rPr>
        <sz val="10"/>
        <rFont val="方正仿宋_GBK"/>
        <family val="4"/>
        <charset val="134"/>
      </rPr>
      <t>元</t>
    </r>
  </si>
  <si>
    <r>
      <rPr>
        <sz val="10"/>
        <rFont val="方正仿宋_GBK"/>
        <family val="4"/>
        <charset val="134"/>
      </rPr>
      <t>整修地面</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㎡、新修树池</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个、路灯</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盏、摄像头</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个、电力线路改造</t>
    </r>
    <r>
      <rPr>
        <sz val="10"/>
        <rFont val="Times New Roman"/>
        <family val="1"/>
      </rPr>
      <t>33.33</t>
    </r>
    <r>
      <rPr>
        <sz val="10"/>
        <rFont val="方正仿宋_GBK"/>
        <family val="4"/>
        <charset val="134"/>
      </rPr>
      <t>元</t>
    </r>
    <r>
      <rPr>
        <sz val="10"/>
        <rFont val="Times New Roman"/>
        <family val="1"/>
      </rPr>
      <t>/</t>
    </r>
    <r>
      <rPr>
        <sz val="10"/>
        <rFont val="方正仿宋_GBK"/>
        <family val="4"/>
        <charset val="134"/>
      </rPr>
      <t>米、进水井盖</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个、泵架</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个、控制电板</t>
    </r>
    <r>
      <rPr>
        <sz val="10"/>
        <rFont val="Times New Roman"/>
        <family val="1"/>
      </rPr>
      <t>5000/</t>
    </r>
    <r>
      <rPr>
        <sz val="10"/>
        <rFont val="方正仿宋_GBK"/>
        <family val="4"/>
        <charset val="134"/>
      </rPr>
      <t>套、围墙喷漆</t>
    </r>
    <r>
      <rPr>
        <sz val="10"/>
        <rFont val="Times New Roman"/>
        <family val="1"/>
      </rPr>
      <t>30/</t>
    </r>
    <r>
      <rPr>
        <sz val="10"/>
        <rFont val="方正仿宋_GBK"/>
        <family val="4"/>
        <charset val="134"/>
      </rPr>
      <t>㎡、污水泵</t>
    </r>
    <r>
      <rPr>
        <sz val="10"/>
        <rFont val="Times New Roman"/>
        <family val="1"/>
      </rPr>
      <t>3000/</t>
    </r>
    <r>
      <rPr>
        <sz val="10"/>
        <rFont val="方正仿宋_GBK"/>
        <family val="4"/>
        <charset val="134"/>
      </rPr>
      <t>台。</t>
    </r>
  </si>
  <si>
    <r>
      <rPr>
        <sz val="10"/>
        <rFont val="方正仿宋_GBK"/>
        <family val="4"/>
        <charset val="134"/>
      </rPr>
      <t>带动增加周边产业产值≥</t>
    </r>
    <r>
      <rPr>
        <sz val="10"/>
        <rFont val="Times New Roman"/>
        <family val="1"/>
      </rPr>
      <t>2</t>
    </r>
    <r>
      <rPr>
        <sz val="10"/>
        <rFont val="方正仿宋_GBK"/>
        <family val="4"/>
        <charset val="134"/>
      </rPr>
      <t>万元</t>
    </r>
  </si>
  <si>
    <r>
      <rPr>
        <sz val="10"/>
        <rFont val="方正仿宋_GBK"/>
        <family val="4"/>
        <charset val="134"/>
      </rPr>
      <t>带动贫困户</t>
    </r>
    <r>
      <rPr>
        <sz val="10"/>
        <rFont val="Times New Roman"/>
        <family val="1"/>
      </rPr>
      <t>5</t>
    </r>
    <r>
      <rPr>
        <sz val="10"/>
        <rFont val="方正仿宋_GBK"/>
        <family val="4"/>
        <charset val="134"/>
      </rPr>
      <t>人参与务工增收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</si>
  <si>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年普安乡普安乡场镇污水二、三级管网建设项目</t>
    </r>
  </si>
  <si>
    <t>新建DN200污水收集管网3.6千米，混凝土预制检查井25个。</t>
  </si>
  <si>
    <r>
      <rPr>
        <sz val="10"/>
        <rFont val="方正仿宋_GBK"/>
        <family val="4"/>
        <charset val="134"/>
      </rPr>
      <t>普安乡马安社区</t>
    </r>
  </si>
  <si>
    <t>通过新建DN200污水收集管网3.6千米，混凝土预制检查井25个，提高污水收集能力。</t>
  </si>
  <si>
    <r>
      <rPr>
        <sz val="10"/>
        <rFont val="Times New Roman"/>
        <family val="1"/>
      </rPr>
      <t>25</t>
    </r>
    <r>
      <rPr>
        <sz val="10"/>
        <rFont val="方正仿宋_GBK"/>
        <family val="4"/>
        <charset val="134"/>
      </rPr>
      <t>名村民代表参与入库项目的选择，</t>
    </r>
    <r>
      <rPr>
        <sz val="10"/>
        <rFont val="Times New Roman"/>
        <family val="1"/>
      </rPr>
      <t>3</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通过以工代赈等方式增加劳动者收入总收入</t>
    </r>
    <r>
      <rPr>
        <sz val="10"/>
        <rFont val="Times New Roman"/>
        <family val="1"/>
      </rPr>
      <t>)10</t>
    </r>
    <r>
      <rPr>
        <sz val="10"/>
        <rFont val="方正仿宋_GBK"/>
        <family val="4"/>
        <charset val="134"/>
      </rPr>
      <t>万元以上</t>
    </r>
    <r>
      <rPr>
        <sz val="10"/>
        <rFont val="Times New Roman"/>
        <family val="1"/>
      </rPr>
      <t>(</t>
    </r>
    <r>
      <rPr>
        <sz val="10"/>
        <rFont val="方正仿宋_GBK"/>
        <family val="4"/>
        <charset val="134"/>
      </rPr>
      <t>其中增加脱贫人口收入</t>
    </r>
    <r>
      <rPr>
        <sz val="10"/>
        <rFont val="Times New Roman"/>
        <family val="1"/>
      </rPr>
      <t>1.05</t>
    </r>
    <r>
      <rPr>
        <sz val="10"/>
        <rFont val="方正仿宋_GBK"/>
        <family val="4"/>
        <charset val="134"/>
      </rPr>
      <t>万元</t>
    </r>
  </si>
  <si>
    <r>
      <rPr>
        <sz val="10"/>
        <rFont val="方正仿宋_GBK"/>
        <family val="4"/>
        <charset val="134"/>
      </rPr>
      <t>新污水收集管网</t>
    </r>
    <r>
      <rPr>
        <sz val="10"/>
        <rFont val="Times New Roman"/>
        <family val="1"/>
      </rPr>
      <t>3.6</t>
    </r>
    <r>
      <rPr>
        <sz val="10"/>
        <rFont val="方正仿宋_GBK"/>
        <family val="4"/>
        <charset val="134"/>
      </rPr>
      <t>千米</t>
    </r>
  </si>
  <si>
    <r>
      <rPr>
        <sz val="10"/>
        <rFont val="方正仿宋_GBK"/>
        <family val="4"/>
        <charset val="134"/>
      </rPr>
      <t>申请财政补助</t>
    </r>
    <r>
      <rPr>
        <sz val="10"/>
        <rFont val="Times New Roman"/>
        <family val="1"/>
      </rPr>
      <t>150</t>
    </r>
    <r>
      <rPr>
        <sz val="10"/>
        <rFont val="方正仿宋_GBK"/>
        <family val="4"/>
        <charset val="134"/>
      </rPr>
      <t>万元</t>
    </r>
  </si>
  <si>
    <r>
      <rPr>
        <sz val="10"/>
        <rFont val="方正仿宋_GBK"/>
        <family val="4"/>
        <charset val="134"/>
      </rPr>
      <t>提升人居环境质量</t>
    </r>
  </si>
  <si>
    <r>
      <rPr>
        <sz val="10"/>
        <rFont val="方正仿宋_GBK"/>
        <family val="4"/>
        <charset val="134"/>
      </rPr>
      <t>受益建档立卡贫困人口数≥</t>
    </r>
    <r>
      <rPr>
        <sz val="10"/>
        <rFont val="Times New Roman"/>
        <family val="1"/>
      </rPr>
      <t>300</t>
    </r>
    <r>
      <rPr>
        <sz val="10"/>
        <rFont val="方正仿宋_GBK"/>
        <family val="4"/>
        <charset val="134"/>
      </rPr>
      <t>人</t>
    </r>
  </si>
  <si>
    <r>
      <rPr>
        <sz val="10"/>
        <rFont val="方正仿宋_GBK"/>
        <family val="4"/>
        <charset val="134"/>
      </rPr>
      <t>云阳县普安乡人民政府</t>
    </r>
  </si>
  <si>
    <r>
      <rPr>
        <sz val="10"/>
        <rFont val="方正仿宋_GBK"/>
        <family val="4"/>
        <charset val="134"/>
      </rPr>
      <t>熊敏</t>
    </r>
  </si>
  <si>
    <r>
      <rPr>
        <sz val="10"/>
        <rFont val="方正仿宋_GBK"/>
        <family val="4"/>
        <charset val="134"/>
      </rPr>
      <t>云阳县</t>
    </r>
    <r>
      <rPr>
        <sz val="10"/>
        <rFont val="Times New Roman"/>
        <family val="1"/>
      </rPr>
      <t>2023</t>
    </r>
    <r>
      <rPr>
        <sz val="10"/>
        <rFont val="方正仿宋_GBK"/>
        <family val="4"/>
        <charset val="134"/>
      </rPr>
      <t>年普安乡老君村</t>
    </r>
    <r>
      <rPr>
        <sz val="10"/>
        <rFont val="Times New Roman"/>
        <family val="1"/>
      </rPr>
      <t>1</t>
    </r>
    <r>
      <rPr>
        <sz val="10"/>
        <rFont val="方正仿宋_GBK"/>
        <family val="4"/>
        <charset val="134"/>
      </rPr>
      <t>组基础设施建设项目</t>
    </r>
  </si>
  <si>
    <r>
      <rPr>
        <sz val="10"/>
        <rFont val="方正仿宋_GBK"/>
        <family val="4"/>
        <charset val="134"/>
      </rPr>
      <t>硬化老君村一组上苦草堂至龙角镇杨寨村火地湾</t>
    </r>
    <r>
      <rPr>
        <sz val="10"/>
        <rFont val="Times New Roman"/>
        <family val="1"/>
      </rPr>
      <t>1.55</t>
    </r>
    <r>
      <rPr>
        <sz val="10"/>
        <rFont val="方正仿宋_GBK"/>
        <family val="4"/>
        <charset val="134"/>
      </rPr>
      <t>公里。硬化老君村</t>
    </r>
    <r>
      <rPr>
        <sz val="10"/>
        <rFont val="Times New Roman"/>
        <family val="1"/>
      </rPr>
      <t>1</t>
    </r>
    <r>
      <rPr>
        <sz val="10"/>
        <rFont val="方正仿宋_GBK"/>
        <family val="4"/>
        <charset val="134"/>
      </rPr>
      <t>组下苦草堂全后春屋后至余永春屋旁院坝</t>
    </r>
    <r>
      <rPr>
        <sz val="10"/>
        <rFont val="Times New Roman"/>
        <family val="1"/>
      </rPr>
      <t>0.5</t>
    </r>
    <r>
      <rPr>
        <sz val="10"/>
        <rFont val="方正仿宋_GBK"/>
        <family val="4"/>
        <charset val="134"/>
      </rPr>
      <t>公里。</t>
    </r>
  </si>
  <si>
    <r>
      <rPr>
        <sz val="10"/>
        <rFont val="方正仿宋_GBK"/>
        <family val="4"/>
        <charset val="134"/>
      </rPr>
      <t>普安乡老君村</t>
    </r>
  </si>
  <si>
    <r>
      <rPr>
        <sz val="10"/>
        <rFont val="方正仿宋_GBK"/>
        <family val="4"/>
        <charset val="134"/>
      </rPr>
      <t>通过硬化老君村道路</t>
    </r>
    <r>
      <rPr>
        <sz val="10"/>
        <rFont val="Times New Roman"/>
        <family val="1"/>
      </rPr>
      <t>2.05</t>
    </r>
    <r>
      <rPr>
        <sz val="10"/>
        <rFont val="方正仿宋_GBK"/>
        <family val="4"/>
        <charset val="134"/>
      </rPr>
      <t>公里。方便群众出行，提高群众满意度。</t>
    </r>
  </si>
  <si>
    <r>
      <rPr>
        <sz val="10"/>
        <rFont val="Times New Roman"/>
        <family val="1"/>
      </rPr>
      <t>7</t>
    </r>
    <r>
      <rPr>
        <sz val="10"/>
        <rFont val="方正仿宋_GBK"/>
        <family val="4"/>
        <charset val="134"/>
      </rPr>
      <t>人群众参与入库项目的选择；</t>
    </r>
    <r>
      <rPr>
        <sz val="10"/>
        <rFont val="Times New Roman"/>
        <family val="1"/>
      </rPr>
      <t>3</t>
    </r>
    <r>
      <rPr>
        <sz val="10"/>
        <rFont val="方正仿宋_GBK"/>
        <family val="4"/>
        <charset val="134"/>
      </rPr>
      <t>人参与项目监督，对建设过程中存在的问题予以反映。通过以工代赈等方式增加劳动者收入总收入</t>
    </r>
    <r>
      <rPr>
        <sz val="10"/>
        <rFont val="Times New Roman"/>
        <family val="1"/>
      </rPr>
      <t>)12</t>
    </r>
    <r>
      <rPr>
        <sz val="10"/>
        <rFont val="方正仿宋_GBK"/>
        <family val="4"/>
        <charset val="134"/>
      </rPr>
      <t>万元以上</t>
    </r>
    <r>
      <rPr>
        <sz val="10"/>
        <rFont val="Times New Roman"/>
        <family val="1"/>
      </rPr>
      <t>(</t>
    </r>
    <r>
      <rPr>
        <sz val="10"/>
        <rFont val="方正仿宋_GBK"/>
        <family val="4"/>
        <charset val="134"/>
      </rPr>
      <t>其中增加脱贫人口收入</t>
    </r>
    <r>
      <rPr>
        <sz val="10"/>
        <rFont val="Times New Roman"/>
        <family val="1"/>
      </rPr>
      <t>1.35</t>
    </r>
    <r>
      <rPr>
        <sz val="10"/>
        <rFont val="方正仿宋_GBK"/>
        <family val="4"/>
        <charset val="134"/>
      </rPr>
      <t>万元</t>
    </r>
  </si>
  <si>
    <r>
      <rPr>
        <sz val="10"/>
        <rFont val="方正仿宋_GBK"/>
        <family val="4"/>
        <charset val="134"/>
      </rPr>
      <t>硬化老君村一组上苦草堂至龙角镇杨寨村火地湾</t>
    </r>
    <r>
      <rPr>
        <sz val="10"/>
        <rFont val="Times New Roman"/>
        <family val="1"/>
      </rPr>
      <t>1.55</t>
    </r>
    <r>
      <rPr>
        <sz val="10"/>
        <rFont val="方正仿宋_GBK"/>
        <family val="4"/>
        <charset val="134"/>
      </rPr>
      <t>公里。</t>
    </r>
  </si>
  <si>
    <r>
      <rPr>
        <sz val="10"/>
        <rFont val="方正仿宋_GBK"/>
        <family val="4"/>
        <charset val="134"/>
      </rPr>
      <t>新修农村道路</t>
    </r>
    <r>
      <rPr>
        <sz val="10"/>
        <rFont val="Times New Roman"/>
        <family val="1"/>
      </rPr>
      <t>1.6km</t>
    </r>
  </si>
  <si>
    <r>
      <rPr>
        <sz val="10"/>
        <rFont val="方正仿宋_GBK"/>
        <family val="4"/>
        <charset val="134"/>
      </rPr>
      <t>项目（工程）验收合格率</t>
    </r>
  </si>
  <si>
    <r>
      <rPr>
        <sz val="10"/>
        <rFont val="方正仿宋_GBK"/>
        <family val="4"/>
        <charset val="134"/>
      </rPr>
      <t>补助</t>
    </r>
    <r>
      <rPr>
        <sz val="10"/>
        <rFont val="Times New Roman"/>
        <family val="1"/>
      </rPr>
      <t>180</t>
    </r>
    <r>
      <rPr>
        <sz val="10"/>
        <rFont val="方正仿宋_GBK"/>
        <family val="4"/>
        <charset val="134"/>
      </rPr>
      <t>万元</t>
    </r>
  </si>
  <si>
    <r>
      <rPr>
        <sz val="10"/>
        <rFont val="方正仿宋_GBK"/>
        <family val="4"/>
        <charset val="134"/>
      </rPr>
      <t>解决群众直接参与项目实施增加劳动收入</t>
    </r>
  </si>
  <si>
    <r>
      <rPr>
        <sz val="10"/>
        <rFont val="方正仿宋_GBK"/>
        <family val="4"/>
        <charset val="134"/>
      </rPr>
      <t>方便群众出行率</t>
    </r>
    <r>
      <rPr>
        <sz val="10"/>
        <rFont val="Times New Roman"/>
        <family val="1"/>
      </rPr>
      <t>100%</t>
    </r>
  </si>
  <si>
    <r>
      <rPr>
        <sz val="10"/>
        <rFont val="方正仿宋_GBK"/>
        <family val="4"/>
        <charset val="134"/>
      </rPr>
      <t>群众满意度</t>
    </r>
    <r>
      <rPr>
        <sz val="10"/>
        <rFont val="Times New Roman"/>
        <family val="1"/>
      </rPr>
      <t>100%</t>
    </r>
    <r>
      <rPr>
        <sz val="10"/>
        <rFont val="方正仿宋_GBK"/>
        <family val="4"/>
        <charset val="134"/>
      </rPr>
      <t>；经营主体满意度</t>
    </r>
    <r>
      <rPr>
        <sz val="10"/>
        <rFont val="Times New Roman"/>
        <family val="1"/>
      </rPr>
      <t>100%</t>
    </r>
  </si>
  <si>
    <r>
      <rPr>
        <sz val="10"/>
        <rFont val="方正仿宋_GBK"/>
        <family val="4"/>
        <charset val="134"/>
      </rPr>
      <t>朱正</t>
    </r>
  </si>
  <si>
    <r>
      <rPr>
        <sz val="10"/>
        <rFont val="方正仿宋_GBK"/>
        <family val="4"/>
        <charset val="134"/>
      </rPr>
      <t>云阳县</t>
    </r>
    <r>
      <rPr>
        <sz val="10"/>
        <rFont val="Times New Roman"/>
        <family val="1"/>
      </rPr>
      <t>2023</t>
    </r>
    <r>
      <rPr>
        <sz val="10"/>
        <rFont val="方正仿宋_GBK"/>
        <family val="4"/>
        <charset val="134"/>
      </rPr>
      <t>年普安乡共和村红心柚品种改良项目</t>
    </r>
  </si>
  <si>
    <r>
      <rPr>
        <sz val="10"/>
        <rFont val="方正仿宋_GBK"/>
        <family val="4"/>
        <charset val="134"/>
      </rPr>
      <t>共和村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组红心柚</t>
    </r>
    <r>
      <rPr>
        <sz val="10"/>
        <rFont val="Times New Roman"/>
        <family val="1"/>
      </rPr>
      <t>250</t>
    </r>
    <r>
      <rPr>
        <sz val="10"/>
        <rFont val="方正仿宋_GBK"/>
        <family val="4"/>
        <charset val="134"/>
      </rPr>
      <t>亩改良</t>
    </r>
    <r>
      <rPr>
        <sz val="10"/>
        <rFont val="Times New Roman"/>
        <family val="1"/>
      </rPr>
      <t>.</t>
    </r>
  </si>
  <si>
    <r>
      <rPr>
        <sz val="10"/>
        <rFont val="方正仿宋_GBK"/>
        <family val="4"/>
        <charset val="134"/>
      </rPr>
      <t>普安乡共和村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</si>
  <si>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通过改良共和村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组红心柚</t>
    </r>
    <r>
      <rPr>
        <sz val="10"/>
        <rFont val="Times New Roman"/>
        <family val="1"/>
      </rPr>
      <t>250</t>
    </r>
    <r>
      <rPr>
        <sz val="10"/>
        <rFont val="方正仿宋_GBK"/>
        <family val="4"/>
        <charset val="134"/>
      </rPr>
      <t>亩，使</t>
    </r>
    <r>
      <rPr>
        <sz val="10"/>
        <rFont val="Times New Roman"/>
        <family val="1"/>
      </rPr>
      <t>760</t>
    </r>
    <r>
      <rPr>
        <sz val="10"/>
        <rFont val="方正仿宋_GBK"/>
        <family val="4"/>
        <charset val="134"/>
      </rPr>
      <t>人受益，提高群众满意度。</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</si>
  <si>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通过流转土地、务工、村集体分红等方式带动</t>
    </r>
    <r>
      <rPr>
        <sz val="10"/>
        <rFont val="Times New Roman"/>
        <family val="1"/>
      </rPr>
      <t>5</t>
    </r>
    <r>
      <rPr>
        <sz val="10"/>
        <rFont val="方正仿宋_GBK"/>
        <family val="4"/>
        <charset val="134"/>
      </rPr>
      <t>户以上脱贫户与监测对象年增收</t>
    </r>
    <r>
      <rPr>
        <sz val="10"/>
        <rFont val="Times New Roman"/>
        <family val="1"/>
      </rPr>
      <t>1000</t>
    </r>
    <r>
      <rPr>
        <sz val="10"/>
        <rFont val="方正仿宋_GBK"/>
        <family val="4"/>
        <charset val="134"/>
      </rPr>
      <t>元。</t>
    </r>
  </si>
  <si>
    <r>
      <rPr>
        <sz val="10"/>
        <rFont val="方正仿宋_GBK"/>
        <family val="4"/>
        <charset val="134"/>
      </rPr>
      <t>红心柚</t>
    </r>
    <r>
      <rPr>
        <sz val="10"/>
        <rFont val="Times New Roman"/>
        <family val="1"/>
      </rPr>
      <t>250</t>
    </r>
    <r>
      <rPr>
        <sz val="10"/>
        <rFont val="方正仿宋_GBK"/>
        <family val="4"/>
        <charset val="134"/>
      </rPr>
      <t>亩</t>
    </r>
  </si>
  <si>
    <r>
      <rPr>
        <sz val="10"/>
        <rFont val="方正仿宋_GBK"/>
        <family val="4"/>
        <charset val="134"/>
      </rPr>
      <t>共和村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组红心柚</t>
    </r>
    <r>
      <rPr>
        <sz val="10"/>
        <rFont val="Times New Roman"/>
        <family val="1"/>
      </rPr>
      <t>250</t>
    </r>
    <r>
      <rPr>
        <sz val="10"/>
        <rFont val="方正仿宋_GBK"/>
        <family val="4"/>
        <charset val="134"/>
      </rPr>
      <t>亩</t>
    </r>
  </si>
  <si>
    <r>
      <rPr>
        <sz val="10"/>
        <rFont val="方正仿宋_GBK"/>
        <family val="4"/>
        <charset val="134"/>
      </rPr>
      <t>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</si>
  <si>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带动产业发展，解决一部分脱贫人口就业，实现产业增收</t>
    </r>
  </si>
  <si>
    <r>
      <rPr>
        <sz val="10"/>
        <rFont val="方正仿宋_GBK"/>
        <family val="4"/>
        <charset val="134"/>
      </rPr>
      <t>受益建档立卡脱贫人口数≥</t>
    </r>
    <r>
      <rPr>
        <sz val="10"/>
        <rFont val="Times New Roman"/>
        <family val="1"/>
      </rPr>
      <t>78</t>
    </r>
    <r>
      <rPr>
        <sz val="10"/>
        <rFont val="方正仿宋_GBK"/>
        <family val="4"/>
        <charset val="134"/>
      </rPr>
      <t>人</t>
    </r>
  </si>
  <si>
    <r>
      <rPr>
        <sz val="10"/>
        <rFont val="方正仿宋_GBK"/>
        <family val="4"/>
        <charset val="134"/>
      </rPr>
      <t>解为苹</t>
    </r>
  </si>
  <si>
    <r>
      <rPr>
        <sz val="10"/>
        <rFont val="方正仿宋_GBK"/>
        <family val="4"/>
        <charset val="134"/>
      </rPr>
      <t>云阳县</t>
    </r>
    <r>
      <rPr>
        <sz val="10"/>
        <rFont val="Times New Roman"/>
        <family val="1"/>
      </rPr>
      <t>2023</t>
    </r>
    <r>
      <rPr>
        <sz val="10"/>
        <rFont val="方正仿宋_GBK"/>
        <family val="4"/>
        <charset val="134"/>
      </rPr>
      <t>年普安乡共和村</t>
    </r>
    <r>
      <rPr>
        <sz val="10"/>
        <rFont val="Times New Roman"/>
        <family val="1"/>
      </rPr>
      <t>1</t>
    </r>
    <r>
      <rPr>
        <sz val="10"/>
        <rFont val="方正仿宋_GBK"/>
        <family val="4"/>
        <charset val="134"/>
      </rPr>
      <t>组果园轨道车项目</t>
    </r>
  </si>
  <si>
    <r>
      <rPr>
        <sz val="10"/>
        <rFont val="方正仿宋_GBK"/>
        <family val="4"/>
        <charset val="134"/>
      </rPr>
      <t>共和村</t>
    </r>
    <r>
      <rPr>
        <sz val="10"/>
        <rFont val="Times New Roman"/>
        <family val="1"/>
      </rPr>
      <t>1</t>
    </r>
    <r>
      <rPr>
        <sz val="10"/>
        <rFont val="方正仿宋_GBK"/>
        <family val="4"/>
        <charset val="134"/>
      </rPr>
      <t>组新建柑橘轨道车</t>
    </r>
    <r>
      <rPr>
        <sz val="10"/>
        <rFont val="Times New Roman"/>
        <family val="1"/>
      </rPr>
      <t>1000</t>
    </r>
    <r>
      <rPr>
        <sz val="10"/>
        <rFont val="方正仿宋_GBK"/>
        <family val="4"/>
        <charset val="134"/>
      </rPr>
      <t>米。</t>
    </r>
  </si>
  <si>
    <r>
      <rPr>
        <sz val="10"/>
        <rFont val="方正仿宋_GBK"/>
        <family val="4"/>
        <charset val="134"/>
      </rPr>
      <t>普安乡共和</t>
    </r>
    <r>
      <rPr>
        <sz val="10"/>
        <rFont val="Times New Roman"/>
        <family val="1"/>
      </rPr>
      <t>1</t>
    </r>
    <r>
      <rPr>
        <sz val="10"/>
        <rFont val="方正仿宋_GBK"/>
        <family val="4"/>
        <charset val="134"/>
      </rPr>
      <t>组</t>
    </r>
  </si>
  <si>
    <r>
      <rPr>
        <sz val="10"/>
        <rFont val="方正仿宋_GBK"/>
        <family val="4"/>
        <charset val="134"/>
      </rPr>
      <t>通过新建共和村</t>
    </r>
    <r>
      <rPr>
        <sz val="10"/>
        <rFont val="Times New Roman"/>
        <family val="1"/>
      </rPr>
      <t>1</t>
    </r>
    <r>
      <rPr>
        <sz val="10"/>
        <rFont val="方正仿宋_GBK"/>
        <family val="4"/>
        <charset val="134"/>
      </rPr>
      <t>组柑橘新建园轨道</t>
    </r>
    <r>
      <rPr>
        <sz val="10"/>
        <rFont val="Times New Roman"/>
        <family val="1"/>
      </rPr>
      <t>1000</t>
    </r>
    <r>
      <rPr>
        <sz val="10"/>
        <rFont val="方正仿宋_GBK"/>
        <family val="4"/>
        <charset val="134"/>
      </rPr>
      <t>米，提高柑橘生产效益。提高群众满意度。</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</si>
  <si>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通过流转土地、务工、村集体分红等方式带动</t>
    </r>
    <r>
      <rPr>
        <sz val="10"/>
        <rFont val="Times New Roman"/>
        <family val="1"/>
      </rPr>
      <t>5</t>
    </r>
    <r>
      <rPr>
        <sz val="10"/>
        <rFont val="方正仿宋_GBK"/>
        <family val="4"/>
        <charset val="134"/>
      </rPr>
      <t>户以上脱贫户与监测对象年增收</t>
    </r>
    <r>
      <rPr>
        <sz val="10"/>
        <rFont val="Times New Roman"/>
        <family val="1"/>
      </rPr>
      <t>2000</t>
    </r>
    <r>
      <rPr>
        <sz val="10"/>
        <rFont val="方正仿宋_GBK"/>
        <family val="4"/>
        <charset val="134"/>
      </rPr>
      <t>元。</t>
    </r>
  </si>
  <si>
    <r>
      <rPr>
        <sz val="10"/>
        <rFont val="方正仿宋_GBK"/>
        <family val="4"/>
        <charset val="134"/>
      </rPr>
      <t>柑橘新建园</t>
    </r>
    <r>
      <rPr>
        <sz val="10"/>
        <rFont val="Times New Roman"/>
        <family val="1"/>
      </rPr>
      <t>1000</t>
    </r>
    <r>
      <rPr>
        <sz val="10"/>
        <rFont val="方正仿宋_GBK"/>
        <family val="4"/>
        <charset val="134"/>
      </rPr>
      <t>米，轨道车节约劳动力提高效率</t>
    </r>
  </si>
  <si>
    <r>
      <rPr>
        <sz val="10"/>
        <rFont val="方正仿宋_GBK"/>
        <family val="4"/>
        <charset val="134"/>
      </rPr>
      <t>轨道车</t>
    </r>
    <r>
      <rPr>
        <sz val="10"/>
        <rFont val="Times New Roman"/>
        <family val="1"/>
      </rPr>
      <t>1000</t>
    </r>
    <r>
      <rPr>
        <sz val="10"/>
        <rFont val="方正仿宋_GBK"/>
        <family val="4"/>
        <charset val="134"/>
      </rPr>
      <t>米</t>
    </r>
  </si>
  <si>
    <r>
      <rPr>
        <sz val="10"/>
        <rFont val="方正仿宋_GBK"/>
        <family val="4"/>
        <charset val="134"/>
      </rPr>
      <t>补助</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</si>
  <si>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减少人工成本</t>
    </r>
  </si>
  <si>
    <r>
      <rPr>
        <sz val="10"/>
        <rFont val="方正仿宋_GBK"/>
        <family val="4"/>
        <charset val="134"/>
      </rPr>
      <t>增加企业收入</t>
    </r>
  </si>
  <si>
    <r>
      <rPr>
        <sz val="10"/>
        <rFont val="方正仿宋_GBK"/>
        <family val="4"/>
        <charset val="134"/>
      </rPr>
      <t>受益建档立卡脱贫人口数≥</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</si>
  <si>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年普安乡柑橘补植补造项目</t>
    </r>
  </si>
  <si>
    <r>
      <rPr>
        <sz val="10"/>
        <rFont val="方正仿宋_GBK"/>
        <family val="4"/>
        <charset val="134"/>
      </rPr>
      <t>补植补造使用无病毒容器苗</t>
    </r>
    <r>
      <rPr>
        <sz val="10"/>
        <rFont val="Times New Roman"/>
        <family val="1"/>
      </rPr>
      <t>10000</t>
    </r>
    <r>
      <rPr>
        <sz val="10"/>
        <rFont val="方正仿宋_GBK"/>
        <family val="4"/>
        <charset val="134"/>
      </rPr>
      <t>株。</t>
    </r>
  </si>
  <si>
    <r>
      <rPr>
        <sz val="10"/>
        <rFont val="方正仿宋_GBK"/>
        <family val="4"/>
        <charset val="134"/>
      </rPr>
      <t>三台村、共和村</t>
    </r>
  </si>
  <si>
    <r>
      <rPr>
        <sz val="10"/>
        <rFont val="方正仿宋_GBK"/>
        <family val="4"/>
        <charset val="134"/>
      </rPr>
      <t>通过补植柑橘，使苗木补植成活率达</t>
    </r>
    <r>
      <rPr>
        <sz val="10"/>
        <rFont val="Times New Roman"/>
        <family val="1"/>
      </rPr>
      <t>95%</t>
    </r>
    <r>
      <rPr>
        <sz val="10"/>
        <rFont val="方正仿宋_GBK"/>
        <family val="4"/>
        <charset val="134"/>
      </rPr>
      <t>以上，经营主体、群众满意度达</t>
    </r>
    <r>
      <rPr>
        <sz val="10"/>
        <rFont val="Times New Roman"/>
        <family val="1"/>
      </rPr>
      <t>90%</t>
    </r>
    <r>
      <rPr>
        <sz val="10"/>
        <rFont val="方正仿宋_GBK"/>
        <family val="4"/>
        <charset val="134"/>
      </rPr>
      <t>以上。</t>
    </r>
  </si>
  <si>
    <r>
      <rPr>
        <sz val="10"/>
        <rFont val="Times New Roman"/>
        <family val="1"/>
      </rPr>
      <t>9</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通过流转土地、务工、村集体分红等方式带动</t>
    </r>
    <r>
      <rPr>
        <sz val="10"/>
        <rFont val="Times New Roman"/>
        <family val="1"/>
      </rPr>
      <t>7</t>
    </r>
    <r>
      <rPr>
        <sz val="10"/>
        <rFont val="方正仿宋_GBK"/>
        <family val="4"/>
        <charset val="134"/>
      </rPr>
      <t>户以上脱贫户与监测对象年增收</t>
    </r>
    <r>
      <rPr>
        <sz val="10"/>
        <rFont val="Times New Roman"/>
        <family val="1"/>
      </rPr>
      <t>1000</t>
    </r>
    <r>
      <rPr>
        <sz val="10"/>
        <rFont val="方正仿宋_GBK"/>
        <family val="4"/>
        <charset val="134"/>
      </rPr>
      <t>元。</t>
    </r>
  </si>
  <si>
    <r>
      <rPr>
        <sz val="10"/>
        <rFont val="方正仿宋_GBK"/>
        <family val="4"/>
        <charset val="134"/>
      </rPr>
      <t>补植补造使用无病毒容器苗</t>
    </r>
    <r>
      <rPr>
        <sz val="10"/>
        <rFont val="Times New Roman"/>
        <family val="1"/>
      </rPr>
      <t>10000</t>
    </r>
    <r>
      <rPr>
        <sz val="10"/>
        <rFont val="方正仿宋_GBK"/>
        <family val="4"/>
        <charset val="134"/>
      </rPr>
      <t>株</t>
    </r>
  </si>
  <si>
    <r>
      <rPr>
        <sz val="10"/>
        <rFont val="方正仿宋_GBK"/>
        <family val="4"/>
        <charset val="134"/>
      </rPr>
      <t>按照云农发〔</t>
    </r>
    <r>
      <rPr>
        <sz val="10"/>
        <rFont val="Times New Roman"/>
        <family val="1"/>
      </rPr>
      <t>2021</t>
    </r>
    <r>
      <rPr>
        <sz val="10"/>
        <rFont val="方正仿宋_GBK"/>
        <family val="4"/>
        <charset val="134"/>
      </rPr>
      <t>〕</t>
    </r>
    <r>
      <rPr>
        <sz val="10"/>
        <rFont val="Times New Roman"/>
        <family val="1"/>
      </rPr>
      <t>34</t>
    </r>
    <r>
      <rPr>
        <sz val="10"/>
        <rFont val="方正仿宋_GBK"/>
        <family val="4"/>
        <charset val="134"/>
      </rPr>
      <t>号文件要求，补植补造使用无病毒容器苗，每株补助</t>
    </r>
    <r>
      <rPr>
        <sz val="10"/>
        <rFont val="Times New Roman"/>
        <family val="1"/>
      </rPr>
      <t>10</t>
    </r>
    <r>
      <rPr>
        <sz val="10"/>
        <rFont val="方正仿宋_GBK"/>
        <family val="4"/>
        <charset val="134"/>
      </rPr>
      <t>元。</t>
    </r>
  </si>
  <si>
    <r>
      <rPr>
        <sz val="10"/>
        <rFont val="方正仿宋_GBK"/>
        <family val="4"/>
        <charset val="134"/>
      </rPr>
      <t>产量每亩增加</t>
    </r>
    <r>
      <rPr>
        <sz val="10"/>
        <rFont val="Times New Roman"/>
        <family val="1"/>
      </rPr>
      <t>80</t>
    </r>
    <r>
      <rPr>
        <sz val="10"/>
        <rFont val="方正仿宋_GBK"/>
        <family val="4"/>
        <charset val="134"/>
      </rPr>
      <t>公斤以上</t>
    </r>
  </si>
  <si>
    <r>
      <rPr>
        <sz val="10"/>
        <rFont val="方正仿宋_GBK"/>
        <family val="4"/>
        <charset val="134"/>
      </rPr>
      <t>受益建档立卡脱贫人口数≥</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</si>
  <si>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年普安乡丰河村枳壳种植项目</t>
    </r>
  </si>
  <si>
    <r>
      <rPr>
        <sz val="10"/>
        <rFont val="方正仿宋_GBK"/>
        <family val="4"/>
        <charset val="134"/>
      </rPr>
      <t>新建中药材枳壳园</t>
    </r>
    <r>
      <rPr>
        <sz val="10"/>
        <rFont val="Times New Roman"/>
        <family val="1"/>
      </rPr>
      <t>200</t>
    </r>
    <r>
      <rPr>
        <sz val="10"/>
        <rFont val="方正仿宋_GBK"/>
        <family val="4"/>
        <charset val="134"/>
      </rPr>
      <t>亩。</t>
    </r>
  </si>
  <si>
    <r>
      <rPr>
        <sz val="10"/>
        <rFont val="方正仿宋_GBK"/>
        <family val="4"/>
        <charset val="134"/>
      </rPr>
      <t>丰河村</t>
    </r>
    <r>
      <rPr>
        <sz val="10"/>
        <rFont val="Times New Roman"/>
        <family val="1"/>
      </rPr>
      <t>2</t>
    </r>
    <r>
      <rPr>
        <sz val="10"/>
        <rFont val="方正仿宋_GBK"/>
        <family val="4"/>
        <charset val="134"/>
      </rPr>
      <t>组</t>
    </r>
  </si>
  <si>
    <r>
      <rPr>
        <sz val="10"/>
        <rFont val="方正仿宋_GBK"/>
        <family val="4"/>
        <charset val="134"/>
      </rPr>
      <t>通过新建中药材枳壳</t>
    </r>
    <r>
      <rPr>
        <sz val="10"/>
        <rFont val="Times New Roman"/>
        <family val="1"/>
      </rPr>
      <t>200</t>
    </r>
    <r>
      <rPr>
        <sz val="10"/>
        <rFont val="方正仿宋_GBK"/>
        <family val="4"/>
        <charset val="134"/>
      </rPr>
      <t>亩，带动</t>
    </r>
    <r>
      <rPr>
        <sz val="10"/>
        <rFont val="Times New Roman"/>
        <family val="1"/>
      </rPr>
      <t>3</t>
    </r>
    <r>
      <rPr>
        <sz val="10"/>
        <rFont val="方正仿宋_GBK"/>
        <family val="4"/>
        <charset val="134"/>
      </rPr>
      <t>户以上贫困户增收，户均增收</t>
    </r>
    <r>
      <rPr>
        <sz val="10"/>
        <rFont val="Times New Roman"/>
        <family val="1"/>
      </rPr>
      <t>2000</t>
    </r>
    <r>
      <rPr>
        <sz val="10"/>
        <rFont val="方正仿宋_GBK"/>
        <family val="4"/>
        <charset val="134"/>
      </rPr>
      <t>元以上。</t>
    </r>
  </si>
  <si>
    <r>
      <rPr>
        <sz val="10"/>
        <rFont val="Times New Roman"/>
        <family val="1"/>
      </rPr>
      <t>5</t>
    </r>
    <r>
      <rPr>
        <sz val="10"/>
        <rFont val="方正仿宋_GBK"/>
        <family val="4"/>
        <charset val="134"/>
      </rPr>
      <t>人参与入库项目的选择，项目实施过程中施工质量和资金使用的监督</t>
    </r>
    <r>
      <rPr>
        <sz val="10"/>
        <rFont val="Times New Roman"/>
        <family val="1"/>
      </rPr>
      <t>;</t>
    </r>
    <r>
      <rPr>
        <sz val="10"/>
        <rFont val="方正仿宋_GBK"/>
        <family val="4"/>
        <charset val="134"/>
      </rPr>
      <t>通过流转土地、务工、村集体分红等方式带动</t>
    </r>
    <r>
      <rPr>
        <sz val="10"/>
        <rFont val="Times New Roman"/>
        <family val="1"/>
      </rPr>
      <t>5</t>
    </r>
    <r>
      <rPr>
        <sz val="10"/>
        <rFont val="方正仿宋_GBK"/>
        <family val="4"/>
        <charset val="134"/>
      </rPr>
      <t>户以上脱贫户与监测对象年增收</t>
    </r>
    <r>
      <rPr>
        <sz val="10"/>
        <rFont val="Times New Roman"/>
        <family val="1"/>
      </rPr>
      <t>2000</t>
    </r>
    <r>
      <rPr>
        <sz val="10"/>
        <rFont val="方正仿宋_GBK"/>
        <family val="4"/>
        <charset val="134"/>
      </rPr>
      <t>元。</t>
    </r>
  </si>
  <si>
    <r>
      <rPr>
        <sz val="10"/>
        <rFont val="方正仿宋_GBK"/>
        <family val="4"/>
        <charset val="134"/>
      </rPr>
      <t>新建中药材枳壳园</t>
    </r>
    <r>
      <rPr>
        <sz val="10"/>
        <rFont val="Times New Roman"/>
        <family val="1"/>
      </rPr>
      <t>200</t>
    </r>
    <r>
      <rPr>
        <sz val="10"/>
        <rFont val="方正仿宋_GBK"/>
        <family val="4"/>
        <charset val="134"/>
      </rPr>
      <t>亩，管护</t>
    </r>
    <r>
      <rPr>
        <sz val="10"/>
        <rFont val="Times New Roman"/>
        <family val="1"/>
      </rPr>
      <t>2</t>
    </r>
    <r>
      <rPr>
        <sz val="10"/>
        <rFont val="方正仿宋_GBK"/>
        <family val="4"/>
        <charset val="134"/>
      </rPr>
      <t>年。</t>
    </r>
  </si>
  <si>
    <r>
      <rPr>
        <sz val="10"/>
        <rFont val="方正仿宋_GBK"/>
        <family val="4"/>
        <charset val="134"/>
      </rPr>
      <t>新建中药材枳壳园</t>
    </r>
    <r>
      <rPr>
        <sz val="10"/>
        <rFont val="Times New Roman"/>
        <family val="1"/>
      </rPr>
      <t>200</t>
    </r>
    <r>
      <rPr>
        <sz val="10"/>
        <rFont val="方正仿宋_GBK"/>
        <family val="4"/>
        <charset val="134"/>
      </rPr>
      <t>亩</t>
    </r>
  </si>
  <si>
    <r>
      <rPr>
        <sz val="10"/>
        <rFont val="方正仿宋_GBK"/>
        <family val="4"/>
        <charset val="134"/>
      </rPr>
      <t>按照云农发〔</t>
    </r>
    <r>
      <rPr>
        <sz val="10"/>
        <rFont val="Times New Roman"/>
        <family val="1"/>
      </rPr>
      <t>2021</t>
    </r>
    <r>
      <rPr>
        <sz val="10"/>
        <rFont val="方正仿宋_GBK"/>
        <family val="4"/>
        <charset val="134"/>
      </rPr>
      <t>〕</t>
    </r>
    <r>
      <rPr>
        <sz val="10"/>
        <rFont val="Times New Roman"/>
        <family val="1"/>
      </rPr>
      <t>34</t>
    </r>
    <r>
      <rPr>
        <sz val="10"/>
        <rFont val="方正仿宋_GBK"/>
        <family val="4"/>
        <charset val="134"/>
      </rPr>
      <t>号文件要求，新建枳壳标准化种植园</t>
    </r>
    <r>
      <rPr>
        <sz val="10"/>
        <rFont val="Times New Roman"/>
        <family val="1"/>
      </rPr>
      <t>30</t>
    </r>
    <r>
      <rPr>
        <sz val="10"/>
        <rFont val="方正仿宋_GBK"/>
        <family val="4"/>
        <charset val="134"/>
      </rPr>
      <t>亩及以上，每亩补助</t>
    </r>
    <r>
      <rPr>
        <sz val="10"/>
        <rFont val="Times New Roman"/>
        <family val="1"/>
      </rPr>
      <t>1000</t>
    </r>
    <r>
      <rPr>
        <sz val="10"/>
        <rFont val="方正仿宋_GBK"/>
        <family val="4"/>
        <charset val="134"/>
      </rPr>
      <t>元（第一年补助</t>
    </r>
    <r>
      <rPr>
        <sz val="10"/>
        <rFont val="Times New Roman"/>
        <family val="1"/>
      </rPr>
      <t>600</t>
    </r>
    <r>
      <rPr>
        <sz val="10"/>
        <rFont val="方正仿宋_GBK"/>
        <family val="4"/>
        <charset val="134"/>
      </rPr>
      <t>元，第二、三年分别补助管护费</t>
    </r>
    <r>
      <rPr>
        <sz val="10"/>
        <rFont val="Times New Roman"/>
        <family val="1"/>
      </rPr>
      <t>200</t>
    </r>
    <r>
      <rPr>
        <sz val="10"/>
        <rFont val="方正仿宋_GBK"/>
        <family val="4"/>
        <charset val="134"/>
      </rPr>
      <t>元）</t>
    </r>
  </si>
  <si>
    <r>
      <rPr>
        <sz val="10"/>
        <rFont val="方正仿宋_GBK"/>
        <family val="4"/>
        <charset val="134"/>
      </rPr>
      <t>亩产枳壳</t>
    </r>
    <r>
      <rPr>
        <sz val="10"/>
        <rFont val="Times New Roman"/>
        <family val="1"/>
      </rPr>
      <t>2000</t>
    </r>
    <r>
      <rPr>
        <sz val="10"/>
        <rFont val="方正仿宋_GBK"/>
        <family val="4"/>
        <charset val="134"/>
      </rPr>
      <t>斤以上</t>
    </r>
  </si>
  <si>
    <r>
      <rPr>
        <sz val="10"/>
        <rFont val="方正仿宋_GBK"/>
        <family val="4"/>
        <charset val="134"/>
      </rPr>
      <t>受益建档立卡脱贫人口数≥</t>
    </r>
    <r>
      <rPr>
        <sz val="10"/>
        <rFont val="Times New Roman"/>
        <family val="1"/>
      </rPr>
      <t>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</si>
  <si>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年普安乡大堰滩水库一级保护区生活污水处理项目</t>
    </r>
  </si>
  <si>
    <r>
      <rPr>
        <sz val="10"/>
        <rFont val="方正仿宋_GBK"/>
        <family val="4"/>
        <charset val="134"/>
      </rPr>
      <t>在大堰滩水库一级保护区内，新建污水处理设施</t>
    </r>
    <r>
      <rPr>
        <sz val="10"/>
        <rFont val="Times New Roman"/>
        <family val="1"/>
      </rPr>
      <t>1</t>
    </r>
    <r>
      <rPr>
        <sz val="10"/>
        <rFont val="方正仿宋_GBK"/>
        <family val="4"/>
        <charset val="134"/>
      </rPr>
      <t>处，涉及农户</t>
    </r>
    <r>
      <rPr>
        <sz val="10"/>
        <rFont val="Times New Roman"/>
        <family val="1"/>
      </rPr>
      <t>65</t>
    </r>
    <r>
      <rPr>
        <sz val="10"/>
        <rFont val="方正仿宋_GBK"/>
        <family val="4"/>
        <charset val="134"/>
      </rPr>
      <t>户，建设污水收集管网</t>
    </r>
    <r>
      <rPr>
        <sz val="10"/>
        <rFont val="Times New Roman"/>
        <family val="1"/>
      </rPr>
      <t>4.7</t>
    </r>
    <r>
      <rPr>
        <sz val="10"/>
        <rFont val="方正仿宋_GBK"/>
        <family val="4"/>
        <charset val="134"/>
      </rPr>
      <t>公里，设计日处理污水量</t>
    </r>
    <r>
      <rPr>
        <sz val="10"/>
        <rFont val="Times New Roman"/>
        <family val="1"/>
      </rPr>
      <t>100</t>
    </r>
    <r>
      <rPr>
        <sz val="10"/>
        <rFont val="方正仿宋_GBK"/>
        <family val="4"/>
        <charset val="134"/>
      </rPr>
      <t>吨。</t>
    </r>
  </si>
  <si>
    <r>
      <rPr>
        <sz val="10"/>
        <rFont val="方正仿宋_GBK"/>
        <family val="4"/>
        <charset val="134"/>
      </rPr>
      <t>普安乡双门村</t>
    </r>
  </si>
  <si>
    <r>
      <rPr>
        <sz val="10"/>
        <rFont val="方正仿宋_GBK"/>
        <family val="4"/>
        <charset val="134"/>
      </rPr>
      <t>通过新建污水处理设施</t>
    </r>
    <r>
      <rPr>
        <sz val="10"/>
        <rFont val="Times New Roman"/>
        <family val="1"/>
      </rPr>
      <t>1</t>
    </r>
    <r>
      <rPr>
        <sz val="10"/>
        <rFont val="方正仿宋_GBK"/>
        <family val="4"/>
        <charset val="134"/>
      </rPr>
      <t>处，建设污水收集管网</t>
    </r>
    <r>
      <rPr>
        <sz val="10"/>
        <rFont val="Times New Roman"/>
        <family val="1"/>
      </rPr>
      <t>4.7</t>
    </r>
    <r>
      <rPr>
        <sz val="10"/>
        <rFont val="方正仿宋_GBK"/>
        <family val="4"/>
        <charset val="134"/>
      </rPr>
      <t>公里，到达日处理污水量</t>
    </r>
    <r>
      <rPr>
        <sz val="10"/>
        <rFont val="Times New Roman"/>
        <family val="1"/>
      </rPr>
      <t>100</t>
    </r>
    <r>
      <rPr>
        <sz val="10"/>
        <rFont val="方正仿宋_GBK"/>
        <family val="4"/>
        <charset val="134"/>
      </rPr>
      <t>吨。</t>
    </r>
  </si>
  <si>
    <r>
      <rPr>
        <sz val="10"/>
        <rFont val="Times New Roman"/>
        <family val="1"/>
      </rPr>
      <t>15</t>
    </r>
    <r>
      <rPr>
        <sz val="10"/>
        <rFont val="方正仿宋_GBK"/>
        <family val="4"/>
        <charset val="134"/>
      </rPr>
      <t>名村民代表参与入库项目的选择；</t>
    </r>
    <r>
      <rPr>
        <sz val="10"/>
        <rFont val="Times New Roman"/>
        <family val="1"/>
      </rPr>
      <t>3</t>
    </r>
    <r>
      <rPr>
        <sz val="10"/>
        <rFont val="方正仿宋_GBK"/>
        <family val="4"/>
        <charset val="134"/>
      </rPr>
      <t>人参与项目监督，对建设过程中存在的问题予以反映。通过以工代赈等方式增加劳动者收入总收入</t>
    </r>
    <r>
      <rPr>
        <sz val="10"/>
        <rFont val="Times New Roman"/>
        <family val="1"/>
      </rPr>
      <t>)12</t>
    </r>
    <r>
      <rPr>
        <sz val="10"/>
        <rFont val="方正仿宋_GBK"/>
        <family val="4"/>
        <charset val="134"/>
      </rPr>
      <t>万元以上</t>
    </r>
    <r>
      <rPr>
        <sz val="10"/>
        <rFont val="Times New Roman"/>
        <family val="1"/>
      </rPr>
      <t>(</t>
    </r>
    <r>
      <rPr>
        <sz val="10"/>
        <rFont val="方正仿宋_GBK"/>
        <family val="4"/>
        <charset val="134"/>
      </rPr>
      <t>其中增加脱贫人口收入</t>
    </r>
    <r>
      <rPr>
        <sz val="10"/>
        <rFont val="Times New Roman"/>
        <family val="1"/>
      </rPr>
      <t>1.35</t>
    </r>
    <r>
      <rPr>
        <sz val="10"/>
        <rFont val="方正仿宋_GBK"/>
        <family val="4"/>
        <charset val="134"/>
      </rPr>
      <t>万元</t>
    </r>
  </si>
  <si>
    <r>
      <rPr>
        <sz val="10"/>
        <rFont val="方正仿宋_GBK"/>
        <family val="4"/>
        <charset val="134"/>
      </rPr>
      <t>日处理</t>
    </r>
    <r>
      <rPr>
        <sz val="10"/>
        <rFont val="Times New Roman"/>
        <family val="1"/>
      </rPr>
      <t>100</t>
    </r>
    <r>
      <rPr>
        <sz val="10"/>
        <rFont val="方正仿宋_GBK"/>
        <family val="4"/>
        <charset val="134"/>
      </rPr>
      <t>吨</t>
    </r>
  </si>
  <si>
    <r>
      <rPr>
        <sz val="10"/>
        <rFont val="方正仿宋_GBK"/>
        <family val="4"/>
        <charset val="134"/>
      </rPr>
      <t>申请财政补助</t>
    </r>
    <r>
      <rPr>
        <sz val="10"/>
        <rFont val="Times New Roman"/>
        <family val="1"/>
      </rPr>
      <t>310</t>
    </r>
    <r>
      <rPr>
        <sz val="10"/>
        <rFont val="方正仿宋_GBK"/>
        <family val="4"/>
        <charset val="134"/>
      </rPr>
      <t>万元</t>
    </r>
  </si>
  <si>
    <r>
      <rPr>
        <sz val="10"/>
        <rFont val="方正仿宋_GBK"/>
        <family val="4"/>
        <charset val="134"/>
      </rPr>
      <t>≥</t>
    </r>
    <r>
      <rPr>
        <sz val="10"/>
        <rFont val="Times New Roman"/>
        <family val="1"/>
      </rPr>
      <t>200</t>
    </r>
  </si>
  <si>
    <r>
      <rPr>
        <sz val="10"/>
        <rFont val="方正仿宋_GBK"/>
        <family val="4"/>
        <charset val="134"/>
      </rPr>
      <t>云阳县</t>
    </r>
    <r>
      <rPr>
        <sz val="10"/>
        <rFont val="Times New Roman"/>
        <family val="1"/>
      </rPr>
      <t>2023</t>
    </r>
    <r>
      <rPr>
        <sz val="10"/>
        <rFont val="方正仿宋_GBK"/>
        <family val="4"/>
        <charset val="134"/>
      </rPr>
      <t>年普安乡畜禽污染防治处理项目</t>
    </r>
  </si>
  <si>
    <r>
      <rPr>
        <sz val="10"/>
        <rFont val="方正仿宋_GBK"/>
        <family val="4"/>
        <charset val="134"/>
      </rPr>
      <t>新建化粪池（沼气池）</t>
    </r>
    <r>
      <rPr>
        <sz val="10"/>
        <rFont val="Times New Roman"/>
        <family val="1"/>
      </rPr>
      <t>5</t>
    </r>
    <r>
      <rPr>
        <sz val="10"/>
        <rFont val="方正仿宋_GBK"/>
        <family val="4"/>
        <charset val="134"/>
      </rPr>
      <t>个。</t>
    </r>
  </si>
  <si>
    <r>
      <rPr>
        <sz val="10"/>
        <rFont val="方正仿宋_GBK"/>
        <family val="4"/>
        <charset val="134"/>
      </rPr>
      <t>普安乡双门村、回营村姚坪村等</t>
    </r>
  </si>
  <si>
    <r>
      <rPr>
        <sz val="10"/>
        <rFont val="方正仿宋_GBK"/>
        <family val="4"/>
        <charset val="134"/>
      </rPr>
      <t>通过新建化粪池（沼气池）</t>
    </r>
    <r>
      <rPr>
        <sz val="10"/>
        <rFont val="Times New Roman"/>
        <family val="1"/>
      </rPr>
      <t>5</t>
    </r>
    <r>
      <rPr>
        <sz val="10"/>
        <rFont val="方正仿宋_GBK"/>
        <family val="4"/>
        <charset val="134"/>
      </rPr>
      <t>个，提高畜禽粪污处理能力。</t>
    </r>
  </si>
  <si>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人参与项目监督，对建设过程中存在的问题予以反映，村民通过务工增加收入。</t>
    </r>
  </si>
  <si>
    <r>
      <rPr>
        <sz val="10"/>
        <rFont val="方正仿宋_GBK"/>
        <family val="4"/>
        <charset val="134"/>
      </rPr>
      <t>日处理粪污</t>
    </r>
    <r>
      <rPr>
        <sz val="10"/>
        <rFont val="Times New Roman"/>
        <family val="1"/>
      </rPr>
      <t>3</t>
    </r>
    <r>
      <rPr>
        <sz val="10"/>
        <rFont val="方正仿宋_GBK"/>
        <family val="4"/>
        <charset val="134"/>
      </rPr>
      <t>吨</t>
    </r>
  </si>
  <si>
    <r>
      <rPr>
        <sz val="10"/>
        <rFont val="方正仿宋_GBK"/>
        <family val="4"/>
        <charset val="134"/>
      </rPr>
      <t>申请财政补助</t>
    </r>
    <r>
      <rPr>
        <sz val="10"/>
        <rFont val="Times New Roman"/>
        <family val="1"/>
      </rPr>
      <t>25</t>
    </r>
    <r>
      <rPr>
        <sz val="10"/>
        <rFont val="方正仿宋_GBK"/>
        <family val="4"/>
        <charset val="134"/>
      </rPr>
      <t>万元</t>
    </r>
  </si>
  <si>
    <r>
      <rPr>
        <sz val="10"/>
        <rFont val="方正仿宋_GBK"/>
        <family val="4"/>
        <charset val="134"/>
      </rPr>
      <t>受益建档立卡贫困人口数≥</t>
    </r>
    <r>
      <rPr>
        <sz val="10"/>
        <rFont val="Times New Roman"/>
        <family val="1"/>
      </rPr>
      <t>500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</si>
  <si>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年南溪镇长洪社区高换枳壳项目</t>
    </r>
  </si>
  <si>
    <r>
      <rPr>
        <sz val="10"/>
        <rFont val="方正仿宋_GBK"/>
        <family val="4"/>
        <charset val="134"/>
      </rPr>
      <t>对原种植</t>
    </r>
    <r>
      <rPr>
        <sz val="10"/>
        <rFont val="Times New Roman"/>
        <family val="1"/>
      </rPr>
      <t>1000</t>
    </r>
    <r>
      <rPr>
        <sz val="10"/>
        <rFont val="方正仿宋_GBK"/>
        <family val="4"/>
        <charset val="134"/>
      </rPr>
      <t>亩柚子高换成枳壳</t>
    </r>
  </si>
  <si>
    <r>
      <rPr>
        <sz val="10"/>
        <rFont val="方正仿宋_GBK"/>
        <family val="4"/>
        <charset val="134"/>
      </rPr>
      <t>南溪镇长洪社区</t>
    </r>
    <r>
      <rPr>
        <sz val="10"/>
        <rFont val="Times New Roman"/>
        <family val="1"/>
      </rPr>
      <t>1</t>
    </r>
    <r>
      <rPr>
        <sz val="10"/>
        <rFont val="方正仿宋_GBK"/>
        <family val="4"/>
        <charset val="134"/>
      </rPr>
      <t>组、</t>
    </r>
    <r>
      <rPr>
        <sz val="10"/>
        <rFont val="Times New Roman"/>
        <family val="1"/>
      </rPr>
      <t>5</t>
    </r>
    <r>
      <rPr>
        <sz val="10"/>
        <rFont val="方正仿宋_GBK"/>
        <family val="4"/>
        <charset val="134"/>
      </rPr>
      <t>组</t>
    </r>
  </si>
  <si>
    <r>
      <rPr>
        <sz val="10"/>
        <rFont val="方正仿宋_GBK"/>
        <family val="4"/>
        <charset val="134"/>
      </rPr>
      <t>通过对原种植</t>
    </r>
    <r>
      <rPr>
        <sz val="10"/>
        <rFont val="Times New Roman"/>
        <family val="1"/>
      </rPr>
      <t>1000</t>
    </r>
    <r>
      <rPr>
        <sz val="10"/>
        <rFont val="方正仿宋_GBK"/>
        <family val="4"/>
        <charset val="134"/>
      </rPr>
      <t>亩柚子高换成枳壳带动本村</t>
    </r>
    <r>
      <rPr>
        <sz val="10"/>
        <rFont val="Times New Roman"/>
        <family val="1"/>
      </rPr>
      <t>757</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35</t>
    </r>
    <r>
      <rPr>
        <sz val="10"/>
        <rFont val="方正仿宋_GBK"/>
        <family val="4"/>
        <charset val="134"/>
      </rPr>
      <t>人）参与项目建设，务工增收</t>
    </r>
    <r>
      <rPr>
        <sz val="10"/>
        <rFont val="Times New Roman"/>
        <family val="1"/>
      </rPr>
      <t>1000</t>
    </r>
    <r>
      <rPr>
        <sz val="10"/>
        <rFont val="方正仿宋_GBK"/>
        <family val="4"/>
        <charset val="134"/>
      </rPr>
      <t>元以上。</t>
    </r>
  </si>
  <si>
    <r>
      <rPr>
        <sz val="10"/>
        <rFont val="Times New Roman"/>
        <family val="1"/>
      </rPr>
      <t>26</t>
    </r>
    <r>
      <rPr>
        <sz val="10"/>
        <rFont val="方正仿宋_GBK"/>
        <family val="4"/>
        <charset val="134"/>
      </rPr>
      <t>人参与前期项目确定会议、决议，参与项目的选择且</t>
    </r>
    <r>
      <rPr>
        <sz val="10"/>
        <rFont val="Times New Roman"/>
        <family val="1"/>
      </rPr>
      <t>10</t>
    </r>
    <r>
      <rPr>
        <sz val="10"/>
        <rFont val="方正仿宋_GBK"/>
        <family val="4"/>
        <charset val="134"/>
      </rPr>
      <t>余人参与过程与质量监督；带贫减贫机制：项目施工务工增收，改善群众生产生活条件。项目实施后带动本村</t>
    </r>
    <r>
      <rPr>
        <sz val="10"/>
        <rFont val="Times New Roman"/>
        <family val="1"/>
      </rPr>
      <t>757</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35</t>
    </r>
    <r>
      <rPr>
        <sz val="10"/>
        <rFont val="方正仿宋_GBK"/>
        <family val="4"/>
        <charset val="134"/>
      </rPr>
      <t>人）参与项目建设，务工增收</t>
    </r>
    <r>
      <rPr>
        <sz val="10"/>
        <rFont val="Times New Roman"/>
        <family val="1"/>
      </rPr>
      <t>1000</t>
    </r>
    <r>
      <rPr>
        <sz val="10"/>
        <rFont val="方正仿宋_GBK"/>
        <family val="4"/>
        <charset val="134"/>
      </rPr>
      <t>元以上。</t>
    </r>
  </si>
  <si>
    <r>
      <rPr>
        <sz val="10"/>
        <rFont val="方正仿宋_GBK"/>
        <family val="4"/>
        <charset val="134"/>
      </rPr>
      <t>柚子高换枳壳≥</t>
    </r>
    <r>
      <rPr>
        <sz val="10"/>
        <rFont val="Times New Roman"/>
        <family val="1"/>
      </rPr>
      <t>1000</t>
    </r>
    <r>
      <rPr>
        <sz val="10"/>
        <rFont val="方正仿宋_GBK"/>
        <family val="4"/>
        <charset val="134"/>
      </rPr>
      <t>亩</t>
    </r>
  </si>
  <si>
    <r>
      <rPr>
        <sz val="10"/>
        <rFont val="方正仿宋_GBK"/>
        <family val="4"/>
        <charset val="134"/>
      </rPr>
      <t>柚子高换枳壳</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</si>
  <si>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项目带来的经济效益（产量</t>
    </r>
    <r>
      <rPr>
        <sz val="10"/>
        <rFont val="Times New Roman"/>
        <family val="1"/>
      </rPr>
      <t>100</t>
    </r>
    <r>
      <rPr>
        <sz val="10"/>
        <rFont val="方正仿宋_GBK"/>
        <family val="4"/>
        <charset val="134"/>
      </rPr>
      <t>万斤产值</t>
    </r>
    <r>
      <rPr>
        <sz val="10"/>
        <rFont val="Times New Roman"/>
        <family val="1"/>
      </rPr>
      <t>300</t>
    </r>
    <r>
      <rPr>
        <sz val="10"/>
        <rFont val="方正仿宋_GBK"/>
        <family val="4"/>
        <charset val="134"/>
      </rPr>
      <t>万元）</t>
    </r>
  </si>
  <si>
    <r>
      <rPr>
        <sz val="10"/>
        <rFont val="方正仿宋_GBK"/>
        <family val="4"/>
        <charset val="134"/>
      </rPr>
      <t>受益脱贫人口≥</t>
    </r>
    <r>
      <rPr>
        <sz val="10"/>
        <rFont val="Times New Roman"/>
        <family val="1"/>
      </rPr>
      <t>35</t>
    </r>
    <r>
      <rPr>
        <sz val="10"/>
        <rFont val="方正仿宋_GBK"/>
        <family val="4"/>
        <charset val="134"/>
      </rPr>
      <t>人</t>
    </r>
  </si>
  <si>
    <r>
      <rPr>
        <sz val="10"/>
        <rFont val="方正仿宋_GBK"/>
        <family val="4"/>
        <charset val="134"/>
      </rPr>
      <t>项目可持续≥</t>
    </r>
    <r>
      <rPr>
        <sz val="10"/>
        <rFont val="Times New Roman"/>
        <family val="1"/>
      </rPr>
      <t>10</t>
    </r>
    <r>
      <rPr>
        <sz val="10"/>
        <rFont val="方正仿宋_GBK"/>
        <family val="4"/>
        <charset val="134"/>
      </rPr>
      <t>年</t>
    </r>
  </si>
  <si>
    <r>
      <rPr>
        <sz val="10"/>
        <rFont val="方正仿宋_GBK"/>
        <family val="4"/>
        <charset val="134"/>
      </rPr>
      <t>云阳县南溪镇人民政府</t>
    </r>
  </si>
  <si>
    <r>
      <rPr>
        <sz val="10"/>
        <rFont val="方正仿宋_GBK"/>
        <family val="4"/>
        <charset val="134"/>
      </rPr>
      <t>李炼成</t>
    </r>
  </si>
  <si>
    <r>
      <rPr>
        <sz val="10"/>
        <rFont val="方正仿宋_GBK"/>
        <family val="4"/>
        <charset val="134"/>
      </rPr>
      <t>云阳县</t>
    </r>
    <r>
      <rPr>
        <sz val="10"/>
        <rFont val="Times New Roman"/>
        <family val="1"/>
      </rPr>
      <t>2023</t>
    </r>
    <r>
      <rPr>
        <sz val="10"/>
        <rFont val="方正仿宋_GBK"/>
        <family val="4"/>
        <charset val="134"/>
      </rPr>
      <t>年南溪镇盐渠村莲藕种植基地建设项目</t>
    </r>
  </si>
  <si>
    <r>
      <rPr>
        <sz val="10"/>
        <rFont val="方正仿宋_GBK"/>
        <family val="4"/>
        <charset val="134"/>
      </rPr>
      <t>建设莲藕种植基地</t>
    </r>
    <r>
      <rPr>
        <sz val="10"/>
        <rFont val="Times New Roman"/>
        <family val="1"/>
      </rPr>
      <t>35</t>
    </r>
    <r>
      <rPr>
        <sz val="10"/>
        <rFont val="方正仿宋_GBK"/>
        <family val="4"/>
        <charset val="134"/>
      </rPr>
      <t>亩，并适量投放鱼苗</t>
    </r>
  </si>
  <si>
    <r>
      <rPr>
        <sz val="10"/>
        <rFont val="方正仿宋_GBK"/>
        <family val="4"/>
        <charset val="134"/>
      </rPr>
      <t>南溪镇盐渠村</t>
    </r>
  </si>
  <si>
    <r>
      <rPr>
        <sz val="10"/>
        <rFont val="方正仿宋_GBK"/>
        <family val="4"/>
        <charset val="134"/>
      </rPr>
      <t>通过建设莲藕种植基地</t>
    </r>
    <r>
      <rPr>
        <sz val="10"/>
        <rFont val="Times New Roman"/>
        <family val="1"/>
      </rPr>
      <t>35</t>
    </r>
    <r>
      <rPr>
        <sz val="10"/>
        <rFont val="方正仿宋_GBK"/>
        <family val="4"/>
        <charset val="134"/>
      </rPr>
      <t>亩，并适量投放鱼苗可带动</t>
    </r>
    <r>
      <rPr>
        <sz val="10"/>
        <rFont val="Times New Roman"/>
        <family val="1"/>
      </rPr>
      <t>5</t>
    </r>
    <r>
      <rPr>
        <sz val="10"/>
        <rFont val="方正仿宋_GBK"/>
        <family val="4"/>
        <charset val="134"/>
      </rPr>
      <t>户</t>
    </r>
    <r>
      <rPr>
        <sz val="10"/>
        <rFont val="Times New Roman"/>
        <family val="1"/>
      </rPr>
      <t>9</t>
    </r>
    <r>
      <rPr>
        <sz val="10"/>
        <rFont val="方正仿宋_GBK"/>
        <family val="4"/>
        <charset val="134"/>
      </rPr>
      <t>人以上，务工增收</t>
    </r>
    <r>
      <rPr>
        <sz val="10"/>
        <rFont val="Times New Roman"/>
        <family val="1"/>
      </rPr>
      <t>1500</t>
    </r>
    <r>
      <rPr>
        <sz val="10"/>
        <rFont val="方正仿宋_GBK"/>
        <family val="4"/>
        <charset val="134"/>
      </rPr>
      <t>元以上。</t>
    </r>
  </si>
  <si>
    <r>
      <rPr>
        <sz val="10"/>
        <rFont val="Times New Roman"/>
        <family val="1"/>
      </rPr>
      <t>7</t>
    </r>
    <r>
      <rPr>
        <sz val="10"/>
        <rFont val="方正仿宋_GBK"/>
        <family val="4"/>
        <charset val="134"/>
      </rPr>
      <t>人参加前期项目规划，</t>
    </r>
    <r>
      <rPr>
        <sz val="10"/>
        <rFont val="Times New Roman"/>
        <family val="1"/>
      </rPr>
      <t xml:space="preserve"> 40</t>
    </r>
    <r>
      <rPr>
        <sz val="10"/>
        <rFont val="方正仿宋_GBK"/>
        <family val="4"/>
        <charset val="134"/>
      </rPr>
      <t>余人参与前期项目确定会议，决议，参与项目的选择且</t>
    </r>
    <r>
      <rPr>
        <sz val="10"/>
        <rFont val="Times New Roman"/>
        <family val="1"/>
      </rPr>
      <t>10</t>
    </r>
    <r>
      <rPr>
        <sz val="10"/>
        <rFont val="方正仿宋_GBK"/>
        <family val="4"/>
        <charset val="134"/>
      </rPr>
      <t>余人参与过程与质量监督；带贫减贫机制：项目施工务工增收，可带动</t>
    </r>
    <r>
      <rPr>
        <sz val="10"/>
        <rFont val="Times New Roman"/>
        <family val="1"/>
      </rPr>
      <t>5</t>
    </r>
    <r>
      <rPr>
        <sz val="10"/>
        <rFont val="方正仿宋_GBK"/>
        <family val="4"/>
        <charset val="134"/>
      </rPr>
      <t>户</t>
    </r>
    <r>
      <rPr>
        <sz val="10"/>
        <rFont val="Times New Roman"/>
        <family val="1"/>
      </rPr>
      <t>9</t>
    </r>
    <r>
      <rPr>
        <sz val="10"/>
        <rFont val="方正仿宋_GBK"/>
        <family val="4"/>
        <charset val="134"/>
      </rPr>
      <t>人以上务工增收</t>
    </r>
    <r>
      <rPr>
        <sz val="10"/>
        <rFont val="Times New Roman"/>
        <family val="1"/>
      </rPr>
      <t>1500</t>
    </r>
    <r>
      <rPr>
        <sz val="10"/>
        <rFont val="方正仿宋_GBK"/>
        <family val="4"/>
        <charset val="134"/>
      </rPr>
      <t>元以上。</t>
    </r>
  </si>
  <si>
    <r>
      <rPr>
        <sz val="10"/>
        <rFont val="方正仿宋_GBK"/>
        <family val="4"/>
        <charset val="134"/>
      </rPr>
      <t>通过建设莲藕种植基地</t>
    </r>
    <r>
      <rPr>
        <sz val="10"/>
        <rFont val="Times New Roman"/>
        <family val="1"/>
      </rPr>
      <t>35</t>
    </r>
    <r>
      <rPr>
        <sz val="10"/>
        <rFont val="方正仿宋_GBK"/>
        <family val="4"/>
        <charset val="134"/>
      </rPr>
      <t>亩，并适量投放鱼苗可带动</t>
    </r>
    <r>
      <rPr>
        <sz val="10"/>
        <rFont val="Times New Roman"/>
        <family val="1"/>
      </rPr>
      <t>5</t>
    </r>
    <r>
      <rPr>
        <sz val="10"/>
        <rFont val="方正仿宋_GBK"/>
        <family val="4"/>
        <charset val="134"/>
      </rPr>
      <t>户</t>
    </r>
    <r>
      <rPr>
        <sz val="10"/>
        <rFont val="Times New Roman"/>
        <family val="1"/>
      </rPr>
      <t>9</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2</t>
    </r>
    <r>
      <rPr>
        <sz val="10"/>
        <rFont val="方正仿宋_GBK"/>
        <family val="4"/>
        <charset val="134"/>
      </rPr>
      <t>人）以上务工增收</t>
    </r>
    <r>
      <rPr>
        <sz val="10"/>
        <rFont val="Times New Roman"/>
        <family val="1"/>
      </rPr>
      <t>1500</t>
    </r>
    <r>
      <rPr>
        <sz val="10"/>
        <rFont val="方正仿宋_GBK"/>
        <family val="4"/>
        <charset val="134"/>
      </rPr>
      <t>元以上。</t>
    </r>
  </si>
  <si>
    <r>
      <rPr>
        <sz val="10"/>
        <rFont val="方正仿宋_GBK"/>
        <family val="4"/>
        <charset val="134"/>
      </rPr>
      <t>莲藕种植≥</t>
    </r>
    <r>
      <rPr>
        <sz val="10"/>
        <rFont val="Times New Roman"/>
        <family val="1"/>
      </rPr>
      <t>35</t>
    </r>
    <r>
      <rPr>
        <sz val="10"/>
        <rFont val="方正仿宋_GBK"/>
        <family val="4"/>
        <charset val="134"/>
      </rPr>
      <t>亩</t>
    </r>
  </si>
  <si>
    <r>
      <rPr>
        <sz val="10"/>
        <rFont val="方正仿宋_GBK"/>
        <family val="4"/>
        <charset val="134"/>
      </rPr>
      <t>项目建设成本≤</t>
    </r>
    <r>
      <rPr>
        <sz val="10"/>
        <rFont val="Times New Roman"/>
        <family val="1"/>
      </rPr>
      <t>12.5</t>
    </r>
    <r>
      <rPr>
        <sz val="10"/>
        <rFont val="方正仿宋_GBK"/>
        <family val="4"/>
        <charset val="134"/>
      </rPr>
      <t>万元</t>
    </r>
  </si>
  <si>
    <r>
      <rPr>
        <sz val="10"/>
        <rFont val="方正仿宋_GBK"/>
        <family val="4"/>
        <charset val="134"/>
      </rPr>
      <t>莲藕每亩可产</t>
    </r>
    <r>
      <rPr>
        <sz val="10"/>
        <rFont val="Times New Roman"/>
        <family val="1"/>
      </rPr>
      <t>1000</t>
    </r>
    <r>
      <rPr>
        <sz val="10"/>
        <rFont val="方正仿宋_GBK"/>
        <family val="4"/>
        <charset val="134"/>
      </rPr>
      <t>斤，按照市场价格</t>
    </r>
    <r>
      <rPr>
        <sz val="10"/>
        <rFont val="Times New Roman"/>
        <family val="1"/>
      </rPr>
      <t>5</t>
    </r>
    <r>
      <rPr>
        <sz val="10"/>
        <rFont val="方正仿宋_GBK"/>
        <family val="4"/>
        <charset val="134"/>
      </rPr>
      <t>元</t>
    </r>
    <r>
      <rPr>
        <sz val="10"/>
        <rFont val="Times New Roman"/>
        <family val="1"/>
      </rPr>
      <t>/</t>
    </r>
    <r>
      <rPr>
        <sz val="10"/>
        <rFont val="方正仿宋_GBK"/>
        <family val="4"/>
        <charset val="134"/>
      </rPr>
      <t>斤，产值达到</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</si>
  <si>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周勇</t>
    </r>
  </si>
  <si>
    <r>
      <rPr>
        <sz val="10"/>
        <rFont val="方正仿宋_GBK"/>
        <family val="4"/>
        <charset val="134"/>
      </rPr>
      <t>云阳县</t>
    </r>
    <r>
      <rPr>
        <sz val="10"/>
        <rFont val="Times New Roman"/>
        <family val="1"/>
      </rPr>
      <t>2023</t>
    </r>
    <r>
      <rPr>
        <sz val="10"/>
        <rFont val="方正仿宋_GBK"/>
        <family val="4"/>
        <charset val="134"/>
      </rPr>
      <t>年南溪镇西云村袁家坳水厂新建项目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</si>
  <si>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1300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1450PE32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t>
    </r>
    <r>
      <rPr>
        <sz val="10"/>
        <rFont val="方正仿宋_GBK"/>
        <family val="4"/>
        <charset val="134"/>
      </rPr>
      <t>块总表，</t>
    </r>
    <r>
      <rPr>
        <sz val="10"/>
        <rFont val="Times New Roman"/>
        <family val="1"/>
      </rPr>
      <t>310</t>
    </r>
    <r>
      <rPr>
        <sz val="10"/>
        <rFont val="方正仿宋_GBK"/>
        <family val="4"/>
        <charset val="134"/>
      </rPr>
      <t>个分表。</t>
    </r>
  </si>
  <si>
    <r>
      <rPr>
        <sz val="10"/>
        <rFont val="方正仿宋_GBK"/>
        <family val="4"/>
        <charset val="134"/>
      </rPr>
      <t>南溪镇西云村</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</si>
  <si>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1300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1450PE32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t>
    </r>
    <r>
      <rPr>
        <sz val="10"/>
        <rFont val="方正仿宋_GBK"/>
        <family val="4"/>
        <charset val="134"/>
      </rPr>
      <t>块总表，</t>
    </r>
    <r>
      <rPr>
        <sz val="10"/>
        <rFont val="Times New Roman"/>
        <family val="1"/>
      </rPr>
      <t>310</t>
    </r>
    <r>
      <rPr>
        <sz val="10"/>
        <rFont val="方正仿宋_GBK"/>
        <family val="4"/>
        <charset val="134"/>
      </rPr>
      <t>个分表，可提升近</t>
    </r>
    <r>
      <rPr>
        <sz val="10"/>
        <rFont val="Times New Roman"/>
        <family val="1"/>
      </rPr>
      <t>200</t>
    </r>
    <r>
      <rPr>
        <sz val="10"/>
        <rFont val="方正仿宋_GBK"/>
        <family val="4"/>
        <charset val="134"/>
      </rPr>
      <t>户</t>
    </r>
    <r>
      <rPr>
        <sz val="10"/>
        <rFont val="Times New Roman"/>
        <family val="1"/>
      </rPr>
      <t>785</t>
    </r>
    <r>
      <rPr>
        <sz val="10"/>
        <rFont val="方正仿宋_GBK"/>
        <family val="4"/>
        <charset val="134"/>
      </rPr>
      <t>人农户，其中脱贫人口</t>
    </r>
    <r>
      <rPr>
        <sz val="10"/>
        <rFont val="Times New Roman"/>
        <family val="1"/>
      </rPr>
      <t>10</t>
    </r>
    <r>
      <rPr>
        <sz val="10"/>
        <rFont val="方正仿宋_GBK"/>
        <family val="4"/>
        <charset val="134"/>
      </rPr>
      <t>户</t>
    </r>
    <r>
      <rPr>
        <sz val="10"/>
        <rFont val="Times New Roman"/>
        <family val="1"/>
      </rPr>
      <t>35</t>
    </r>
    <r>
      <rPr>
        <sz val="10"/>
        <rFont val="方正仿宋_GBK"/>
        <family val="4"/>
        <charset val="134"/>
      </rPr>
      <t>人的安全用水保障。</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</si>
  <si>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</si>
  <si>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1300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1450PE32</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t>
    </r>
    <r>
      <rPr>
        <sz val="10"/>
        <rFont val="方正仿宋_GBK"/>
        <family val="4"/>
        <charset val="134"/>
      </rPr>
      <t>块总表，</t>
    </r>
    <r>
      <rPr>
        <sz val="10"/>
        <rFont val="Times New Roman"/>
        <family val="1"/>
      </rPr>
      <t>310</t>
    </r>
    <r>
      <rPr>
        <sz val="10"/>
        <rFont val="方正仿宋_GBK"/>
        <family val="4"/>
        <charset val="134"/>
      </rPr>
      <t>个分表。</t>
    </r>
  </si>
  <si>
    <r>
      <rPr>
        <sz val="10"/>
        <rFont val="方正仿宋_GBK"/>
        <family val="4"/>
        <charset val="134"/>
      </rPr>
      <t>巩固提升</t>
    </r>
    <r>
      <rPr>
        <sz val="10"/>
        <rFont val="Times New Roman"/>
        <family val="1"/>
      </rPr>
      <t>785</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</si>
  <si>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年南溪镇西林村粮油种植项目</t>
    </r>
  </si>
  <si>
    <r>
      <rPr>
        <sz val="10"/>
        <rFont val="方正仿宋_GBK"/>
        <family val="4"/>
        <charset val="134"/>
      </rPr>
      <t>发展优质水稻，玉米</t>
    </r>
    <r>
      <rPr>
        <sz val="10"/>
        <rFont val="Times New Roman"/>
        <family val="1"/>
      </rPr>
      <t>500</t>
    </r>
    <r>
      <rPr>
        <sz val="10"/>
        <rFont val="方正仿宋_GBK"/>
        <family val="4"/>
        <charset val="134"/>
      </rPr>
      <t>亩</t>
    </r>
  </si>
  <si>
    <r>
      <rPr>
        <sz val="10"/>
        <rFont val="方正仿宋_GBK"/>
        <family val="4"/>
        <charset val="134"/>
      </rPr>
      <t>南溪镇西林村</t>
    </r>
    <r>
      <rPr>
        <sz val="10"/>
        <rFont val="Times New Roman"/>
        <family val="1"/>
      </rPr>
      <t>1.2.3.4.5</t>
    </r>
    <r>
      <rPr>
        <sz val="10"/>
        <rFont val="方正仿宋_GBK"/>
        <family val="4"/>
        <charset val="134"/>
      </rPr>
      <t>组</t>
    </r>
  </si>
  <si>
    <r>
      <rPr>
        <sz val="10"/>
        <rFont val="方正仿宋_GBK"/>
        <family val="4"/>
        <charset val="134"/>
      </rPr>
      <t>通过发展优质水稻、玉米种植</t>
    </r>
    <r>
      <rPr>
        <sz val="10"/>
        <rFont val="Times New Roman"/>
        <family val="1"/>
      </rPr>
      <t>500</t>
    </r>
    <r>
      <rPr>
        <sz val="10"/>
        <rFont val="方正仿宋_GBK"/>
        <family val="4"/>
        <charset val="134"/>
      </rPr>
      <t>亩带动本村</t>
    </r>
    <r>
      <rPr>
        <sz val="10"/>
        <rFont val="Times New Roman"/>
        <family val="1"/>
      </rPr>
      <t>168</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42</t>
    </r>
    <r>
      <rPr>
        <sz val="10"/>
        <rFont val="方正仿宋_GBK"/>
        <family val="4"/>
        <charset val="134"/>
      </rPr>
      <t>人）参与项目建设，增加粮食产量，带动更多农村劳动力参与项目建设，实现就地就近就业增收</t>
    </r>
    <r>
      <rPr>
        <sz val="10"/>
        <rFont val="Times New Roman"/>
        <family val="1"/>
      </rPr>
      <t>2000</t>
    </r>
    <r>
      <rPr>
        <sz val="10"/>
        <rFont val="方正仿宋_GBK"/>
        <family val="4"/>
        <charset val="134"/>
      </rPr>
      <t>元以上。</t>
    </r>
  </si>
  <si>
    <r>
      <rPr>
        <sz val="10"/>
        <rFont val="Times New Roman"/>
        <family val="1"/>
      </rPr>
      <t>30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人参与入库项目的选择，增加粮食产量，带动更多农村劳动力参与项目建设，实现就地就近就业增收</t>
    </r>
    <r>
      <rPr>
        <sz val="10"/>
        <rFont val="Times New Roman"/>
        <family val="1"/>
      </rPr>
      <t>2000</t>
    </r>
    <r>
      <rPr>
        <sz val="10"/>
        <rFont val="方正仿宋_GBK"/>
        <family val="4"/>
        <charset val="134"/>
      </rPr>
      <t>元以上。</t>
    </r>
  </si>
  <si>
    <r>
      <rPr>
        <sz val="10"/>
        <rFont val="方正仿宋_GBK"/>
        <family val="4"/>
        <charset val="134"/>
      </rPr>
      <t>发展优质水稻，玉米≥</t>
    </r>
    <r>
      <rPr>
        <sz val="10"/>
        <rFont val="Times New Roman"/>
        <family val="1"/>
      </rPr>
      <t>500</t>
    </r>
    <r>
      <rPr>
        <sz val="10"/>
        <rFont val="方正仿宋_GBK"/>
        <family val="4"/>
        <charset val="134"/>
      </rPr>
      <t>亩</t>
    </r>
  </si>
  <si>
    <r>
      <rPr>
        <sz val="10"/>
        <rFont val="方正仿宋_GBK"/>
        <family val="4"/>
        <charset val="134"/>
      </rPr>
      <t>发展优质水稻，玉米补助补助标准</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</si>
  <si>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粮食增收≥</t>
    </r>
    <r>
      <rPr>
        <sz val="10"/>
        <rFont val="Times New Roman"/>
        <family val="1"/>
      </rPr>
      <t>250</t>
    </r>
    <r>
      <rPr>
        <sz val="10"/>
        <rFont val="方正仿宋_GBK"/>
        <family val="4"/>
        <charset val="134"/>
      </rPr>
      <t>吨</t>
    </r>
  </si>
  <si>
    <r>
      <rPr>
        <sz val="10"/>
        <rFont val="方正仿宋_GBK"/>
        <family val="4"/>
        <charset val="134"/>
      </rPr>
      <t>带动</t>
    </r>
    <r>
      <rPr>
        <sz val="10"/>
        <rFont val="Times New Roman"/>
        <family val="1"/>
      </rPr>
      <t>168</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42</t>
    </r>
    <r>
      <rPr>
        <sz val="10"/>
        <rFont val="方正仿宋_GBK"/>
        <family val="4"/>
        <charset val="134"/>
      </rPr>
      <t>人）增收</t>
    </r>
    <r>
      <rPr>
        <sz val="10"/>
        <rFont val="Times New Roman"/>
        <family val="1"/>
      </rPr>
      <t>2000</t>
    </r>
    <r>
      <rPr>
        <sz val="10"/>
        <rFont val="方正仿宋_GBK"/>
        <family val="4"/>
        <charset val="134"/>
      </rPr>
      <t>元以上</t>
    </r>
  </si>
  <si>
    <r>
      <rPr>
        <sz val="10"/>
        <rFont val="方正仿宋_GBK"/>
        <family val="4"/>
        <charset val="134"/>
      </rPr>
      <t>刘堂平</t>
    </r>
  </si>
  <si>
    <r>
      <rPr>
        <sz val="10"/>
        <rFont val="方正仿宋_GBK"/>
        <family val="4"/>
        <charset val="134"/>
      </rPr>
      <t>云阳县</t>
    </r>
    <r>
      <rPr>
        <sz val="10"/>
        <rFont val="Times New Roman"/>
        <family val="1"/>
      </rPr>
      <t>2023</t>
    </r>
    <r>
      <rPr>
        <sz val="10"/>
        <rFont val="方正仿宋_GBK"/>
        <family val="4"/>
        <charset val="134"/>
      </rPr>
      <t>年南溪镇卫星社区组级连接路硬化项目</t>
    </r>
  </si>
  <si>
    <r>
      <rPr>
        <sz val="10"/>
        <rFont val="方正仿宋_GBK"/>
        <family val="4"/>
        <charset val="134"/>
      </rPr>
      <t>硬化南溪镇卫星社区组级连接路</t>
    </r>
    <r>
      <rPr>
        <sz val="10"/>
        <rFont val="Times New Roman"/>
        <family val="1"/>
      </rPr>
      <t>3</t>
    </r>
    <r>
      <rPr>
        <sz val="10"/>
        <rFont val="方正仿宋_GBK"/>
        <family val="4"/>
        <charset val="134"/>
      </rPr>
      <t>公里道路</t>
    </r>
  </si>
  <si>
    <r>
      <rPr>
        <sz val="10"/>
        <rFont val="方正仿宋_GBK"/>
        <family val="4"/>
        <charset val="134"/>
      </rPr>
      <t>南溪镇卫星社区</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9</t>
    </r>
    <r>
      <rPr>
        <sz val="10"/>
        <rFont val="方正仿宋_GBK"/>
        <family val="4"/>
        <charset val="134"/>
      </rPr>
      <t>组</t>
    </r>
  </si>
  <si>
    <r>
      <rPr>
        <sz val="10"/>
        <rFont val="方正仿宋_GBK"/>
        <family val="4"/>
        <charset val="134"/>
      </rPr>
      <t>通过硬化南溪镇卫星社区组级连接路</t>
    </r>
    <r>
      <rPr>
        <sz val="10"/>
        <rFont val="Times New Roman"/>
        <family val="1"/>
      </rPr>
      <t>3</t>
    </r>
    <r>
      <rPr>
        <sz val="10"/>
        <rFont val="方正仿宋_GBK"/>
        <family val="4"/>
        <charset val="134"/>
      </rPr>
      <t>公里道路，解决</t>
    </r>
    <r>
      <rPr>
        <sz val="10"/>
        <rFont val="Times New Roman"/>
        <family val="1"/>
      </rPr>
      <t>120</t>
    </r>
    <r>
      <rPr>
        <sz val="10"/>
        <rFont val="方正仿宋_GBK"/>
        <family val="4"/>
        <charset val="134"/>
      </rPr>
      <t>户</t>
    </r>
    <r>
      <rPr>
        <sz val="10"/>
        <rFont val="Times New Roman"/>
        <family val="1"/>
      </rPr>
      <t>320</t>
    </r>
    <r>
      <rPr>
        <sz val="10"/>
        <rFont val="方正仿宋_GBK"/>
        <family val="4"/>
        <charset val="134"/>
      </rPr>
      <t>人其中已脱贫户</t>
    </r>
    <r>
      <rPr>
        <sz val="10"/>
        <rFont val="Times New Roman"/>
        <family val="1"/>
      </rPr>
      <t>15</t>
    </r>
    <r>
      <rPr>
        <sz val="10"/>
        <rFont val="方正仿宋_GBK"/>
        <family val="4"/>
        <charset val="134"/>
      </rPr>
      <t>户</t>
    </r>
    <r>
      <rPr>
        <sz val="10"/>
        <rFont val="Times New Roman"/>
        <family val="1"/>
      </rPr>
      <t>30</t>
    </r>
    <r>
      <rPr>
        <sz val="10"/>
        <rFont val="方正仿宋_GBK"/>
        <family val="4"/>
        <charset val="134"/>
      </rPr>
      <t>人出行难问题。</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</si>
  <si>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t>
    </r>
    <r>
      <rPr>
        <sz val="10"/>
        <rFont val="Times New Roman"/>
        <family val="1"/>
      </rPr>
      <t>50</t>
    </r>
    <r>
      <rPr>
        <sz val="10"/>
        <rFont val="方正仿宋_GBK"/>
        <family val="4"/>
        <charset val="134"/>
      </rPr>
      <t>名群众参与项目实施，获取工资性收入。</t>
    </r>
  </si>
  <si>
    <r>
      <rPr>
        <sz val="10"/>
        <rFont val="方正仿宋_GBK"/>
        <family val="4"/>
        <charset val="134"/>
      </rPr>
      <t>提升交通质量，群众出行更方便</t>
    </r>
  </si>
  <si>
    <r>
      <rPr>
        <sz val="10"/>
        <rFont val="方正仿宋_GBK"/>
        <family val="4"/>
        <charset val="134"/>
      </rPr>
      <t>通过硬化南溪镇卫星社区组级连接路</t>
    </r>
    <r>
      <rPr>
        <sz val="10"/>
        <rFont val="Times New Roman"/>
        <family val="1"/>
      </rPr>
      <t>3</t>
    </r>
    <r>
      <rPr>
        <sz val="10"/>
        <rFont val="方正仿宋_GBK"/>
        <family val="4"/>
        <charset val="134"/>
      </rPr>
      <t>公里道路，解决</t>
    </r>
    <r>
      <rPr>
        <sz val="10"/>
        <rFont val="Times New Roman"/>
        <family val="1"/>
      </rPr>
      <t>120</t>
    </r>
    <r>
      <rPr>
        <sz val="10"/>
        <rFont val="方正仿宋_GBK"/>
        <family val="4"/>
        <charset val="134"/>
      </rPr>
      <t>户</t>
    </r>
    <r>
      <rPr>
        <sz val="10"/>
        <rFont val="Times New Roman"/>
        <family val="1"/>
      </rPr>
      <t>320</t>
    </r>
    <r>
      <rPr>
        <sz val="10"/>
        <rFont val="方正仿宋_GBK"/>
        <family val="4"/>
        <charset val="134"/>
      </rPr>
      <t>人其中已脱贫户</t>
    </r>
    <r>
      <rPr>
        <sz val="10"/>
        <rFont val="Times New Roman"/>
        <family val="1"/>
      </rPr>
      <t>15</t>
    </r>
    <r>
      <rPr>
        <sz val="10"/>
        <rFont val="方正仿宋_GBK"/>
        <family val="4"/>
        <charset val="134"/>
      </rPr>
      <t>户</t>
    </r>
    <r>
      <rPr>
        <sz val="10"/>
        <rFont val="Times New Roman"/>
        <family val="1"/>
      </rPr>
      <t>30</t>
    </r>
    <r>
      <rPr>
        <sz val="10"/>
        <rFont val="方正仿宋_GBK"/>
        <family val="4"/>
        <charset val="134"/>
      </rPr>
      <t>人出行难问题</t>
    </r>
  </si>
  <si>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</si>
  <si>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解决</t>
    </r>
    <r>
      <rPr>
        <sz val="10"/>
        <rFont val="Times New Roman"/>
        <family val="1"/>
      </rPr>
      <t>120</t>
    </r>
    <r>
      <rPr>
        <sz val="10"/>
        <rFont val="方正仿宋_GBK"/>
        <family val="4"/>
        <charset val="134"/>
      </rPr>
      <t>户</t>
    </r>
    <r>
      <rPr>
        <sz val="10"/>
        <rFont val="Times New Roman"/>
        <family val="1"/>
      </rPr>
      <t>320</t>
    </r>
    <r>
      <rPr>
        <sz val="10"/>
        <rFont val="方正仿宋_GBK"/>
        <family val="4"/>
        <charset val="134"/>
      </rPr>
      <t>人其中已脱贫户</t>
    </r>
    <r>
      <rPr>
        <sz val="10"/>
        <rFont val="Times New Roman"/>
        <family val="1"/>
      </rPr>
      <t>15</t>
    </r>
    <r>
      <rPr>
        <sz val="10"/>
        <rFont val="方正仿宋_GBK"/>
        <family val="4"/>
        <charset val="134"/>
      </rPr>
      <t>户</t>
    </r>
    <r>
      <rPr>
        <sz val="10"/>
        <rFont val="Times New Roman"/>
        <family val="1"/>
      </rPr>
      <t>30</t>
    </r>
    <r>
      <rPr>
        <sz val="10"/>
        <rFont val="方正仿宋_GBK"/>
        <family val="4"/>
        <charset val="134"/>
      </rPr>
      <t>人出行难问题</t>
    </r>
  </si>
  <si>
    <r>
      <rPr>
        <sz val="10"/>
        <rFont val="方正仿宋_GBK"/>
        <family val="4"/>
        <charset val="134"/>
      </rPr>
      <t>王祖林</t>
    </r>
  </si>
  <si>
    <r>
      <rPr>
        <sz val="10"/>
        <rFont val="方正仿宋_GBK"/>
        <family val="4"/>
        <charset val="134"/>
      </rPr>
      <t>云阳县</t>
    </r>
    <r>
      <rPr>
        <sz val="10"/>
        <rFont val="Times New Roman"/>
        <family val="1"/>
      </rPr>
      <t>2023</t>
    </r>
    <r>
      <rPr>
        <sz val="10"/>
        <rFont val="方正仿宋_GBK"/>
        <family val="4"/>
        <charset val="134"/>
      </rPr>
      <t>年南溪镇青云村黄道云莲藕种植项目</t>
    </r>
  </si>
  <si>
    <r>
      <rPr>
        <sz val="10"/>
        <rFont val="方正仿宋_GBK"/>
        <family val="4"/>
        <charset val="134"/>
      </rPr>
      <t>流转青云水库以及周边部分土地，利用青云水库种植莲藕</t>
    </r>
    <r>
      <rPr>
        <sz val="10"/>
        <rFont val="Times New Roman"/>
        <family val="1"/>
      </rPr>
      <t>50</t>
    </r>
    <r>
      <rPr>
        <sz val="10"/>
        <rFont val="方正仿宋_GBK"/>
        <family val="4"/>
        <charset val="134"/>
      </rPr>
      <t>亩</t>
    </r>
  </si>
  <si>
    <r>
      <rPr>
        <sz val="10"/>
        <rFont val="方正仿宋_GBK"/>
        <family val="4"/>
        <charset val="134"/>
      </rPr>
      <t>南溪镇青云村</t>
    </r>
    <r>
      <rPr>
        <sz val="10"/>
        <rFont val="Times New Roman"/>
        <family val="1"/>
      </rPr>
      <t>8</t>
    </r>
    <r>
      <rPr>
        <sz val="10"/>
        <rFont val="方正仿宋_GBK"/>
        <family val="4"/>
        <charset val="134"/>
      </rPr>
      <t>组</t>
    </r>
  </si>
  <si>
    <r>
      <rPr>
        <sz val="10"/>
        <rFont val="方正仿宋_GBK"/>
        <family val="4"/>
        <charset val="134"/>
      </rPr>
      <t>通过种植莲藕</t>
    </r>
    <r>
      <rPr>
        <sz val="10"/>
        <rFont val="Times New Roman"/>
        <family val="1"/>
      </rPr>
      <t>50</t>
    </r>
    <r>
      <rPr>
        <sz val="10"/>
        <rFont val="方正仿宋_GBK"/>
        <family val="4"/>
        <charset val="134"/>
      </rPr>
      <t>亩，带动</t>
    </r>
    <r>
      <rPr>
        <sz val="10"/>
        <rFont val="Times New Roman"/>
        <family val="1"/>
      </rPr>
      <t>10</t>
    </r>
    <r>
      <rPr>
        <sz val="10"/>
        <rFont val="方正仿宋_GBK"/>
        <family val="4"/>
        <charset val="134"/>
      </rPr>
      <t>户</t>
    </r>
    <r>
      <rPr>
        <sz val="10"/>
        <rFont val="Times New Roman"/>
        <family val="1"/>
      </rPr>
      <t>17</t>
    </r>
    <r>
      <rPr>
        <sz val="10"/>
        <rFont val="方正仿宋_GBK"/>
        <family val="4"/>
        <charset val="134"/>
      </rPr>
      <t>人以上务工增收</t>
    </r>
    <r>
      <rPr>
        <sz val="10"/>
        <rFont val="Times New Roman"/>
        <family val="1"/>
      </rPr>
      <t>2000</t>
    </r>
    <r>
      <rPr>
        <sz val="10"/>
        <rFont val="方正仿宋_GBK"/>
        <family val="4"/>
        <charset val="134"/>
      </rPr>
      <t>元以上。</t>
    </r>
  </si>
  <si>
    <r>
      <rPr>
        <sz val="10"/>
        <rFont val="Times New Roman"/>
        <family val="1"/>
      </rPr>
      <t>9</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人参与入库项目的选择，带动</t>
    </r>
    <r>
      <rPr>
        <sz val="10"/>
        <rFont val="Times New Roman"/>
        <family val="1"/>
      </rPr>
      <t>10</t>
    </r>
    <r>
      <rPr>
        <sz val="10"/>
        <rFont val="方正仿宋_GBK"/>
        <family val="4"/>
        <charset val="134"/>
      </rPr>
      <t>户</t>
    </r>
    <r>
      <rPr>
        <sz val="10"/>
        <rFont val="Times New Roman"/>
        <family val="1"/>
      </rPr>
      <t>17</t>
    </r>
    <r>
      <rPr>
        <sz val="10"/>
        <rFont val="方正仿宋_GBK"/>
        <family val="4"/>
        <charset val="134"/>
      </rPr>
      <t>人以上务工增收</t>
    </r>
    <r>
      <rPr>
        <sz val="10"/>
        <rFont val="Times New Roman"/>
        <family val="1"/>
      </rPr>
      <t>2000</t>
    </r>
    <r>
      <rPr>
        <sz val="10"/>
        <rFont val="方正仿宋_GBK"/>
        <family val="4"/>
        <charset val="134"/>
      </rPr>
      <t>元以上。</t>
    </r>
  </si>
  <si>
    <r>
      <rPr>
        <sz val="10"/>
        <rFont val="方正仿宋_GBK"/>
        <family val="4"/>
        <charset val="134"/>
      </rPr>
      <t>莲藕种植≥</t>
    </r>
    <r>
      <rPr>
        <sz val="10"/>
        <rFont val="Times New Roman"/>
        <family val="1"/>
      </rPr>
      <t>50</t>
    </r>
    <r>
      <rPr>
        <sz val="10"/>
        <rFont val="方正仿宋_GBK"/>
        <family val="4"/>
        <charset val="134"/>
      </rPr>
      <t>亩</t>
    </r>
  </si>
  <si>
    <r>
      <rPr>
        <sz val="10"/>
        <rFont val="方正仿宋_GBK"/>
        <family val="4"/>
        <charset val="134"/>
      </rPr>
      <t>补助标准</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</si>
  <si>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增加年产值≥</t>
    </r>
    <r>
      <rPr>
        <sz val="10"/>
        <rFont val="Times New Roman"/>
        <family val="1"/>
      </rPr>
      <t>30</t>
    </r>
    <r>
      <rPr>
        <sz val="10"/>
        <rFont val="方正仿宋_GBK"/>
        <family val="4"/>
        <charset val="134"/>
      </rPr>
      <t>万</t>
    </r>
  </si>
  <si>
    <r>
      <rPr>
        <sz val="10"/>
        <rFont val="方正仿宋_GBK"/>
        <family val="4"/>
        <charset val="134"/>
      </rPr>
      <t>带动</t>
    </r>
    <r>
      <rPr>
        <sz val="10"/>
        <rFont val="Times New Roman"/>
        <family val="1"/>
      </rPr>
      <t>10</t>
    </r>
    <r>
      <rPr>
        <sz val="10"/>
        <rFont val="方正仿宋_GBK"/>
        <family val="4"/>
        <charset val="134"/>
      </rPr>
      <t>户</t>
    </r>
    <r>
      <rPr>
        <sz val="10"/>
        <rFont val="Times New Roman"/>
        <family val="1"/>
      </rPr>
      <t>17</t>
    </r>
    <r>
      <rPr>
        <sz val="10"/>
        <rFont val="方正仿宋_GBK"/>
        <family val="4"/>
        <charset val="134"/>
      </rPr>
      <t>人以上务工增收</t>
    </r>
    <r>
      <rPr>
        <sz val="10"/>
        <rFont val="Times New Roman"/>
        <family val="1"/>
      </rPr>
      <t>2000</t>
    </r>
    <r>
      <rPr>
        <sz val="10"/>
        <rFont val="方正仿宋_GBK"/>
        <family val="4"/>
        <charset val="134"/>
      </rPr>
      <t>元以上。</t>
    </r>
  </si>
  <si>
    <r>
      <rPr>
        <sz val="10"/>
        <rFont val="方正仿宋_GBK"/>
        <family val="4"/>
        <charset val="134"/>
      </rPr>
      <t>黄道云</t>
    </r>
  </si>
  <si>
    <r>
      <rPr>
        <sz val="10"/>
        <rFont val="方正仿宋_GBK"/>
        <family val="4"/>
        <charset val="134"/>
      </rPr>
      <t>云阳县</t>
    </r>
    <r>
      <rPr>
        <sz val="10"/>
        <rFont val="Times New Roman"/>
        <family val="1"/>
      </rPr>
      <t>2023</t>
    </r>
    <r>
      <rPr>
        <sz val="10"/>
        <rFont val="方正仿宋_GBK"/>
        <family val="4"/>
        <charset val="134"/>
      </rPr>
      <t>年南溪镇青印田园综合体人居环境整治项目</t>
    </r>
  </si>
  <si>
    <r>
      <rPr>
        <sz val="10"/>
        <rFont val="Times New Roman"/>
        <family val="1"/>
      </rPr>
      <t>1.</t>
    </r>
    <r>
      <rPr>
        <sz val="10"/>
        <rFont val="方正仿宋_GBK"/>
        <family val="4"/>
        <charset val="134"/>
      </rPr>
      <t xml:space="preserve">院落整治（包括乡风文明、党建、村史等）
</t>
    </r>
    <r>
      <rPr>
        <sz val="10"/>
        <rFont val="Times New Roman"/>
        <family val="1"/>
      </rPr>
      <t>2.</t>
    </r>
    <r>
      <rPr>
        <sz val="10"/>
        <rFont val="方正仿宋_GBK"/>
        <family val="4"/>
        <charset val="134"/>
      </rPr>
      <t xml:space="preserve">改善基础设施（包括人行便道、安全护栏、休闲平台等）
</t>
    </r>
    <r>
      <rPr>
        <sz val="10"/>
        <rFont val="Times New Roman"/>
        <family val="1"/>
      </rPr>
      <t>3.</t>
    </r>
    <r>
      <rPr>
        <sz val="10"/>
        <rFont val="方正仿宋_GBK"/>
        <family val="4"/>
        <charset val="134"/>
      </rPr>
      <t>畜禽圈舍规范，持续提升人居环境</t>
    </r>
    <r>
      <rPr>
        <sz val="10"/>
        <rFont val="Times New Roman"/>
        <family val="1"/>
      </rPr>
      <t xml:space="preserve">     </t>
    </r>
  </si>
  <si>
    <r>
      <rPr>
        <sz val="10"/>
        <rFont val="方正仿宋_GBK"/>
        <family val="4"/>
        <charset val="134"/>
      </rPr>
      <t>南溪镇青印村</t>
    </r>
  </si>
  <si>
    <r>
      <rPr>
        <sz val="10"/>
        <rFont val="方正仿宋_GBK"/>
        <family val="4"/>
        <charset val="134"/>
      </rPr>
      <t>通过项目实施后可改善脱贫人口</t>
    </r>
    <r>
      <rPr>
        <sz val="10"/>
        <rFont val="Times New Roman"/>
        <family val="1"/>
      </rPr>
      <t>34</t>
    </r>
    <r>
      <rPr>
        <sz val="10"/>
        <rFont val="方正仿宋_GBK"/>
        <family val="4"/>
        <charset val="134"/>
      </rPr>
      <t>人生产生活条件。受益人口</t>
    </r>
    <r>
      <rPr>
        <sz val="10"/>
        <rFont val="Times New Roman"/>
        <family val="1"/>
      </rPr>
      <t>800</t>
    </r>
    <r>
      <rPr>
        <sz val="10"/>
        <rFont val="方正仿宋_GBK"/>
        <family val="4"/>
        <charset val="134"/>
      </rPr>
      <t>人以上。</t>
    </r>
  </si>
  <si>
    <r>
      <rPr>
        <sz val="10"/>
        <rFont val="方正仿宋_GBK"/>
        <family val="4"/>
        <charset val="134"/>
      </rPr>
      <t>打造人居环境整治示范点</t>
    </r>
    <r>
      <rPr>
        <sz val="10"/>
        <rFont val="Times New Roman"/>
        <family val="1"/>
      </rPr>
      <t>1</t>
    </r>
    <r>
      <rPr>
        <sz val="10"/>
        <rFont val="方正仿宋_GBK"/>
        <family val="4"/>
        <charset val="134"/>
      </rPr>
      <t>个以上。</t>
    </r>
  </si>
  <si>
    <r>
      <rPr>
        <sz val="10"/>
        <rFont val="方正仿宋_GBK"/>
        <family val="4"/>
        <charset val="134"/>
      </rPr>
      <t>财政补助资金</t>
    </r>
    <r>
      <rPr>
        <sz val="10"/>
        <rFont val="Times New Roman"/>
        <family val="1"/>
      </rPr>
      <t>50</t>
    </r>
    <r>
      <rPr>
        <sz val="10"/>
        <rFont val="方正仿宋_GBK"/>
        <family val="4"/>
        <charset val="134"/>
      </rPr>
      <t>万元主要用于改善基础设施、规范畜禽圈舍、院落环境整治等。</t>
    </r>
  </si>
  <si>
    <r>
      <rPr>
        <sz val="10"/>
        <rFont val="方正仿宋_GBK"/>
        <family val="4"/>
        <charset val="134"/>
      </rPr>
      <t>受益人口数</t>
    </r>
    <r>
      <rPr>
        <sz val="10"/>
        <rFont val="Times New Roman"/>
        <family val="1"/>
      </rPr>
      <t>106</t>
    </r>
    <r>
      <rPr>
        <sz val="10"/>
        <rFont val="方正仿宋_GBK"/>
        <family val="4"/>
        <charset val="134"/>
      </rPr>
      <t>人以上</t>
    </r>
  </si>
  <si>
    <r>
      <rPr>
        <sz val="10"/>
        <rFont val="方正仿宋_GBK"/>
        <family val="4"/>
        <charset val="134"/>
      </rPr>
      <t>李君</t>
    </r>
  </si>
  <si>
    <r>
      <rPr>
        <sz val="10"/>
        <rFont val="方正仿宋_GBK"/>
        <family val="4"/>
        <charset val="134"/>
      </rPr>
      <t>云阳县</t>
    </r>
    <r>
      <rPr>
        <sz val="10"/>
        <rFont val="Times New Roman"/>
        <family val="1"/>
      </rPr>
      <t>2023</t>
    </r>
    <r>
      <rPr>
        <sz val="10"/>
        <rFont val="方正仿宋_GBK"/>
        <family val="4"/>
        <charset val="134"/>
      </rPr>
      <t>年南溪镇青印村良橘新建柑橘产业园项目（续建</t>
    </r>
    <r>
      <rPr>
        <sz val="10"/>
        <rFont val="Times New Roman"/>
        <family val="1"/>
      </rPr>
      <t>1</t>
    </r>
    <r>
      <rPr>
        <sz val="10"/>
        <rFont val="方正仿宋_GBK"/>
        <family val="4"/>
        <charset val="134"/>
      </rPr>
      <t>年）</t>
    </r>
  </si>
  <si>
    <r>
      <rPr>
        <sz val="10"/>
        <rFont val="方正仿宋_GBK"/>
        <family val="4"/>
        <charset val="134"/>
      </rPr>
      <t>管护柑橘园</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</si>
  <si>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青印村</t>
    </r>
  </si>
  <si>
    <r>
      <rPr>
        <sz val="10"/>
        <rFont val="方正仿宋_GBK"/>
        <family val="4"/>
        <charset val="134"/>
      </rPr>
      <t>通过管护柑橘园</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3</t>
    </r>
    <r>
      <rPr>
        <sz val="10"/>
        <rFont val="方正仿宋_GBK"/>
        <family val="4"/>
        <charset val="134"/>
      </rPr>
      <t>户</t>
    </r>
    <r>
      <rPr>
        <sz val="10"/>
        <rFont val="Times New Roman"/>
        <family val="1"/>
      </rPr>
      <t>7</t>
    </r>
    <r>
      <rPr>
        <sz val="10"/>
        <rFont val="方正仿宋_GBK"/>
        <family val="4"/>
        <charset val="134"/>
      </rPr>
      <t>人脱贫户增收</t>
    </r>
    <r>
      <rPr>
        <sz val="10"/>
        <rFont val="Times New Roman"/>
        <family val="1"/>
      </rPr>
      <t>2000</t>
    </r>
    <r>
      <rPr>
        <sz val="10"/>
        <rFont val="方正仿宋_GBK"/>
        <family val="4"/>
        <charset val="134"/>
      </rPr>
      <t>元以上。</t>
    </r>
  </si>
  <si>
    <r>
      <rPr>
        <sz val="10"/>
        <rFont val="Times New Roman"/>
        <family val="1"/>
      </rPr>
      <t>7</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人参与入库项目的选择，通过务工等方式带动</t>
    </r>
    <r>
      <rPr>
        <sz val="10"/>
        <rFont val="Times New Roman"/>
        <family val="1"/>
      </rPr>
      <t>10</t>
    </r>
    <r>
      <rPr>
        <sz val="10"/>
        <rFont val="方正仿宋_GBK"/>
        <family val="4"/>
        <charset val="134"/>
      </rPr>
      <t>人（其中脱贫人口</t>
    </r>
    <r>
      <rPr>
        <sz val="10"/>
        <rFont val="Times New Roman"/>
        <family val="1"/>
      </rPr>
      <t>5</t>
    </r>
    <r>
      <rPr>
        <sz val="10"/>
        <rFont val="方正仿宋_GBK"/>
        <family val="4"/>
        <charset val="134"/>
      </rPr>
      <t>人务工增收</t>
    </r>
    <r>
      <rPr>
        <sz val="10"/>
        <rFont val="Times New Roman"/>
        <family val="1"/>
      </rPr>
      <t>2000</t>
    </r>
    <r>
      <rPr>
        <sz val="10"/>
        <rFont val="方正仿宋_GBK"/>
        <family val="4"/>
        <charset val="134"/>
      </rPr>
      <t>元以上。</t>
    </r>
  </si>
  <si>
    <r>
      <rPr>
        <sz val="10"/>
        <rFont val="方正仿宋_GBK"/>
        <family val="4"/>
        <charset val="134"/>
      </rPr>
      <t>通过管护柑橘园</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3</t>
    </r>
    <r>
      <rPr>
        <sz val="10"/>
        <rFont val="方正仿宋_GBK"/>
        <family val="4"/>
        <charset val="134"/>
      </rPr>
      <t>户</t>
    </r>
    <r>
      <rPr>
        <sz val="10"/>
        <rFont val="Times New Roman"/>
        <family val="1"/>
      </rPr>
      <t>7</t>
    </r>
    <r>
      <rPr>
        <sz val="10"/>
        <rFont val="方正仿宋_GBK"/>
        <family val="4"/>
        <charset val="134"/>
      </rPr>
      <t>人脱贫户增收</t>
    </r>
    <r>
      <rPr>
        <sz val="10"/>
        <rFont val="Times New Roman"/>
        <family val="1"/>
      </rPr>
      <t>2000</t>
    </r>
    <r>
      <rPr>
        <sz val="10"/>
        <rFont val="方正仿宋_GBK"/>
        <family val="4"/>
        <charset val="134"/>
      </rPr>
      <t>元以上</t>
    </r>
  </si>
  <si>
    <r>
      <rPr>
        <sz val="10"/>
        <rFont val="方正仿宋_GBK"/>
        <family val="4"/>
        <charset val="134"/>
      </rPr>
      <t>管护柑橘园≥</t>
    </r>
    <r>
      <rPr>
        <sz val="10"/>
        <rFont val="Times New Roman"/>
        <family val="1"/>
      </rPr>
      <t>100</t>
    </r>
    <r>
      <rPr>
        <sz val="10"/>
        <rFont val="方正仿宋_GBK"/>
        <family val="4"/>
        <charset val="134"/>
      </rPr>
      <t>亩</t>
    </r>
  </si>
  <si>
    <r>
      <rPr>
        <sz val="10"/>
        <rFont val="方正仿宋_GBK"/>
        <family val="4"/>
        <charset val="134"/>
      </rPr>
      <t>根据云农发〔</t>
    </r>
    <r>
      <rPr>
        <sz val="10"/>
        <rFont val="Times New Roman"/>
        <family val="1"/>
      </rPr>
      <t>2021</t>
    </r>
    <r>
      <rPr>
        <sz val="10"/>
        <rFont val="方正仿宋_GBK"/>
        <family val="4"/>
        <charset val="134"/>
      </rPr>
      <t>〕</t>
    </r>
    <r>
      <rPr>
        <sz val="10"/>
        <rFont val="Times New Roman"/>
        <family val="1"/>
      </rPr>
      <t>34</t>
    </r>
    <r>
      <rPr>
        <sz val="10"/>
        <rFont val="方正仿宋_GBK"/>
        <family val="4"/>
        <charset val="134"/>
      </rPr>
      <t>号，第二年每亩补助</t>
    </r>
    <r>
      <rPr>
        <sz val="10"/>
        <rFont val="Times New Roman"/>
        <family val="1"/>
      </rPr>
      <t>440</t>
    </r>
    <r>
      <rPr>
        <sz val="10"/>
        <rFont val="方正仿宋_GBK"/>
        <family val="4"/>
        <charset val="134"/>
      </rPr>
      <t>元，用于肥料、农药等生产性投入补助。</t>
    </r>
  </si>
  <si>
    <r>
      <rPr>
        <sz val="10"/>
        <rFont val="方正仿宋_GBK"/>
        <family val="4"/>
        <charset val="134"/>
      </rPr>
      <t>带动增加贫困人口全年总收入≥</t>
    </r>
    <r>
      <rPr>
        <sz val="10"/>
        <rFont val="Times New Roman"/>
        <family val="1"/>
      </rPr>
      <t>2000</t>
    </r>
    <r>
      <rPr>
        <sz val="10"/>
        <rFont val="方正仿宋_GBK"/>
        <family val="4"/>
        <charset val="134"/>
      </rPr>
      <t>元</t>
    </r>
  </si>
  <si>
    <r>
      <rPr>
        <sz val="10"/>
        <rFont val="方正仿宋_GBK"/>
        <family val="4"/>
        <charset val="134"/>
      </rPr>
      <t>受益脱贫人口数≥</t>
    </r>
    <r>
      <rPr>
        <sz val="10"/>
        <rFont val="Times New Roman"/>
        <family val="1"/>
      </rPr>
      <t>5</t>
    </r>
    <r>
      <rPr>
        <sz val="10"/>
        <rFont val="方正仿宋_GBK"/>
        <family val="4"/>
        <charset val="134"/>
      </rPr>
      <t>人</t>
    </r>
  </si>
  <si>
    <r>
      <rPr>
        <sz val="10"/>
        <rFont val="方正仿宋_GBK"/>
        <family val="4"/>
        <charset val="134"/>
      </rPr>
      <t>王怀林</t>
    </r>
  </si>
  <si>
    <r>
      <rPr>
        <sz val="10"/>
        <rFont val="方正仿宋_GBK"/>
        <family val="4"/>
        <charset val="134"/>
      </rPr>
      <t>云阳县</t>
    </r>
    <r>
      <rPr>
        <sz val="10"/>
        <rFont val="Times New Roman"/>
        <family val="1"/>
      </rPr>
      <t>2023</t>
    </r>
    <r>
      <rPr>
        <sz val="10"/>
        <rFont val="方正仿宋_GBK"/>
        <family val="4"/>
        <charset val="134"/>
      </rPr>
      <t>年南溪镇青印村柑橘产业园配套运输轨道项目</t>
    </r>
  </si>
  <si>
    <r>
      <rPr>
        <sz val="10"/>
        <rFont val="Times New Roman"/>
        <family val="1"/>
      </rPr>
      <t>1200</t>
    </r>
    <r>
      <rPr>
        <sz val="10"/>
        <rFont val="方正仿宋_GBK"/>
        <family val="4"/>
        <charset val="134"/>
      </rPr>
      <t>亩柑橘种植基地新建轨道运输</t>
    </r>
    <r>
      <rPr>
        <sz val="10"/>
        <rFont val="Times New Roman"/>
        <family val="1"/>
      </rPr>
      <t>4</t>
    </r>
    <r>
      <rPr>
        <sz val="10"/>
        <rFont val="方正仿宋_GBK"/>
        <family val="4"/>
        <charset val="134"/>
      </rPr>
      <t>条，机头</t>
    </r>
    <r>
      <rPr>
        <sz val="10"/>
        <rFont val="Times New Roman"/>
        <family val="1"/>
      </rPr>
      <t>4</t>
    </r>
    <r>
      <rPr>
        <sz val="10"/>
        <rFont val="方正仿宋_GBK"/>
        <family val="4"/>
        <charset val="134"/>
      </rPr>
      <t>个，新修柑橘产业园配套运输轨道</t>
    </r>
    <r>
      <rPr>
        <sz val="10"/>
        <rFont val="Times New Roman"/>
        <family val="1"/>
      </rPr>
      <t>2200</t>
    </r>
    <r>
      <rPr>
        <sz val="10"/>
        <rFont val="方正仿宋_GBK"/>
        <family val="4"/>
        <charset val="134"/>
      </rPr>
      <t>米。</t>
    </r>
  </si>
  <si>
    <r>
      <rPr>
        <sz val="10"/>
        <rFont val="方正仿宋_GBK"/>
        <family val="4"/>
        <charset val="134"/>
      </rPr>
      <t>通过</t>
    </r>
    <r>
      <rPr>
        <sz val="10"/>
        <rFont val="Times New Roman"/>
        <family val="1"/>
      </rPr>
      <t>1200</t>
    </r>
    <r>
      <rPr>
        <sz val="10"/>
        <rFont val="方正仿宋_GBK"/>
        <family val="4"/>
        <charset val="134"/>
      </rPr>
      <t>亩柑橘种植基地新建轨道运输</t>
    </r>
    <r>
      <rPr>
        <sz val="10"/>
        <rFont val="Times New Roman"/>
        <family val="1"/>
      </rPr>
      <t>4</t>
    </r>
    <r>
      <rPr>
        <sz val="10"/>
        <rFont val="方正仿宋_GBK"/>
        <family val="4"/>
        <charset val="134"/>
      </rPr>
      <t>条，机头</t>
    </r>
    <r>
      <rPr>
        <sz val="10"/>
        <rFont val="Times New Roman"/>
        <family val="1"/>
      </rPr>
      <t>4</t>
    </r>
    <r>
      <rPr>
        <sz val="10"/>
        <rFont val="方正仿宋_GBK"/>
        <family val="4"/>
        <charset val="134"/>
      </rPr>
      <t>个，新修柑橘产业园配套运输轨道</t>
    </r>
    <r>
      <rPr>
        <sz val="10"/>
        <rFont val="Times New Roman"/>
        <family val="1"/>
      </rPr>
      <t>2200</t>
    </r>
    <r>
      <rPr>
        <sz val="10"/>
        <rFont val="方正仿宋_GBK"/>
        <family val="4"/>
        <charset val="134"/>
      </rPr>
      <t>米，带动本村</t>
    </r>
    <r>
      <rPr>
        <sz val="10"/>
        <rFont val="Times New Roman"/>
        <family val="1"/>
      </rPr>
      <t>3</t>
    </r>
    <r>
      <rPr>
        <sz val="10"/>
        <rFont val="方正仿宋_GBK"/>
        <family val="4"/>
        <charset val="134"/>
      </rPr>
      <t>户</t>
    </r>
    <r>
      <rPr>
        <sz val="10"/>
        <rFont val="Times New Roman"/>
        <family val="1"/>
      </rPr>
      <t>7</t>
    </r>
    <r>
      <rPr>
        <sz val="10"/>
        <rFont val="方正仿宋_GBK"/>
        <family val="4"/>
        <charset val="134"/>
      </rPr>
      <t>人脱贫户增收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</si>
  <si>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人参与入库项目的选择，通过务工等方式带动</t>
    </r>
    <r>
      <rPr>
        <sz val="10"/>
        <rFont val="Times New Roman"/>
        <family val="1"/>
      </rPr>
      <t>7</t>
    </r>
    <r>
      <rPr>
        <sz val="10"/>
        <rFont val="方正仿宋_GBK"/>
        <family val="4"/>
        <charset val="134"/>
      </rPr>
      <t>人（其中脱贫人口</t>
    </r>
    <r>
      <rPr>
        <sz val="10"/>
        <rFont val="Times New Roman"/>
        <family val="1"/>
      </rPr>
      <t>3</t>
    </r>
    <r>
      <rPr>
        <sz val="10"/>
        <rFont val="方正仿宋_GBK"/>
        <family val="4"/>
        <charset val="134"/>
      </rPr>
      <t>人务工增收</t>
    </r>
    <r>
      <rPr>
        <sz val="10"/>
        <rFont val="Times New Roman"/>
        <family val="1"/>
      </rPr>
      <t>2000</t>
    </r>
    <r>
      <rPr>
        <sz val="10"/>
        <rFont val="方正仿宋_GBK"/>
        <family val="4"/>
        <charset val="134"/>
      </rPr>
      <t>元以上。</t>
    </r>
  </si>
  <si>
    <r>
      <rPr>
        <sz val="10"/>
        <rFont val="Times New Roman"/>
        <family val="1"/>
      </rPr>
      <t>1200</t>
    </r>
    <r>
      <rPr>
        <sz val="10"/>
        <rFont val="方正仿宋_GBK"/>
        <family val="4"/>
        <charset val="134"/>
      </rPr>
      <t>亩柑橘种植基地新建轨道运输</t>
    </r>
    <r>
      <rPr>
        <sz val="10"/>
        <rFont val="Times New Roman"/>
        <family val="1"/>
      </rPr>
      <t>4</t>
    </r>
    <r>
      <rPr>
        <sz val="10"/>
        <rFont val="方正仿宋_GBK"/>
        <family val="4"/>
        <charset val="134"/>
      </rPr>
      <t>条，机头</t>
    </r>
    <r>
      <rPr>
        <sz val="10"/>
        <rFont val="Times New Roman"/>
        <family val="1"/>
      </rPr>
      <t>4</t>
    </r>
    <r>
      <rPr>
        <sz val="10"/>
        <rFont val="方正仿宋_GBK"/>
        <family val="4"/>
        <charset val="134"/>
      </rPr>
      <t>个，新修柑橘产业园配套运输轨道</t>
    </r>
    <r>
      <rPr>
        <sz val="10"/>
        <rFont val="Times New Roman"/>
        <family val="1"/>
      </rPr>
      <t>2200</t>
    </r>
    <r>
      <rPr>
        <sz val="10"/>
        <rFont val="方正仿宋_GBK"/>
        <family val="4"/>
        <charset val="134"/>
      </rPr>
      <t>米，带动本村</t>
    </r>
    <r>
      <rPr>
        <sz val="10"/>
        <rFont val="Times New Roman"/>
        <family val="1"/>
      </rPr>
      <t>3</t>
    </r>
    <r>
      <rPr>
        <sz val="10"/>
        <rFont val="方正仿宋_GBK"/>
        <family val="4"/>
        <charset val="134"/>
      </rPr>
      <t>户</t>
    </r>
    <r>
      <rPr>
        <sz val="10"/>
        <rFont val="Times New Roman"/>
        <family val="1"/>
      </rPr>
      <t>7</t>
    </r>
    <r>
      <rPr>
        <sz val="10"/>
        <rFont val="方正仿宋_GBK"/>
        <family val="4"/>
        <charset val="134"/>
      </rPr>
      <t>人（其中脱贫人口</t>
    </r>
    <r>
      <rPr>
        <sz val="10"/>
        <rFont val="Times New Roman"/>
        <family val="1"/>
      </rPr>
      <t>3</t>
    </r>
    <r>
      <rPr>
        <sz val="10"/>
        <rFont val="方正仿宋_GBK"/>
        <family val="4"/>
        <charset val="134"/>
      </rPr>
      <t>人）增收</t>
    </r>
    <r>
      <rPr>
        <sz val="10"/>
        <rFont val="Times New Roman"/>
        <family val="1"/>
      </rPr>
      <t>2000</t>
    </r>
    <r>
      <rPr>
        <sz val="10"/>
        <rFont val="方正仿宋_GBK"/>
        <family val="4"/>
        <charset val="134"/>
      </rPr>
      <t>元以上</t>
    </r>
  </si>
  <si>
    <r>
      <rPr>
        <sz val="10"/>
        <rFont val="Times New Roman"/>
        <family val="1"/>
      </rPr>
      <t>1.</t>
    </r>
    <r>
      <rPr>
        <sz val="10"/>
        <rFont val="方正仿宋_GBK"/>
        <family val="4"/>
        <charset val="134"/>
      </rPr>
      <t>轨道运输</t>
    </r>
    <r>
      <rPr>
        <sz val="10"/>
        <rFont val="Times New Roman"/>
        <family val="1"/>
      </rPr>
      <t>4</t>
    </r>
    <r>
      <rPr>
        <sz val="10"/>
        <rFont val="方正仿宋_GBK"/>
        <family val="4"/>
        <charset val="134"/>
      </rPr>
      <t xml:space="preserve">条；
</t>
    </r>
    <r>
      <rPr>
        <sz val="10"/>
        <rFont val="Times New Roman"/>
        <family val="1"/>
      </rPr>
      <t>2.</t>
    </r>
    <r>
      <rPr>
        <sz val="10"/>
        <rFont val="方正仿宋_GBK"/>
        <family val="4"/>
        <charset val="134"/>
      </rPr>
      <t>机头</t>
    </r>
    <r>
      <rPr>
        <sz val="10"/>
        <rFont val="Times New Roman"/>
        <family val="1"/>
      </rPr>
      <t>4</t>
    </r>
    <r>
      <rPr>
        <sz val="10"/>
        <rFont val="方正仿宋_GBK"/>
        <family val="4"/>
        <charset val="134"/>
      </rPr>
      <t xml:space="preserve">个；
</t>
    </r>
    <r>
      <rPr>
        <sz val="10"/>
        <rFont val="Times New Roman"/>
        <family val="1"/>
      </rPr>
      <t>3.</t>
    </r>
    <r>
      <rPr>
        <sz val="10"/>
        <rFont val="方正仿宋_GBK"/>
        <family val="4"/>
        <charset val="134"/>
      </rPr>
      <t>新修柑橘产业园配套运输轨道</t>
    </r>
    <r>
      <rPr>
        <sz val="10"/>
        <rFont val="Times New Roman"/>
        <family val="1"/>
      </rPr>
      <t>2200</t>
    </r>
    <r>
      <rPr>
        <sz val="10"/>
        <rFont val="方正仿宋_GBK"/>
        <family val="4"/>
        <charset val="134"/>
      </rPr>
      <t>米。</t>
    </r>
  </si>
  <si>
    <r>
      <rPr>
        <sz val="10"/>
        <rFont val="方正仿宋_GBK"/>
        <family val="4"/>
        <charset val="134"/>
      </rPr>
      <t>受益脱贫人口数≥</t>
    </r>
    <r>
      <rPr>
        <sz val="10"/>
        <rFont val="Times New Roman"/>
        <family val="1"/>
      </rPr>
      <t>3</t>
    </r>
    <r>
      <rPr>
        <sz val="10"/>
        <rFont val="方正仿宋_GBK"/>
        <family val="4"/>
        <charset val="134"/>
      </rPr>
      <t>人</t>
    </r>
  </si>
  <si>
    <r>
      <rPr>
        <sz val="10"/>
        <rFont val="方正仿宋_GBK"/>
        <family val="4"/>
        <charset val="134"/>
      </rPr>
      <t>王雄</t>
    </r>
  </si>
  <si>
    <r>
      <rPr>
        <sz val="10"/>
        <rFont val="方正仿宋_GBK"/>
        <family val="4"/>
        <charset val="134"/>
      </rPr>
      <t>云阳县</t>
    </r>
    <r>
      <rPr>
        <sz val="10"/>
        <rFont val="Times New Roman"/>
        <family val="1"/>
      </rPr>
      <t>2023</t>
    </r>
    <r>
      <rPr>
        <sz val="10"/>
        <rFont val="方正仿宋_GBK"/>
        <family val="4"/>
        <charset val="134"/>
      </rPr>
      <t>年南溪镇蒲山村抗旱水源整治项目</t>
    </r>
  </si>
  <si>
    <r>
      <rPr>
        <sz val="10"/>
        <rFont val="方正仿宋_GBK"/>
        <family val="4"/>
        <charset val="134"/>
      </rPr>
      <t>整治大堰塘山坪塘</t>
    </r>
    <r>
      <rPr>
        <sz val="10"/>
        <rFont val="Times New Roman"/>
        <family val="1"/>
      </rPr>
      <t>1</t>
    </r>
    <r>
      <rPr>
        <sz val="10"/>
        <rFont val="方正仿宋_GBK"/>
        <family val="4"/>
        <charset val="134"/>
      </rPr>
      <t>口，容积</t>
    </r>
    <r>
      <rPr>
        <sz val="10"/>
        <rFont val="Times New Roman"/>
        <family val="1"/>
      </rPr>
      <t>67100</t>
    </r>
    <r>
      <rPr>
        <sz val="10"/>
        <rFont val="方正仿宋_GBK"/>
        <family val="4"/>
        <charset val="134"/>
      </rPr>
      <t>立方，塘内塘体护坡、塘顶公路、下塘梯及放水函管设施等。</t>
    </r>
  </si>
  <si>
    <r>
      <rPr>
        <sz val="10"/>
        <rFont val="方正仿宋_GBK"/>
        <family val="4"/>
        <charset val="134"/>
      </rPr>
      <t>蒲山村</t>
    </r>
  </si>
  <si>
    <r>
      <rPr>
        <sz val="10"/>
        <rFont val="方正仿宋_GBK"/>
        <family val="4"/>
        <charset val="134"/>
      </rPr>
      <t>通过整治大堰塘山坪塘</t>
    </r>
    <r>
      <rPr>
        <sz val="10"/>
        <rFont val="Times New Roman"/>
        <family val="1"/>
      </rPr>
      <t>1</t>
    </r>
    <r>
      <rPr>
        <sz val="10"/>
        <rFont val="方正仿宋_GBK"/>
        <family val="4"/>
        <charset val="134"/>
      </rPr>
      <t>口，容积</t>
    </r>
    <r>
      <rPr>
        <sz val="10"/>
        <rFont val="Times New Roman"/>
        <family val="1"/>
      </rPr>
      <t>67100</t>
    </r>
    <r>
      <rPr>
        <sz val="10"/>
        <rFont val="方正仿宋_GBK"/>
        <family val="4"/>
        <charset val="134"/>
      </rPr>
      <t>立方，塘内塘体护坡、塘顶公路、下塘梯及放水函管设施等。能解决当地</t>
    </r>
    <r>
      <rPr>
        <sz val="10"/>
        <rFont val="Times New Roman"/>
        <family val="1"/>
      </rPr>
      <t>120</t>
    </r>
    <r>
      <rPr>
        <sz val="10"/>
        <rFont val="方正仿宋_GBK"/>
        <family val="4"/>
        <charset val="134"/>
      </rPr>
      <t>户</t>
    </r>
    <r>
      <rPr>
        <sz val="10"/>
        <rFont val="Times New Roman"/>
        <family val="1"/>
      </rPr>
      <t>360</t>
    </r>
    <r>
      <rPr>
        <sz val="10"/>
        <rFont val="方正仿宋_GBK"/>
        <family val="4"/>
        <charset val="134"/>
      </rPr>
      <t>人的农田引水灌溉问题，解决水稻干旱缺水，提升产业基础设施配套水平，方便农业用水，增强抗旱能力。</t>
    </r>
  </si>
  <si>
    <r>
      <rPr>
        <sz val="10"/>
        <rFont val="Times New Roman"/>
        <family val="1"/>
      </rPr>
      <t>35</t>
    </r>
    <r>
      <rPr>
        <sz val="10"/>
        <rFont val="方正仿宋_GBK"/>
        <family val="4"/>
        <charset val="134"/>
      </rPr>
      <t>人参与前期项目确定会议、决议，</t>
    </r>
    <r>
      <rPr>
        <sz val="10"/>
        <rFont val="Times New Roman"/>
        <family val="1"/>
      </rPr>
      <t>101</t>
    </r>
    <r>
      <rPr>
        <sz val="10"/>
        <rFont val="方正仿宋_GBK"/>
        <family val="4"/>
        <charset val="134"/>
      </rPr>
      <t>人参与项目的选择，参与项目实施过程中施工质量和资金使用的监督；通过务工等方式带动脱贫户增收。</t>
    </r>
  </si>
  <si>
    <r>
      <rPr>
        <sz val="10"/>
        <rFont val="方正仿宋_GBK"/>
        <family val="4"/>
        <charset val="134"/>
      </rPr>
      <t>整治大堰塘山坪塘</t>
    </r>
    <r>
      <rPr>
        <sz val="10"/>
        <rFont val="Times New Roman"/>
        <family val="1"/>
      </rPr>
      <t>1</t>
    </r>
    <r>
      <rPr>
        <sz val="10"/>
        <rFont val="方正仿宋_GBK"/>
        <family val="4"/>
        <charset val="134"/>
      </rPr>
      <t>口，容积</t>
    </r>
    <r>
      <rPr>
        <sz val="10"/>
        <rFont val="Times New Roman"/>
        <family val="1"/>
      </rPr>
      <t>67100</t>
    </r>
    <r>
      <rPr>
        <sz val="10"/>
        <rFont val="方正仿宋_GBK"/>
        <family val="4"/>
        <charset val="134"/>
      </rPr>
      <t>立方</t>
    </r>
  </si>
  <si>
    <r>
      <rPr>
        <sz val="10"/>
        <rFont val="Times New Roman"/>
        <family val="1"/>
      </rPr>
      <t>41</t>
    </r>
    <r>
      <rPr>
        <sz val="10"/>
        <rFont val="方正仿宋_GBK"/>
        <family val="4"/>
        <charset val="134"/>
      </rPr>
      <t>万元用于整治抗旱水源，用于农业灌溉及生产生活用水。</t>
    </r>
  </si>
  <si>
    <r>
      <rPr>
        <sz val="10"/>
        <rFont val="方正仿宋_GBK"/>
        <family val="4"/>
        <charset val="134"/>
      </rPr>
      <t>能解决当地</t>
    </r>
    <r>
      <rPr>
        <sz val="10"/>
        <rFont val="Times New Roman"/>
        <family val="1"/>
      </rPr>
      <t>120</t>
    </r>
    <r>
      <rPr>
        <sz val="10"/>
        <rFont val="方正仿宋_GBK"/>
        <family val="4"/>
        <charset val="134"/>
      </rPr>
      <t>户</t>
    </r>
    <r>
      <rPr>
        <sz val="10"/>
        <rFont val="Times New Roman"/>
        <family val="1"/>
      </rPr>
      <t>360</t>
    </r>
    <r>
      <rPr>
        <sz val="10"/>
        <rFont val="方正仿宋_GBK"/>
        <family val="4"/>
        <charset val="134"/>
      </rPr>
      <t>人的农田引水灌溉问题，解决水稻干旱缺水，提高产量。</t>
    </r>
  </si>
  <si>
    <r>
      <rPr>
        <sz val="10"/>
        <rFont val="方正仿宋_GBK"/>
        <family val="4"/>
        <charset val="134"/>
      </rPr>
      <t>解决当地</t>
    </r>
    <r>
      <rPr>
        <sz val="10"/>
        <rFont val="Times New Roman"/>
        <family val="1"/>
      </rPr>
      <t>120</t>
    </r>
    <r>
      <rPr>
        <sz val="10"/>
        <rFont val="方正仿宋_GBK"/>
        <family val="4"/>
        <charset val="134"/>
      </rPr>
      <t>户</t>
    </r>
    <r>
      <rPr>
        <sz val="10"/>
        <rFont val="Times New Roman"/>
        <family val="1"/>
      </rPr>
      <t>360</t>
    </r>
    <r>
      <rPr>
        <sz val="10"/>
        <rFont val="方正仿宋_GBK"/>
        <family val="4"/>
        <charset val="134"/>
      </rPr>
      <t>人的农田引水灌溉问题</t>
    </r>
  </si>
  <si>
    <r>
      <rPr>
        <sz val="10"/>
        <rFont val="方正仿宋_GBK"/>
        <family val="4"/>
        <charset val="134"/>
      </rPr>
      <t>钟远明</t>
    </r>
  </si>
  <si>
    <r>
      <rPr>
        <sz val="10"/>
        <rFont val="方正仿宋_GBK"/>
        <family val="4"/>
        <charset val="134"/>
      </rPr>
      <t>云阳县</t>
    </r>
    <r>
      <rPr>
        <sz val="10"/>
        <rFont val="Times New Roman"/>
        <family val="1"/>
      </rPr>
      <t>2023</t>
    </r>
    <r>
      <rPr>
        <sz val="10"/>
        <rFont val="方正仿宋_GBK"/>
        <family val="4"/>
        <charset val="134"/>
      </rPr>
      <t>年南溪镇平安村新建柑橘园项目（续建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</si>
  <si>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</si>
  <si>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南溪镇平安村</t>
    </r>
    <r>
      <rPr>
        <sz val="10"/>
        <rFont val="Times New Roman"/>
        <family val="1"/>
      </rPr>
      <t>5</t>
    </r>
    <r>
      <rPr>
        <sz val="10"/>
        <rFont val="方正仿宋_GBK"/>
        <family val="4"/>
        <charset val="134"/>
      </rPr>
      <t>组</t>
    </r>
  </si>
  <si>
    <r>
      <rPr>
        <sz val="10"/>
        <rFont val="方正仿宋_GBK"/>
        <family val="4"/>
        <charset val="134"/>
      </rPr>
      <t>通过管护柑橘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5</t>
    </r>
    <r>
      <rPr>
        <sz val="10"/>
        <rFont val="方正仿宋_GBK"/>
        <family val="4"/>
        <charset val="134"/>
      </rPr>
      <t>户</t>
    </r>
    <r>
      <rPr>
        <sz val="10"/>
        <rFont val="Times New Roman"/>
        <family val="1"/>
      </rPr>
      <t>15</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人增收，户均增收</t>
    </r>
    <r>
      <rPr>
        <sz val="10"/>
        <rFont val="Times New Roman"/>
        <family val="1"/>
      </rPr>
      <t>2000</t>
    </r>
    <r>
      <rPr>
        <sz val="10"/>
        <rFont val="方正仿宋_GBK"/>
        <family val="4"/>
        <charset val="134"/>
      </rPr>
      <t>元以上。</t>
    </r>
  </si>
  <si>
    <r>
      <rPr>
        <sz val="10"/>
        <rFont val="Times New Roman"/>
        <family val="1"/>
      </rPr>
      <t>10</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人参与入库项目的选择，通过务工等方式带动</t>
    </r>
    <r>
      <rPr>
        <sz val="10"/>
        <rFont val="Times New Roman"/>
        <family val="1"/>
      </rPr>
      <t>20</t>
    </r>
    <r>
      <rPr>
        <sz val="10"/>
        <rFont val="方正仿宋_GBK"/>
        <family val="4"/>
        <charset val="134"/>
      </rPr>
      <t>人（其中脱贫人口</t>
    </r>
    <r>
      <rPr>
        <sz val="10"/>
        <rFont val="Times New Roman"/>
        <family val="1"/>
      </rPr>
      <t>5</t>
    </r>
    <r>
      <rPr>
        <sz val="10"/>
        <rFont val="方正仿宋_GBK"/>
        <family val="4"/>
        <charset val="134"/>
      </rPr>
      <t>人务工增收</t>
    </r>
    <r>
      <rPr>
        <sz val="10"/>
        <rFont val="Times New Roman"/>
        <family val="1"/>
      </rPr>
      <t>2000</t>
    </r>
    <r>
      <rPr>
        <sz val="10"/>
        <rFont val="方正仿宋_GBK"/>
        <family val="4"/>
        <charset val="134"/>
      </rPr>
      <t>元以上。</t>
    </r>
  </si>
  <si>
    <r>
      <rPr>
        <sz val="10"/>
        <rFont val="方正仿宋_GBK"/>
        <family val="4"/>
        <charset val="134"/>
      </rPr>
      <t>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5</t>
    </r>
    <r>
      <rPr>
        <sz val="10"/>
        <rFont val="方正仿宋_GBK"/>
        <family val="4"/>
        <charset val="134"/>
      </rPr>
      <t>户</t>
    </r>
    <r>
      <rPr>
        <sz val="10"/>
        <rFont val="Times New Roman"/>
        <family val="1"/>
      </rPr>
      <t>15</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人增收，户均增收</t>
    </r>
    <r>
      <rPr>
        <sz val="10"/>
        <rFont val="Times New Roman"/>
        <family val="1"/>
      </rPr>
      <t>2000</t>
    </r>
    <r>
      <rPr>
        <sz val="10"/>
        <rFont val="方正仿宋_GBK"/>
        <family val="4"/>
        <charset val="134"/>
      </rPr>
      <t>元以上。</t>
    </r>
  </si>
  <si>
    <r>
      <rPr>
        <sz val="10"/>
        <rFont val="方正仿宋_GBK"/>
        <family val="4"/>
        <charset val="134"/>
      </rPr>
      <t>管护柑橘园≥</t>
    </r>
    <r>
      <rPr>
        <sz val="10"/>
        <rFont val="Times New Roman"/>
        <family val="1"/>
      </rPr>
      <t>70</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</si>
  <si>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年南溪镇平安村花椒产业园配套项目</t>
    </r>
  </si>
  <si>
    <r>
      <rPr>
        <sz val="10"/>
        <rFont val="Times New Roman"/>
        <family val="1"/>
      </rPr>
      <t>1200</t>
    </r>
    <r>
      <rPr>
        <sz val="10"/>
        <rFont val="方正仿宋_GBK"/>
        <family val="4"/>
        <charset val="134"/>
      </rPr>
      <t>亩花椒产业园区新建种植基地轨道运输</t>
    </r>
    <r>
      <rPr>
        <sz val="10"/>
        <rFont val="Times New Roman"/>
        <family val="1"/>
      </rPr>
      <t>10</t>
    </r>
    <r>
      <rPr>
        <sz val="10"/>
        <rFont val="方正仿宋_GBK"/>
        <family val="4"/>
        <charset val="134"/>
      </rPr>
      <t>条，总长</t>
    </r>
    <r>
      <rPr>
        <sz val="10"/>
        <rFont val="Times New Roman"/>
        <family val="1"/>
      </rPr>
      <t>6</t>
    </r>
    <r>
      <rPr>
        <sz val="10"/>
        <rFont val="方正仿宋_GBK"/>
        <family val="4"/>
        <charset val="134"/>
      </rPr>
      <t>公里，机头</t>
    </r>
    <r>
      <rPr>
        <sz val="10"/>
        <rFont val="Times New Roman"/>
        <family val="1"/>
      </rPr>
      <t>10</t>
    </r>
    <r>
      <rPr>
        <sz val="10"/>
        <rFont val="方正仿宋_GBK"/>
        <family val="4"/>
        <charset val="134"/>
      </rPr>
      <t>个。</t>
    </r>
  </si>
  <si>
    <r>
      <rPr>
        <sz val="10"/>
        <rFont val="方正仿宋_GBK"/>
        <family val="4"/>
        <charset val="134"/>
      </rPr>
      <t>平安村</t>
    </r>
  </si>
  <si>
    <r>
      <rPr>
        <sz val="10"/>
        <rFont val="方正仿宋_GBK"/>
        <family val="4"/>
        <charset val="134"/>
      </rPr>
      <t>通过</t>
    </r>
    <r>
      <rPr>
        <sz val="10"/>
        <rFont val="Times New Roman"/>
        <family val="1"/>
      </rPr>
      <t>1200</t>
    </r>
    <r>
      <rPr>
        <sz val="10"/>
        <rFont val="方正仿宋_GBK"/>
        <family val="4"/>
        <charset val="134"/>
      </rPr>
      <t>亩花椒产业园区新建种植基地轨道运输</t>
    </r>
    <r>
      <rPr>
        <sz val="10"/>
        <rFont val="Times New Roman"/>
        <family val="1"/>
      </rPr>
      <t>10</t>
    </r>
    <r>
      <rPr>
        <sz val="10"/>
        <rFont val="方正仿宋_GBK"/>
        <family val="4"/>
        <charset val="134"/>
      </rPr>
      <t>条，总长</t>
    </r>
    <r>
      <rPr>
        <sz val="10"/>
        <rFont val="Times New Roman"/>
        <family val="1"/>
      </rPr>
      <t>6</t>
    </r>
    <r>
      <rPr>
        <sz val="10"/>
        <rFont val="方正仿宋_GBK"/>
        <family val="4"/>
        <charset val="134"/>
      </rPr>
      <t>公里，机头</t>
    </r>
    <r>
      <rPr>
        <sz val="10"/>
        <rFont val="Times New Roman"/>
        <family val="1"/>
      </rPr>
      <t>10</t>
    </r>
    <r>
      <rPr>
        <sz val="10"/>
        <rFont val="方正仿宋_GBK"/>
        <family val="4"/>
        <charset val="134"/>
      </rPr>
      <t>个。提升花椒亩产效益。带动</t>
    </r>
    <r>
      <rPr>
        <sz val="10"/>
        <rFont val="Times New Roman"/>
        <family val="1"/>
      </rPr>
      <t>7</t>
    </r>
    <r>
      <rPr>
        <sz val="10"/>
        <rFont val="方正仿宋_GBK"/>
        <family val="4"/>
        <charset val="134"/>
      </rPr>
      <t>户</t>
    </r>
    <r>
      <rPr>
        <sz val="10"/>
        <rFont val="Times New Roman"/>
        <family val="1"/>
      </rPr>
      <t>15</t>
    </r>
    <r>
      <rPr>
        <sz val="10"/>
        <rFont val="方正仿宋_GBK"/>
        <family val="4"/>
        <charset val="134"/>
      </rPr>
      <t>人（其中脱贫人口</t>
    </r>
    <r>
      <rPr>
        <sz val="10"/>
        <rFont val="Times New Roman"/>
        <family val="1"/>
      </rPr>
      <t>7</t>
    </r>
    <r>
      <rPr>
        <sz val="10"/>
        <rFont val="方正仿宋_GBK"/>
        <family val="4"/>
        <charset val="134"/>
      </rPr>
      <t>人）以上务工增收</t>
    </r>
    <r>
      <rPr>
        <sz val="10"/>
        <rFont val="Times New Roman"/>
        <family val="1"/>
      </rPr>
      <t>2500</t>
    </r>
    <r>
      <rPr>
        <sz val="10"/>
        <rFont val="方正仿宋_GBK"/>
        <family val="4"/>
        <charset val="134"/>
      </rPr>
      <t>元。</t>
    </r>
  </si>
  <si>
    <r>
      <rPr>
        <sz val="10"/>
        <rFont val="Times New Roman"/>
        <family val="1"/>
      </rPr>
      <t>17</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t>
    </r>
    <r>
      <rPr>
        <sz val="10"/>
        <rFont val="Times New Roman"/>
        <family val="1"/>
      </rPr>
      <t>1200</t>
    </r>
    <r>
      <rPr>
        <sz val="10"/>
        <rFont val="方正仿宋_GBK"/>
        <family val="4"/>
        <charset val="134"/>
      </rPr>
      <t>亩花椒产业园区新建种植基地轨道运输</t>
    </r>
    <r>
      <rPr>
        <sz val="10"/>
        <rFont val="Times New Roman"/>
        <family val="1"/>
      </rPr>
      <t>10</t>
    </r>
    <r>
      <rPr>
        <sz val="10"/>
        <rFont val="方正仿宋_GBK"/>
        <family val="4"/>
        <charset val="134"/>
      </rPr>
      <t>条，总长</t>
    </r>
    <r>
      <rPr>
        <sz val="10"/>
        <rFont val="Times New Roman"/>
        <family val="1"/>
      </rPr>
      <t>6</t>
    </r>
    <r>
      <rPr>
        <sz val="10"/>
        <rFont val="方正仿宋_GBK"/>
        <family val="4"/>
        <charset val="134"/>
      </rPr>
      <t>公里，机头</t>
    </r>
    <r>
      <rPr>
        <sz val="10"/>
        <rFont val="Times New Roman"/>
        <family val="1"/>
      </rPr>
      <t>10</t>
    </r>
    <r>
      <rPr>
        <sz val="10"/>
        <rFont val="方正仿宋_GBK"/>
        <family val="4"/>
        <charset val="134"/>
      </rPr>
      <t>个。提升花椒亩产效益。带动</t>
    </r>
    <r>
      <rPr>
        <sz val="10"/>
        <rFont val="Times New Roman"/>
        <family val="1"/>
      </rPr>
      <t>7</t>
    </r>
    <r>
      <rPr>
        <sz val="10"/>
        <rFont val="方正仿宋_GBK"/>
        <family val="4"/>
        <charset val="134"/>
      </rPr>
      <t>户</t>
    </r>
    <r>
      <rPr>
        <sz val="10"/>
        <rFont val="Times New Roman"/>
        <family val="1"/>
      </rPr>
      <t>15</t>
    </r>
    <r>
      <rPr>
        <sz val="10"/>
        <rFont val="方正仿宋_GBK"/>
        <family val="4"/>
        <charset val="134"/>
      </rPr>
      <t>人（其中脱贫人口</t>
    </r>
    <r>
      <rPr>
        <sz val="10"/>
        <rFont val="Times New Roman"/>
        <family val="1"/>
      </rPr>
      <t>7</t>
    </r>
    <r>
      <rPr>
        <sz val="10"/>
        <rFont val="方正仿宋_GBK"/>
        <family val="4"/>
        <charset val="134"/>
      </rPr>
      <t>人）以上务工增收</t>
    </r>
    <r>
      <rPr>
        <sz val="10"/>
        <rFont val="Times New Roman"/>
        <family val="1"/>
      </rPr>
      <t>3000</t>
    </r>
    <r>
      <rPr>
        <sz val="10"/>
        <rFont val="方正仿宋_GBK"/>
        <family val="4"/>
        <charset val="134"/>
      </rPr>
      <t>元。</t>
    </r>
  </si>
  <si>
    <r>
      <rPr>
        <sz val="10"/>
        <rFont val="方正仿宋_GBK"/>
        <family val="4"/>
        <charset val="134"/>
      </rPr>
      <t>通过</t>
    </r>
    <r>
      <rPr>
        <sz val="10"/>
        <rFont val="Times New Roman"/>
        <family val="1"/>
      </rPr>
      <t>1200</t>
    </r>
    <r>
      <rPr>
        <sz val="10"/>
        <rFont val="方正仿宋_GBK"/>
        <family val="4"/>
        <charset val="134"/>
      </rPr>
      <t>亩花椒产业园区新建种植基地轨道运输</t>
    </r>
    <r>
      <rPr>
        <sz val="10"/>
        <rFont val="Times New Roman"/>
        <family val="1"/>
      </rPr>
      <t>10</t>
    </r>
    <r>
      <rPr>
        <sz val="10"/>
        <rFont val="方正仿宋_GBK"/>
        <family val="4"/>
        <charset val="134"/>
      </rPr>
      <t>条，总长</t>
    </r>
    <r>
      <rPr>
        <sz val="10"/>
        <rFont val="Times New Roman"/>
        <family val="1"/>
      </rPr>
      <t>6</t>
    </r>
    <r>
      <rPr>
        <sz val="10"/>
        <rFont val="方正仿宋_GBK"/>
        <family val="4"/>
        <charset val="134"/>
      </rPr>
      <t>公里，机头</t>
    </r>
    <r>
      <rPr>
        <sz val="10"/>
        <rFont val="Times New Roman"/>
        <family val="1"/>
      </rPr>
      <t>10</t>
    </r>
    <r>
      <rPr>
        <sz val="10"/>
        <rFont val="方正仿宋_GBK"/>
        <family val="4"/>
        <charset val="134"/>
      </rPr>
      <t>个。提升花椒亩产效益。带动</t>
    </r>
    <r>
      <rPr>
        <sz val="10"/>
        <rFont val="Times New Roman"/>
        <family val="1"/>
      </rPr>
      <t>7</t>
    </r>
    <r>
      <rPr>
        <sz val="10"/>
        <rFont val="方正仿宋_GBK"/>
        <family val="4"/>
        <charset val="134"/>
      </rPr>
      <t>户</t>
    </r>
    <r>
      <rPr>
        <sz val="10"/>
        <rFont val="Times New Roman"/>
        <family val="1"/>
      </rPr>
      <t>15</t>
    </r>
    <r>
      <rPr>
        <sz val="10"/>
        <rFont val="方正仿宋_GBK"/>
        <family val="4"/>
        <charset val="134"/>
      </rPr>
      <t>人（其中脱贫人口</t>
    </r>
    <r>
      <rPr>
        <sz val="10"/>
        <rFont val="Times New Roman"/>
        <family val="1"/>
      </rPr>
      <t>7</t>
    </r>
    <r>
      <rPr>
        <sz val="10"/>
        <rFont val="方正仿宋_GBK"/>
        <family val="4"/>
        <charset val="134"/>
      </rPr>
      <t>人）以上务工增收</t>
    </r>
    <r>
      <rPr>
        <sz val="10"/>
        <rFont val="Times New Roman"/>
        <family val="1"/>
      </rPr>
      <t>3000</t>
    </r>
    <r>
      <rPr>
        <sz val="10"/>
        <rFont val="方正仿宋_GBK"/>
        <family val="4"/>
        <charset val="134"/>
      </rPr>
      <t>元。</t>
    </r>
  </si>
  <si>
    <r>
      <rPr>
        <sz val="10"/>
        <rFont val="Times New Roman"/>
        <family val="1"/>
      </rPr>
      <t>1.1200</t>
    </r>
    <r>
      <rPr>
        <sz val="10"/>
        <rFont val="方正仿宋_GBK"/>
        <family val="4"/>
        <charset val="134"/>
      </rPr>
      <t>亩花椒产业园区</t>
    </r>
    <r>
      <rPr>
        <sz val="10"/>
        <rFont val="Times New Roman"/>
        <family val="1"/>
      </rPr>
      <t>2.</t>
    </r>
    <r>
      <rPr>
        <sz val="10"/>
        <rFont val="方正仿宋_GBK"/>
        <family val="4"/>
        <charset val="134"/>
      </rPr>
      <t>新建种植基地轨道运输</t>
    </r>
    <r>
      <rPr>
        <sz val="10"/>
        <rFont val="Times New Roman"/>
        <family val="1"/>
      </rPr>
      <t>10</t>
    </r>
    <r>
      <rPr>
        <sz val="10"/>
        <rFont val="方正仿宋_GBK"/>
        <family val="4"/>
        <charset val="134"/>
      </rPr>
      <t xml:space="preserve">条，
</t>
    </r>
    <r>
      <rPr>
        <sz val="10"/>
        <rFont val="Times New Roman"/>
        <family val="1"/>
      </rPr>
      <t>3.</t>
    </r>
    <r>
      <rPr>
        <sz val="10"/>
        <rFont val="方正仿宋_GBK"/>
        <family val="4"/>
        <charset val="134"/>
      </rPr>
      <t>总长</t>
    </r>
    <r>
      <rPr>
        <sz val="10"/>
        <rFont val="Times New Roman"/>
        <family val="1"/>
      </rPr>
      <t>6</t>
    </r>
    <r>
      <rPr>
        <sz val="10"/>
        <rFont val="方正仿宋_GBK"/>
        <family val="4"/>
        <charset val="134"/>
      </rPr>
      <t>公里，机头</t>
    </r>
    <r>
      <rPr>
        <sz val="10"/>
        <rFont val="Times New Roman"/>
        <family val="1"/>
      </rPr>
      <t>10</t>
    </r>
    <r>
      <rPr>
        <sz val="10"/>
        <rFont val="方正仿宋_GBK"/>
        <family val="4"/>
        <charset val="134"/>
      </rPr>
      <t>个。</t>
    </r>
  </si>
  <si>
    <r>
      <rPr>
        <sz val="10"/>
        <rFont val="方正仿宋_GBK"/>
        <family val="4"/>
        <charset val="134"/>
      </rPr>
      <t>带动</t>
    </r>
    <r>
      <rPr>
        <sz val="10"/>
        <rFont val="Times New Roman"/>
        <family val="1"/>
      </rPr>
      <t>7</t>
    </r>
    <r>
      <rPr>
        <sz val="10"/>
        <rFont val="方正仿宋_GBK"/>
        <family val="4"/>
        <charset val="134"/>
      </rPr>
      <t>户</t>
    </r>
    <r>
      <rPr>
        <sz val="10"/>
        <rFont val="Times New Roman"/>
        <family val="1"/>
      </rPr>
      <t>15</t>
    </r>
    <r>
      <rPr>
        <sz val="10"/>
        <rFont val="方正仿宋_GBK"/>
        <family val="4"/>
        <charset val="134"/>
      </rPr>
      <t>人（其中脱贫人口</t>
    </r>
    <r>
      <rPr>
        <sz val="10"/>
        <rFont val="Times New Roman"/>
        <family val="1"/>
      </rPr>
      <t>7</t>
    </r>
    <r>
      <rPr>
        <sz val="10"/>
        <rFont val="方正仿宋_GBK"/>
        <family val="4"/>
        <charset val="134"/>
      </rPr>
      <t>人）以上务工增收</t>
    </r>
    <r>
      <rPr>
        <sz val="10"/>
        <rFont val="Times New Roman"/>
        <family val="1"/>
      </rPr>
      <t>3000</t>
    </r>
    <r>
      <rPr>
        <sz val="10"/>
        <rFont val="方正仿宋_GBK"/>
        <family val="4"/>
        <charset val="134"/>
      </rPr>
      <t>元。，提升花椒亩产效益。</t>
    </r>
  </si>
  <si>
    <r>
      <rPr>
        <sz val="10"/>
        <rFont val="方正仿宋_GBK"/>
        <family val="4"/>
        <charset val="134"/>
      </rPr>
      <t>受益脱贫人口≥</t>
    </r>
    <r>
      <rPr>
        <sz val="10"/>
        <rFont val="Times New Roman"/>
        <family val="1"/>
      </rPr>
      <t>7</t>
    </r>
    <r>
      <rPr>
        <sz val="10"/>
        <rFont val="方正仿宋_GBK"/>
        <family val="4"/>
        <charset val="134"/>
      </rPr>
      <t>人</t>
    </r>
  </si>
  <si>
    <r>
      <rPr>
        <sz val="10"/>
        <rFont val="方正仿宋_GBK"/>
        <family val="4"/>
        <charset val="134"/>
      </rPr>
      <t>龚义军</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</si>
  <si>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年南溪镇平安村柑桔园机耕道边沟整治项目</t>
    </r>
  </si>
  <si>
    <r>
      <rPr>
        <sz val="10"/>
        <rFont val="方正仿宋_GBK"/>
        <family val="4"/>
        <charset val="134"/>
      </rPr>
      <t>边沟整治</t>
    </r>
    <r>
      <rPr>
        <sz val="10"/>
        <rFont val="Times New Roman"/>
        <family val="1"/>
      </rPr>
      <t>600</t>
    </r>
    <r>
      <rPr>
        <sz val="10"/>
        <rFont val="方正仿宋_GBK"/>
        <family val="4"/>
        <charset val="134"/>
      </rPr>
      <t>米，边沟高</t>
    </r>
    <r>
      <rPr>
        <sz val="10"/>
        <rFont val="Times New Roman"/>
        <family val="1"/>
      </rPr>
      <t>30</t>
    </r>
    <r>
      <rPr>
        <sz val="10"/>
        <rFont val="方正仿宋_GBK"/>
        <family val="4"/>
        <charset val="134"/>
      </rPr>
      <t>厘米、边墙厚</t>
    </r>
    <r>
      <rPr>
        <sz val="10"/>
        <rFont val="Times New Roman"/>
        <family val="1"/>
      </rPr>
      <t>20</t>
    </r>
    <r>
      <rPr>
        <sz val="10"/>
        <rFont val="方正仿宋_GBK"/>
        <family val="4"/>
        <charset val="134"/>
      </rPr>
      <t>厘米、内空</t>
    </r>
    <r>
      <rPr>
        <sz val="10"/>
        <rFont val="Times New Roman"/>
        <family val="1"/>
      </rPr>
      <t>40</t>
    </r>
    <r>
      <rPr>
        <sz val="10"/>
        <rFont val="方正仿宋_GBK"/>
        <family val="4"/>
        <charset val="134"/>
      </rPr>
      <t>厘米、</t>
    </r>
    <r>
      <rPr>
        <sz val="10"/>
        <rFont val="Times New Roman"/>
        <family val="1"/>
      </rPr>
      <t>C20</t>
    </r>
    <r>
      <rPr>
        <sz val="10"/>
        <rFont val="方正仿宋_GBK"/>
        <family val="4"/>
        <charset val="134"/>
      </rPr>
      <t>。</t>
    </r>
  </si>
  <si>
    <r>
      <rPr>
        <sz val="10"/>
        <rFont val="方正仿宋_GBK"/>
        <family val="4"/>
        <charset val="134"/>
      </rPr>
      <t>通过边沟整治完成后，确保机耕道正常运行，方便</t>
    </r>
    <r>
      <rPr>
        <sz val="10"/>
        <rFont val="Times New Roman"/>
        <family val="1"/>
      </rPr>
      <t>31</t>
    </r>
    <r>
      <rPr>
        <sz val="10"/>
        <rFont val="方正仿宋_GBK"/>
        <family val="4"/>
        <charset val="134"/>
      </rPr>
      <t>户农户出行，有效降低柑橘的管护及运输成本，园区效益提升</t>
    </r>
    <r>
      <rPr>
        <sz val="10"/>
        <rFont val="Times New Roman"/>
        <family val="1"/>
      </rPr>
      <t>10%</t>
    </r>
    <r>
      <rPr>
        <sz val="10"/>
        <rFont val="方正仿宋_GBK"/>
        <family val="4"/>
        <charset val="134"/>
      </rPr>
      <t>以上，直接受益脱贫户</t>
    </r>
    <r>
      <rPr>
        <sz val="10"/>
        <rFont val="Times New Roman"/>
        <family val="1"/>
      </rPr>
      <t>5</t>
    </r>
    <r>
      <rPr>
        <sz val="10"/>
        <rFont val="方正仿宋_GBK"/>
        <family val="4"/>
        <charset val="134"/>
      </rPr>
      <t>户以上。带动农户</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人（其中脱贫人口</t>
    </r>
    <r>
      <rPr>
        <sz val="10"/>
        <rFont val="Times New Roman"/>
        <family val="1"/>
      </rPr>
      <t>11</t>
    </r>
    <r>
      <rPr>
        <sz val="10"/>
        <rFont val="方正仿宋_GBK"/>
        <family val="4"/>
        <charset val="134"/>
      </rPr>
      <t>）务工增收，平均增收</t>
    </r>
    <r>
      <rPr>
        <sz val="10"/>
        <rFont val="Times New Roman"/>
        <family val="1"/>
      </rPr>
      <t>2000</t>
    </r>
    <r>
      <rPr>
        <sz val="10"/>
        <rFont val="方正仿宋_GBK"/>
        <family val="4"/>
        <charset val="134"/>
      </rPr>
      <t>元以上。</t>
    </r>
  </si>
  <si>
    <r>
      <rPr>
        <sz val="10"/>
        <rFont val="Times New Roman"/>
        <family val="1"/>
      </rPr>
      <t>8</t>
    </r>
    <r>
      <rPr>
        <sz val="10"/>
        <rFont val="方正仿宋_GBK"/>
        <family val="4"/>
        <charset val="134"/>
      </rPr>
      <t>人参与前期项目确定会议、决议，</t>
    </r>
    <r>
      <rPr>
        <sz val="10"/>
        <rFont val="Times New Roman"/>
        <family val="1"/>
      </rPr>
      <t>5</t>
    </r>
    <r>
      <rPr>
        <sz val="10"/>
        <rFont val="方正仿宋_GBK"/>
        <family val="4"/>
        <charset val="134"/>
      </rPr>
      <t>人参与项目的选择，参与项目实施过程中施工质量和资金使用的监督；通过务工等方式带动</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人（其中脱贫人口</t>
    </r>
    <r>
      <rPr>
        <sz val="10"/>
        <rFont val="Times New Roman"/>
        <family val="1"/>
      </rPr>
      <t>11</t>
    </r>
    <r>
      <rPr>
        <sz val="10"/>
        <rFont val="方正仿宋_GBK"/>
        <family val="4"/>
        <charset val="134"/>
      </rPr>
      <t>）务工增收，平均增收</t>
    </r>
    <r>
      <rPr>
        <sz val="10"/>
        <rFont val="Times New Roman"/>
        <family val="1"/>
      </rPr>
      <t>2000</t>
    </r>
    <r>
      <rPr>
        <sz val="10"/>
        <rFont val="方正仿宋_GBK"/>
        <family val="4"/>
        <charset val="134"/>
      </rPr>
      <t>元以上。</t>
    </r>
  </si>
  <si>
    <r>
      <rPr>
        <sz val="10"/>
        <rFont val="方正仿宋_GBK"/>
        <family val="4"/>
        <charset val="134"/>
      </rPr>
      <t>通过边沟整治完成后，确保机耕道正常运行，方便</t>
    </r>
    <r>
      <rPr>
        <sz val="10"/>
        <rFont val="Times New Roman"/>
        <family val="1"/>
      </rPr>
      <t>31</t>
    </r>
    <r>
      <rPr>
        <sz val="10"/>
        <rFont val="方正仿宋_GBK"/>
        <family val="4"/>
        <charset val="134"/>
      </rPr>
      <t>户农户出行，有效降低柑橘的管护及运输成本，园区效益提升</t>
    </r>
    <r>
      <rPr>
        <sz val="10"/>
        <rFont val="Times New Roman"/>
        <family val="1"/>
      </rPr>
      <t>10%</t>
    </r>
    <r>
      <rPr>
        <sz val="10"/>
        <rFont val="方正仿宋_GBK"/>
        <family val="4"/>
        <charset val="134"/>
      </rPr>
      <t>以上，直接受益脱贫户</t>
    </r>
    <r>
      <rPr>
        <sz val="10"/>
        <rFont val="Times New Roman"/>
        <family val="1"/>
      </rPr>
      <t>5</t>
    </r>
    <r>
      <rPr>
        <sz val="10"/>
        <rFont val="方正仿宋_GBK"/>
        <family val="4"/>
        <charset val="134"/>
      </rPr>
      <t>户以上。带动农户</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人（其中脱贫人口</t>
    </r>
    <r>
      <rPr>
        <sz val="10"/>
        <rFont val="Times New Roman"/>
        <family val="1"/>
      </rPr>
      <t>11</t>
    </r>
    <r>
      <rPr>
        <sz val="10"/>
        <rFont val="方正仿宋_GBK"/>
        <family val="4"/>
        <charset val="134"/>
      </rPr>
      <t>人）务工增收，平均增收</t>
    </r>
    <r>
      <rPr>
        <sz val="10"/>
        <rFont val="Times New Roman"/>
        <family val="1"/>
      </rPr>
      <t>2000</t>
    </r>
    <r>
      <rPr>
        <sz val="10"/>
        <rFont val="方正仿宋_GBK"/>
        <family val="4"/>
        <charset val="134"/>
      </rPr>
      <t>元以上。</t>
    </r>
  </si>
  <si>
    <r>
      <rPr>
        <sz val="10"/>
        <rFont val="方正仿宋_GBK"/>
        <family val="4"/>
        <charset val="134"/>
      </rPr>
      <t>边沟整治</t>
    </r>
    <r>
      <rPr>
        <sz val="10"/>
        <rFont val="Times New Roman"/>
        <family val="1"/>
      </rPr>
      <t>600</t>
    </r>
    <r>
      <rPr>
        <sz val="10"/>
        <rFont val="方正仿宋_GBK"/>
        <family val="4"/>
        <charset val="134"/>
      </rPr>
      <t>米</t>
    </r>
  </si>
  <si>
    <r>
      <rPr>
        <sz val="10"/>
        <rFont val="方正仿宋_GBK"/>
        <family val="4"/>
        <charset val="134"/>
      </rPr>
      <t>按照</t>
    </r>
    <r>
      <rPr>
        <sz val="10"/>
        <rFont val="Times New Roman"/>
        <family val="1"/>
      </rPr>
      <t>170</t>
    </r>
    <r>
      <rPr>
        <sz val="10"/>
        <rFont val="方正仿宋_GBK"/>
        <family val="4"/>
        <charset val="134"/>
      </rPr>
      <t>元</t>
    </r>
    <r>
      <rPr>
        <sz val="10"/>
        <rFont val="Times New Roman"/>
        <family val="1"/>
      </rPr>
      <t>/</t>
    </r>
    <r>
      <rPr>
        <sz val="10"/>
        <rFont val="方正仿宋_GBK"/>
        <family val="4"/>
        <charset val="134"/>
      </rPr>
      <t>每米进行补助。</t>
    </r>
  </si>
  <si>
    <r>
      <rPr>
        <sz val="10"/>
        <rFont val="方正仿宋_GBK"/>
        <family val="4"/>
        <charset val="134"/>
      </rPr>
      <t>带动农户</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人（其中脱贫人口</t>
    </r>
    <r>
      <rPr>
        <sz val="10"/>
        <rFont val="Times New Roman"/>
        <family val="1"/>
      </rPr>
      <t>11</t>
    </r>
    <r>
      <rPr>
        <sz val="10"/>
        <rFont val="方正仿宋_GBK"/>
        <family val="4"/>
        <charset val="134"/>
      </rPr>
      <t>人）务工增收，平均增收</t>
    </r>
    <r>
      <rPr>
        <sz val="10"/>
        <rFont val="Times New Roman"/>
        <family val="1"/>
      </rPr>
      <t>2000</t>
    </r>
    <r>
      <rPr>
        <sz val="10"/>
        <rFont val="方正仿宋_GBK"/>
        <family val="4"/>
        <charset val="134"/>
      </rPr>
      <t>元以上。</t>
    </r>
  </si>
  <si>
    <r>
      <rPr>
        <sz val="10"/>
        <rFont val="方正仿宋_GBK"/>
        <family val="4"/>
        <charset val="134"/>
      </rPr>
      <t>方便</t>
    </r>
    <r>
      <rPr>
        <sz val="10"/>
        <rFont val="Times New Roman"/>
        <family val="1"/>
      </rPr>
      <t>31</t>
    </r>
    <r>
      <rPr>
        <sz val="10"/>
        <rFont val="方正仿宋_GBK"/>
        <family val="4"/>
        <charset val="134"/>
      </rPr>
      <t>户农户出行。</t>
    </r>
  </si>
  <si>
    <r>
      <rPr>
        <sz val="10"/>
        <rFont val="方正仿宋_GBK"/>
        <family val="4"/>
        <charset val="134"/>
      </rPr>
      <t>云阳县</t>
    </r>
    <r>
      <rPr>
        <sz val="10"/>
        <rFont val="Times New Roman"/>
        <family val="1"/>
      </rPr>
      <t>2023</t>
    </r>
    <r>
      <rPr>
        <sz val="10"/>
        <rFont val="方正仿宋_GBK"/>
        <family val="4"/>
        <charset val="134"/>
      </rPr>
      <t>年南溪镇南木村公路硬化项目</t>
    </r>
  </si>
  <si>
    <r>
      <rPr>
        <sz val="10"/>
        <rFont val="方正仿宋_GBK"/>
        <family val="4"/>
        <charset val="134"/>
      </rPr>
      <t>硬化南溪镇南木村</t>
    </r>
    <r>
      <rPr>
        <sz val="10"/>
        <rFont val="Times New Roman"/>
        <family val="1"/>
      </rPr>
      <t>3.2</t>
    </r>
    <r>
      <rPr>
        <sz val="10"/>
        <rFont val="方正仿宋_GBK"/>
        <family val="4"/>
        <charset val="134"/>
      </rPr>
      <t>公里，方便群众出行，便于产业发展</t>
    </r>
  </si>
  <si>
    <r>
      <rPr>
        <sz val="10"/>
        <rFont val="方正仿宋_GBK"/>
        <family val="4"/>
        <charset val="134"/>
      </rPr>
      <t>南溪镇南木村</t>
    </r>
    <r>
      <rPr>
        <sz val="10"/>
        <rFont val="Times New Roman"/>
        <family val="1"/>
      </rPr>
      <t>7</t>
    </r>
    <r>
      <rPr>
        <sz val="10"/>
        <rFont val="方正仿宋_GBK"/>
        <family val="4"/>
        <charset val="134"/>
      </rPr>
      <t>组</t>
    </r>
  </si>
  <si>
    <r>
      <rPr>
        <sz val="10"/>
        <rFont val="方正仿宋_GBK"/>
        <family val="4"/>
        <charset val="134"/>
      </rPr>
      <t>通过硬化南溪镇南木村</t>
    </r>
    <r>
      <rPr>
        <sz val="10"/>
        <rFont val="Times New Roman"/>
        <family val="1"/>
      </rPr>
      <t>3.2</t>
    </r>
    <r>
      <rPr>
        <sz val="10"/>
        <rFont val="方正仿宋_GBK"/>
        <family val="4"/>
        <charset val="134"/>
      </rPr>
      <t>公里道路，解决</t>
    </r>
    <r>
      <rPr>
        <sz val="10"/>
        <rFont val="Times New Roman"/>
        <family val="1"/>
      </rPr>
      <t>72</t>
    </r>
    <r>
      <rPr>
        <sz val="10"/>
        <rFont val="方正仿宋_GBK"/>
        <family val="4"/>
        <charset val="134"/>
      </rPr>
      <t>户</t>
    </r>
    <r>
      <rPr>
        <sz val="10"/>
        <rFont val="Times New Roman"/>
        <family val="1"/>
      </rPr>
      <t>208</t>
    </r>
    <r>
      <rPr>
        <sz val="10"/>
        <rFont val="方正仿宋_GBK"/>
        <family val="4"/>
        <charset val="134"/>
      </rPr>
      <t>人，其中已脱贫户</t>
    </r>
    <r>
      <rPr>
        <sz val="10"/>
        <rFont val="Times New Roman"/>
        <family val="1"/>
      </rPr>
      <t>20</t>
    </r>
    <r>
      <rPr>
        <sz val="10"/>
        <rFont val="方正仿宋_GBK"/>
        <family val="4"/>
        <charset val="134"/>
      </rPr>
      <t>户</t>
    </r>
    <r>
      <rPr>
        <sz val="10"/>
        <rFont val="Times New Roman"/>
        <family val="1"/>
      </rPr>
      <t>50</t>
    </r>
    <r>
      <rPr>
        <sz val="10"/>
        <rFont val="方正仿宋_GBK"/>
        <family val="4"/>
        <charset val="134"/>
      </rPr>
      <t>人出行难问题。</t>
    </r>
  </si>
  <si>
    <r>
      <rPr>
        <sz val="10"/>
        <rFont val="方正仿宋_GBK"/>
        <family val="4"/>
        <charset val="134"/>
      </rPr>
      <t>硬化公路</t>
    </r>
    <r>
      <rPr>
        <sz val="10"/>
        <rFont val="Times New Roman"/>
        <family val="1"/>
      </rPr>
      <t>3.2</t>
    </r>
    <r>
      <rPr>
        <sz val="10"/>
        <rFont val="方正仿宋_GBK"/>
        <family val="4"/>
        <charset val="134"/>
      </rPr>
      <t>公里</t>
    </r>
  </si>
  <si>
    <r>
      <rPr>
        <sz val="10"/>
        <rFont val="方正仿宋_GBK"/>
        <family val="4"/>
        <charset val="134"/>
      </rPr>
      <t>通过硬化南溪镇南木村</t>
    </r>
    <r>
      <rPr>
        <sz val="10"/>
        <rFont val="Times New Roman"/>
        <family val="1"/>
      </rPr>
      <t>3.2</t>
    </r>
    <r>
      <rPr>
        <sz val="10"/>
        <rFont val="方正仿宋_GBK"/>
        <family val="4"/>
        <charset val="134"/>
      </rPr>
      <t>公里道路，解决</t>
    </r>
    <r>
      <rPr>
        <sz val="10"/>
        <rFont val="Times New Roman"/>
        <family val="1"/>
      </rPr>
      <t>72</t>
    </r>
    <r>
      <rPr>
        <sz val="10"/>
        <rFont val="方正仿宋_GBK"/>
        <family val="4"/>
        <charset val="134"/>
      </rPr>
      <t>户</t>
    </r>
    <r>
      <rPr>
        <sz val="10"/>
        <rFont val="Times New Roman"/>
        <family val="1"/>
      </rPr>
      <t>208</t>
    </r>
    <r>
      <rPr>
        <sz val="10"/>
        <rFont val="方正仿宋_GBK"/>
        <family val="4"/>
        <charset val="134"/>
      </rPr>
      <t>人，其中已脱贫户</t>
    </r>
    <r>
      <rPr>
        <sz val="10"/>
        <rFont val="Times New Roman"/>
        <family val="1"/>
      </rPr>
      <t>20</t>
    </r>
    <r>
      <rPr>
        <sz val="10"/>
        <rFont val="方正仿宋_GBK"/>
        <family val="4"/>
        <charset val="134"/>
      </rPr>
      <t>户</t>
    </r>
    <r>
      <rPr>
        <sz val="10"/>
        <rFont val="Times New Roman"/>
        <family val="1"/>
      </rPr>
      <t>50</t>
    </r>
    <r>
      <rPr>
        <sz val="10"/>
        <rFont val="方正仿宋_GBK"/>
        <family val="4"/>
        <charset val="134"/>
      </rPr>
      <t>人出行难问题</t>
    </r>
  </si>
  <si>
    <r>
      <rPr>
        <sz val="10"/>
        <rFont val="方正仿宋_GBK"/>
        <family val="4"/>
        <charset val="134"/>
      </rPr>
      <t>解决</t>
    </r>
    <r>
      <rPr>
        <sz val="10"/>
        <rFont val="Times New Roman"/>
        <family val="1"/>
      </rPr>
      <t>72</t>
    </r>
    <r>
      <rPr>
        <sz val="10"/>
        <rFont val="方正仿宋_GBK"/>
        <family val="4"/>
        <charset val="134"/>
      </rPr>
      <t>户</t>
    </r>
    <r>
      <rPr>
        <sz val="10"/>
        <rFont val="Times New Roman"/>
        <family val="1"/>
      </rPr>
      <t>208</t>
    </r>
    <r>
      <rPr>
        <sz val="10"/>
        <rFont val="方正仿宋_GBK"/>
        <family val="4"/>
        <charset val="134"/>
      </rPr>
      <t>人其中已脱贫户</t>
    </r>
    <r>
      <rPr>
        <sz val="10"/>
        <rFont val="Times New Roman"/>
        <family val="1"/>
      </rPr>
      <t>20</t>
    </r>
    <r>
      <rPr>
        <sz val="10"/>
        <rFont val="方正仿宋_GBK"/>
        <family val="4"/>
        <charset val="134"/>
      </rPr>
      <t>户</t>
    </r>
    <r>
      <rPr>
        <sz val="10"/>
        <rFont val="Times New Roman"/>
        <family val="1"/>
      </rPr>
      <t>50</t>
    </r>
    <r>
      <rPr>
        <sz val="10"/>
        <rFont val="方正仿宋_GBK"/>
        <family val="4"/>
        <charset val="134"/>
      </rPr>
      <t>人出行难问题</t>
    </r>
  </si>
  <si>
    <r>
      <rPr>
        <sz val="10"/>
        <rFont val="方正仿宋_GBK"/>
        <family val="4"/>
        <charset val="134"/>
      </rPr>
      <t>带动</t>
    </r>
    <r>
      <rPr>
        <sz val="10"/>
        <rFont val="Times New Roman"/>
        <family val="1"/>
      </rPr>
      <t>72</t>
    </r>
    <r>
      <rPr>
        <sz val="10"/>
        <rFont val="方正仿宋_GBK"/>
        <family val="4"/>
        <charset val="134"/>
      </rPr>
      <t>户农民增收</t>
    </r>
  </si>
  <si>
    <r>
      <rPr>
        <sz val="10"/>
        <rFont val="方正仿宋_GBK"/>
        <family val="4"/>
        <charset val="134"/>
      </rPr>
      <t>梁伦华</t>
    </r>
  </si>
  <si>
    <r>
      <rPr>
        <sz val="10"/>
        <rFont val="方正仿宋_GBK"/>
        <family val="4"/>
        <charset val="134"/>
      </rPr>
      <t>云阳县</t>
    </r>
    <r>
      <rPr>
        <sz val="10"/>
        <rFont val="Times New Roman"/>
        <family val="1"/>
      </rPr>
      <t>2023</t>
    </r>
    <r>
      <rPr>
        <sz val="10"/>
        <rFont val="方正仿宋_GBK"/>
        <family val="4"/>
        <charset val="134"/>
      </rPr>
      <t>年南溪镇黄高村奇花异果新建柑橘产业园项目（续建</t>
    </r>
    <r>
      <rPr>
        <sz val="10"/>
        <rFont val="Times New Roman"/>
        <family val="1"/>
      </rPr>
      <t>1</t>
    </r>
    <r>
      <rPr>
        <sz val="10"/>
        <rFont val="方正仿宋_GBK"/>
        <family val="4"/>
        <charset val="134"/>
      </rPr>
      <t>年）</t>
    </r>
  </si>
  <si>
    <r>
      <rPr>
        <sz val="10"/>
        <rFont val="方正仿宋_GBK"/>
        <family val="4"/>
        <charset val="134"/>
      </rPr>
      <t>管护柑橘园</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</si>
  <si>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黄高村</t>
    </r>
  </si>
  <si>
    <r>
      <rPr>
        <sz val="10"/>
        <rFont val="方正仿宋_GBK"/>
        <family val="4"/>
        <charset val="134"/>
      </rPr>
      <t>通过管护柑橘园</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t>
    </r>
    <r>
      <rPr>
        <sz val="10"/>
        <rFont val="Times New Roman"/>
        <family val="1"/>
      </rPr>
      <t>6</t>
    </r>
    <r>
      <rPr>
        <sz val="10"/>
        <rFont val="方正仿宋_GBK"/>
        <family val="4"/>
        <charset val="134"/>
      </rPr>
      <t>户以上农户增收。</t>
    </r>
  </si>
  <si>
    <r>
      <rPr>
        <sz val="10"/>
        <rFont val="Times New Roman"/>
        <family val="1"/>
      </rPr>
      <t>13</t>
    </r>
    <r>
      <rPr>
        <sz val="10"/>
        <rFont val="方正仿宋_GBK"/>
        <family val="4"/>
        <charset val="134"/>
      </rPr>
      <t>人与前期项目确定会议、决议，</t>
    </r>
    <r>
      <rPr>
        <sz val="10"/>
        <rFont val="Times New Roman"/>
        <family val="1"/>
      </rPr>
      <t>4</t>
    </r>
    <r>
      <rPr>
        <sz val="10"/>
        <rFont val="方正仿宋_GBK"/>
        <family val="4"/>
        <charset val="134"/>
      </rPr>
      <t>人参与项目的选择，参与项目实施过程中施工质量和资金使用的监督；通过务工等方式带动脱贫户增收。</t>
    </r>
  </si>
  <si>
    <r>
      <rPr>
        <sz val="10"/>
        <rFont val="方正仿宋_GBK"/>
        <family val="4"/>
        <charset val="134"/>
      </rPr>
      <t>通过管护柑橘园</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t>
    </r>
    <r>
      <rPr>
        <sz val="10"/>
        <rFont val="Times New Roman"/>
        <family val="1"/>
      </rPr>
      <t>6</t>
    </r>
    <r>
      <rPr>
        <sz val="10"/>
        <rFont val="方正仿宋_GBK"/>
        <family val="4"/>
        <charset val="134"/>
      </rPr>
      <t>户以上农户增收；</t>
    </r>
  </si>
  <si>
    <r>
      <rPr>
        <sz val="10"/>
        <rFont val="方正仿宋_GBK"/>
        <family val="4"/>
        <charset val="134"/>
      </rPr>
      <t>管护柑橘园</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</si>
  <si>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彭发兵</t>
    </r>
  </si>
  <si>
    <r>
      <rPr>
        <sz val="10"/>
        <rFont val="方正仿宋_GBK"/>
        <family val="4"/>
        <charset val="134"/>
      </rPr>
      <t>云阳县</t>
    </r>
    <r>
      <rPr>
        <sz val="10"/>
        <rFont val="Times New Roman"/>
        <family val="1"/>
      </rPr>
      <t>2023</t>
    </r>
    <r>
      <rPr>
        <sz val="10"/>
        <rFont val="方正仿宋_GBK"/>
        <family val="4"/>
        <charset val="134"/>
      </rPr>
      <t>年南溪镇花果村产业园路硬化项目</t>
    </r>
  </si>
  <si>
    <r>
      <rPr>
        <sz val="10"/>
        <rFont val="方正仿宋_GBK"/>
        <family val="4"/>
        <charset val="134"/>
      </rPr>
      <t>硬化南溪镇花果村</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6</t>
    </r>
    <r>
      <rPr>
        <sz val="10"/>
        <rFont val="方正仿宋_GBK"/>
        <family val="4"/>
        <charset val="134"/>
      </rPr>
      <t>、</t>
    </r>
    <r>
      <rPr>
        <sz val="10"/>
        <rFont val="Times New Roman"/>
        <family val="1"/>
      </rPr>
      <t>8</t>
    </r>
    <r>
      <rPr>
        <sz val="10"/>
        <rFont val="方正仿宋_GBK"/>
        <family val="4"/>
        <charset val="134"/>
      </rPr>
      <t>组公路</t>
    </r>
    <r>
      <rPr>
        <sz val="10"/>
        <rFont val="Times New Roman"/>
        <family val="1"/>
      </rPr>
      <t>5.7</t>
    </r>
    <r>
      <rPr>
        <sz val="10"/>
        <rFont val="方正仿宋_GBK"/>
        <family val="4"/>
        <charset val="134"/>
      </rPr>
      <t>公里</t>
    </r>
  </si>
  <si>
    <r>
      <rPr>
        <sz val="10"/>
        <rFont val="方正仿宋_GBK"/>
        <family val="4"/>
        <charset val="134"/>
      </rPr>
      <t>南溪镇花果村</t>
    </r>
  </si>
  <si>
    <r>
      <rPr>
        <sz val="10"/>
        <rFont val="方正仿宋_GBK"/>
        <family val="4"/>
        <charset val="134"/>
      </rPr>
      <t>通过硬化南溪镇花果村</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6</t>
    </r>
    <r>
      <rPr>
        <sz val="10"/>
        <rFont val="方正仿宋_GBK"/>
        <family val="4"/>
        <charset val="134"/>
      </rPr>
      <t>、</t>
    </r>
    <r>
      <rPr>
        <sz val="10"/>
        <rFont val="Times New Roman"/>
        <family val="1"/>
      </rPr>
      <t>8</t>
    </r>
    <r>
      <rPr>
        <sz val="10"/>
        <rFont val="方正仿宋_GBK"/>
        <family val="4"/>
        <charset val="134"/>
      </rPr>
      <t>组公路</t>
    </r>
    <r>
      <rPr>
        <sz val="10"/>
        <rFont val="Times New Roman"/>
        <family val="1"/>
      </rPr>
      <t>5.7</t>
    </r>
    <r>
      <rPr>
        <sz val="10"/>
        <rFont val="方正仿宋_GBK"/>
        <family val="4"/>
        <charset val="134"/>
      </rPr>
      <t>公里道路，带动</t>
    </r>
    <r>
      <rPr>
        <sz val="10"/>
        <rFont val="Times New Roman"/>
        <family val="1"/>
      </rPr>
      <t>60</t>
    </r>
    <r>
      <rPr>
        <sz val="10"/>
        <rFont val="方正仿宋_GBK"/>
        <family val="4"/>
        <charset val="134"/>
      </rPr>
      <t>余名群众参与建设，务工增收</t>
    </r>
    <r>
      <rPr>
        <sz val="10"/>
        <rFont val="Times New Roman"/>
        <family val="1"/>
      </rPr>
      <t>2</t>
    </r>
    <r>
      <rPr>
        <sz val="10"/>
        <rFont val="方正仿宋_GBK"/>
        <family val="4"/>
        <charset val="134"/>
      </rPr>
      <t>万元。</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</si>
  <si>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t>
    </r>
    <r>
      <rPr>
        <sz val="10"/>
        <rFont val="Times New Roman"/>
        <family val="1"/>
      </rPr>
      <t>60</t>
    </r>
    <r>
      <rPr>
        <sz val="10"/>
        <rFont val="方正仿宋_GBK"/>
        <family val="4"/>
        <charset val="134"/>
      </rPr>
      <t>名群众参与项目实施，获取工资性收入映。</t>
    </r>
  </si>
  <si>
    <r>
      <rPr>
        <sz val="10"/>
        <rFont val="Times New Roman"/>
        <family val="1"/>
      </rPr>
      <t>5.7</t>
    </r>
    <r>
      <rPr>
        <sz val="10"/>
        <rFont val="方正仿宋_GBK"/>
        <family val="4"/>
        <charset val="134"/>
      </rPr>
      <t>公里</t>
    </r>
  </si>
  <si>
    <r>
      <rPr>
        <sz val="10"/>
        <rFont val="Times New Roman"/>
        <family val="1"/>
      </rPr>
      <t>40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</si>
  <si>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乡村建设行动，无收益</t>
    </r>
  </si>
  <si>
    <r>
      <rPr>
        <sz val="10"/>
        <rFont val="方正仿宋_GBK"/>
        <family val="4"/>
        <charset val="134"/>
      </rPr>
      <t>带动</t>
    </r>
    <r>
      <rPr>
        <sz val="10"/>
        <rFont val="Times New Roman"/>
        <family val="1"/>
      </rPr>
      <t>200</t>
    </r>
    <r>
      <rPr>
        <sz val="10"/>
        <rFont val="方正仿宋_GBK"/>
        <family val="4"/>
        <charset val="134"/>
      </rPr>
      <t>余户农民增收</t>
    </r>
  </si>
  <si>
    <r>
      <rPr>
        <sz val="10"/>
        <rFont val="方正仿宋_GBK"/>
        <family val="4"/>
        <charset val="134"/>
      </rPr>
      <t>陈宗军</t>
    </r>
  </si>
  <si>
    <r>
      <rPr>
        <sz val="10"/>
        <rFont val="方正仿宋_GBK"/>
        <family val="4"/>
        <charset val="134"/>
      </rPr>
      <t>云阳县</t>
    </r>
    <r>
      <rPr>
        <sz val="10"/>
        <rFont val="Times New Roman"/>
        <family val="1"/>
      </rPr>
      <t>2023</t>
    </r>
    <r>
      <rPr>
        <sz val="10"/>
        <rFont val="方正仿宋_GBK"/>
        <family val="4"/>
        <charset val="134"/>
      </rPr>
      <t>年南溪镇桂溪村新建农产品加工车间项目</t>
    </r>
  </si>
  <si>
    <r>
      <rPr>
        <sz val="10"/>
        <rFont val="方正仿宋_GBK"/>
        <family val="4"/>
        <charset val="134"/>
      </rPr>
      <t>新建一个农产品加工车间</t>
    </r>
    <r>
      <rPr>
        <sz val="10"/>
        <rFont val="Times New Roman"/>
        <family val="1"/>
      </rPr>
      <t>500</t>
    </r>
    <r>
      <rPr>
        <sz val="10"/>
        <rFont val="方正仿宋_GBK"/>
        <family val="4"/>
        <charset val="134"/>
      </rPr>
      <t>平方米（钢架结构）。</t>
    </r>
  </si>
  <si>
    <r>
      <rPr>
        <sz val="10"/>
        <rFont val="方正仿宋_GBK"/>
        <family val="4"/>
        <charset val="134"/>
      </rPr>
      <t>南溪镇桂溪村</t>
    </r>
  </si>
  <si>
    <r>
      <rPr>
        <sz val="10"/>
        <rFont val="方正仿宋_GBK"/>
        <family val="4"/>
        <charset val="134"/>
      </rPr>
      <t>通过新农产品加工车间</t>
    </r>
    <r>
      <rPr>
        <sz val="10"/>
        <rFont val="Times New Roman"/>
        <family val="1"/>
      </rPr>
      <t>500</t>
    </r>
    <r>
      <rPr>
        <sz val="10"/>
        <rFont val="方正仿宋_GBK"/>
        <family val="4"/>
        <charset val="134"/>
      </rPr>
      <t>平方米（钢架结构）。建成后租赁经营，村集体年增收</t>
    </r>
    <r>
      <rPr>
        <sz val="10"/>
        <rFont val="Times New Roman"/>
        <family val="1"/>
      </rPr>
      <t>3</t>
    </r>
    <r>
      <rPr>
        <sz val="10"/>
        <rFont val="方正仿宋_GBK"/>
        <family val="4"/>
        <charset val="134"/>
      </rPr>
      <t>万元以上。</t>
    </r>
  </si>
  <si>
    <r>
      <rPr>
        <sz val="10"/>
        <rFont val="方正仿宋_GBK"/>
        <family val="4"/>
        <charset val="134"/>
      </rPr>
      <t>农户参与农产品加工车间建设务工，村集体按照项目收益兑现成员分红。</t>
    </r>
  </si>
  <si>
    <r>
      <rPr>
        <sz val="10"/>
        <rFont val="方正仿宋_GBK"/>
        <family val="4"/>
        <charset val="134"/>
      </rPr>
      <t>新建农产品加工车间</t>
    </r>
    <r>
      <rPr>
        <sz val="10"/>
        <rFont val="Times New Roman"/>
        <family val="1"/>
      </rPr>
      <t>500</t>
    </r>
    <r>
      <rPr>
        <sz val="10"/>
        <rFont val="方正仿宋_GBK"/>
        <family val="4"/>
        <charset val="134"/>
      </rPr>
      <t>平方米</t>
    </r>
  </si>
  <si>
    <r>
      <rPr>
        <sz val="10"/>
        <rFont val="方正仿宋_GBK"/>
        <family val="4"/>
        <charset val="134"/>
      </rPr>
      <t>新建农产品加工车间补助≦</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</si>
  <si>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带动农户数≥</t>
    </r>
    <r>
      <rPr>
        <sz val="10"/>
        <rFont val="Times New Roman"/>
        <family val="1"/>
      </rPr>
      <t>15</t>
    </r>
    <r>
      <rPr>
        <sz val="10"/>
        <rFont val="方正仿宋_GBK"/>
        <family val="4"/>
        <charset val="134"/>
      </rPr>
      <t>户</t>
    </r>
  </si>
  <si>
    <r>
      <rPr>
        <sz val="10"/>
        <rFont val="方正仿宋_GBK"/>
        <family val="4"/>
        <charset val="134"/>
      </rPr>
      <t>刘朝兵</t>
    </r>
  </si>
  <si>
    <r>
      <rPr>
        <sz val="10"/>
        <rFont val="方正仿宋_GBK"/>
        <family val="4"/>
        <charset val="134"/>
      </rPr>
      <t>云阳县</t>
    </r>
    <r>
      <rPr>
        <sz val="10"/>
        <rFont val="Times New Roman"/>
        <family val="1"/>
      </rPr>
      <t>2023</t>
    </r>
    <r>
      <rPr>
        <sz val="10"/>
        <rFont val="方正仿宋_GBK"/>
        <family val="4"/>
        <charset val="134"/>
      </rPr>
      <t>年南溪镇桂溪村蔬菜大棚建设项目</t>
    </r>
  </si>
  <si>
    <r>
      <rPr>
        <sz val="10"/>
        <rFont val="方正仿宋_GBK"/>
        <family val="4"/>
        <charset val="134"/>
      </rPr>
      <t>流转土地</t>
    </r>
    <r>
      <rPr>
        <sz val="10"/>
        <rFont val="Times New Roman"/>
        <family val="1"/>
      </rPr>
      <t>20</t>
    </r>
    <r>
      <rPr>
        <sz val="10"/>
        <rFont val="方正仿宋_GBK"/>
        <family val="4"/>
        <charset val="134"/>
      </rPr>
      <t>亩，土地整治</t>
    </r>
    <r>
      <rPr>
        <sz val="10"/>
        <rFont val="Times New Roman"/>
        <family val="1"/>
      </rPr>
      <t>20</t>
    </r>
    <r>
      <rPr>
        <sz val="10"/>
        <rFont val="方正仿宋_GBK"/>
        <family val="4"/>
        <charset val="134"/>
      </rPr>
      <t>亩，按照水肥一体化，修建沟渠</t>
    </r>
    <r>
      <rPr>
        <sz val="10"/>
        <rFont val="Times New Roman"/>
        <family val="1"/>
      </rPr>
      <t>72</t>
    </r>
    <r>
      <rPr>
        <sz val="10"/>
        <rFont val="方正仿宋_GBK"/>
        <family val="4"/>
        <charset val="134"/>
      </rPr>
      <t>米，新建蔬菜大棚</t>
    </r>
    <r>
      <rPr>
        <sz val="10"/>
        <rFont val="Times New Roman"/>
        <family val="1"/>
      </rPr>
      <t>8</t>
    </r>
    <r>
      <rPr>
        <sz val="10"/>
        <rFont val="方正仿宋_GBK"/>
        <family val="4"/>
        <charset val="134"/>
      </rPr>
      <t>个（规格：</t>
    </r>
    <r>
      <rPr>
        <sz val="10"/>
        <rFont val="Times New Roman"/>
        <family val="1"/>
      </rPr>
      <t>8m*40m</t>
    </r>
    <r>
      <rPr>
        <sz val="10"/>
        <rFont val="方正仿宋_GBK"/>
        <family val="4"/>
        <charset val="134"/>
      </rPr>
      <t>）。</t>
    </r>
  </si>
  <si>
    <r>
      <rPr>
        <sz val="10"/>
        <rFont val="方正仿宋_GBK"/>
        <family val="4"/>
        <charset val="134"/>
      </rPr>
      <t>桂溪村</t>
    </r>
  </si>
  <si>
    <r>
      <rPr>
        <sz val="10"/>
        <rFont val="方正仿宋_GBK"/>
        <family val="4"/>
        <charset val="134"/>
      </rPr>
      <t>通过建设蔬菜大棚可带动本村</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人土地流转及务工增收，户均增收</t>
    </r>
    <r>
      <rPr>
        <sz val="10"/>
        <rFont val="Times New Roman"/>
        <family val="1"/>
      </rPr>
      <t>2000</t>
    </r>
    <r>
      <rPr>
        <sz val="10"/>
        <rFont val="方正仿宋_GBK"/>
        <family val="4"/>
        <charset val="134"/>
      </rPr>
      <t>元以上。</t>
    </r>
  </si>
  <si>
    <r>
      <rPr>
        <sz val="10"/>
        <rFont val="方正仿宋_GBK"/>
        <family val="4"/>
        <charset val="134"/>
      </rPr>
      <t>大棚每平方米补助</t>
    </r>
    <r>
      <rPr>
        <sz val="10"/>
        <rFont val="Times New Roman"/>
        <family val="1"/>
      </rPr>
      <t>30</t>
    </r>
    <r>
      <rPr>
        <sz val="10"/>
        <rFont val="方正仿宋_GBK"/>
        <family val="4"/>
        <charset val="134"/>
      </rPr>
      <t>元；修沟渠每米补助</t>
    </r>
    <r>
      <rPr>
        <sz val="10"/>
        <rFont val="Times New Roman"/>
        <family val="1"/>
      </rPr>
      <t>100</t>
    </r>
    <r>
      <rPr>
        <sz val="10"/>
        <rFont val="方正仿宋_GBK"/>
        <family val="4"/>
        <charset val="134"/>
      </rPr>
      <t>元；建设水肥一体化每亩补助</t>
    </r>
    <r>
      <rPr>
        <sz val="10"/>
        <rFont val="Times New Roman"/>
        <family val="1"/>
      </rPr>
      <t>800</t>
    </r>
    <r>
      <rPr>
        <sz val="10"/>
        <rFont val="方正仿宋_GBK"/>
        <family val="4"/>
        <charset val="134"/>
      </rPr>
      <t>元。</t>
    </r>
  </si>
  <si>
    <r>
      <rPr>
        <sz val="10"/>
        <rFont val="方正仿宋_GBK"/>
        <family val="4"/>
        <charset val="134"/>
      </rPr>
      <t>项目实施后可带动本村</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人务工增收</t>
    </r>
  </si>
  <si>
    <r>
      <rPr>
        <sz val="10"/>
        <rFont val="方正仿宋_GBK"/>
        <family val="4"/>
        <charset val="134"/>
      </rPr>
      <t>陈天和</t>
    </r>
  </si>
  <si>
    <r>
      <rPr>
        <sz val="10"/>
        <rFont val="方正仿宋_GBK"/>
        <family val="4"/>
        <charset val="134"/>
      </rPr>
      <t>云阳县</t>
    </r>
    <r>
      <rPr>
        <sz val="10"/>
        <rFont val="Times New Roman"/>
        <family val="1"/>
      </rPr>
      <t>2023</t>
    </r>
    <r>
      <rPr>
        <sz val="10"/>
        <rFont val="方正仿宋_GBK"/>
        <family val="4"/>
        <charset val="134"/>
      </rPr>
      <t>年南溪镇拱桥村粮油种植项目</t>
    </r>
  </si>
  <si>
    <r>
      <rPr>
        <sz val="10"/>
        <rFont val="方正仿宋_GBK"/>
        <family val="4"/>
        <charset val="134"/>
      </rPr>
      <t>种植优质水稻，玉米，蔬菜</t>
    </r>
    <r>
      <rPr>
        <sz val="10"/>
        <rFont val="Times New Roman"/>
        <family val="1"/>
      </rPr>
      <t>600</t>
    </r>
    <r>
      <rPr>
        <sz val="10"/>
        <rFont val="方正仿宋_GBK"/>
        <family val="4"/>
        <charset val="134"/>
      </rPr>
      <t>亩</t>
    </r>
  </si>
  <si>
    <r>
      <rPr>
        <sz val="10"/>
        <rFont val="方正仿宋_GBK"/>
        <family val="4"/>
        <charset val="134"/>
      </rPr>
      <t>南溪镇拱桥村</t>
    </r>
    <r>
      <rPr>
        <sz val="10"/>
        <rFont val="Times New Roman"/>
        <family val="1"/>
      </rPr>
      <t>1</t>
    </r>
    <r>
      <rPr>
        <sz val="10"/>
        <rFont val="方正仿宋_GBK"/>
        <family val="4"/>
        <charset val="134"/>
      </rPr>
      <t>至</t>
    </r>
    <r>
      <rPr>
        <sz val="10"/>
        <rFont val="Times New Roman"/>
        <family val="1"/>
      </rPr>
      <t>8</t>
    </r>
    <r>
      <rPr>
        <sz val="10"/>
        <rFont val="方正仿宋_GBK"/>
        <family val="4"/>
        <charset val="134"/>
      </rPr>
      <t>组</t>
    </r>
  </si>
  <si>
    <r>
      <rPr>
        <sz val="10"/>
        <rFont val="方正仿宋_GBK"/>
        <family val="4"/>
        <charset val="134"/>
      </rPr>
      <t>通过种植优质水稻，玉米，蔬菜</t>
    </r>
    <r>
      <rPr>
        <sz val="10"/>
        <rFont val="Times New Roman"/>
        <family val="1"/>
      </rPr>
      <t>600</t>
    </r>
    <r>
      <rPr>
        <sz val="10"/>
        <rFont val="方正仿宋_GBK"/>
        <family val="4"/>
        <charset val="134"/>
      </rPr>
      <t>亩。带动</t>
    </r>
    <r>
      <rPr>
        <sz val="10"/>
        <rFont val="Times New Roman"/>
        <family val="1"/>
      </rPr>
      <t>20</t>
    </r>
    <r>
      <rPr>
        <sz val="10"/>
        <rFont val="方正仿宋_GBK"/>
        <family val="4"/>
        <charset val="134"/>
      </rPr>
      <t>人（其中脱贫人口</t>
    </r>
    <r>
      <rPr>
        <sz val="10"/>
        <rFont val="Times New Roman"/>
        <family val="1"/>
      </rPr>
      <t>5</t>
    </r>
    <r>
      <rPr>
        <sz val="10"/>
        <rFont val="方正仿宋_GBK"/>
        <family val="4"/>
        <charset val="134"/>
      </rPr>
      <t>人），务工增收</t>
    </r>
    <r>
      <rPr>
        <sz val="10"/>
        <rFont val="Times New Roman"/>
        <family val="1"/>
      </rPr>
      <t>2000</t>
    </r>
    <r>
      <rPr>
        <sz val="10"/>
        <rFont val="方正仿宋_GBK"/>
        <family val="4"/>
        <charset val="134"/>
      </rPr>
      <t>元以上，同时推动集体经济发展，年增收</t>
    </r>
    <r>
      <rPr>
        <sz val="10"/>
        <rFont val="Times New Roman"/>
        <family val="1"/>
      </rPr>
      <t>3</t>
    </r>
    <r>
      <rPr>
        <sz val="10"/>
        <rFont val="方正仿宋_GBK"/>
        <family val="4"/>
        <charset val="134"/>
      </rPr>
      <t>万元以上。</t>
    </r>
  </si>
  <si>
    <r>
      <rPr>
        <sz val="10"/>
        <rFont val="方正仿宋_GBK"/>
        <family val="4"/>
        <charset val="134"/>
      </rPr>
      <t>群众参与：村民代表等</t>
    </r>
    <r>
      <rPr>
        <sz val="10"/>
        <rFont val="Times New Roman"/>
        <family val="1"/>
      </rPr>
      <t>32</t>
    </r>
    <r>
      <rPr>
        <sz val="10"/>
        <rFont val="方正仿宋_GBK"/>
        <family val="4"/>
        <charset val="134"/>
      </rPr>
      <t>余人参与前期项目确定会议、决议，参与项目的选择且</t>
    </r>
    <r>
      <rPr>
        <sz val="10"/>
        <rFont val="Times New Roman"/>
        <family val="1"/>
      </rPr>
      <t>32</t>
    </r>
    <r>
      <rPr>
        <sz val="10"/>
        <rFont val="方正仿宋_GBK"/>
        <family val="4"/>
        <charset val="134"/>
      </rPr>
      <t>人参与过程与质量监督；带贫减贫机制：项目施工务工增收，改善群众生产生活条件</t>
    </r>
  </si>
  <si>
    <r>
      <rPr>
        <sz val="10"/>
        <rFont val="方正仿宋_GBK"/>
        <family val="4"/>
        <charset val="134"/>
      </rPr>
      <t>通过种植优质水稻，玉米，蔬菜</t>
    </r>
    <r>
      <rPr>
        <sz val="10"/>
        <rFont val="Times New Roman"/>
        <family val="1"/>
      </rPr>
      <t>600</t>
    </r>
    <r>
      <rPr>
        <sz val="10"/>
        <rFont val="方正仿宋_GBK"/>
        <family val="4"/>
        <charset val="134"/>
      </rPr>
      <t>亩。带动</t>
    </r>
    <r>
      <rPr>
        <sz val="10"/>
        <rFont val="Times New Roman"/>
        <family val="1"/>
      </rPr>
      <t>20</t>
    </r>
    <r>
      <rPr>
        <sz val="10"/>
        <rFont val="方正仿宋_GBK"/>
        <family val="4"/>
        <charset val="134"/>
      </rPr>
      <t>人（其中脱贫人口</t>
    </r>
    <r>
      <rPr>
        <sz val="10"/>
        <rFont val="Times New Roman"/>
        <family val="1"/>
      </rPr>
      <t>5</t>
    </r>
    <r>
      <rPr>
        <sz val="10"/>
        <rFont val="方正仿宋_GBK"/>
        <family val="4"/>
        <charset val="134"/>
      </rPr>
      <t>人），务工增收</t>
    </r>
    <r>
      <rPr>
        <sz val="10"/>
        <rFont val="Times New Roman"/>
        <family val="1"/>
      </rPr>
      <t>2000</t>
    </r>
    <r>
      <rPr>
        <sz val="10"/>
        <rFont val="方正仿宋_GBK"/>
        <family val="4"/>
        <charset val="134"/>
      </rPr>
      <t>元以上，同时推动集体经济发展，年增收</t>
    </r>
    <r>
      <rPr>
        <sz val="10"/>
        <rFont val="Times New Roman"/>
        <family val="1"/>
      </rPr>
      <t>3</t>
    </r>
    <r>
      <rPr>
        <sz val="10"/>
        <rFont val="方正仿宋_GBK"/>
        <family val="4"/>
        <charset val="134"/>
      </rPr>
      <t>万元以上</t>
    </r>
  </si>
  <si>
    <r>
      <rPr>
        <sz val="10"/>
        <rFont val="方正仿宋_GBK"/>
        <family val="4"/>
        <charset val="134"/>
      </rPr>
      <t>种植水稻玉米蔬菜</t>
    </r>
    <r>
      <rPr>
        <sz val="10"/>
        <rFont val="Times New Roman"/>
        <family val="1"/>
      </rPr>
      <t>600</t>
    </r>
    <r>
      <rPr>
        <sz val="10"/>
        <rFont val="方正仿宋_GBK"/>
        <family val="4"/>
        <charset val="134"/>
      </rPr>
      <t>亩</t>
    </r>
  </si>
  <si>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</si>
  <si>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t>
    </r>
    <r>
      <rPr>
        <sz val="10"/>
        <rFont val="Times New Roman"/>
        <family val="1"/>
      </rPr>
      <t>160</t>
    </r>
    <r>
      <rPr>
        <sz val="10"/>
        <rFont val="方正仿宋_GBK"/>
        <family val="4"/>
        <charset val="134"/>
      </rPr>
      <t>人（其中脱贫人口</t>
    </r>
    <r>
      <rPr>
        <sz val="10"/>
        <rFont val="Times New Roman"/>
        <family val="1"/>
      </rPr>
      <t>11</t>
    </r>
    <r>
      <rPr>
        <sz val="10"/>
        <rFont val="方正仿宋_GBK"/>
        <family val="4"/>
        <charset val="134"/>
      </rPr>
      <t>人），务工增收</t>
    </r>
    <r>
      <rPr>
        <sz val="10"/>
        <rFont val="Times New Roman"/>
        <family val="1"/>
      </rPr>
      <t>2000</t>
    </r>
    <r>
      <rPr>
        <sz val="10"/>
        <rFont val="方正仿宋_GBK"/>
        <family val="4"/>
        <charset val="134"/>
      </rPr>
      <t>元以上，同时推动集体经济发展，年增收</t>
    </r>
    <r>
      <rPr>
        <sz val="10"/>
        <rFont val="Times New Roman"/>
        <family val="1"/>
      </rPr>
      <t>10</t>
    </r>
    <r>
      <rPr>
        <sz val="10"/>
        <rFont val="方正仿宋_GBK"/>
        <family val="4"/>
        <charset val="134"/>
      </rPr>
      <t>万元以上</t>
    </r>
  </si>
  <si>
    <r>
      <rPr>
        <sz val="10"/>
        <rFont val="方正仿宋_GBK"/>
        <family val="4"/>
        <charset val="134"/>
      </rPr>
      <t>带动</t>
    </r>
    <r>
      <rPr>
        <sz val="10"/>
        <rFont val="Times New Roman"/>
        <family val="1"/>
      </rPr>
      <t>160</t>
    </r>
    <r>
      <rPr>
        <sz val="10"/>
        <rFont val="方正仿宋_GBK"/>
        <family val="4"/>
        <charset val="134"/>
      </rPr>
      <t>人农民增收</t>
    </r>
  </si>
  <si>
    <r>
      <rPr>
        <sz val="10"/>
        <rFont val="方正仿宋_GBK"/>
        <family val="4"/>
        <charset val="134"/>
      </rPr>
      <t>王翼</t>
    </r>
  </si>
  <si>
    <r>
      <rPr>
        <sz val="10"/>
        <rFont val="方正仿宋_GBK"/>
        <family val="4"/>
        <charset val="134"/>
      </rPr>
      <t>云阳县</t>
    </r>
    <r>
      <rPr>
        <sz val="10"/>
        <rFont val="Times New Roman"/>
        <family val="1"/>
      </rPr>
      <t>2023</t>
    </r>
    <r>
      <rPr>
        <sz val="10"/>
        <rFont val="方正仿宋_GBK"/>
        <family val="4"/>
        <charset val="134"/>
      </rPr>
      <t>年南溪镇富家村公路硬化项目</t>
    </r>
  </si>
  <si>
    <r>
      <rPr>
        <sz val="10"/>
        <rFont val="方正仿宋_GBK"/>
        <family val="4"/>
        <charset val="134"/>
      </rPr>
      <t>硬化南溪镇富家村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t>
    </r>
    <r>
      <rPr>
        <sz val="10"/>
        <rFont val="Times New Roman"/>
        <family val="1"/>
      </rPr>
      <t>4.5</t>
    </r>
    <r>
      <rPr>
        <sz val="10"/>
        <rFont val="方正仿宋_GBK"/>
        <family val="4"/>
        <charset val="134"/>
      </rPr>
      <t>米宽，</t>
    </r>
    <r>
      <rPr>
        <sz val="10"/>
        <rFont val="Times New Roman"/>
        <family val="1"/>
      </rPr>
      <t>12</t>
    </r>
    <r>
      <rPr>
        <sz val="10"/>
        <rFont val="方正仿宋_GBK"/>
        <family val="4"/>
        <charset val="134"/>
      </rPr>
      <t>公里公路</t>
    </r>
  </si>
  <si>
    <r>
      <rPr>
        <sz val="10"/>
        <rFont val="方正仿宋_GBK"/>
        <family val="4"/>
        <charset val="134"/>
      </rPr>
      <t>南溪镇富家村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组</t>
    </r>
  </si>
  <si>
    <r>
      <rPr>
        <sz val="10"/>
        <rFont val="方正仿宋_GBK"/>
        <family val="4"/>
        <charset val="134"/>
      </rPr>
      <t>通过硬化南溪镇富家村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t>
    </r>
    <r>
      <rPr>
        <sz val="10"/>
        <rFont val="Times New Roman"/>
        <family val="1"/>
      </rPr>
      <t>4.5</t>
    </r>
    <r>
      <rPr>
        <sz val="10"/>
        <rFont val="方正仿宋_GBK"/>
        <family val="4"/>
        <charset val="134"/>
      </rPr>
      <t>米宽，</t>
    </r>
    <r>
      <rPr>
        <sz val="10"/>
        <rFont val="Times New Roman"/>
        <family val="1"/>
      </rPr>
      <t>12</t>
    </r>
    <r>
      <rPr>
        <sz val="10"/>
        <rFont val="方正仿宋_GBK"/>
        <family val="4"/>
        <charset val="134"/>
      </rPr>
      <t>公里公路，带动</t>
    </r>
    <r>
      <rPr>
        <sz val="10"/>
        <rFont val="Times New Roman"/>
        <family val="1"/>
      </rPr>
      <t>260</t>
    </r>
    <r>
      <rPr>
        <sz val="10"/>
        <rFont val="方正仿宋_GBK"/>
        <family val="4"/>
        <charset val="134"/>
      </rPr>
      <t>名群众（其中脱贫人口</t>
    </r>
    <r>
      <rPr>
        <sz val="10"/>
        <rFont val="Times New Roman"/>
        <family val="1"/>
      </rPr>
      <t>53</t>
    </r>
    <r>
      <rPr>
        <sz val="10"/>
        <rFont val="方正仿宋_GBK"/>
        <family val="4"/>
        <charset val="134"/>
      </rPr>
      <t>人）参与建设，务工人均增收</t>
    </r>
    <r>
      <rPr>
        <sz val="10"/>
        <rFont val="Times New Roman"/>
        <family val="1"/>
      </rPr>
      <t>2000</t>
    </r>
    <r>
      <rPr>
        <sz val="10"/>
        <rFont val="方正仿宋_GBK"/>
        <family val="4"/>
        <charset val="134"/>
      </rPr>
      <t>元，改善</t>
    </r>
    <r>
      <rPr>
        <sz val="10"/>
        <rFont val="Times New Roman"/>
        <family val="1"/>
      </rPr>
      <t>870</t>
    </r>
    <r>
      <rPr>
        <sz val="10"/>
        <rFont val="方正仿宋_GBK"/>
        <family val="4"/>
        <charset val="134"/>
      </rPr>
      <t>人出行状况。</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</si>
  <si>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t>
    </r>
    <r>
      <rPr>
        <sz val="10"/>
        <rFont val="Times New Roman"/>
        <family val="1"/>
      </rPr>
      <t>260</t>
    </r>
    <r>
      <rPr>
        <sz val="10"/>
        <rFont val="方正仿宋_GBK"/>
        <family val="4"/>
        <charset val="134"/>
      </rPr>
      <t>名群众参与项目实施，获取工资性收入。</t>
    </r>
  </si>
  <si>
    <r>
      <rPr>
        <sz val="10"/>
        <rFont val="方正仿宋_GBK"/>
        <family val="4"/>
        <charset val="134"/>
      </rPr>
      <t>通过硬化南溪镇富家村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t>
    </r>
    <r>
      <rPr>
        <sz val="10"/>
        <rFont val="Times New Roman"/>
        <family val="1"/>
      </rPr>
      <t>4.5</t>
    </r>
    <r>
      <rPr>
        <sz val="10"/>
        <rFont val="方正仿宋_GBK"/>
        <family val="4"/>
        <charset val="134"/>
      </rPr>
      <t>米宽，</t>
    </r>
    <r>
      <rPr>
        <sz val="10"/>
        <rFont val="Times New Roman"/>
        <family val="1"/>
      </rPr>
      <t>12</t>
    </r>
    <r>
      <rPr>
        <sz val="10"/>
        <rFont val="方正仿宋_GBK"/>
        <family val="4"/>
        <charset val="134"/>
      </rPr>
      <t>公里公路，带动</t>
    </r>
    <r>
      <rPr>
        <sz val="10"/>
        <rFont val="Times New Roman"/>
        <family val="1"/>
      </rPr>
      <t>260</t>
    </r>
    <r>
      <rPr>
        <sz val="10"/>
        <rFont val="方正仿宋_GBK"/>
        <family val="4"/>
        <charset val="134"/>
      </rPr>
      <t>名群众（其中脱贫人口</t>
    </r>
    <r>
      <rPr>
        <sz val="10"/>
        <rFont val="Times New Roman"/>
        <family val="1"/>
      </rPr>
      <t>53</t>
    </r>
    <r>
      <rPr>
        <sz val="10"/>
        <rFont val="方正仿宋_GBK"/>
        <family val="4"/>
        <charset val="134"/>
      </rPr>
      <t>人）参与建设，务工增收</t>
    </r>
    <r>
      <rPr>
        <sz val="10"/>
        <rFont val="Times New Roman"/>
        <family val="1"/>
      </rPr>
      <t>5</t>
    </r>
    <r>
      <rPr>
        <sz val="10"/>
        <rFont val="方正仿宋_GBK"/>
        <family val="4"/>
        <charset val="134"/>
      </rPr>
      <t>万元，改善</t>
    </r>
    <r>
      <rPr>
        <sz val="10"/>
        <rFont val="Times New Roman"/>
        <family val="1"/>
      </rPr>
      <t>870</t>
    </r>
    <r>
      <rPr>
        <sz val="10"/>
        <rFont val="方正仿宋_GBK"/>
        <family val="4"/>
        <charset val="134"/>
      </rPr>
      <t>人出行状况。</t>
    </r>
  </si>
  <si>
    <r>
      <rPr>
        <sz val="10"/>
        <rFont val="方正仿宋_GBK"/>
        <family val="4"/>
        <charset val="134"/>
      </rPr>
      <t>富家村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r>
      <rPr>
        <sz val="10"/>
        <rFont val="Times New Roman"/>
        <family val="1"/>
      </rPr>
      <t>8</t>
    </r>
    <r>
      <rPr>
        <sz val="10"/>
        <rFont val="方正仿宋_GBK"/>
        <family val="4"/>
        <charset val="134"/>
      </rPr>
      <t>组、</t>
    </r>
    <r>
      <rPr>
        <sz val="10"/>
        <rFont val="Times New Roman"/>
        <family val="1"/>
      </rPr>
      <t>9</t>
    </r>
    <r>
      <rPr>
        <sz val="10"/>
        <rFont val="方正仿宋_GBK"/>
        <family val="4"/>
        <charset val="134"/>
      </rPr>
      <t>组硬化</t>
    </r>
    <r>
      <rPr>
        <sz val="10"/>
        <rFont val="Times New Roman"/>
        <family val="1"/>
      </rPr>
      <t>4.5</t>
    </r>
    <r>
      <rPr>
        <sz val="10"/>
        <rFont val="方正仿宋_GBK"/>
        <family val="4"/>
        <charset val="134"/>
      </rPr>
      <t>米宽，</t>
    </r>
    <r>
      <rPr>
        <sz val="10"/>
        <rFont val="Times New Roman"/>
        <family val="1"/>
      </rPr>
      <t>12</t>
    </r>
    <r>
      <rPr>
        <sz val="10"/>
        <rFont val="方正仿宋_GBK"/>
        <family val="4"/>
        <charset val="134"/>
      </rPr>
      <t>公里公路</t>
    </r>
  </si>
  <si>
    <r>
      <rPr>
        <sz val="10"/>
        <rFont val="Times New Roman"/>
        <family val="1"/>
      </rPr>
      <t>85</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</si>
  <si>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提升</t>
    </r>
    <r>
      <rPr>
        <sz val="10"/>
        <rFont val="Times New Roman"/>
        <family val="1"/>
      </rPr>
      <t>870</t>
    </r>
    <r>
      <rPr>
        <sz val="10"/>
        <rFont val="方正仿宋_GBK"/>
        <family val="4"/>
        <charset val="134"/>
      </rPr>
      <t>余人出行问题，解决</t>
    </r>
    <r>
      <rPr>
        <sz val="10"/>
        <rFont val="Times New Roman"/>
        <family val="1"/>
      </rPr>
      <t>500</t>
    </r>
    <r>
      <rPr>
        <sz val="10"/>
        <rFont val="方正仿宋_GBK"/>
        <family val="4"/>
        <charset val="134"/>
      </rPr>
      <t>亩农作物耕种运输问题，提高农作物种植面积</t>
    </r>
    <r>
      <rPr>
        <sz val="10"/>
        <rFont val="Times New Roman"/>
        <family val="1"/>
      </rPr>
      <t>500</t>
    </r>
    <r>
      <rPr>
        <sz val="10"/>
        <rFont val="方正仿宋_GBK"/>
        <family val="4"/>
        <charset val="134"/>
      </rPr>
      <t>亩，增收粮食产量</t>
    </r>
    <r>
      <rPr>
        <sz val="10"/>
        <rFont val="Times New Roman"/>
        <family val="1"/>
      </rPr>
      <t>250</t>
    </r>
    <r>
      <rPr>
        <sz val="10"/>
        <rFont val="方正仿宋_GBK"/>
        <family val="4"/>
        <charset val="134"/>
      </rPr>
      <t>吨</t>
    </r>
  </si>
  <si>
    <r>
      <rPr>
        <sz val="10"/>
        <rFont val="方正仿宋_GBK"/>
        <family val="4"/>
        <charset val="134"/>
      </rPr>
      <t>带动</t>
    </r>
    <r>
      <rPr>
        <sz val="10"/>
        <rFont val="Times New Roman"/>
        <family val="1"/>
      </rPr>
      <t>348</t>
    </r>
    <r>
      <rPr>
        <sz val="10"/>
        <rFont val="方正仿宋_GBK"/>
        <family val="4"/>
        <charset val="134"/>
      </rPr>
      <t>户农民增收</t>
    </r>
  </si>
  <si>
    <r>
      <rPr>
        <sz val="10"/>
        <rFont val="方正仿宋_GBK"/>
        <family val="4"/>
        <charset val="134"/>
      </rPr>
      <t>张大军</t>
    </r>
  </si>
  <si>
    <r>
      <rPr>
        <sz val="10"/>
        <rFont val="方正仿宋_GBK"/>
        <family val="4"/>
        <charset val="134"/>
      </rPr>
      <t>云阳县</t>
    </r>
    <r>
      <rPr>
        <sz val="10"/>
        <rFont val="Times New Roman"/>
        <family val="1"/>
      </rPr>
      <t>2023</t>
    </r>
    <r>
      <rPr>
        <sz val="10"/>
        <rFont val="方正仿宋_GBK"/>
        <family val="4"/>
        <charset val="134"/>
      </rPr>
      <t>年南溪镇福桥村水稻种植基地提升项目</t>
    </r>
  </si>
  <si>
    <r>
      <rPr>
        <sz val="10"/>
        <rFont val="方正仿宋_GBK"/>
        <family val="4"/>
        <charset val="134"/>
      </rPr>
      <t>改造农田</t>
    </r>
    <r>
      <rPr>
        <sz val="10"/>
        <rFont val="Times New Roman"/>
        <family val="1"/>
      </rPr>
      <t>1000</t>
    </r>
    <r>
      <rPr>
        <sz val="10"/>
        <rFont val="方正仿宋_GBK"/>
        <family val="4"/>
        <charset val="134"/>
      </rPr>
      <t>亩，种植优质水稻</t>
    </r>
    <r>
      <rPr>
        <sz val="10"/>
        <rFont val="Times New Roman"/>
        <family val="1"/>
      </rPr>
      <t>1000</t>
    </r>
    <r>
      <rPr>
        <sz val="10"/>
        <rFont val="方正仿宋_GBK"/>
        <family val="4"/>
        <charset val="134"/>
      </rPr>
      <t>亩，整治西林大堰</t>
    </r>
    <r>
      <rPr>
        <sz val="10"/>
        <rFont val="Times New Roman"/>
        <family val="1"/>
      </rPr>
      <t>3.5</t>
    </r>
    <r>
      <rPr>
        <sz val="10"/>
        <rFont val="方正仿宋_GBK"/>
        <family val="4"/>
        <charset val="134"/>
      </rPr>
      <t>公里</t>
    </r>
  </si>
  <si>
    <r>
      <rPr>
        <sz val="10"/>
        <rFont val="方正仿宋_GBK"/>
        <family val="4"/>
        <charset val="134"/>
      </rPr>
      <t>南溪镇福桥村</t>
    </r>
    <r>
      <rPr>
        <sz val="10"/>
        <rFont val="Times New Roman"/>
        <family val="1"/>
      </rPr>
      <t>1</t>
    </r>
    <r>
      <rPr>
        <sz val="10"/>
        <rFont val="方正仿宋_GBK"/>
        <family val="4"/>
        <charset val="134"/>
      </rPr>
      <t>组、</t>
    </r>
    <r>
      <rPr>
        <sz val="10"/>
        <rFont val="Times New Roman"/>
        <family val="1"/>
      </rPr>
      <t>4</t>
    </r>
    <r>
      <rPr>
        <sz val="10"/>
        <rFont val="方正仿宋_GBK"/>
        <family val="4"/>
        <charset val="134"/>
      </rPr>
      <t>组、</t>
    </r>
    <r>
      <rPr>
        <sz val="10"/>
        <rFont val="Times New Roman"/>
        <family val="1"/>
      </rPr>
      <t>5</t>
    </r>
    <r>
      <rPr>
        <sz val="10"/>
        <rFont val="方正仿宋_GBK"/>
        <family val="4"/>
        <charset val="134"/>
      </rPr>
      <t>组</t>
    </r>
  </si>
  <si>
    <r>
      <rPr>
        <sz val="10"/>
        <rFont val="方正仿宋_GBK"/>
        <family val="4"/>
        <charset val="134"/>
      </rPr>
      <t>通过改造农田</t>
    </r>
    <r>
      <rPr>
        <sz val="10"/>
        <rFont val="Times New Roman"/>
        <family val="1"/>
      </rPr>
      <t>1000</t>
    </r>
    <r>
      <rPr>
        <sz val="10"/>
        <rFont val="方正仿宋_GBK"/>
        <family val="4"/>
        <charset val="134"/>
      </rPr>
      <t>亩，种植优质水稻</t>
    </r>
    <r>
      <rPr>
        <sz val="10"/>
        <rFont val="Times New Roman"/>
        <family val="1"/>
      </rPr>
      <t>1000</t>
    </r>
    <r>
      <rPr>
        <sz val="10"/>
        <rFont val="方正仿宋_GBK"/>
        <family val="4"/>
        <charset val="134"/>
      </rPr>
      <t>亩，整治西林大堰</t>
    </r>
    <r>
      <rPr>
        <sz val="10"/>
        <rFont val="Times New Roman"/>
        <family val="1"/>
      </rPr>
      <t>3.5</t>
    </r>
    <r>
      <rPr>
        <sz val="10"/>
        <rFont val="方正仿宋_GBK"/>
        <family val="4"/>
        <charset val="134"/>
      </rPr>
      <t>公里带动</t>
    </r>
    <r>
      <rPr>
        <sz val="10"/>
        <rFont val="Times New Roman"/>
        <family val="1"/>
      </rPr>
      <t>190</t>
    </r>
    <r>
      <rPr>
        <sz val="10"/>
        <rFont val="方正仿宋_GBK"/>
        <family val="4"/>
        <charset val="134"/>
      </rPr>
      <t>名群众参与建设，务工增收</t>
    </r>
    <r>
      <rPr>
        <sz val="10"/>
        <rFont val="Times New Roman"/>
        <family val="1"/>
      </rPr>
      <t>20</t>
    </r>
    <r>
      <rPr>
        <sz val="10"/>
        <rFont val="方正仿宋_GBK"/>
        <family val="4"/>
        <charset val="134"/>
      </rPr>
      <t>万元，年增收</t>
    </r>
    <r>
      <rPr>
        <sz val="10"/>
        <rFont val="Times New Roman"/>
        <family val="1"/>
      </rPr>
      <t>50</t>
    </r>
    <r>
      <rPr>
        <sz val="10"/>
        <rFont val="方正仿宋_GBK"/>
        <family val="4"/>
        <charset val="134"/>
      </rPr>
      <t>万元。</t>
    </r>
  </si>
  <si>
    <r>
      <rPr>
        <sz val="10"/>
        <rFont val="方正仿宋_GBK"/>
        <family val="4"/>
        <charset val="134"/>
      </rPr>
      <t>群众参与：村民代表等</t>
    </r>
    <r>
      <rPr>
        <sz val="10"/>
        <rFont val="Times New Roman"/>
        <family val="1"/>
      </rPr>
      <t>20</t>
    </r>
    <r>
      <rPr>
        <sz val="10"/>
        <rFont val="方正仿宋_GBK"/>
        <family val="4"/>
        <charset val="134"/>
      </rPr>
      <t>余人参与前期项目确定会议、决议，参与项目的选择且</t>
    </r>
    <r>
      <rPr>
        <sz val="10"/>
        <rFont val="Times New Roman"/>
        <family val="1"/>
      </rPr>
      <t>15</t>
    </r>
    <r>
      <rPr>
        <sz val="10"/>
        <rFont val="方正仿宋_GBK"/>
        <family val="4"/>
        <charset val="134"/>
      </rPr>
      <t>人参与过程与质量监督；带贫减贫机制：项目施工务工增收，改善群众生产生活条件</t>
    </r>
  </si>
  <si>
    <r>
      <rPr>
        <sz val="10"/>
        <rFont val="方正仿宋_GBK"/>
        <family val="4"/>
        <charset val="134"/>
      </rPr>
      <t>通过改造农田</t>
    </r>
    <r>
      <rPr>
        <sz val="10"/>
        <rFont val="Times New Roman"/>
        <family val="1"/>
      </rPr>
      <t>1000</t>
    </r>
    <r>
      <rPr>
        <sz val="10"/>
        <rFont val="方正仿宋_GBK"/>
        <family val="4"/>
        <charset val="134"/>
      </rPr>
      <t>亩，种植优质水稻</t>
    </r>
    <r>
      <rPr>
        <sz val="10"/>
        <rFont val="Times New Roman"/>
        <family val="1"/>
      </rPr>
      <t>1000</t>
    </r>
    <r>
      <rPr>
        <sz val="10"/>
        <rFont val="方正仿宋_GBK"/>
        <family val="4"/>
        <charset val="134"/>
      </rPr>
      <t>亩，整治西林大堰</t>
    </r>
    <r>
      <rPr>
        <sz val="10"/>
        <rFont val="Times New Roman"/>
        <family val="1"/>
      </rPr>
      <t>3.5</t>
    </r>
    <r>
      <rPr>
        <sz val="10"/>
        <rFont val="方正仿宋_GBK"/>
        <family val="4"/>
        <charset val="134"/>
      </rPr>
      <t>公里带动</t>
    </r>
    <r>
      <rPr>
        <sz val="10"/>
        <rFont val="Times New Roman"/>
        <family val="1"/>
      </rPr>
      <t>190</t>
    </r>
    <r>
      <rPr>
        <sz val="10"/>
        <rFont val="方正仿宋_GBK"/>
        <family val="4"/>
        <charset val="134"/>
      </rPr>
      <t>名群众参与建设，务工增收</t>
    </r>
    <r>
      <rPr>
        <sz val="10"/>
        <rFont val="Times New Roman"/>
        <family val="1"/>
      </rPr>
      <t>20</t>
    </r>
    <r>
      <rPr>
        <sz val="10"/>
        <rFont val="方正仿宋_GBK"/>
        <family val="4"/>
        <charset val="134"/>
      </rPr>
      <t>万元，年增收</t>
    </r>
    <r>
      <rPr>
        <sz val="10"/>
        <rFont val="Times New Roman"/>
        <family val="1"/>
      </rPr>
      <t>50</t>
    </r>
    <r>
      <rPr>
        <sz val="10"/>
        <rFont val="方正仿宋_GBK"/>
        <family val="4"/>
        <charset val="134"/>
      </rPr>
      <t>万元</t>
    </r>
  </si>
  <si>
    <r>
      <rPr>
        <sz val="10"/>
        <rFont val="方正仿宋_GBK"/>
        <family val="4"/>
        <charset val="134"/>
      </rPr>
      <t>种植水稻</t>
    </r>
    <r>
      <rPr>
        <sz val="10"/>
        <rFont val="Times New Roman"/>
        <family val="1"/>
      </rPr>
      <t>1000</t>
    </r>
    <r>
      <rPr>
        <sz val="10"/>
        <rFont val="方正仿宋_GBK"/>
        <family val="4"/>
        <charset val="134"/>
      </rPr>
      <t>亩、整治大堰</t>
    </r>
    <r>
      <rPr>
        <sz val="10"/>
        <rFont val="Times New Roman"/>
        <family val="1"/>
      </rPr>
      <t>3.5</t>
    </r>
    <r>
      <rPr>
        <sz val="10"/>
        <rFont val="方正仿宋_GBK"/>
        <family val="4"/>
        <charset val="134"/>
      </rPr>
      <t>公里</t>
    </r>
  </si>
  <si>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亩；</t>
    </r>
    <r>
      <rPr>
        <sz val="10"/>
        <rFont val="Times New Roman"/>
        <family val="1"/>
      </rPr>
      <t>10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</si>
  <si>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产量增收水稻</t>
    </r>
    <r>
      <rPr>
        <sz val="10"/>
        <rFont val="Times New Roman"/>
        <family val="1"/>
      </rPr>
      <t>96</t>
    </r>
    <r>
      <rPr>
        <sz val="10"/>
        <rFont val="方正仿宋_GBK"/>
        <family val="4"/>
        <charset val="134"/>
      </rPr>
      <t>万斤，产值</t>
    </r>
    <r>
      <rPr>
        <sz val="10"/>
        <rFont val="Times New Roman"/>
        <family val="1"/>
      </rPr>
      <t>115</t>
    </r>
    <r>
      <rPr>
        <sz val="10"/>
        <rFont val="方正仿宋_GBK"/>
        <family val="4"/>
        <charset val="134"/>
      </rPr>
      <t>万元</t>
    </r>
  </si>
  <si>
    <r>
      <rPr>
        <sz val="10"/>
        <rFont val="方正仿宋_GBK"/>
        <family val="4"/>
        <charset val="134"/>
      </rPr>
      <t>带动</t>
    </r>
    <r>
      <rPr>
        <sz val="10"/>
        <rFont val="Times New Roman"/>
        <family val="1"/>
      </rPr>
      <t>350</t>
    </r>
    <r>
      <rPr>
        <sz val="10"/>
        <rFont val="方正仿宋_GBK"/>
        <family val="4"/>
        <charset val="134"/>
      </rPr>
      <t>户农民增收</t>
    </r>
  </si>
  <si>
    <r>
      <rPr>
        <sz val="10"/>
        <rFont val="方正仿宋_GBK"/>
        <family val="4"/>
        <charset val="134"/>
      </rPr>
      <t>蔡茂林</t>
    </r>
  </si>
  <si>
    <r>
      <rPr>
        <sz val="10"/>
        <rFont val="方正仿宋_GBK"/>
        <family val="4"/>
        <charset val="134"/>
      </rPr>
      <t>云阳县</t>
    </r>
    <r>
      <rPr>
        <sz val="10"/>
        <rFont val="Times New Roman"/>
        <family val="1"/>
      </rPr>
      <t>2023</t>
    </r>
    <r>
      <rPr>
        <sz val="10"/>
        <rFont val="方正仿宋_GBK"/>
        <family val="4"/>
        <charset val="134"/>
      </rPr>
      <t>年南溪镇福桥村水厂新建项目</t>
    </r>
  </si>
  <si>
    <r>
      <rPr>
        <sz val="10"/>
        <rFont val="方正仿宋_GBK"/>
        <family val="4"/>
        <charset val="134"/>
      </rPr>
      <t>新建福桥村</t>
    </r>
    <r>
      <rPr>
        <sz val="10"/>
        <rFont val="Times New Roman"/>
        <family val="1"/>
      </rPr>
      <t>2</t>
    </r>
    <r>
      <rPr>
        <sz val="10"/>
        <rFont val="方正仿宋_GBK"/>
        <family val="4"/>
        <charset val="134"/>
      </rPr>
      <t>组取水池</t>
    </r>
    <r>
      <rPr>
        <sz val="10"/>
        <rFont val="Times New Roman"/>
        <family val="1"/>
      </rPr>
      <t>1</t>
    </r>
    <r>
      <rPr>
        <sz val="10"/>
        <rFont val="方正仿宋_GBK"/>
        <family val="4"/>
        <charset val="134"/>
      </rPr>
      <t>口</t>
    </r>
    <r>
      <rPr>
        <sz val="10"/>
        <rFont val="Times New Roman"/>
        <family val="1"/>
      </rPr>
      <t>20</t>
    </r>
    <r>
      <rPr>
        <sz val="10"/>
        <rFont val="方正仿宋_GBK"/>
        <family val="4"/>
        <charset val="134"/>
      </rPr>
      <t>方，</t>
    </r>
    <r>
      <rPr>
        <sz val="10"/>
        <rFont val="Times New Roman"/>
        <family val="1"/>
      </rPr>
      <t>100</t>
    </r>
    <r>
      <rPr>
        <sz val="10"/>
        <rFont val="方正仿宋_GBK"/>
        <family val="4"/>
        <charset val="134"/>
      </rPr>
      <t>方清水池</t>
    </r>
    <r>
      <rPr>
        <sz val="10"/>
        <rFont val="Times New Roman"/>
        <family val="1"/>
      </rPr>
      <t>(</t>
    </r>
    <r>
      <rPr>
        <sz val="10"/>
        <rFont val="方正仿宋_GBK"/>
        <family val="4"/>
        <charset val="134"/>
      </rPr>
      <t>长</t>
    </r>
    <r>
      <rPr>
        <sz val="10"/>
        <rFont val="Times New Roman"/>
        <family val="1"/>
      </rPr>
      <t>8</t>
    </r>
    <r>
      <rPr>
        <sz val="10"/>
        <rFont val="方正仿宋_GBK"/>
        <family val="4"/>
        <charset val="134"/>
      </rPr>
      <t>米</t>
    </r>
    <r>
      <rPr>
        <sz val="10"/>
        <rFont val="Times New Roman"/>
        <family val="1"/>
      </rPr>
      <t>*</t>
    </r>
    <r>
      <rPr>
        <sz val="10"/>
        <rFont val="方正仿宋_GBK"/>
        <family val="4"/>
        <charset val="134"/>
      </rPr>
      <t>宽</t>
    </r>
    <r>
      <rPr>
        <sz val="10"/>
        <rFont val="Times New Roman"/>
        <family val="1"/>
      </rPr>
      <t>7</t>
    </r>
    <r>
      <rPr>
        <sz val="10"/>
        <rFont val="方正仿宋_GBK"/>
        <family val="4"/>
        <charset val="134"/>
      </rPr>
      <t>米</t>
    </r>
    <r>
      <rPr>
        <sz val="10"/>
        <rFont val="Times New Roman"/>
        <family val="1"/>
      </rPr>
      <t>*1.8</t>
    </r>
    <r>
      <rPr>
        <sz val="10"/>
        <rFont val="方正仿宋_GBK"/>
        <family val="4"/>
        <charset val="134"/>
      </rPr>
      <t>米）</t>
    </r>
    <r>
      <rPr>
        <sz val="10"/>
        <rFont val="Times New Roman"/>
        <family val="1"/>
      </rPr>
      <t>,</t>
    </r>
    <r>
      <rPr>
        <sz val="10"/>
        <rFont val="方正仿宋_GBK"/>
        <family val="4"/>
        <charset val="134"/>
      </rPr>
      <t>超滤设备</t>
    </r>
    <r>
      <rPr>
        <sz val="10"/>
        <rFont val="Times New Roman"/>
        <family val="1"/>
      </rPr>
      <t>1</t>
    </r>
    <r>
      <rPr>
        <sz val="10"/>
        <rFont val="方正仿宋_GBK"/>
        <family val="4"/>
        <charset val="134"/>
      </rPr>
      <t>台，避雷设备，</t>
    </r>
    <r>
      <rPr>
        <sz val="10"/>
        <rFont val="Times New Roman"/>
        <family val="1"/>
      </rPr>
      <t>50</t>
    </r>
    <r>
      <rPr>
        <sz val="10"/>
        <rFont val="方正仿宋_GBK"/>
        <family val="4"/>
        <charset val="134"/>
      </rPr>
      <t>型水管</t>
    </r>
    <r>
      <rPr>
        <sz val="10"/>
        <rFont val="Times New Roman"/>
        <family val="1"/>
      </rPr>
      <t>4000</t>
    </r>
    <r>
      <rPr>
        <sz val="10"/>
        <rFont val="方正仿宋_GBK"/>
        <family val="4"/>
        <charset val="134"/>
      </rPr>
      <t>米</t>
    </r>
    <r>
      <rPr>
        <sz val="10"/>
        <rFont val="Times New Roman"/>
        <family val="1"/>
      </rPr>
      <t>,32</t>
    </r>
    <r>
      <rPr>
        <sz val="10"/>
        <rFont val="方正仿宋_GBK"/>
        <family val="4"/>
        <charset val="134"/>
      </rPr>
      <t>型水管</t>
    </r>
    <r>
      <rPr>
        <sz val="10"/>
        <rFont val="Times New Roman"/>
        <family val="1"/>
      </rPr>
      <t>3000</t>
    </r>
    <r>
      <rPr>
        <sz val="10"/>
        <rFont val="方正仿宋_GBK"/>
        <family val="4"/>
        <charset val="134"/>
      </rPr>
      <t>米</t>
    </r>
    <r>
      <rPr>
        <sz val="10"/>
        <rFont val="Times New Roman"/>
        <family val="1"/>
      </rPr>
      <t>,25</t>
    </r>
    <r>
      <rPr>
        <sz val="10"/>
        <rFont val="方正仿宋_GBK"/>
        <family val="4"/>
        <charset val="134"/>
      </rPr>
      <t>型水管</t>
    </r>
    <r>
      <rPr>
        <sz val="10"/>
        <rFont val="Times New Roman"/>
        <family val="1"/>
      </rPr>
      <t>2000</t>
    </r>
    <r>
      <rPr>
        <sz val="10"/>
        <rFont val="方正仿宋_GBK"/>
        <family val="4"/>
        <charset val="134"/>
      </rPr>
      <t>米</t>
    </r>
    <r>
      <rPr>
        <sz val="10"/>
        <rFont val="Times New Roman"/>
        <family val="1"/>
      </rPr>
      <t>,20</t>
    </r>
    <r>
      <rPr>
        <sz val="10"/>
        <rFont val="方正仿宋_GBK"/>
        <family val="4"/>
        <charset val="134"/>
      </rPr>
      <t>型水管</t>
    </r>
    <r>
      <rPr>
        <sz val="10"/>
        <rFont val="Times New Roman"/>
        <family val="1"/>
      </rPr>
      <t>5000</t>
    </r>
    <r>
      <rPr>
        <sz val="10"/>
        <rFont val="方正仿宋_GBK"/>
        <family val="4"/>
        <charset val="134"/>
      </rPr>
      <t>米，水表</t>
    </r>
    <r>
      <rPr>
        <sz val="10"/>
        <rFont val="Times New Roman"/>
        <family val="1"/>
      </rPr>
      <t>100</t>
    </r>
    <r>
      <rPr>
        <sz val="10"/>
        <rFont val="方正仿宋_GBK"/>
        <family val="4"/>
        <charset val="134"/>
      </rPr>
      <t>个及配件，围墙，围墙门，监控</t>
    </r>
    <r>
      <rPr>
        <sz val="10"/>
        <rFont val="Times New Roman"/>
        <family val="1"/>
      </rPr>
      <t>2</t>
    </r>
    <r>
      <rPr>
        <sz val="10"/>
        <rFont val="方正仿宋_GBK"/>
        <family val="4"/>
        <charset val="134"/>
      </rPr>
      <t>个，设备棚，竣工牌，三个责任人公示牌等。</t>
    </r>
  </si>
  <si>
    <r>
      <rPr>
        <sz val="10"/>
        <rFont val="方正仿宋_GBK"/>
        <family val="4"/>
        <charset val="134"/>
      </rPr>
      <t>南溪镇福桥村</t>
    </r>
  </si>
  <si>
    <r>
      <rPr>
        <sz val="10"/>
        <rFont val="方正仿宋_GBK"/>
        <family val="4"/>
        <charset val="134"/>
      </rPr>
      <t>通过新建福桥村</t>
    </r>
    <r>
      <rPr>
        <sz val="10"/>
        <rFont val="Times New Roman"/>
        <family val="1"/>
      </rPr>
      <t>2</t>
    </r>
    <r>
      <rPr>
        <sz val="10"/>
        <rFont val="方正仿宋_GBK"/>
        <family val="4"/>
        <charset val="134"/>
      </rPr>
      <t>组取水池</t>
    </r>
    <r>
      <rPr>
        <sz val="10"/>
        <rFont val="Times New Roman"/>
        <family val="1"/>
      </rPr>
      <t>1</t>
    </r>
    <r>
      <rPr>
        <sz val="10"/>
        <rFont val="方正仿宋_GBK"/>
        <family val="4"/>
        <charset val="134"/>
      </rPr>
      <t>口</t>
    </r>
    <r>
      <rPr>
        <sz val="10"/>
        <rFont val="Times New Roman"/>
        <family val="1"/>
      </rPr>
      <t>20</t>
    </r>
    <r>
      <rPr>
        <sz val="10"/>
        <rFont val="方正仿宋_GBK"/>
        <family val="4"/>
        <charset val="134"/>
      </rPr>
      <t>方，</t>
    </r>
    <r>
      <rPr>
        <sz val="10"/>
        <rFont val="Times New Roman"/>
        <family val="1"/>
      </rPr>
      <t>100</t>
    </r>
    <r>
      <rPr>
        <sz val="10"/>
        <rFont val="方正仿宋_GBK"/>
        <family val="4"/>
        <charset val="134"/>
      </rPr>
      <t>方清水池及相关配套设施设备，可提升</t>
    </r>
    <r>
      <rPr>
        <sz val="10"/>
        <rFont val="Times New Roman"/>
        <family val="1"/>
      </rPr>
      <t>180</t>
    </r>
    <r>
      <rPr>
        <sz val="10"/>
        <rFont val="方正仿宋_GBK"/>
        <family val="4"/>
        <charset val="134"/>
      </rPr>
      <t>户</t>
    </r>
    <r>
      <rPr>
        <sz val="10"/>
        <rFont val="Times New Roman"/>
        <family val="1"/>
      </rPr>
      <t>582</t>
    </r>
    <r>
      <rPr>
        <sz val="10"/>
        <rFont val="方正仿宋_GBK"/>
        <family val="4"/>
        <charset val="134"/>
      </rPr>
      <t>人（脱贫人口</t>
    </r>
    <r>
      <rPr>
        <sz val="10"/>
        <rFont val="Times New Roman"/>
        <family val="1"/>
      </rPr>
      <t>14</t>
    </r>
    <r>
      <rPr>
        <sz val="10"/>
        <rFont val="方正仿宋_GBK"/>
        <family val="4"/>
        <charset val="134"/>
      </rPr>
      <t>户</t>
    </r>
    <r>
      <rPr>
        <sz val="10"/>
        <rFont val="Times New Roman"/>
        <family val="1"/>
      </rPr>
      <t>52</t>
    </r>
    <r>
      <rPr>
        <sz val="10"/>
        <rFont val="方正仿宋_GBK"/>
        <family val="4"/>
        <charset val="134"/>
      </rPr>
      <t>人）安全用水保障。带动当地</t>
    </r>
    <r>
      <rPr>
        <sz val="10"/>
        <rFont val="Times New Roman"/>
        <family val="1"/>
      </rPr>
      <t>12</t>
    </r>
    <r>
      <rPr>
        <sz val="10"/>
        <rFont val="方正仿宋_GBK"/>
        <family val="4"/>
        <charset val="134"/>
      </rPr>
      <t>名群众参与务工，人均增收</t>
    </r>
    <r>
      <rPr>
        <sz val="10"/>
        <rFont val="Times New Roman"/>
        <family val="1"/>
      </rPr>
      <t>2500</t>
    </r>
    <r>
      <rPr>
        <sz val="10"/>
        <rFont val="方正仿宋_GBK"/>
        <family val="4"/>
        <charset val="134"/>
      </rPr>
      <t>元。</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</si>
  <si>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人参与项目实施过程中施工质量和资金使用的监督。带动当地</t>
    </r>
    <r>
      <rPr>
        <sz val="10"/>
        <rFont val="Times New Roman"/>
        <family val="1"/>
      </rPr>
      <t>12</t>
    </r>
    <r>
      <rPr>
        <sz val="10"/>
        <rFont val="方正仿宋_GBK"/>
        <family val="4"/>
        <charset val="134"/>
      </rPr>
      <t>名群众参与务工，人均增收</t>
    </r>
    <r>
      <rPr>
        <sz val="10"/>
        <rFont val="Times New Roman"/>
        <family val="1"/>
      </rPr>
      <t>2500</t>
    </r>
    <r>
      <rPr>
        <sz val="10"/>
        <rFont val="方正仿宋_GBK"/>
        <family val="4"/>
        <charset val="134"/>
      </rPr>
      <t>元。</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</si>
  <si>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76</t>
    </r>
    <r>
      <rPr>
        <sz val="10"/>
        <rFont val="方正仿宋_GBK"/>
        <family val="4"/>
        <charset val="134"/>
      </rPr>
      <t>元每米。</t>
    </r>
  </si>
  <si>
    <r>
      <rPr>
        <sz val="10"/>
        <rFont val="方正仿宋_GBK"/>
        <family val="4"/>
        <charset val="134"/>
      </rPr>
      <t>带动当地</t>
    </r>
    <r>
      <rPr>
        <sz val="10"/>
        <rFont val="Times New Roman"/>
        <family val="1"/>
      </rPr>
      <t>12</t>
    </r>
    <r>
      <rPr>
        <sz val="10"/>
        <rFont val="方正仿宋_GBK"/>
        <family val="4"/>
        <charset val="134"/>
      </rPr>
      <t>名群众参与务工，人均增收</t>
    </r>
    <r>
      <rPr>
        <sz val="10"/>
        <rFont val="Times New Roman"/>
        <family val="1"/>
      </rPr>
      <t>2500</t>
    </r>
    <r>
      <rPr>
        <sz val="10"/>
        <rFont val="方正仿宋_GBK"/>
        <family val="4"/>
        <charset val="134"/>
      </rPr>
      <t>元</t>
    </r>
  </si>
  <si>
    <r>
      <rPr>
        <sz val="10"/>
        <rFont val="方正仿宋_GBK"/>
        <family val="4"/>
        <charset val="134"/>
      </rPr>
      <t>巩固提升</t>
    </r>
    <r>
      <rPr>
        <sz val="10"/>
        <rFont val="Times New Roman"/>
        <family val="1"/>
      </rPr>
      <t>582</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</si>
  <si>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年南溪镇方家村枳壳高换和新建项目</t>
    </r>
  </si>
  <si>
    <r>
      <rPr>
        <sz val="10"/>
        <rFont val="方正仿宋_GBK"/>
        <family val="4"/>
        <charset val="134"/>
      </rPr>
      <t>将原有的</t>
    </r>
    <r>
      <rPr>
        <sz val="10"/>
        <rFont val="Times New Roman"/>
        <family val="1"/>
      </rPr>
      <t>400</t>
    </r>
    <r>
      <rPr>
        <sz val="10"/>
        <rFont val="方正仿宋_GBK"/>
        <family val="4"/>
        <charset val="134"/>
      </rPr>
      <t>亩柚子嫁接成枳壳，新建零星种植枳壳</t>
    </r>
    <r>
      <rPr>
        <sz val="10"/>
        <rFont val="Times New Roman"/>
        <family val="1"/>
      </rPr>
      <t>500</t>
    </r>
    <r>
      <rPr>
        <sz val="10"/>
        <rFont val="方正仿宋_GBK"/>
        <family val="4"/>
        <charset val="134"/>
      </rPr>
      <t>亩。</t>
    </r>
  </si>
  <si>
    <r>
      <rPr>
        <sz val="10"/>
        <rFont val="方正仿宋_GBK"/>
        <family val="4"/>
        <charset val="134"/>
      </rPr>
      <t>南溪镇方家村</t>
    </r>
    <r>
      <rPr>
        <sz val="10"/>
        <rFont val="Times New Roman"/>
        <family val="1"/>
      </rPr>
      <t>1-9</t>
    </r>
    <r>
      <rPr>
        <sz val="10"/>
        <rFont val="方正仿宋_GBK"/>
        <family val="4"/>
        <charset val="134"/>
      </rPr>
      <t>组</t>
    </r>
  </si>
  <si>
    <r>
      <rPr>
        <sz val="10"/>
        <rFont val="方正仿宋_GBK"/>
        <family val="4"/>
        <charset val="134"/>
      </rPr>
      <t>通过</t>
    </r>
    <r>
      <rPr>
        <sz val="10"/>
        <rFont val="Times New Roman"/>
        <family val="1"/>
      </rPr>
      <t>400</t>
    </r>
    <r>
      <rPr>
        <sz val="10"/>
        <rFont val="方正仿宋_GBK"/>
        <family val="4"/>
        <charset val="134"/>
      </rPr>
      <t>亩柚子嫁接成枳壳，新建零星种植枳壳</t>
    </r>
    <r>
      <rPr>
        <sz val="10"/>
        <rFont val="Times New Roman"/>
        <family val="1"/>
      </rPr>
      <t>500</t>
    </r>
    <r>
      <rPr>
        <sz val="10"/>
        <rFont val="方正仿宋_GBK"/>
        <family val="4"/>
        <charset val="134"/>
      </rPr>
      <t>亩。带动</t>
    </r>
    <r>
      <rPr>
        <sz val="10"/>
        <rFont val="Times New Roman"/>
        <family val="1"/>
      </rPr>
      <t>48</t>
    </r>
    <r>
      <rPr>
        <sz val="10"/>
        <rFont val="方正仿宋_GBK"/>
        <family val="4"/>
        <charset val="134"/>
      </rPr>
      <t>名群众参与建设，务工增收</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人，推动集体经济发展，年增收</t>
    </r>
    <r>
      <rPr>
        <sz val="10"/>
        <rFont val="Times New Roman"/>
        <family val="1"/>
      </rPr>
      <t>1</t>
    </r>
    <r>
      <rPr>
        <sz val="10"/>
        <rFont val="方正仿宋_GBK"/>
        <family val="4"/>
        <charset val="134"/>
      </rPr>
      <t>万元。</t>
    </r>
  </si>
  <si>
    <r>
      <rPr>
        <sz val="10"/>
        <rFont val="方正仿宋_GBK"/>
        <family val="4"/>
        <charset val="134"/>
      </rPr>
      <t>群众参与：村民代表等</t>
    </r>
    <r>
      <rPr>
        <sz val="10"/>
        <rFont val="Times New Roman"/>
        <family val="1"/>
      </rPr>
      <t>36</t>
    </r>
    <r>
      <rPr>
        <sz val="10"/>
        <rFont val="方正仿宋_GBK"/>
        <family val="4"/>
        <charset val="134"/>
      </rPr>
      <t>余人参与前期项目确定会议、决议，参与项目的选择且</t>
    </r>
    <r>
      <rPr>
        <sz val="10"/>
        <rFont val="Times New Roman"/>
        <family val="1"/>
      </rPr>
      <t>15</t>
    </r>
    <r>
      <rPr>
        <sz val="10"/>
        <rFont val="方正仿宋_GBK"/>
        <family val="4"/>
        <charset val="134"/>
      </rPr>
      <t>人参与过程与质量监督；带贫减贫机制：项目施工务工增收，改善群众生产生活条件</t>
    </r>
  </si>
  <si>
    <r>
      <rPr>
        <sz val="10"/>
        <rFont val="方正仿宋_GBK"/>
        <family val="4"/>
        <charset val="134"/>
      </rPr>
      <t>通过</t>
    </r>
    <r>
      <rPr>
        <sz val="10"/>
        <rFont val="Times New Roman"/>
        <family val="1"/>
      </rPr>
      <t>400</t>
    </r>
    <r>
      <rPr>
        <sz val="10"/>
        <rFont val="方正仿宋_GBK"/>
        <family val="4"/>
        <charset val="134"/>
      </rPr>
      <t>亩柚子嫁接成枳壳，新建零星种植枳壳</t>
    </r>
    <r>
      <rPr>
        <sz val="10"/>
        <rFont val="Times New Roman"/>
        <family val="1"/>
      </rPr>
      <t>500</t>
    </r>
    <r>
      <rPr>
        <sz val="10"/>
        <rFont val="方正仿宋_GBK"/>
        <family val="4"/>
        <charset val="134"/>
      </rPr>
      <t>亩。带动</t>
    </r>
    <r>
      <rPr>
        <sz val="10"/>
        <rFont val="Times New Roman"/>
        <family val="1"/>
      </rPr>
      <t>48</t>
    </r>
    <r>
      <rPr>
        <sz val="10"/>
        <rFont val="方正仿宋_GBK"/>
        <family val="4"/>
        <charset val="134"/>
      </rPr>
      <t>名群众参与建设，务工增收</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人，推动集体经济发展，年增收</t>
    </r>
    <r>
      <rPr>
        <sz val="10"/>
        <rFont val="Times New Roman"/>
        <family val="1"/>
      </rPr>
      <t>1</t>
    </r>
    <r>
      <rPr>
        <sz val="10"/>
        <rFont val="方正仿宋_GBK"/>
        <family val="4"/>
        <charset val="134"/>
      </rPr>
      <t>万元</t>
    </r>
  </si>
  <si>
    <r>
      <rPr>
        <sz val="10"/>
        <rFont val="方正仿宋_GBK"/>
        <family val="4"/>
        <charset val="134"/>
      </rPr>
      <t>高换</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亩；新建</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</si>
  <si>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丰产期年产值</t>
    </r>
    <r>
      <rPr>
        <sz val="10"/>
        <rFont val="Times New Roman"/>
        <family val="1"/>
      </rPr>
      <t>250</t>
    </r>
    <r>
      <rPr>
        <sz val="10"/>
        <rFont val="方正仿宋_GBK"/>
        <family val="4"/>
        <charset val="134"/>
      </rPr>
      <t>余万元</t>
    </r>
  </si>
  <si>
    <r>
      <rPr>
        <sz val="10"/>
        <rFont val="方正仿宋_GBK"/>
        <family val="4"/>
        <charset val="134"/>
      </rPr>
      <t>带动</t>
    </r>
    <r>
      <rPr>
        <sz val="10"/>
        <rFont val="Times New Roman"/>
        <family val="1"/>
      </rPr>
      <t>1362</t>
    </r>
    <r>
      <rPr>
        <sz val="10"/>
        <rFont val="方正仿宋_GBK"/>
        <family val="4"/>
        <charset val="134"/>
      </rPr>
      <t>户农民增收</t>
    </r>
  </si>
  <si>
    <r>
      <rPr>
        <sz val="10"/>
        <rFont val="方正仿宋_GBK"/>
        <family val="4"/>
        <charset val="134"/>
      </rPr>
      <t>刘朝勇</t>
    </r>
  </si>
  <si>
    <r>
      <rPr>
        <sz val="10"/>
        <rFont val="方正仿宋_GBK"/>
        <family val="4"/>
        <charset val="134"/>
      </rPr>
      <t>云阳县</t>
    </r>
    <r>
      <rPr>
        <sz val="10"/>
        <rFont val="Times New Roman"/>
        <family val="1"/>
      </rPr>
      <t>2023</t>
    </r>
    <r>
      <rPr>
        <sz val="10"/>
        <rFont val="方正仿宋_GBK"/>
        <family val="4"/>
        <charset val="134"/>
      </rPr>
      <t>年南溪镇水市社区农产品加工集聚区配套设施建设项目</t>
    </r>
  </si>
  <si>
    <r>
      <rPr>
        <sz val="10"/>
        <rFont val="方正仿宋_GBK"/>
        <family val="4"/>
        <charset val="134"/>
      </rPr>
      <t>新修及硬化道路</t>
    </r>
    <r>
      <rPr>
        <sz val="10"/>
        <rFont val="Times New Roman"/>
        <family val="1"/>
      </rPr>
      <t>705m</t>
    </r>
    <r>
      <rPr>
        <sz val="10"/>
        <rFont val="方正仿宋_GBK"/>
        <family val="4"/>
        <charset val="134"/>
      </rPr>
      <t>（其中</t>
    </r>
    <r>
      <rPr>
        <sz val="10"/>
        <rFont val="Times New Roman"/>
        <family val="1"/>
      </rPr>
      <t>6.5m</t>
    </r>
    <r>
      <rPr>
        <sz val="10"/>
        <rFont val="方正仿宋_GBK"/>
        <family val="4"/>
        <charset val="134"/>
      </rPr>
      <t>宽长</t>
    </r>
    <r>
      <rPr>
        <sz val="10"/>
        <rFont val="Times New Roman"/>
        <family val="1"/>
      </rPr>
      <t>430m</t>
    </r>
    <r>
      <rPr>
        <sz val="10"/>
        <rFont val="方正仿宋_GBK"/>
        <family val="4"/>
        <charset val="134"/>
      </rPr>
      <t>、</t>
    </r>
    <r>
      <rPr>
        <sz val="10"/>
        <rFont val="Times New Roman"/>
        <family val="1"/>
      </rPr>
      <t>8m</t>
    </r>
    <r>
      <rPr>
        <sz val="10"/>
        <rFont val="方正仿宋_GBK"/>
        <family val="4"/>
        <charset val="134"/>
      </rPr>
      <t>宽长</t>
    </r>
    <r>
      <rPr>
        <sz val="10"/>
        <rFont val="Times New Roman"/>
        <family val="1"/>
      </rPr>
      <t>275m</t>
    </r>
    <r>
      <rPr>
        <sz val="10"/>
        <rFont val="方正仿宋_GBK"/>
        <family val="4"/>
        <charset val="134"/>
      </rPr>
      <t>）农产品加工园区内其他配套设施建设</t>
    </r>
  </si>
  <si>
    <r>
      <rPr>
        <sz val="10"/>
        <rFont val="方正仿宋_GBK"/>
        <family val="4"/>
        <charset val="134"/>
      </rPr>
      <t>南溪镇百花园</t>
    </r>
    <r>
      <rPr>
        <sz val="10"/>
        <rFont val="Times New Roman"/>
        <family val="1"/>
      </rPr>
      <t>B</t>
    </r>
    <r>
      <rPr>
        <sz val="10"/>
        <rFont val="方正仿宋_GBK"/>
        <family val="4"/>
        <charset val="134"/>
      </rPr>
      <t>区</t>
    </r>
  </si>
  <si>
    <r>
      <rPr>
        <sz val="10"/>
        <rFont val="方正仿宋_GBK"/>
        <family val="4"/>
        <charset val="134"/>
      </rPr>
      <t>通过建设南溪镇水市社区农产品加工集聚区配套设施建设项目，能够引进农业产业园加工企业入住园区，稳固全镇农业产业发展，带动全镇及周边乡镇农业产业深加工，解决场镇居住村民约</t>
    </r>
    <r>
      <rPr>
        <sz val="10"/>
        <rFont val="Times New Roman"/>
        <family val="1"/>
      </rPr>
      <t>500</t>
    </r>
    <r>
      <rPr>
        <sz val="10"/>
        <rFont val="方正仿宋_GBK"/>
        <family val="4"/>
        <charset val="134"/>
      </rPr>
      <t>人就业问题，同时引导农村脱贫户发展产业及就业</t>
    </r>
    <r>
      <rPr>
        <sz val="10"/>
        <rFont val="Times New Roman"/>
        <family val="1"/>
      </rPr>
      <t>200</t>
    </r>
    <r>
      <rPr>
        <sz val="10"/>
        <rFont val="方正仿宋_GBK"/>
        <family val="4"/>
        <charset val="134"/>
      </rPr>
      <t>户以上，将有效带动南溪及周边乡镇农业产业发展提能升级。</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</si>
  <si>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人参与项目实施过程中施工质量和资金使用的监督。解决场镇居住村民约</t>
    </r>
    <r>
      <rPr>
        <sz val="10"/>
        <rFont val="Times New Roman"/>
        <family val="1"/>
      </rPr>
      <t>500</t>
    </r>
    <r>
      <rPr>
        <sz val="10"/>
        <rFont val="方正仿宋_GBK"/>
        <family val="4"/>
        <charset val="134"/>
      </rPr>
      <t>人就业问题，同时引导农村脱贫户发展产业及就业</t>
    </r>
    <r>
      <rPr>
        <sz val="10"/>
        <rFont val="Times New Roman"/>
        <family val="1"/>
      </rPr>
      <t>200</t>
    </r>
    <r>
      <rPr>
        <sz val="10"/>
        <rFont val="方正仿宋_GBK"/>
        <family val="4"/>
        <charset val="134"/>
      </rPr>
      <t>户以上，增加收入</t>
    </r>
    <r>
      <rPr>
        <sz val="10"/>
        <rFont val="Times New Roman"/>
        <family val="1"/>
      </rPr>
      <t>1</t>
    </r>
    <r>
      <rPr>
        <sz val="10"/>
        <rFont val="方正仿宋_GBK"/>
        <family val="4"/>
        <charset val="134"/>
      </rPr>
      <t>万元以上</t>
    </r>
  </si>
  <si>
    <r>
      <rPr>
        <sz val="10"/>
        <rFont val="方正仿宋_GBK"/>
        <family val="4"/>
        <charset val="134"/>
      </rPr>
      <t>解决场镇居住村民</t>
    </r>
    <r>
      <rPr>
        <sz val="10"/>
        <rFont val="Times New Roman"/>
        <family val="1"/>
      </rPr>
      <t>500</t>
    </r>
    <r>
      <rPr>
        <sz val="10"/>
        <rFont val="方正仿宋_GBK"/>
        <family val="4"/>
        <charset val="134"/>
      </rPr>
      <t>人就业问题，同时引导农村脱贫户发展产业及就业</t>
    </r>
    <r>
      <rPr>
        <sz val="10"/>
        <rFont val="Times New Roman"/>
        <family val="1"/>
      </rPr>
      <t>200</t>
    </r>
    <r>
      <rPr>
        <sz val="10"/>
        <rFont val="方正仿宋_GBK"/>
        <family val="4"/>
        <charset val="134"/>
      </rPr>
      <t>户以上</t>
    </r>
  </si>
  <si>
    <r>
      <rPr>
        <sz val="10"/>
        <rFont val="方正仿宋_GBK"/>
        <family val="4"/>
        <charset val="134"/>
      </rPr>
      <t>新修及硬化道路宽</t>
    </r>
    <r>
      <rPr>
        <sz val="10"/>
        <rFont val="Times New Roman"/>
        <family val="1"/>
      </rPr>
      <t>6.5m</t>
    </r>
    <r>
      <rPr>
        <sz val="10"/>
        <rFont val="方正仿宋_GBK"/>
        <family val="4"/>
        <charset val="134"/>
      </rPr>
      <t>宽长</t>
    </r>
    <r>
      <rPr>
        <sz val="10"/>
        <rFont val="Times New Roman"/>
        <family val="1"/>
      </rPr>
      <t>430m</t>
    </r>
    <r>
      <rPr>
        <sz val="10"/>
        <rFont val="方正仿宋_GBK"/>
        <family val="4"/>
        <charset val="134"/>
      </rPr>
      <t>；</t>
    </r>
    <r>
      <rPr>
        <sz val="10"/>
        <rFont val="Times New Roman"/>
        <family val="1"/>
      </rPr>
      <t>8m</t>
    </r>
    <r>
      <rPr>
        <sz val="10"/>
        <rFont val="方正仿宋_GBK"/>
        <family val="4"/>
        <charset val="134"/>
      </rPr>
      <t>宽长</t>
    </r>
    <r>
      <rPr>
        <sz val="10"/>
        <rFont val="Times New Roman"/>
        <family val="1"/>
      </rPr>
      <t>275m</t>
    </r>
    <r>
      <rPr>
        <sz val="10"/>
        <rFont val="方正仿宋_GBK"/>
        <family val="4"/>
        <charset val="134"/>
      </rPr>
      <t>；农产品加工园区内架空梯道</t>
    </r>
    <r>
      <rPr>
        <sz val="10"/>
        <rFont val="Times New Roman"/>
        <family val="1"/>
      </rPr>
      <t>60</t>
    </r>
    <r>
      <rPr>
        <sz val="10"/>
        <rFont val="方正仿宋_GBK"/>
        <family val="4"/>
        <charset val="134"/>
      </rPr>
      <t>㎡。</t>
    </r>
  </si>
  <si>
    <r>
      <rPr>
        <sz val="10"/>
        <rFont val="Times New Roman"/>
        <family val="1"/>
      </rPr>
      <t>8m</t>
    </r>
    <r>
      <rPr>
        <sz val="10"/>
        <rFont val="方正仿宋_GBK"/>
        <family val="4"/>
        <charset val="134"/>
      </rPr>
      <t>宽</t>
    </r>
    <r>
      <rPr>
        <sz val="10"/>
        <rFont val="Times New Roman"/>
        <family val="1"/>
      </rPr>
      <t>*275m</t>
    </r>
    <r>
      <rPr>
        <sz val="10"/>
        <rFont val="方正仿宋_GBK"/>
        <family val="4"/>
        <charset val="134"/>
      </rPr>
      <t>长道路按</t>
    </r>
    <r>
      <rPr>
        <sz val="10"/>
        <rFont val="Times New Roman"/>
        <family val="1"/>
      </rPr>
      <t>5000</t>
    </r>
    <r>
      <rPr>
        <sz val="10"/>
        <rFont val="方正仿宋_GBK"/>
        <family val="4"/>
        <charset val="134"/>
      </rPr>
      <t>元每米预算，投资</t>
    </r>
    <r>
      <rPr>
        <sz val="10"/>
        <rFont val="Times New Roman"/>
        <family val="1"/>
      </rPr>
      <t>137.5</t>
    </r>
    <r>
      <rPr>
        <sz val="10"/>
        <rFont val="方正仿宋_GBK"/>
        <family val="4"/>
        <charset val="134"/>
      </rPr>
      <t>万元；道路旁边人行道基础投资</t>
    </r>
    <r>
      <rPr>
        <sz val="10"/>
        <rFont val="Times New Roman"/>
        <family val="1"/>
      </rPr>
      <t>6.5</t>
    </r>
    <r>
      <rPr>
        <sz val="10"/>
        <rFont val="方正仿宋_GBK"/>
        <family val="4"/>
        <charset val="134"/>
      </rPr>
      <t>万元；</t>
    </r>
    <r>
      <rPr>
        <sz val="10"/>
        <rFont val="Times New Roman"/>
        <family val="1"/>
      </rPr>
      <t>6.5m</t>
    </r>
    <r>
      <rPr>
        <sz val="10"/>
        <rFont val="方正仿宋_GBK"/>
        <family val="4"/>
        <charset val="134"/>
      </rPr>
      <t>宽</t>
    </r>
    <r>
      <rPr>
        <sz val="10"/>
        <rFont val="Times New Roman"/>
        <family val="1"/>
      </rPr>
      <t>*430m</t>
    </r>
    <r>
      <rPr>
        <sz val="10"/>
        <rFont val="方正仿宋_GBK"/>
        <family val="4"/>
        <charset val="134"/>
      </rPr>
      <t>长道路按</t>
    </r>
    <r>
      <rPr>
        <sz val="10"/>
        <rFont val="Times New Roman"/>
        <family val="1"/>
      </rPr>
      <t>2000</t>
    </r>
    <r>
      <rPr>
        <sz val="10"/>
        <rFont val="方正仿宋_GBK"/>
        <family val="4"/>
        <charset val="134"/>
      </rPr>
      <t>元每米预算，投资</t>
    </r>
    <r>
      <rPr>
        <sz val="10"/>
        <rFont val="Times New Roman"/>
        <family val="1"/>
      </rPr>
      <t>86</t>
    </r>
    <r>
      <rPr>
        <sz val="10"/>
        <rFont val="方正仿宋_GBK"/>
        <family val="4"/>
        <charset val="134"/>
      </rPr>
      <t>万元；架空梯道</t>
    </r>
    <r>
      <rPr>
        <sz val="10"/>
        <rFont val="Times New Roman"/>
        <family val="1"/>
      </rPr>
      <t>60</t>
    </r>
    <r>
      <rPr>
        <sz val="10"/>
        <rFont val="方正仿宋_GBK"/>
        <family val="4"/>
        <charset val="134"/>
      </rPr>
      <t>㎡投资</t>
    </r>
    <r>
      <rPr>
        <sz val="10"/>
        <rFont val="Times New Roman"/>
        <family val="1"/>
      </rPr>
      <t>20</t>
    </r>
    <r>
      <rPr>
        <sz val="10"/>
        <rFont val="方正仿宋_GBK"/>
        <family val="4"/>
        <charset val="134"/>
      </rPr>
      <t>万元。</t>
    </r>
  </si>
  <si>
    <r>
      <rPr>
        <sz val="10"/>
        <rFont val="方正仿宋_GBK"/>
        <family val="4"/>
        <charset val="134"/>
      </rPr>
      <t>带动当地</t>
    </r>
    <r>
      <rPr>
        <sz val="10"/>
        <rFont val="Times New Roman"/>
        <family val="1"/>
      </rPr>
      <t>50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</si>
  <si>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解决</t>
    </r>
    <r>
      <rPr>
        <sz val="10"/>
        <rFont val="Times New Roman"/>
        <family val="1"/>
      </rPr>
      <t>200</t>
    </r>
    <r>
      <rPr>
        <sz val="10"/>
        <rFont val="方正仿宋_GBK"/>
        <family val="4"/>
        <charset val="134"/>
      </rPr>
      <t>人就近就业</t>
    </r>
  </si>
  <si>
    <r>
      <rPr>
        <sz val="10"/>
        <rFont val="方正仿宋_GBK"/>
        <family val="4"/>
        <charset val="134"/>
      </rPr>
      <t>云阳县经信委</t>
    </r>
  </si>
  <si>
    <r>
      <rPr>
        <sz val="10"/>
        <rFont val="方正仿宋_GBK"/>
        <family val="4"/>
        <charset val="134"/>
      </rPr>
      <t>否</t>
    </r>
    <r>
      <rPr>
        <sz val="10"/>
        <rFont val="Times New Roman"/>
        <family val="1"/>
      </rPr>
      <t xml:space="preserve"> </t>
    </r>
  </si>
  <si>
    <r>
      <rPr>
        <sz val="10"/>
        <rFont val="方正仿宋_GBK"/>
        <family val="4"/>
        <charset val="134"/>
      </rPr>
      <t>李小松</t>
    </r>
  </si>
  <si>
    <r>
      <rPr>
        <sz val="10"/>
        <rFont val="方正仿宋_GBK"/>
        <family val="4"/>
        <charset val="134"/>
      </rPr>
      <t>云阳县</t>
    </r>
    <r>
      <rPr>
        <sz val="10"/>
        <rFont val="Times New Roman"/>
        <family val="1"/>
      </rPr>
      <t>2023</t>
    </r>
    <r>
      <rPr>
        <sz val="10"/>
        <rFont val="方正仿宋_GBK"/>
        <family val="4"/>
        <charset val="134"/>
      </rPr>
      <t>年南溪镇紫苏种植项目</t>
    </r>
  </si>
  <si>
    <r>
      <rPr>
        <sz val="10"/>
        <rFont val="方正仿宋_GBK"/>
        <family val="4"/>
        <charset val="134"/>
      </rPr>
      <t>紫苏种植</t>
    </r>
    <r>
      <rPr>
        <sz val="10"/>
        <rFont val="Times New Roman"/>
        <family val="1"/>
      </rPr>
      <t>4860</t>
    </r>
    <r>
      <rPr>
        <sz val="10"/>
        <rFont val="方正仿宋_GBK"/>
        <family val="4"/>
        <charset val="134"/>
      </rPr>
      <t>亩，与玉米（高粱）间作，折合</t>
    </r>
    <r>
      <rPr>
        <sz val="10"/>
        <rFont val="Times New Roman"/>
        <family val="1"/>
      </rPr>
      <t>2430</t>
    </r>
    <r>
      <rPr>
        <sz val="10"/>
        <rFont val="方正仿宋_GBK"/>
        <family val="4"/>
        <charset val="134"/>
      </rPr>
      <t>亩。</t>
    </r>
  </si>
  <si>
    <r>
      <rPr>
        <sz val="10"/>
        <rFont val="方正仿宋_GBK"/>
        <family val="4"/>
        <charset val="134"/>
      </rPr>
      <t>南溪镇</t>
    </r>
  </si>
  <si>
    <r>
      <rPr>
        <sz val="10"/>
        <rFont val="方正仿宋_GBK"/>
        <family val="4"/>
        <charset val="134"/>
      </rPr>
      <t>通过紫苏种植</t>
    </r>
    <r>
      <rPr>
        <sz val="10"/>
        <rFont val="Times New Roman"/>
        <family val="1"/>
      </rPr>
      <t>4860</t>
    </r>
    <r>
      <rPr>
        <sz val="10"/>
        <rFont val="方正仿宋_GBK"/>
        <family val="4"/>
        <charset val="134"/>
      </rPr>
      <t>亩，与玉米（高粱）间作，折合</t>
    </r>
    <r>
      <rPr>
        <sz val="10"/>
        <rFont val="Times New Roman"/>
        <family val="1"/>
      </rPr>
      <t>2430</t>
    </r>
    <r>
      <rPr>
        <sz val="10"/>
        <rFont val="方正仿宋_GBK"/>
        <family val="4"/>
        <charset val="134"/>
      </rPr>
      <t>亩。项目实施后可带动本村</t>
    </r>
    <r>
      <rPr>
        <sz val="10"/>
        <rFont val="Times New Roman"/>
        <family val="1"/>
      </rPr>
      <t>70</t>
    </r>
    <r>
      <rPr>
        <sz val="10"/>
        <rFont val="方正仿宋_GBK"/>
        <family val="4"/>
        <charset val="134"/>
      </rPr>
      <t>户务工增收，户均增收</t>
    </r>
    <r>
      <rPr>
        <sz val="10"/>
        <rFont val="Times New Roman"/>
        <family val="1"/>
      </rPr>
      <t>3000</t>
    </r>
    <r>
      <rPr>
        <sz val="10"/>
        <rFont val="方正仿宋_GBK"/>
        <family val="4"/>
        <charset val="134"/>
      </rPr>
      <t>元以上。</t>
    </r>
  </si>
  <si>
    <r>
      <rPr>
        <sz val="10"/>
        <rFont val="方正仿宋_GBK"/>
        <family val="4"/>
        <charset val="134"/>
      </rPr>
      <t>间作</t>
    </r>
    <r>
      <rPr>
        <sz val="10"/>
        <rFont val="Times New Roman"/>
        <family val="1"/>
      </rPr>
      <t>4860</t>
    </r>
    <r>
      <rPr>
        <sz val="10"/>
        <rFont val="方正仿宋_GBK"/>
        <family val="4"/>
        <charset val="134"/>
      </rPr>
      <t>亩（折合</t>
    </r>
    <r>
      <rPr>
        <sz val="10"/>
        <rFont val="Times New Roman"/>
        <family val="1"/>
      </rPr>
      <t>2430</t>
    </r>
    <r>
      <rPr>
        <sz val="10"/>
        <rFont val="方正仿宋_GBK"/>
        <family val="4"/>
        <charset val="134"/>
      </rPr>
      <t>亩）</t>
    </r>
  </si>
  <si>
    <r>
      <rPr>
        <sz val="10"/>
        <rFont val="方正仿宋_GBK"/>
        <family val="4"/>
        <charset val="134"/>
      </rPr>
      <t>项目实施后可带动本村</t>
    </r>
    <r>
      <rPr>
        <sz val="10"/>
        <rFont val="Times New Roman"/>
        <family val="1"/>
      </rPr>
      <t>70</t>
    </r>
    <r>
      <rPr>
        <sz val="10"/>
        <rFont val="方正仿宋_GBK"/>
        <family val="4"/>
        <charset val="134"/>
      </rPr>
      <t>户务工增收，户均增收</t>
    </r>
    <r>
      <rPr>
        <sz val="10"/>
        <rFont val="Times New Roman"/>
        <family val="1"/>
      </rPr>
      <t>2000</t>
    </r>
    <r>
      <rPr>
        <sz val="10"/>
        <rFont val="方正仿宋_GBK"/>
        <family val="4"/>
        <charset val="134"/>
      </rPr>
      <t>元以上。</t>
    </r>
  </si>
  <si>
    <r>
      <rPr>
        <sz val="10"/>
        <rFont val="方正仿宋_GBK"/>
        <family val="4"/>
        <charset val="134"/>
      </rPr>
      <t>带动本村</t>
    </r>
    <r>
      <rPr>
        <sz val="10"/>
        <rFont val="Times New Roman"/>
        <family val="1"/>
      </rPr>
      <t>70</t>
    </r>
    <r>
      <rPr>
        <sz val="10"/>
        <rFont val="方正仿宋_GBK"/>
        <family val="4"/>
        <charset val="134"/>
      </rPr>
      <t>户务工增收</t>
    </r>
  </si>
  <si>
    <r>
      <rPr>
        <sz val="10"/>
        <rFont val="方正仿宋_GBK"/>
        <family val="4"/>
        <charset val="134"/>
      </rPr>
      <t>云阳县</t>
    </r>
    <r>
      <rPr>
        <sz val="10"/>
        <rFont val="Times New Roman"/>
        <family val="1"/>
      </rPr>
      <t>2023</t>
    </r>
    <r>
      <rPr>
        <sz val="10"/>
        <rFont val="方正仿宋_GBK"/>
        <family val="4"/>
        <charset val="134"/>
      </rPr>
      <t>年南溪镇农业社会化服务项目</t>
    </r>
  </si>
  <si>
    <r>
      <rPr>
        <sz val="10"/>
        <rFont val="方正仿宋_GBK"/>
        <family val="4"/>
        <charset val="134"/>
      </rPr>
      <t>水稻机防</t>
    </r>
    <r>
      <rPr>
        <sz val="10"/>
        <rFont val="Times New Roman"/>
        <family val="1"/>
      </rPr>
      <t>8900</t>
    </r>
    <r>
      <rPr>
        <sz val="10"/>
        <rFont val="方正仿宋_GBK"/>
        <family val="4"/>
        <charset val="134"/>
      </rPr>
      <t>亩，机收</t>
    </r>
    <r>
      <rPr>
        <sz val="10"/>
        <rFont val="Times New Roman"/>
        <family val="1"/>
      </rPr>
      <t>8900</t>
    </r>
    <r>
      <rPr>
        <sz val="10"/>
        <rFont val="方正仿宋_GBK"/>
        <family val="4"/>
        <charset val="134"/>
      </rPr>
      <t>亩</t>
    </r>
  </si>
  <si>
    <r>
      <rPr>
        <sz val="10"/>
        <rFont val="方正仿宋_GBK"/>
        <family val="4"/>
        <charset val="134"/>
      </rPr>
      <t>通过水稻机防</t>
    </r>
    <r>
      <rPr>
        <sz val="10"/>
        <rFont val="Times New Roman"/>
        <family val="1"/>
      </rPr>
      <t>8900</t>
    </r>
    <r>
      <rPr>
        <sz val="10"/>
        <rFont val="方正仿宋_GBK"/>
        <family val="4"/>
        <charset val="134"/>
      </rPr>
      <t>亩，机收</t>
    </r>
    <r>
      <rPr>
        <sz val="10"/>
        <rFont val="Times New Roman"/>
        <family val="1"/>
      </rPr>
      <t>8900</t>
    </r>
    <r>
      <rPr>
        <sz val="10"/>
        <rFont val="方正仿宋_GBK"/>
        <family val="4"/>
        <charset val="134"/>
      </rPr>
      <t>亩减少农户水稻生产成本支出（机耕节约</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亩，机防节约</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亩，机收节约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亩，烘干节约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吨）。</t>
    </r>
  </si>
  <si>
    <r>
      <rPr>
        <sz val="10"/>
        <rFont val="方正仿宋_GBK"/>
        <family val="4"/>
        <charset val="134"/>
      </rPr>
      <t>通过水稻机防</t>
    </r>
    <r>
      <rPr>
        <sz val="10"/>
        <rFont val="Times New Roman"/>
        <family val="1"/>
      </rPr>
      <t>8900</t>
    </r>
    <r>
      <rPr>
        <sz val="10"/>
        <rFont val="方正仿宋_GBK"/>
        <family val="4"/>
        <charset val="134"/>
      </rPr>
      <t>亩，机收</t>
    </r>
    <r>
      <rPr>
        <sz val="10"/>
        <rFont val="Times New Roman"/>
        <family val="1"/>
      </rPr>
      <t>8900</t>
    </r>
    <r>
      <rPr>
        <sz val="10"/>
        <rFont val="方正仿宋_GBK"/>
        <family val="4"/>
        <charset val="134"/>
      </rPr>
      <t>亩减少农户水稻生产成本支出（机耕节约</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亩，机防节约</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亩，机收节约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亩，烘干节约</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吨）</t>
    </r>
  </si>
  <si>
    <r>
      <rPr>
        <sz val="10"/>
        <rFont val="方正仿宋_GBK"/>
        <family val="4"/>
        <charset val="134"/>
      </rPr>
      <t>每亩财政补助</t>
    </r>
    <r>
      <rPr>
        <sz val="10"/>
        <rFont val="Times New Roman"/>
        <family val="1"/>
      </rPr>
      <t>&lt;130</t>
    </r>
    <r>
      <rPr>
        <sz val="10"/>
        <rFont val="方正仿宋_GBK"/>
        <family val="4"/>
        <charset val="134"/>
      </rPr>
      <t>元</t>
    </r>
  </si>
  <si>
    <r>
      <rPr>
        <sz val="10"/>
        <rFont val="方正仿宋_GBK"/>
        <family val="4"/>
        <charset val="134"/>
      </rPr>
      <t>受益人口</t>
    </r>
    <r>
      <rPr>
        <sz val="10"/>
        <rFont val="Times New Roman"/>
        <family val="1"/>
      </rPr>
      <t>890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</si>
  <si>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耀灵鸣凤村江口坳人居环境整治项目</t>
    </r>
  </si>
  <si>
    <r>
      <rPr>
        <sz val="10"/>
        <rFont val="方正仿宋_GBK"/>
        <family val="4"/>
        <charset val="134"/>
      </rPr>
      <t>硬化公路</t>
    </r>
    <r>
      <rPr>
        <sz val="10"/>
        <rFont val="Times New Roman"/>
        <family val="1"/>
      </rPr>
      <t>1</t>
    </r>
    <r>
      <rPr>
        <sz val="10"/>
        <rFont val="方正仿宋_GBK"/>
        <family val="4"/>
        <charset val="134"/>
      </rPr>
      <t>公里，整治道路两旁公共区域旧房</t>
    </r>
    <r>
      <rPr>
        <sz val="10"/>
        <rFont val="Times New Roman"/>
        <family val="1"/>
      </rPr>
      <t>20</t>
    </r>
    <r>
      <rPr>
        <sz val="10"/>
        <rFont val="方正仿宋_GBK"/>
        <family val="4"/>
        <charset val="134"/>
      </rPr>
      <t>户，拆除改造破旧的偏房、柴禾房、圈舍等</t>
    </r>
    <r>
      <rPr>
        <sz val="10"/>
        <rFont val="Times New Roman"/>
        <family val="1"/>
      </rPr>
      <t>5</t>
    </r>
    <r>
      <rPr>
        <sz val="10"/>
        <rFont val="方正仿宋_GBK"/>
        <family val="4"/>
        <charset val="134"/>
      </rPr>
      <t>户；清理院落及周边杂草</t>
    </r>
    <r>
      <rPr>
        <sz val="10"/>
        <rFont val="Times New Roman"/>
        <family val="1"/>
      </rPr>
      <t>200</t>
    </r>
    <r>
      <rPr>
        <sz val="10"/>
        <rFont val="方正仿宋_GBK"/>
        <family val="4"/>
        <charset val="134"/>
      </rPr>
      <t>平方米；整治院坝</t>
    </r>
    <r>
      <rPr>
        <sz val="10"/>
        <rFont val="Times New Roman"/>
        <family val="1"/>
      </rPr>
      <t>1000</t>
    </r>
    <r>
      <rPr>
        <sz val="10"/>
        <rFont val="方正仿宋_GBK"/>
        <family val="4"/>
        <charset val="134"/>
      </rPr>
      <t>平方米，新建入户便道</t>
    </r>
    <r>
      <rPr>
        <sz val="10"/>
        <rFont val="Times New Roman"/>
        <family val="1"/>
      </rPr>
      <t>1.5</t>
    </r>
    <r>
      <rPr>
        <sz val="10"/>
        <rFont val="方正仿宋_GBK"/>
        <family val="4"/>
        <charset val="134"/>
      </rPr>
      <t>公里，整治阴阳沟</t>
    </r>
    <r>
      <rPr>
        <sz val="10"/>
        <rFont val="Times New Roman"/>
        <family val="1"/>
      </rPr>
      <t>400</t>
    </r>
    <r>
      <rPr>
        <sz val="10"/>
        <rFont val="方正仿宋_GBK"/>
        <family val="4"/>
        <charset val="134"/>
      </rPr>
      <t>米，新建垃圾分类收集点</t>
    </r>
    <r>
      <rPr>
        <sz val="10"/>
        <rFont val="Times New Roman"/>
        <family val="1"/>
      </rPr>
      <t>10</t>
    </r>
    <r>
      <rPr>
        <sz val="10"/>
        <rFont val="方正仿宋_GBK"/>
        <family val="4"/>
        <charset val="134"/>
      </rPr>
      <t>处，新建集中化粪池</t>
    </r>
    <r>
      <rPr>
        <sz val="10"/>
        <rFont val="Times New Roman"/>
        <family val="1"/>
      </rPr>
      <t>2</t>
    </r>
    <r>
      <rPr>
        <sz val="10"/>
        <rFont val="方正仿宋_GBK"/>
        <family val="4"/>
        <charset val="134"/>
      </rPr>
      <t>个及安装污水管网</t>
    </r>
    <r>
      <rPr>
        <sz val="10"/>
        <rFont val="Times New Roman"/>
        <family val="1"/>
      </rPr>
      <t>1200</t>
    </r>
    <r>
      <rPr>
        <sz val="10"/>
        <rFont val="方正仿宋_GBK"/>
        <family val="4"/>
        <charset val="134"/>
      </rPr>
      <t>米。</t>
    </r>
  </si>
  <si>
    <r>
      <rPr>
        <sz val="10"/>
        <rFont val="方正仿宋_GBK"/>
        <family val="4"/>
        <charset val="134"/>
      </rPr>
      <t>耀灵镇鸣凤村</t>
    </r>
  </si>
  <si>
    <r>
      <rPr>
        <sz val="10"/>
        <rFont val="方正仿宋_GBK"/>
        <family val="4"/>
        <charset val="134"/>
      </rPr>
      <t>通过硬化公路</t>
    </r>
    <r>
      <rPr>
        <sz val="10"/>
        <rFont val="Times New Roman"/>
        <family val="1"/>
      </rPr>
      <t>1</t>
    </r>
    <r>
      <rPr>
        <sz val="10"/>
        <rFont val="方正仿宋_GBK"/>
        <family val="4"/>
        <charset val="134"/>
      </rPr>
      <t>公里，整治道路两旁公共区域旧房</t>
    </r>
    <r>
      <rPr>
        <sz val="10"/>
        <rFont val="Times New Roman"/>
        <family val="1"/>
      </rPr>
      <t>20</t>
    </r>
    <r>
      <rPr>
        <sz val="10"/>
        <rFont val="方正仿宋_GBK"/>
        <family val="4"/>
        <charset val="134"/>
      </rPr>
      <t>户，拆除改造破旧的偏房、柴禾房、圈舍等</t>
    </r>
    <r>
      <rPr>
        <sz val="10"/>
        <rFont val="Times New Roman"/>
        <family val="1"/>
      </rPr>
      <t>5</t>
    </r>
    <r>
      <rPr>
        <sz val="10"/>
        <rFont val="方正仿宋_GBK"/>
        <family val="4"/>
        <charset val="134"/>
      </rPr>
      <t>处，清理院落及周边杂草</t>
    </r>
    <r>
      <rPr>
        <sz val="10"/>
        <rFont val="Times New Roman"/>
        <family val="1"/>
      </rPr>
      <t>200</t>
    </r>
    <r>
      <rPr>
        <sz val="10"/>
        <rFont val="方正仿宋_GBK"/>
        <family val="4"/>
        <charset val="134"/>
      </rPr>
      <t>平方米，整治院坝</t>
    </r>
    <r>
      <rPr>
        <sz val="10"/>
        <rFont val="Times New Roman"/>
        <family val="1"/>
      </rPr>
      <t>1000</t>
    </r>
    <r>
      <rPr>
        <sz val="10"/>
        <rFont val="方正仿宋_GBK"/>
        <family val="4"/>
        <charset val="134"/>
      </rPr>
      <t>平方米，新建入户便道</t>
    </r>
    <r>
      <rPr>
        <sz val="10"/>
        <rFont val="Times New Roman"/>
        <family val="1"/>
      </rPr>
      <t>1.5</t>
    </r>
    <r>
      <rPr>
        <sz val="10"/>
        <rFont val="方正仿宋_GBK"/>
        <family val="4"/>
        <charset val="134"/>
      </rPr>
      <t>公里，整治阴阳沟</t>
    </r>
    <r>
      <rPr>
        <sz val="10"/>
        <rFont val="Times New Roman"/>
        <family val="1"/>
      </rPr>
      <t>400</t>
    </r>
    <r>
      <rPr>
        <sz val="10"/>
        <rFont val="方正仿宋_GBK"/>
        <family val="4"/>
        <charset val="134"/>
      </rPr>
      <t>米，新建垃圾分类收集点</t>
    </r>
    <r>
      <rPr>
        <sz val="10"/>
        <rFont val="Times New Roman"/>
        <family val="1"/>
      </rPr>
      <t>10</t>
    </r>
    <r>
      <rPr>
        <sz val="10"/>
        <rFont val="方正仿宋_GBK"/>
        <family val="4"/>
        <charset val="134"/>
      </rPr>
      <t>处，新建集中化粪池</t>
    </r>
    <r>
      <rPr>
        <sz val="10"/>
        <rFont val="Times New Roman"/>
        <family val="1"/>
      </rPr>
      <t>2</t>
    </r>
    <r>
      <rPr>
        <sz val="10"/>
        <rFont val="方正仿宋_GBK"/>
        <family val="4"/>
        <charset val="134"/>
      </rPr>
      <t>个及安装污水管网</t>
    </r>
    <r>
      <rPr>
        <sz val="10"/>
        <rFont val="Times New Roman"/>
        <family val="1"/>
      </rPr>
      <t>1200</t>
    </r>
    <r>
      <rPr>
        <sz val="10"/>
        <rFont val="方正仿宋_GBK"/>
        <family val="4"/>
        <charset val="134"/>
      </rPr>
      <t>米，可改善周边</t>
    </r>
    <r>
      <rPr>
        <sz val="10"/>
        <rFont val="Times New Roman"/>
        <family val="1"/>
      </rPr>
      <t>90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20</t>
    </r>
    <r>
      <rPr>
        <sz val="10"/>
        <rFont val="方正仿宋_GBK"/>
        <family val="4"/>
        <charset val="134"/>
      </rPr>
      <t>人）生活环境质量，吸纳脱贫（监测）人口</t>
    </r>
    <r>
      <rPr>
        <sz val="10"/>
        <rFont val="Times New Roman"/>
        <family val="1"/>
      </rPr>
      <t>10</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</si>
  <si>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 xml:space="preserve"> 27</t>
    </r>
    <r>
      <rPr>
        <sz val="10"/>
        <rFont val="方正仿宋_GBK"/>
        <family val="4"/>
        <charset val="134"/>
      </rPr>
      <t>名村民代表参与前期项目策划、选择，</t>
    </r>
    <r>
      <rPr>
        <sz val="10"/>
        <rFont val="Times New Roman"/>
        <family val="1"/>
      </rPr>
      <t>3</t>
    </r>
    <r>
      <rPr>
        <sz val="10"/>
        <rFont val="方正仿宋_GBK"/>
        <family val="4"/>
        <charset val="134"/>
      </rPr>
      <t>人参与项目实施过程中施工质量和资金使用的监督。通过项目实施，可改善周边</t>
    </r>
    <r>
      <rPr>
        <sz val="10"/>
        <rFont val="Times New Roman"/>
        <family val="1"/>
      </rPr>
      <t>90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20</t>
    </r>
    <r>
      <rPr>
        <sz val="10"/>
        <rFont val="方正仿宋_GBK"/>
        <family val="4"/>
        <charset val="134"/>
      </rPr>
      <t>人）生活环境质量，吸纳脱贫（监测）人口</t>
    </r>
    <r>
      <rPr>
        <sz val="10"/>
        <rFont val="Times New Roman"/>
        <family val="1"/>
      </rPr>
      <t>10</t>
    </r>
    <r>
      <rPr>
        <sz val="10"/>
        <rFont val="方正仿宋_GBK"/>
        <family val="4"/>
        <charset val="134"/>
      </rPr>
      <t>人就近务工。</t>
    </r>
  </si>
  <si>
    <r>
      <rPr>
        <sz val="10"/>
        <rFont val="方正仿宋_GBK"/>
        <family val="4"/>
        <charset val="134"/>
      </rPr>
      <t>通过硬化公路</t>
    </r>
    <r>
      <rPr>
        <sz val="10"/>
        <rFont val="Times New Roman"/>
        <family val="1"/>
      </rPr>
      <t>1</t>
    </r>
    <r>
      <rPr>
        <sz val="10"/>
        <rFont val="方正仿宋_GBK"/>
        <family val="4"/>
        <charset val="134"/>
      </rPr>
      <t>公里，整治道路两旁公共区域旧房</t>
    </r>
    <r>
      <rPr>
        <sz val="10"/>
        <rFont val="Times New Roman"/>
        <family val="1"/>
      </rPr>
      <t>20</t>
    </r>
    <r>
      <rPr>
        <sz val="10"/>
        <rFont val="方正仿宋_GBK"/>
        <family val="4"/>
        <charset val="134"/>
      </rPr>
      <t>户，拆除改造破旧的偏房、柴禾房、圈舍等</t>
    </r>
    <r>
      <rPr>
        <sz val="10"/>
        <rFont val="Times New Roman"/>
        <family val="1"/>
      </rPr>
      <t>5</t>
    </r>
    <r>
      <rPr>
        <sz val="10"/>
        <rFont val="方正仿宋_GBK"/>
        <family val="4"/>
        <charset val="134"/>
      </rPr>
      <t>处，清理院落及周边杂草</t>
    </r>
    <r>
      <rPr>
        <sz val="10"/>
        <rFont val="Times New Roman"/>
        <family val="1"/>
      </rPr>
      <t>200</t>
    </r>
    <r>
      <rPr>
        <sz val="10"/>
        <rFont val="方正仿宋_GBK"/>
        <family val="4"/>
        <charset val="134"/>
      </rPr>
      <t>平方米，整治院坝</t>
    </r>
    <r>
      <rPr>
        <sz val="10"/>
        <rFont val="Times New Roman"/>
        <family val="1"/>
      </rPr>
      <t>1000</t>
    </r>
    <r>
      <rPr>
        <sz val="10"/>
        <rFont val="方正仿宋_GBK"/>
        <family val="4"/>
        <charset val="134"/>
      </rPr>
      <t>平方米，新建入户便道</t>
    </r>
    <r>
      <rPr>
        <sz val="10"/>
        <rFont val="Times New Roman"/>
        <family val="1"/>
      </rPr>
      <t>1.5</t>
    </r>
    <r>
      <rPr>
        <sz val="10"/>
        <rFont val="方正仿宋_GBK"/>
        <family val="4"/>
        <charset val="134"/>
      </rPr>
      <t>公里，整治阴阳沟</t>
    </r>
    <r>
      <rPr>
        <sz val="10"/>
        <rFont val="Times New Roman"/>
        <family val="1"/>
      </rPr>
      <t>400</t>
    </r>
    <r>
      <rPr>
        <sz val="10"/>
        <rFont val="方正仿宋_GBK"/>
        <family val="4"/>
        <charset val="134"/>
      </rPr>
      <t>米，新建垃圾分类收集点</t>
    </r>
    <r>
      <rPr>
        <sz val="10"/>
        <rFont val="Times New Roman"/>
        <family val="1"/>
      </rPr>
      <t>10</t>
    </r>
    <r>
      <rPr>
        <sz val="10"/>
        <rFont val="方正仿宋_GBK"/>
        <family val="4"/>
        <charset val="134"/>
      </rPr>
      <t>处，新建集中化粪池</t>
    </r>
    <r>
      <rPr>
        <sz val="10"/>
        <rFont val="Times New Roman"/>
        <family val="1"/>
      </rPr>
      <t>2</t>
    </r>
    <r>
      <rPr>
        <sz val="10"/>
        <rFont val="方正仿宋_GBK"/>
        <family val="4"/>
        <charset val="134"/>
      </rPr>
      <t>个及安装污水管网</t>
    </r>
    <r>
      <rPr>
        <sz val="10"/>
        <rFont val="Times New Roman"/>
        <family val="1"/>
      </rPr>
      <t>1200</t>
    </r>
    <r>
      <rPr>
        <sz val="10"/>
        <rFont val="方正仿宋_GBK"/>
        <family val="4"/>
        <charset val="134"/>
      </rPr>
      <t>米，改善周边</t>
    </r>
    <r>
      <rPr>
        <sz val="10"/>
        <rFont val="Times New Roman"/>
        <family val="1"/>
      </rPr>
      <t>90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20</t>
    </r>
    <r>
      <rPr>
        <sz val="10"/>
        <rFont val="方正仿宋_GBK"/>
        <family val="4"/>
        <charset val="134"/>
      </rPr>
      <t>人）生活环境质量，吸纳脱贫（监测）人口</t>
    </r>
    <r>
      <rPr>
        <sz val="10"/>
        <rFont val="Times New Roman"/>
        <family val="1"/>
      </rPr>
      <t>10</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</si>
  <si>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1.</t>
    </r>
    <r>
      <rPr>
        <sz val="10"/>
        <rFont val="方正仿宋_GBK"/>
        <family val="4"/>
        <charset val="134"/>
      </rPr>
      <t>硬化公路</t>
    </r>
    <r>
      <rPr>
        <sz val="10"/>
        <rFont val="Times New Roman"/>
        <family val="1"/>
      </rPr>
      <t>1</t>
    </r>
    <r>
      <rPr>
        <sz val="10"/>
        <rFont val="方正仿宋_GBK"/>
        <family val="4"/>
        <charset val="134"/>
      </rPr>
      <t xml:space="preserve">公里；
</t>
    </r>
    <r>
      <rPr>
        <sz val="10"/>
        <rFont val="Times New Roman"/>
        <family val="1"/>
      </rPr>
      <t>2.</t>
    </r>
    <r>
      <rPr>
        <sz val="10"/>
        <rFont val="方正仿宋_GBK"/>
        <family val="4"/>
        <charset val="134"/>
      </rPr>
      <t>整治道路两旁公共区域旧房</t>
    </r>
    <r>
      <rPr>
        <sz val="10"/>
        <rFont val="Times New Roman"/>
        <family val="1"/>
      </rPr>
      <t>20</t>
    </r>
    <r>
      <rPr>
        <sz val="10"/>
        <rFont val="方正仿宋_GBK"/>
        <family val="4"/>
        <charset val="134"/>
      </rPr>
      <t xml:space="preserve">户；
</t>
    </r>
    <r>
      <rPr>
        <sz val="10"/>
        <rFont val="Times New Roman"/>
        <family val="1"/>
      </rPr>
      <t>3.</t>
    </r>
    <r>
      <rPr>
        <sz val="10"/>
        <rFont val="方正仿宋_GBK"/>
        <family val="4"/>
        <charset val="134"/>
      </rPr>
      <t>拆除改造破旧的偏房、柴禾房、圈舍等</t>
    </r>
    <r>
      <rPr>
        <sz val="10"/>
        <rFont val="Times New Roman"/>
        <family val="1"/>
      </rPr>
      <t>5</t>
    </r>
    <r>
      <rPr>
        <sz val="10"/>
        <rFont val="方正仿宋_GBK"/>
        <family val="4"/>
        <charset val="134"/>
      </rPr>
      <t xml:space="preserve">户；
</t>
    </r>
    <r>
      <rPr>
        <sz val="10"/>
        <rFont val="Times New Roman"/>
        <family val="1"/>
      </rPr>
      <t>4.</t>
    </r>
    <r>
      <rPr>
        <sz val="10"/>
        <rFont val="方正仿宋_GBK"/>
        <family val="4"/>
        <charset val="134"/>
      </rPr>
      <t>清理院落及周边杂草</t>
    </r>
    <r>
      <rPr>
        <sz val="10"/>
        <rFont val="Times New Roman"/>
        <family val="1"/>
      </rPr>
      <t>200</t>
    </r>
    <r>
      <rPr>
        <sz val="10"/>
        <rFont val="方正仿宋_GBK"/>
        <family val="4"/>
        <charset val="134"/>
      </rPr>
      <t>平方米，整治院坝</t>
    </r>
    <r>
      <rPr>
        <sz val="10"/>
        <rFont val="Times New Roman"/>
        <family val="1"/>
      </rPr>
      <t>1000</t>
    </r>
    <r>
      <rPr>
        <sz val="10"/>
        <rFont val="方正仿宋_GBK"/>
        <family val="4"/>
        <charset val="134"/>
      </rPr>
      <t xml:space="preserve">平方米；
</t>
    </r>
    <r>
      <rPr>
        <sz val="10"/>
        <rFont val="Times New Roman"/>
        <family val="1"/>
      </rPr>
      <t>5.</t>
    </r>
    <r>
      <rPr>
        <sz val="10"/>
        <rFont val="方正仿宋_GBK"/>
        <family val="4"/>
        <charset val="134"/>
      </rPr>
      <t>新建入户便道</t>
    </r>
    <r>
      <rPr>
        <sz val="10"/>
        <rFont val="Times New Roman"/>
        <family val="1"/>
      </rPr>
      <t>1.5</t>
    </r>
    <r>
      <rPr>
        <sz val="10"/>
        <rFont val="方正仿宋_GBK"/>
        <family val="4"/>
        <charset val="134"/>
      </rPr>
      <t xml:space="preserve">公里；
</t>
    </r>
    <r>
      <rPr>
        <sz val="10"/>
        <rFont val="Times New Roman"/>
        <family val="1"/>
      </rPr>
      <t>6.</t>
    </r>
    <r>
      <rPr>
        <sz val="10"/>
        <rFont val="方正仿宋_GBK"/>
        <family val="4"/>
        <charset val="134"/>
      </rPr>
      <t>整治阴阳沟</t>
    </r>
    <r>
      <rPr>
        <sz val="10"/>
        <rFont val="Times New Roman"/>
        <family val="1"/>
      </rPr>
      <t>400</t>
    </r>
    <r>
      <rPr>
        <sz val="10"/>
        <rFont val="方正仿宋_GBK"/>
        <family val="4"/>
        <charset val="134"/>
      </rPr>
      <t xml:space="preserve">米；
</t>
    </r>
    <r>
      <rPr>
        <sz val="10"/>
        <rFont val="Times New Roman"/>
        <family val="1"/>
      </rPr>
      <t>7.</t>
    </r>
    <r>
      <rPr>
        <sz val="10"/>
        <rFont val="方正仿宋_GBK"/>
        <family val="4"/>
        <charset val="134"/>
      </rPr>
      <t>新建垃圾分类收集点</t>
    </r>
    <r>
      <rPr>
        <sz val="10"/>
        <rFont val="Times New Roman"/>
        <family val="1"/>
      </rPr>
      <t>10</t>
    </r>
    <r>
      <rPr>
        <sz val="10"/>
        <rFont val="方正仿宋_GBK"/>
        <family val="4"/>
        <charset val="134"/>
      </rPr>
      <t xml:space="preserve">处；
</t>
    </r>
    <r>
      <rPr>
        <sz val="10"/>
        <rFont val="Times New Roman"/>
        <family val="1"/>
      </rPr>
      <t>8.</t>
    </r>
    <r>
      <rPr>
        <sz val="10"/>
        <rFont val="方正仿宋_GBK"/>
        <family val="4"/>
        <charset val="134"/>
      </rPr>
      <t>新建集中化粪池</t>
    </r>
    <r>
      <rPr>
        <sz val="10"/>
        <rFont val="Times New Roman"/>
        <family val="1"/>
      </rPr>
      <t>2</t>
    </r>
    <r>
      <rPr>
        <sz val="10"/>
        <rFont val="方正仿宋_GBK"/>
        <family val="4"/>
        <charset val="134"/>
      </rPr>
      <t>个及安装污水管网</t>
    </r>
    <r>
      <rPr>
        <sz val="10"/>
        <rFont val="Times New Roman"/>
        <family val="1"/>
      </rPr>
      <t>1200</t>
    </r>
    <r>
      <rPr>
        <sz val="10"/>
        <rFont val="方正仿宋_GBK"/>
        <family val="4"/>
        <charset val="134"/>
      </rPr>
      <t xml:space="preserve">米。
</t>
    </r>
  </si>
  <si>
    <r>
      <rPr>
        <sz val="10"/>
        <rFont val="方正仿宋_GBK"/>
        <family val="4"/>
        <charset val="134"/>
      </rPr>
      <t>公路硬化</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平方米；旧房整治</t>
    </r>
    <r>
      <rPr>
        <sz val="10"/>
        <rFont val="Times New Roman"/>
        <family val="1"/>
      </rPr>
      <t>1</t>
    </r>
    <r>
      <rPr>
        <sz val="10"/>
        <rFont val="方正仿宋_GBK"/>
        <family val="4"/>
        <charset val="134"/>
      </rPr>
      <t>万元</t>
    </r>
    <r>
      <rPr>
        <sz val="10"/>
        <rFont val="Times New Roman"/>
        <family val="1"/>
      </rPr>
      <t>/</t>
    </r>
    <r>
      <rPr>
        <sz val="10"/>
        <rFont val="方正仿宋_GBK"/>
        <family val="4"/>
        <charset val="134"/>
      </rPr>
      <t>户；拆除改造破旧偏房、柴房、圈舍</t>
    </r>
    <r>
      <rPr>
        <sz val="10"/>
        <rFont val="Times New Roman"/>
        <family val="1"/>
      </rPr>
      <t>0.8</t>
    </r>
    <r>
      <rPr>
        <sz val="10"/>
        <rFont val="方正仿宋_GBK"/>
        <family val="4"/>
        <charset val="134"/>
      </rPr>
      <t>万元</t>
    </r>
    <r>
      <rPr>
        <sz val="10"/>
        <rFont val="Times New Roman"/>
        <family val="1"/>
      </rPr>
      <t>/</t>
    </r>
    <r>
      <rPr>
        <sz val="10"/>
        <rFont val="方正仿宋_GBK"/>
        <family val="4"/>
        <charset val="134"/>
      </rPr>
      <t>处；清理院落及杂草</t>
    </r>
    <r>
      <rPr>
        <sz val="10"/>
        <rFont val="Times New Roman"/>
        <family val="1"/>
      </rPr>
      <t>15</t>
    </r>
    <r>
      <rPr>
        <sz val="10"/>
        <rFont val="方正仿宋_GBK"/>
        <family val="4"/>
        <charset val="134"/>
      </rPr>
      <t>元</t>
    </r>
    <r>
      <rPr>
        <sz val="10"/>
        <rFont val="Times New Roman"/>
        <family val="1"/>
      </rPr>
      <t>/</t>
    </r>
    <r>
      <rPr>
        <sz val="10"/>
        <rFont val="方正仿宋_GBK"/>
        <family val="4"/>
        <charset val="134"/>
      </rPr>
      <t>平方米；整治院坝</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平方米；新建入户便道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米；整治阴阳沟</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米；新建垃圾分类收集点</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处；新建化粪池</t>
    </r>
    <r>
      <rPr>
        <sz val="10"/>
        <rFont val="Times New Roman"/>
        <family val="1"/>
      </rPr>
      <t>1.2</t>
    </r>
    <r>
      <rPr>
        <sz val="10"/>
        <rFont val="方正仿宋_GBK"/>
        <family val="4"/>
        <charset val="134"/>
      </rPr>
      <t>万元</t>
    </r>
    <r>
      <rPr>
        <sz val="10"/>
        <rFont val="Times New Roman"/>
        <family val="1"/>
      </rPr>
      <t>/</t>
    </r>
    <r>
      <rPr>
        <sz val="10"/>
        <rFont val="方正仿宋_GBK"/>
        <family val="4"/>
        <charset val="134"/>
      </rPr>
      <t>个、管网</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</si>
  <si>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受益人口≥</t>
    </r>
    <r>
      <rPr>
        <sz val="10"/>
        <rFont val="Times New Roman"/>
        <family val="1"/>
      </rPr>
      <t>90</t>
    </r>
    <r>
      <rPr>
        <sz val="10"/>
        <rFont val="方正仿宋_GBK"/>
        <family val="4"/>
        <charset val="134"/>
      </rPr>
      <t>人</t>
    </r>
  </si>
  <si>
    <r>
      <rPr>
        <sz val="10"/>
        <rFont val="方正仿宋_GBK"/>
        <family val="4"/>
        <charset val="134"/>
      </rPr>
      <t>工程设计正常使用年限≥</t>
    </r>
    <r>
      <rPr>
        <sz val="10"/>
        <rFont val="Times New Roman"/>
        <family val="1"/>
      </rPr>
      <t>5</t>
    </r>
    <r>
      <rPr>
        <sz val="10"/>
        <rFont val="方正仿宋_GBK"/>
        <family val="4"/>
        <charset val="134"/>
      </rPr>
      <t>年</t>
    </r>
  </si>
  <si>
    <r>
      <rPr>
        <sz val="10"/>
        <rFont val="方正仿宋_GBK"/>
        <family val="4"/>
        <charset val="134"/>
      </rPr>
      <t>云阳县耀灵镇人民政府</t>
    </r>
  </si>
  <si>
    <r>
      <rPr>
        <sz val="10"/>
        <rFont val="方正仿宋_GBK"/>
        <family val="4"/>
        <charset val="134"/>
      </rPr>
      <t>陈建</t>
    </r>
  </si>
  <si>
    <r>
      <rPr>
        <sz val="10"/>
        <rFont val="方正仿宋_GBK"/>
        <family val="4"/>
        <charset val="134"/>
      </rPr>
      <t>云阳县</t>
    </r>
    <r>
      <rPr>
        <sz val="10"/>
        <rFont val="Times New Roman"/>
        <family val="1"/>
      </rPr>
      <t>2023</t>
    </r>
    <r>
      <rPr>
        <sz val="10"/>
        <rFont val="方正仿宋_GBK"/>
        <family val="4"/>
        <charset val="134"/>
      </rPr>
      <t>耀灵大兴社区石龙坝人居环境整治项目</t>
    </r>
  </si>
  <si>
    <r>
      <rPr>
        <sz val="10"/>
        <rFont val="方正仿宋_GBK"/>
        <family val="4"/>
        <charset val="134"/>
      </rPr>
      <t>整治道路两旁含旧房</t>
    </r>
    <r>
      <rPr>
        <sz val="10"/>
        <rFont val="Times New Roman"/>
        <family val="1"/>
      </rPr>
      <t>25</t>
    </r>
    <r>
      <rPr>
        <sz val="10"/>
        <rFont val="方正仿宋_GBK"/>
        <family val="4"/>
        <charset val="134"/>
      </rPr>
      <t>户，改造阴阳沟</t>
    </r>
    <r>
      <rPr>
        <sz val="10"/>
        <rFont val="Times New Roman"/>
        <family val="1"/>
      </rPr>
      <t>800</t>
    </r>
    <r>
      <rPr>
        <sz val="10"/>
        <rFont val="方正仿宋_GBK"/>
        <family val="4"/>
        <charset val="134"/>
      </rPr>
      <t>米，拆除改造破旧的偏房、柴禾房、圈舍等</t>
    </r>
    <r>
      <rPr>
        <sz val="10"/>
        <rFont val="Times New Roman"/>
        <family val="1"/>
      </rPr>
      <t>10</t>
    </r>
    <r>
      <rPr>
        <sz val="10"/>
        <rFont val="方正仿宋_GBK"/>
        <family val="4"/>
        <charset val="134"/>
      </rPr>
      <t>处，新建公共区域人行便道</t>
    </r>
    <r>
      <rPr>
        <sz val="10"/>
        <rFont val="Times New Roman"/>
        <family val="1"/>
      </rPr>
      <t>1</t>
    </r>
    <r>
      <rPr>
        <sz val="10"/>
        <rFont val="方正仿宋_GBK"/>
        <family val="4"/>
        <charset val="134"/>
      </rPr>
      <t>公里。</t>
    </r>
  </si>
  <si>
    <r>
      <rPr>
        <sz val="10"/>
        <rFont val="方正仿宋_GBK"/>
        <family val="4"/>
        <charset val="134"/>
      </rPr>
      <t>耀灵镇大兴社区</t>
    </r>
  </si>
  <si>
    <r>
      <rPr>
        <sz val="10"/>
        <rFont val="方正仿宋_GBK"/>
        <family val="4"/>
        <charset val="134"/>
      </rPr>
      <t>通过整治道路两旁含旧房</t>
    </r>
    <r>
      <rPr>
        <sz val="10"/>
        <rFont val="Times New Roman"/>
        <family val="1"/>
      </rPr>
      <t>25</t>
    </r>
    <r>
      <rPr>
        <sz val="10"/>
        <rFont val="方正仿宋_GBK"/>
        <family val="4"/>
        <charset val="134"/>
      </rPr>
      <t>户，改造阴阳沟</t>
    </r>
    <r>
      <rPr>
        <sz val="10"/>
        <rFont val="Times New Roman"/>
        <family val="1"/>
      </rPr>
      <t>800</t>
    </r>
    <r>
      <rPr>
        <sz val="10"/>
        <rFont val="方正仿宋_GBK"/>
        <family val="4"/>
        <charset val="134"/>
      </rPr>
      <t>米，拆除改造破旧的偏房、柴禾房、圈舍等</t>
    </r>
    <r>
      <rPr>
        <sz val="10"/>
        <rFont val="Times New Roman"/>
        <family val="1"/>
      </rPr>
      <t>10</t>
    </r>
    <r>
      <rPr>
        <sz val="10"/>
        <rFont val="方正仿宋_GBK"/>
        <family val="4"/>
        <charset val="134"/>
      </rPr>
      <t>处，新建公共区域人行便道</t>
    </r>
    <r>
      <rPr>
        <sz val="10"/>
        <rFont val="Times New Roman"/>
        <family val="1"/>
      </rPr>
      <t>1</t>
    </r>
    <r>
      <rPr>
        <sz val="10"/>
        <rFont val="方正仿宋_GBK"/>
        <family val="4"/>
        <charset val="134"/>
      </rPr>
      <t>公里，可改善周边</t>
    </r>
    <r>
      <rPr>
        <sz val="10"/>
        <rFont val="Times New Roman"/>
        <family val="1"/>
      </rPr>
      <t>100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15</t>
    </r>
    <r>
      <rPr>
        <sz val="10"/>
        <rFont val="方正仿宋_GBK"/>
        <family val="4"/>
        <charset val="134"/>
      </rPr>
      <t>人）生活环境质量，吸纳脱贫（监测）人口</t>
    </r>
    <r>
      <rPr>
        <sz val="10"/>
        <rFont val="Times New Roman"/>
        <family val="1"/>
      </rPr>
      <t>8</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</si>
  <si>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 xml:space="preserve"> 30</t>
    </r>
    <r>
      <rPr>
        <sz val="10"/>
        <rFont val="方正仿宋_GBK"/>
        <family val="4"/>
        <charset val="134"/>
      </rPr>
      <t>余名社区居民代表参与项目策划、选择，</t>
    </r>
    <r>
      <rPr>
        <sz val="10"/>
        <rFont val="Times New Roman"/>
        <family val="1"/>
      </rPr>
      <t>4</t>
    </r>
    <r>
      <rPr>
        <sz val="10"/>
        <rFont val="方正仿宋_GBK"/>
        <family val="4"/>
        <charset val="134"/>
      </rPr>
      <t>人参与项目实施过程中施工质量和资金使用的监督。通过项目实施，可改善周边</t>
    </r>
    <r>
      <rPr>
        <sz val="10"/>
        <rFont val="Times New Roman"/>
        <family val="1"/>
      </rPr>
      <t>100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10</t>
    </r>
    <r>
      <rPr>
        <sz val="10"/>
        <rFont val="方正仿宋_GBK"/>
        <family val="4"/>
        <charset val="134"/>
      </rPr>
      <t>人）生活环境质量，吸纳脱贫（监测）人口</t>
    </r>
    <r>
      <rPr>
        <sz val="10"/>
        <rFont val="Times New Roman"/>
        <family val="1"/>
      </rPr>
      <t>8</t>
    </r>
    <r>
      <rPr>
        <sz val="10"/>
        <rFont val="方正仿宋_GBK"/>
        <family val="4"/>
        <charset val="134"/>
      </rPr>
      <t>人就近务工。</t>
    </r>
  </si>
  <si>
    <r>
      <rPr>
        <sz val="10"/>
        <rFont val="Times New Roman"/>
        <family val="1"/>
      </rPr>
      <t xml:space="preserve">
1.</t>
    </r>
    <r>
      <rPr>
        <sz val="10"/>
        <rFont val="方正仿宋_GBK"/>
        <family val="4"/>
        <charset val="134"/>
      </rPr>
      <t>整治道路两旁公共区域旧房</t>
    </r>
    <r>
      <rPr>
        <sz val="10"/>
        <rFont val="Times New Roman"/>
        <family val="1"/>
      </rPr>
      <t>25</t>
    </r>
    <r>
      <rPr>
        <sz val="10"/>
        <rFont val="方正仿宋_GBK"/>
        <family val="4"/>
        <charset val="134"/>
      </rPr>
      <t xml:space="preserve">户；
</t>
    </r>
    <r>
      <rPr>
        <sz val="10"/>
        <rFont val="Times New Roman"/>
        <family val="1"/>
      </rPr>
      <t>2.</t>
    </r>
    <r>
      <rPr>
        <sz val="10"/>
        <rFont val="方正仿宋_GBK"/>
        <family val="4"/>
        <charset val="134"/>
      </rPr>
      <t>拆除改造破旧的偏房、柴禾房、圈舍等</t>
    </r>
    <r>
      <rPr>
        <sz val="10"/>
        <rFont val="Times New Roman"/>
        <family val="1"/>
      </rPr>
      <t>10</t>
    </r>
    <r>
      <rPr>
        <sz val="10"/>
        <rFont val="方正仿宋_GBK"/>
        <family val="4"/>
        <charset val="134"/>
      </rPr>
      <t xml:space="preserve">户；
</t>
    </r>
    <r>
      <rPr>
        <sz val="10"/>
        <rFont val="Times New Roman"/>
        <family val="1"/>
      </rPr>
      <t>3.</t>
    </r>
    <r>
      <rPr>
        <sz val="10"/>
        <rFont val="方正仿宋_GBK"/>
        <family val="4"/>
        <charset val="134"/>
      </rPr>
      <t>新建公共区域便道</t>
    </r>
    <r>
      <rPr>
        <sz val="10"/>
        <rFont val="Times New Roman"/>
        <family val="1"/>
      </rPr>
      <t>1</t>
    </r>
    <r>
      <rPr>
        <sz val="10"/>
        <rFont val="方正仿宋_GBK"/>
        <family val="4"/>
        <charset val="134"/>
      </rPr>
      <t xml:space="preserve">公里；
</t>
    </r>
    <r>
      <rPr>
        <sz val="10"/>
        <rFont val="Times New Roman"/>
        <family val="1"/>
      </rPr>
      <t>4.</t>
    </r>
    <r>
      <rPr>
        <sz val="10"/>
        <rFont val="方正仿宋_GBK"/>
        <family val="4"/>
        <charset val="134"/>
      </rPr>
      <t>整治阴阳沟</t>
    </r>
    <r>
      <rPr>
        <sz val="10"/>
        <rFont val="Times New Roman"/>
        <family val="1"/>
      </rPr>
      <t>800</t>
    </r>
    <r>
      <rPr>
        <sz val="10"/>
        <rFont val="方正仿宋_GBK"/>
        <family val="4"/>
        <charset val="134"/>
      </rPr>
      <t xml:space="preserve">米。
</t>
    </r>
  </si>
  <si>
    <r>
      <rPr>
        <sz val="10"/>
        <rFont val="方正仿宋_GBK"/>
        <family val="4"/>
        <charset val="134"/>
      </rPr>
      <t>旧房整治</t>
    </r>
    <r>
      <rPr>
        <sz val="10"/>
        <rFont val="Times New Roman"/>
        <family val="1"/>
      </rPr>
      <t>1</t>
    </r>
    <r>
      <rPr>
        <sz val="10"/>
        <rFont val="方正仿宋_GBK"/>
        <family val="4"/>
        <charset val="134"/>
      </rPr>
      <t>万元</t>
    </r>
    <r>
      <rPr>
        <sz val="10"/>
        <rFont val="Times New Roman"/>
        <family val="1"/>
      </rPr>
      <t>/</t>
    </r>
    <r>
      <rPr>
        <sz val="10"/>
        <rFont val="方正仿宋_GBK"/>
        <family val="4"/>
        <charset val="134"/>
      </rPr>
      <t>户；拆除改造破旧偏房、柴房、圈舍</t>
    </r>
    <r>
      <rPr>
        <sz val="10"/>
        <rFont val="Times New Roman"/>
        <family val="1"/>
      </rPr>
      <t>0.8</t>
    </r>
    <r>
      <rPr>
        <sz val="10"/>
        <rFont val="方正仿宋_GBK"/>
        <family val="4"/>
        <charset val="134"/>
      </rPr>
      <t>万元</t>
    </r>
    <r>
      <rPr>
        <sz val="10"/>
        <rFont val="Times New Roman"/>
        <family val="1"/>
      </rPr>
      <t>/</t>
    </r>
    <r>
      <rPr>
        <sz val="10"/>
        <rFont val="方正仿宋_GBK"/>
        <family val="4"/>
        <charset val="134"/>
      </rPr>
      <t>处；新建便道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米；整治阴阳沟</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</si>
  <si>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受益人口≥</t>
    </r>
    <r>
      <rPr>
        <sz val="10"/>
        <rFont val="Times New Roman"/>
        <family val="1"/>
      </rPr>
      <t>100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</si>
  <si>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耀灵柏木村龙普路段人居环境整治项目</t>
    </r>
  </si>
  <si>
    <r>
      <rPr>
        <sz val="10"/>
        <rFont val="方正仿宋_GBK"/>
        <family val="4"/>
        <charset val="134"/>
      </rPr>
      <t>整治道路两旁含旧房</t>
    </r>
    <r>
      <rPr>
        <sz val="10"/>
        <rFont val="Times New Roman"/>
        <family val="1"/>
      </rPr>
      <t>16</t>
    </r>
    <r>
      <rPr>
        <sz val="10"/>
        <rFont val="方正仿宋_GBK"/>
        <family val="4"/>
        <charset val="134"/>
      </rPr>
      <t>户，改造阴阳沟</t>
    </r>
    <r>
      <rPr>
        <sz val="10"/>
        <rFont val="Times New Roman"/>
        <family val="1"/>
      </rPr>
      <t>1000</t>
    </r>
    <r>
      <rPr>
        <sz val="10"/>
        <rFont val="方正仿宋_GBK"/>
        <family val="4"/>
        <charset val="134"/>
      </rPr>
      <t>米，拆除改造破旧的偏房、柴禾房、圈舍等</t>
    </r>
    <r>
      <rPr>
        <sz val="10"/>
        <rFont val="Times New Roman"/>
        <family val="1"/>
      </rPr>
      <t>8</t>
    </r>
    <r>
      <rPr>
        <sz val="10"/>
        <rFont val="方正仿宋_GBK"/>
        <family val="4"/>
        <charset val="134"/>
      </rPr>
      <t>处，新建人行便道</t>
    </r>
    <r>
      <rPr>
        <sz val="10"/>
        <rFont val="Times New Roman"/>
        <family val="1"/>
      </rPr>
      <t>1.3</t>
    </r>
    <r>
      <rPr>
        <sz val="10"/>
        <rFont val="方正仿宋_GBK"/>
        <family val="4"/>
        <charset val="134"/>
      </rPr>
      <t>公里。</t>
    </r>
  </si>
  <si>
    <r>
      <rPr>
        <sz val="10"/>
        <rFont val="方正仿宋_GBK"/>
        <family val="4"/>
        <charset val="134"/>
      </rPr>
      <t>耀灵镇柏木村</t>
    </r>
  </si>
  <si>
    <r>
      <rPr>
        <sz val="10"/>
        <rFont val="方正仿宋_GBK"/>
        <family val="4"/>
        <charset val="134"/>
      </rPr>
      <t>通过整治道路两旁含旧房</t>
    </r>
    <r>
      <rPr>
        <sz val="10"/>
        <rFont val="Times New Roman"/>
        <family val="1"/>
      </rPr>
      <t>16</t>
    </r>
    <r>
      <rPr>
        <sz val="10"/>
        <rFont val="方正仿宋_GBK"/>
        <family val="4"/>
        <charset val="134"/>
      </rPr>
      <t>户，改造阴阳沟</t>
    </r>
    <r>
      <rPr>
        <sz val="10"/>
        <rFont val="Times New Roman"/>
        <family val="1"/>
      </rPr>
      <t>1000</t>
    </r>
    <r>
      <rPr>
        <sz val="10"/>
        <rFont val="方正仿宋_GBK"/>
        <family val="4"/>
        <charset val="134"/>
      </rPr>
      <t>米，拆除改造破旧的偏房、柴禾房、圈舍等</t>
    </r>
    <r>
      <rPr>
        <sz val="10"/>
        <rFont val="Times New Roman"/>
        <family val="1"/>
      </rPr>
      <t>8</t>
    </r>
    <r>
      <rPr>
        <sz val="10"/>
        <rFont val="方正仿宋_GBK"/>
        <family val="4"/>
        <charset val="134"/>
      </rPr>
      <t>处，新建人行便道</t>
    </r>
    <r>
      <rPr>
        <sz val="10"/>
        <rFont val="Times New Roman"/>
        <family val="1"/>
      </rPr>
      <t>1.3</t>
    </r>
    <r>
      <rPr>
        <sz val="10"/>
        <rFont val="方正仿宋_GBK"/>
        <family val="4"/>
        <charset val="134"/>
      </rPr>
      <t>公里，可改善周边</t>
    </r>
    <r>
      <rPr>
        <sz val="10"/>
        <rFont val="Times New Roman"/>
        <family val="1"/>
      </rPr>
      <t>200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31</t>
    </r>
    <r>
      <rPr>
        <sz val="10"/>
        <rFont val="方正仿宋_GBK"/>
        <family val="4"/>
        <charset val="134"/>
      </rPr>
      <t>人）生活环境质量，吸纳脱贫（监测）人口</t>
    </r>
    <r>
      <rPr>
        <sz val="10"/>
        <rFont val="Times New Roman"/>
        <family val="1"/>
      </rPr>
      <t>17</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</si>
  <si>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 xml:space="preserve"> 24</t>
    </r>
    <r>
      <rPr>
        <sz val="10"/>
        <rFont val="方正仿宋_GBK"/>
        <family val="4"/>
        <charset val="134"/>
      </rPr>
      <t>名村民代表参与前期项目策划、选择，</t>
    </r>
    <r>
      <rPr>
        <sz val="10"/>
        <rFont val="Times New Roman"/>
        <family val="1"/>
      </rPr>
      <t>4</t>
    </r>
    <r>
      <rPr>
        <sz val="10"/>
        <rFont val="方正仿宋_GBK"/>
        <family val="4"/>
        <charset val="134"/>
      </rPr>
      <t>人参与项目实施过程中施工质量和资金使用的监督。通过项目实施，可改善周边</t>
    </r>
    <r>
      <rPr>
        <sz val="10"/>
        <rFont val="Times New Roman"/>
        <family val="1"/>
      </rPr>
      <t>200</t>
    </r>
    <r>
      <rPr>
        <sz val="10"/>
        <rFont val="方正仿宋_GBK"/>
        <family val="4"/>
        <charset val="134"/>
      </rPr>
      <t>余人群众</t>
    </r>
    <r>
      <rPr>
        <sz val="10"/>
        <rFont val="Times New Roman"/>
        <family val="1"/>
      </rPr>
      <t>(</t>
    </r>
    <r>
      <rPr>
        <sz val="10"/>
        <rFont val="方正仿宋_GBK"/>
        <family val="4"/>
        <charset val="134"/>
      </rPr>
      <t>脱贫人口</t>
    </r>
    <r>
      <rPr>
        <sz val="10"/>
        <rFont val="Times New Roman"/>
        <family val="1"/>
      </rPr>
      <t>31</t>
    </r>
    <r>
      <rPr>
        <sz val="10"/>
        <rFont val="方正仿宋_GBK"/>
        <family val="4"/>
        <charset val="134"/>
      </rPr>
      <t>人）生活环境质量，吸纳脱贫（监测）人口</t>
    </r>
    <r>
      <rPr>
        <sz val="10"/>
        <rFont val="Times New Roman"/>
        <family val="1"/>
      </rPr>
      <t>17</t>
    </r>
    <r>
      <rPr>
        <sz val="10"/>
        <rFont val="方正仿宋_GBK"/>
        <family val="4"/>
        <charset val="134"/>
      </rPr>
      <t>人就近务工。</t>
    </r>
  </si>
  <si>
    <r>
      <rPr>
        <sz val="10"/>
        <rFont val="Times New Roman"/>
        <family val="1"/>
      </rPr>
      <t xml:space="preserve">
1.</t>
    </r>
    <r>
      <rPr>
        <sz val="10"/>
        <rFont val="方正仿宋_GBK"/>
        <family val="4"/>
        <charset val="134"/>
      </rPr>
      <t>整治道路两旁公共区域旧房</t>
    </r>
    <r>
      <rPr>
        <sz val="10"/>
        <rFont val="Times New Roman"/>
        <family val="1"/>
      </rPr>
      <t>16</t>
    </r>
    <r>
      <rPr>
        <sz val="10"/>
        <rFont val="方正仿宋_GBK"/>
        <family val="4"/>
        <charset val="134"/>
      </rPr>
      <t xml:space="preserve">户；
</t>
    </r>
    <r>
      <rPr>
        <sz val="10"/>
        <rFont val="Times New Roman"/>
        <family val="1"/>
      </rPr>
      <t>2.</t>
    </r>
    <r>
      <rPr>
        <sz val="10"/>
        <rFont val="方正仿宋_GBK"/>
        <family val="4"/>
        <charset val="134"/>
      </rPr>
      <t>拆除改造破旧的偏房、柴禾房、圈舍等</t>
    </r>
    <r>
      <rPr>
        <sz val="10"/>
        <rFont val="Times New Roman"/>
        <family val="1"/>
      </rPr>
      <t>8</t>
    </r>
    <r>
      <rPr>
        <sz val="10"/>
        <rFont val="方正仿宋_GBK"/>
        <family val="4"/>
        <charset val="134"/>
      </rPr>
      <t xml:space="preserve">户；
</t>
    </r>
    <r>
      <rPr>
        <sz val="10"/>
        <rFont val="Times New Roman"/>
        <family val="1"/>
      </rPr>
      <t>3.</t>
    </r>
    <r>
      <rPr>
        <sz val="10"/>
        <rFont val="方正仿宋_GBK"/>
        <family val="4"/>
        <charset val="134"/>
      </rPr>
      <t>新建人行便道</t>
    </r>
    <r>
      <rPr>
        <sz val="10"/>
        <rFont val="Times New Roman"/>
        <family val="1"/>
      </rPr>
      <t>1.3</t>
    </r>
    <r>
      <rPr>
        <sz val="10"/>
        <rFont val="方正仿宋_GBK"/>
        <family val="4"/>
        <charset val="134"/>
      </rPr>
      <t xml:space="preserve">公里；
</t>
    </r>
    <r>
      <rPr>
        <sz val="10"/>
        <rFont val="Times New Roman"/>
        <family val="1"/>
      </rPr>
      <t>4.</t>
    </r>
    <r>
      <rPr>
        <sz val="10"/>
        <rFont val="方正仿宋_GBK"/>
        <family val="4"/>
        <charset val="134"/>
      </rPr>
      <t>整治阴阳沟</t>
    </r>
    <r>
      <rPr>
        <sz val="10"/>
        <rFont val="Times New Roman"/>
        <family val="1"/>
      </rPr>
      <t>1000</t>
    </r>
    <r>
      <rPr>
        <sz val="10"/>
        <rFont val="方正仿宋_GBK"/>
        <family val="4"/>
        <charset val="134"/>
      </rPr>
      <t xml:space="preserve">米。
</t>
    </r>
  </si>
  <si>
    <r>
      <rPr>
        <sz val="10"/>
        <rFont val="方正仿宋_GBK"/>
        <family val="4"/>
        <charset val="134"/>
      </rPr>
      <t>受益人口≥</t>
    </r>
    <r>
      <rPr>
        <sz val="10"/>
        <rFont val="Times New Roman"/>
        <family val="1"/>
      </rPr>
      <t>200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</si>
  <si>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年耀灵镇易地搬迁后续扶持衔接项目</t>
    </r>
  </si>
  <si>
    <r>
      <rPr>
        <sz val="10"/>
        <rFont val="方正仿宋_GBK"/>
        <family val="4"/>
        <charset val="134"/>
      </rPr>
      <t>硬化大兴社区李子园产业路</t>
    </r>
    <r>
      <rPr>
        <sz val="10"/>
        <rFont val="Times New Roman"/>
        <family val="1"/>
      </rPr>
      <t>710</t>
    </r>
    <r>
      <rPr>
        <sz val="10"/>
        <rFont val="方正仿宋_GBK"/>
        <family val="4"/>
        <charset val="134"/>
      </rPr>
      <t>米（均宽</t>
    </r>
    <r>
      <rPr>
        <sz val="10"/>
        <rFont val="Times New Roman"/>
        <family val="1"/>
      </rPr>
      <t>3.5</t>
    </r>
    <r>
      <rPr>
        <sz val="10"/>
        <rFont val="方正仿宋_GBK"/>
        <family val="4"/>
        <charset val="134"/>
      </rPr>
      <t>米以上，强度</t>
    </r>
    <r>
      <rPr>
        <sz val="10"/>
        <rFont val="Times New Roman"/>
        <family val="1"/>
      </rPr>
      <t>C25</t>
    </r>
    <r>
      <rPr>
        <sz val="10"/>
        <rFont val="方正仿宋_GBK"/>
        <family val="4"/>
        <charset val="134"/>
      </rPr>
      <t>）、机耕道</t>
    </r>
    <r>
      <rPr>
        <sz val="10"/>
        <rFont val="Times New Roman"/>
        <family val="1"/>
      </rPr>
      <t>200</t>
    </r>
    <r>
      <rPr>
        <sz val="10"/>
        <rFont val="方正仿宋_GBK"/>
        <family val="4"/>
        <charset val="134"/>
      </rPr>
      <t>米；安装李子园运输轨道</t>
    </r>
    <r>
      <rPr>
        <sz val="10"/>
        <rFont val="Times New Roman"/>
        <family val="1"/>
      </rPr>
      <t>700</t>
    </r>
    <r>
      <rPr>
        <sz val="10"/>
        <rFont val="方正仿宋_GBK"/>
        <family val="4"/>
        <charset val="134"/>
      </rPr>
      <t>米；整治排水沟</t>
    </r>
    <r>
      <rPr>
        <sz val="10"/>
        <rFont val="Times New Roman"/>
        <family val="1"/>
      </rPr>
      <t>130</t>
    </r>
    <r>
      <rPr>
        <sz val="10"/>
        <rFont val="方正仿宋_GBK"/>
        <family val="4"/>
        <charset val="134"/>
      </rPr>
      <t>米；新建人行便道</t>
    </r>
    <r>
      <rPr>
        <sz val="10"/>
        <rFont val="Times New Roman"/>
        <family val="1"/>
      </rPr>
      <t>500</t>
    </r>
    <r>
      <rPr>
        <sz val="10"/>
        <rFont val="方正仿宋_GBK"/>
        <family val="4"/>
        <charset val="134"/>
      </rPr>
      <t>米；新建及升级改造大棚</t>
    </r>
    <r>
      <rPr>
        <sz val="10"/>
        <rFont val="Times New Roman"/>
        <family val="1"/>
      </rPr>
      <t>6</t>
    </r>
    <r>
      <rPr>
        <sz val="10"/>
        <rFont val="方正仿宋_GBK"/>
        <family val="4"/>
        <charset val="134"/>
      </rPr>
      <t>个，新建香菇加工厂房</t>
    </r>
    <r>
      <rPr>
        <sz val="10"/>
        <rFont val="Times New Roman"/>
        <family val="1"/>
      </rPr>
      <t>300</t>
    </r>
    <r>
      <rPr>
        <sz val="10"/>
        <rFont val="方正仿宋_GBK"/>
        <family val="4"/>
        <charset val="134"/>
      </rPr>
      <t>平方米。</t>
    </r>
  </si>
  <si>
    <r>
      <rPr>
        <sz val="10"/>
        <rFont val="方正仿宋_GBK"/>
        <family val="4"/>
        <charset val="134"/>
      </rPr>
      <t>耀灵镇大兴社区、协力村</t>
    </r>
  </si>
  <si>
    <r>
      <rPr>
        <sz val="10"/>
        <rFont val="方正仿宋_GBK"/>
        <family val="4"/>
        <charset val="134"/>
      </rPr>
      <t>通过硬化大兴社区李子园产业路</t>
    </r>
    <r>
      <rPr>
        <sz val="10"/>
        <rFont val="Times New Roman"/>
        <family val="1"/>
      </rPr>
      <t>710</t>
    </r>
    <r>
      <rPr>
        <sz val="10"/>
        <rFont val="方正仿宋_GBK"/>
        <family val="4"/>
        <charset val="134"/>
      </rPr>
      <t>米（均宽</t>
    </r>
    <r>
      <rPr>
        <sz val="10"/>
        <rFont val="Times New Roman"/>
        <family val="1"/>
      </rPr>
      <t>3.5</t>
    </r>
    <r>
      <rPr>
        <sz val="10"/>
        <rFont val="方正仿宋_GBK"/>
        <family val="4"/>
        <charset val="134"/>
      </rPr>
      <t>米以上，强度</t>
    </r>
    <r>
      <rPr>
        <sz val="10"/>
        <rFont val="Times New Roman"/>
        <family val="1"/>
      </rPr>
      <t>C25</t>
    </r>
    <r>
      <rPr>
        <sz val="10"/>
        <rFont val="方正仿宋_GBK"/>
        <family val="4"/>
        <charset val="134"/>
      </rPr>
      <t>）、机耕道</t>
    </r>
    <r>
      <rPr>
        <sz val="10"/>
        <rFont val="Times New Roman"/>
        <family val="1"/>
      </rPr>
      <t>200</t>
    </r>
    <r>
      <rPr>
        <sz val="10"/>
        <rFont val="方正仿宋_GBK"/>
        <family val="4"/>
        <charset val="134"/>
      </rPr>
      <t>米；安装李子园运输轨道</t>
    </r>
    <r>
      <rPr>
        <sz val="10"/>
        <rFont val="Times New Roman"/>
        <family val="1"/>
      </rPr>
      <t>700</t>
    </r>
    <r>
      <rPr>
        <sz val="10"/>
        <rFont val="方正仿宋_GBK"/>
        <family val="4"/>
        <charset val="134"/>
      </rPr>
      <t>米；整治排水沟</t>
    </r>
    <r>
      <rPr>
        <sz val="10"/>
        <rFont val="Times New Roman"/>
        <family val="1"/>
      </rPr>
      <t>130</t>
    </r>
    <r>
      <rPr>
        <sz val="10"/>
        <rFont val="方正仿宋_GBK"/>
        <family val="4"/>
        <charset val="134"/>
      </rPr>
      <t>米；新建人行便道</t>
    </r>
    <r>
      <rPr>
        <sz val="10"/>
        <rFont val="Times New Roman"/>
        <family val="1"/>
      </rPr>
      <t>500</t>
    </r>
    <r>
      <rPr>
        <sz val="10"/>
        <rFont val="方正仿宋_GBK"/>
        <family val="4"/>
        <charset val="134"/>
      </rPr>
      <t>米；新建及升级改造大棚</t>
    </r>
    <r>
      <rPr>
        <sz val="10"/>
        <rFont val="Times New Roman"/>
        <family val="1"/>
      </rPr>
      <t>6</t>
    </r>
    <r>
      <rPr>
        <sz val="10"/>
        <rFont val="方正仿宋_GBK"/>
        <family val="4"/>
        <charset val="134"/>
      </rPr>
      <t>个，新建香菇加工厂房</t>
    </r>
    <r>
      <rPr>
        <sz val="10"/>
        <rFont val="Times New Roman"/>
        <family val="1"/>
      </rPr>
      <t>300</t>
    </r>
    <r>
      <rPr>
        <sz val="10"/>
        <rFont val="方正仿宋_GBK"/>
        <family val="4"/>
        <charset val="134"/>
      </rPr>
      <t>平方米，可带动</t>
    </r>
    <r>
      <rPr>
        <sz val="10"/>
        <rFont val="Times New Roman"/>
        <family val="1"/>
      </rPr>
      <t>50</t>
    </r>
    <r>
      <rPr>
        <sz val="10"/>
        <rFont val="方正仿宋_GBK"/>
        <family val="4"/>
        <charset val="134"/>
      </rPr>
      <t>人以上的易地搬迁对象增收，带动</t>
    </r>
    <r>
      <rPr>
        <sz val="10"/>
        <rFont val="Times New Roman"/>
        <family val="1"/>
      </rPr>
      <t>10</t>
    </r>
    <r>
      <rPr>
        <sz val="10"/>
        <rFont val="方正仿宋_GBK"/>
        <family val="4"/>
        <charset val="134"/>
      </rPr>
      <t>人以上易地搬迁对象务工增收，年务工收入</t>
    </r>
    <r>
      <rPr>
        <sz val="10"/>
        <rFont val="Times New Roman"/>
        <family val="1"/>
      </rPr>
      <t>1200</t>
    </r>
    <r>
      <rPr>
        <sz val="10"/>
        <rFont val="方正仿宋_GBK"/>
        <family val="4"/>
        <charset val="134"/>
      </rPr>
      <t>元以上。</t>
    </r>
  </si>
  <si>
    <r>
      <rPr>
        <sz val="10"/>
        <rFont val="方正仿宋_GBK"/>
        <family val="4"/>
        <charset val="134"/>
      </rPr>
      <t>涉及村（社区）</t>
    </r>
    <r>
      <rPr>
        <sz val="10"/>
        <rFont val="Times New Roman"/>
        <family val="1"/>
      </rPr>
      <t>54</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人参与项目实施过程中施工质量和资金使用的监督。通过项目实施，可带动</t>
    </r>
    <r>
      <rPr>
        <sz val="10"/>
        <rFont val="Times New Roman"/>
        <family val="1"/>
      </rPr>
      <t>50</t>
    </r>
    <r>
      <rPr>
        <sz val="10"/>
        <rFont val="方正仿宋_GBK"/>
        <family val="4"/>
        <charset val="134"/>
      </rPr>
      <t>人以上的易地搬迁对象增收，带动</t>
    </r>
    <r>
      <rPr>
        <sz val="10"/>
        <rFont val="Times New Roman"/>
        <family val="1"/>
      </rPr>
      <t>10</t>
    </r>
    <r>
      <rPr>
        <sz val="10"/>
        <rFont val="方正仿宋_GBK"/>
        <family val="4"/>
        <charset val="134"/>
      </rPr>
      <t>人以上易地搬迁对象务工增收，实施股权化改革，村集体经济按约定持股比例进行分红。</t>
    </r>
  </si>
  <si>
    <r>
      <rPr>
        <sz val="10"/>
        <rFont val="Times New Roman"/>
        <family val="1"/>
      </rPr>
      <t>1.</t>
    </r>
    <r>
      <rPr>
        <sz val="10"/>
        <rFont val="方正仿宋_GBK"/>
        <family val="4"/>
        <charset val="134"/>
      </rPr>
      <t>硬化大兴社区李子园产业路</t>
    </r>
    <r>
      <rPr>
        <sz val="10"/>
        <rFont val="Times New Roman"/>
        <family val="1"/>
      </rPr>
      <t>710</t>
    </r>
    <r>
      <rPr>
        <sz val="10"/>
        <rFont val="方正仿宋_GBK"/>
        <family val="4"/>
        <charset val="134"/>
      </rPr>
      <t>米、机耕道</t>
    </r>
    <r>
      <rPr>
        <sz val="10"/>
        <rFont val="Times New Roman"/>
        <family val="1"/>
      </rPr>
      <t>200</t>
    </r>
    <r>
      <rPr>
        <sz val="10"/>
        <rFont val="方正仿宋_GBK"/>
        <family val="4"/>
        <charset val="134"/>
      </rPr>
      <t xml:space="preserve">米；
</t>
    </r>
    <r>
      <rPr>
        <sz val="10"/>
        <rFont val="Times New Roman"/>
        <family val="1"/>
      </rPr>
      <t>2.</t>
    </r>
    <r>
      <rPr>
        <sz val="10"/>
        <rFont val="方正仿宋_GBK"/>
        <family val="4"/>
        <charset val="134"/>
      </rPr>
      <t>安装李子园运输轨道</t>
    </r>
    <r>
      <rPr>
        <sz val="10"/>
        <rFont val="Times New Roman"/>
        <family val="1"/>
      </rPr>
      <t>700</t>
    </r>
    <r>
      <rPr>
        <sz val="10"/>
        <rFont val="方正仿宋_GBK"/>
        <family val="4"/>
        <charset val="134"/>
      </rPr>
      <t xml:space="preserve">米；
</t>
    </r>
    <r>
      <rPr>
        <sz val="10"/>
        <rFont val="Times New Roman"/>
        <family val="1"/>
      </rPr>
      <t>3.</t>
    </r>
    <r>
      <rPr>
        <sz val="10"/>
        <rFont val="方正仿宋_GBK"/>
        <family val="4"/>
        <charset val="134"/>
      </rPr>
      <t>整治排水沟</t>
    </r>
    <r>
      <rPr>
        <sz val="10"/>
        <rFont val="Times New Roman"/>
        <family val="1"/>
      </rPr>
      <t>130</t>
    </r>
    <r>
      <rPr>
        <sz val="10"/>
        <rFont val="方正仿宋_GBK"/>
        <family val="4"/>
        <charset val="134"/>
      </rPr>
      <t xml:space="preserve">米
</t>
    </r>
    <r>
      <rPr>
        <sz val="10"/>
        <rFont val="Times New Roman"/>
        <family val="1"/>
      </rPr>
      <t>4.</t>
    </r>
    <r>
      <rPr>
        <sz val="10"/>
        <rFont val="方正仿宋_GBK"/>
        <family val="4"/>
        <charset val="134"/>
      </rPr>
      <t>新建人行便道</t>
    </r>
    <r>
      <rPr>
        <sz val="10"/>
        <rFont val="Times New Roman"/>
        <family val="1"/>
      </rPr>
      <t>500</t>
    </r>
    <r>
      <rPr>
        <sz val="10"/>
        <rFont val="方正仿宋_GBK"/>
        <family val="4"/>
        <charset val="134"/>
      </rPr>
      <t>米</t>
    </r>
    <r>
      <rPr>
        <sz val="10"/>
        <rFont val="Times New Roman"/>
        <family val="1"/>
      </rPr>
      <t>5.</t>
    </r>
    <r>
      <rPr>
        <sz val="10"/>
        <rFont val="方正仿宋_GBK"/>
        <family val="4"/>
        <charset val="134"/>
      </rPr>
      <t>新建及升级改造大棚</t>
    </r>
    <r>
      <rPr>
        <sz val="10"/>
        <rFont val="Times New Roman"/>
        <family val="1"/>
      </rPr>
      <t>6</t>
    </r>
    <r>
      <rPr>
        <sz val="10"/>
        <rFont val="方正仿宋_GBK"/>
        <family val="4"/>
        <charset val="134"/>
      </rPr>
      <t>个，新建香菇加工厂房</t>
    </r>
    <r>
      <rPr>
        <sz val="10"/>
        <rFont val="Times New Roman"/>
        <family val="1"/>
      </rPr>
      <t>300</t>
    </r>
    <r>
      <rPr>
        <sz val="10"/>
        <rFont val="方正仿宋_GBK"/>
        <family val="4"/>
        <charset val="134"/>
      </rPr>
      <t xml:space="preserve">平方米。
</t>
    </r>
  </si>
  <si>
    <r>
      <rPr>
        <sz val="10"/>
        <rFont val="方正仿宋_GBK"/>
        <family val="4"/>
        <charset val="134"/>
      </rPr>
      <t>产业路、机耕道建设成本≤</t>
    </r>
    <r>
      <rPr>
        <sz val="10"/>
        <rFont val="Times New Roman"/>
        <family val="1"/>
      </rPr>
      <t>65</t>
    </r>
    <r>
      <rPr>
        <sz val="10"/>
        <rFont val="方正仿宋_GBK"/>
        <family val="4"/>
        <charset val="134"/>
      </rPr>
      <t>万</t>
    </r>
    <r>
      <rPr>
        <sz val="10"/>
        <rFont val="Times New Roman"/>
        <family val="1"/>
      </rPr>
      <t>/</t>
    </r>
    <r>
      <rPr>
        <sz val="10"/>
        <rFont val="方正仿宋_GBK"/>
        <family val="4"/>
        <charset val="134"/>
      </rPr>
      <t>公里；新建及升级改造大棚财政补助资金≤</t>
    </r>
    <r>
      <rPr>
        <sz val="10"/>
        <rFont val="Times New Roman"/>
        <family val="1"/>
      </rPr>
      <t>4</t>
    </r>
    <r>
      <rPr>
        <sz val="10"/>
        <rFont val="方正仿宋_GBK"/>
        <family val="4"/>
        <charset val="134"/>
      </rPr>
      <t>万</t>
    </r>
    <r>
      <rPr>
        <sz val="10"/>
        <rFont val="Times New Roman"/>
        <family val="1"/>
      </rPr>
      <t>/</t>
    </r>
    <r>
      <rPr>
        <sz val="10"/>
        <rFont val="方正仿宋_GBK"/>
        <family val="4"/>
        <charset val="134"/>
      </rPr>
      <t>个；新建香菇加工厂房（含配套设施）建设成本≤</t>
    </r>
    <r>
      <rPr>
        <sz val="10"/>
        <rFont val="Times New Roman"/>
        <family val="1"/>
      </rPr>
      <t>0.167</t>
    </r>
    <r>
      <rPr>
        <sz val="10"/>
        <rFont val="方正仿宋_GBK"/>
        <family val="4"/>
        <charset val="134"/>
      </rPr>
      <t>万元</t>
    </r>
    <r>
      <rPr>
        <sz val="10"/>
        <rFont val="Times New Roman"/>
        <family val="1"/>
      </rPr>
      <t>/</t>
    </r>
    <r>
      <rPr>
        <sz val="10"/>
        <rFont val="方正仿宋_GBK"/>
        <family val="4"/>
        <charset val="134"/>
      </rPr>
      <t>㎡；新建人行便道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</si>
  <si>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每年可增加地区农业产值≥</t>
    </r>
    <r>
      <rPr>
        <sz val="10"/>
        <rFont val="Times New Roman"/>
        <family val="1"/>
      </rPr>
      <t>80</t>
    </r>
    <r>
      <rPr>
        <sz val="10"/>
        <rFont val="方正仿宋_GBK"/>
        <family val="4"/>
        <charset val="134"/>
      </rPr>
      <t>万元</t>
    </r>
  </si>
  <si>
    <r>
      <rPr>
        <sz val="10"/>
        <rFont val="方正仿宋_GBK"/>
        <family val="4"/>
        <charset val="134"/>
      </rPr>
      <t>易地搬迁受益人口≥</t>
    </r>
    <r>
      <rPr>
        <sz val="10"/>
        <rFont val="Times New Roman"/>
        <family val="1"/>
      </rPr>
      <t>50</t>
    </r>
    <r>
      <rPr>
        <sz val="10"/>
        <rFont val="方正仿宋_GBK"/>
        <family val="4"/>
        <charset val="134"/>
      </rPr>
      <t>人</t>
    </r>
  </si>
  <si>
    <r>
      <rPr>
        <sz val="10"/>
        <rFont val="方正仿宋_GBK"/>
        <family val="4"/>
        <charset val="134"/>
      </rPr>
      <t>云阳县发展改革委、云阳县农业农村委</t>
    </r>
  </si>
  <si>
    <r>
      <rPr>
        <sz val="10"/>
        <rFont val="方正仿宋_GBK"/>
        <family val="4"/>
        <charset val="134"/>
      </rPr>
      <t>实施股权化改革，村集体经济按约定持股比例进行分红。</t>
    </r>
  </si>
  <si>
    <r>
      <rPr>
        <sz val="10"/>
        <rFont val="方正仿宋_GBK"/>
        <family val="4"/>
        <charset val="134"/>
      </rPr>
      <t>云阳县</t>
    </r>
    <r>
      <rPr>
        <sz val="10"/>
        <rFont val="Times New Roman"/>
        <family val="1"/>
      </rPr>
      <t>2023</t>
    </r>
    <r>
      <rPr>
        <sz val="10"/>
        <rFont val="方正仿宋_GBK"/>
        <family val="4"/>
        <charset val="134"/>
      </rPr>
      <t>年耀灵镇协力村组级通畅工程（中营</t>
    </r>
    <r>
      <rPr>
        <sz val="10"/>
        <rFont val="Times New Roman"/>
        <family val="1"/>
      </rPr>
      <t>-</t>
    </r>
    <r>
      <rPr>
        <sz val="10"/>
        <rFont val="方正仿宋_GBK"/>
        <family val="4"/>
        <charset val="134"/>
      </rPr>
      <t>柏木岭水库）</t>
    </r>
  </si>
  <si>
    <r>
      <rPr>
        <sz val="10"/>
        <rFont val="方正仿宋_GBK"/>
        <family val="4"/>
        <charset val="134"/>
      </rPr>
      <t>硬化组级公路</t>
    </r>
    <r>
      <rPr>
        <sz val="10"/>
        <rFont val="Times New Roman"/>
        <family val="1"/>
      </rPr>
      <t>4</t>
    </r>
    <r>
      <rPr>
        <sz val="10"/>
        <rFont val="方正仿宋_GBK"/>
        <family val="4"/>
        <charset val="134"/>
      </rPr>
      <t>公里（水泥混凝土路面，均宽</t>
    </r>
    <r>
      <rPr>
        <sz val="10"/>
        <rFont val="Times New Roman"/>
        <family val="1"/>
      </rPr>
      <t>4</t>
    </r>
    <r>
      <rPr>
        <sz val="10"/>
        <rFont val="方正仿宋_GBK"/>
        <family val="4"/>
        <charset val="134"/>
      </rPr>
      <t>米，强度</t>
    </r>
    <r>
      <rPr>
        <sz val="10"/>
        <rFont val="Times New Roman"/>
        <family val="1"/>
      </rPr>
      <t>C25</t>
    </r>
    <r>
      <rPr>
        <sz val="10"/>
        <rFont val="方正仿宋_GBK"/>
        <family val="4"/>
        <charset val="134"/>
      </rPr>
      <t>）。</t>
    </r>
  </si>
  <si>
    <r>
      <rPr>
        <sz val="10"/>
        <rFont val="方正仿宋_GBK"/>
        <family val="4"/>
        <charset val="134"/>
      </rPr>
      <t>耀灵镇协力村</t>
    </r>
  </si>
  <si>
    <r>
      <rPr>
        <sz val="10"/>
        <rFont val="方正仿宋_GBK"/>
        <family val="4"/>
        <charset val="134"/>
      </rPr>
      <t>通过硬化公路</t>
    </r>
    <r>
      <rPr>
        <sz val="10"/>
        <rFont val="Times New Roman"/>
        <family val="1"/>
      </rPr>
      <t>4</t>
    </r>
    <r>
      <rPr>
        <sz val="10"/>
        <rFont val="方正仿宋_GBK"/>
        <family val="4"/>
        <charset val="134"/>
      </rPr>
      <t>公里，建成后可改善</t>
    </r>
    <r>
      <rPr>
        <sz val="10"/>
        <rFont val="Times New Roman"/>
        <family val="1"/>
      </rPr>
      <t>190</t>
    </r>
    <r>
      <rPr>
        <sz val="10"/>
        <rFont val="方正仿宋_GBK"/>
        <family val="4"/>
        <charset val="134"/>
      </rPr>
      <t>人（其中脱贫人口</t>
    </r>
    <r>
      <rPr>
        <sz val="10"/>
        <rFont val="Times New Roman"/>
        <family val="1"/>
      </rPr>
      <t>29</t>
    </r>
    <r>
      <rPr>
        <sz val="10"/>
        <rFont val="方正仿宋_GBK"/>
        <family val="4"/>
        <charset val="134"/>
      </rPr>
      <t>人）出行条件。</t>
    </r>
  </si>
  <si>
    <r>
      <rPr>
        <sz val="10"/>
        <rFont val="Times New Roman"/>
        <family val="1"/>
      </rPr>
      <t>22</t>
    </r>
    <r>
      <rPr>
        <sz val="10"/>
        <rFont val="方正仿宋_GBK"/>
        <family val="4"/>
        <charset val="134"/>
      </rPr>
      <t>名村民代表参与前期项目策划、选择，</t>
    </r>
    <r>
      <rPr>
        <sz val="10"/>
        <rFont val="Times New Roman"/>
        <family val="1"/>
      </rPr>
      <t>5</t>
    </r>
    <r>
      <rPr>
        <sz val="10"/>
        <rFont val="方正仿宋_GBK"/>
        <family val="4"/>
        <charset val="134"/>
      </rPr>
      <t>人参与项目实施过程中施工质量和资金使用的监督。通过项目实施，可改善</t>
    </r>
    <r>
      <rPr>
        <sz val="10"/>
        <rFont val="Times New Roman"/>
        <family val="1"/>
      </rPr>
      <t>190</t>
    </r>
    <r>
      <rPr>
        <sz val="10"/>
        <rFont val="方正仿宋_GBK"/>
        <family val="4"/>
        <charset val="134"/>
      </rPr>
      <t>人（其中脱贫人口</t>
    </r>
    <r>
      <rPr>
        <sz val="10"/>
        <rFont val="Times New Roman"/>
        <family val="1"/>
      </rPr>
      <t>29</t>
    </r>
    <r>
      <rPr>
        <sz val="10"/>
        <rFont val="方正仿宋_GBK"/>
        <family val="4"/>
        <charset val="134"/>
      </rPr>
      <t>人）出行条件。</t>
    </r>
  </si>
  <si>
    <r>
      <rPr>
        <sz val="10"/>
        <rFont val="方正仿宋_GBK"/>
        <family val="4"/>
        <charset val="134"/>
      </rPr>
      <t>硬化道路</t>
    </r>
    <r>
      <rPr>
        <sz val="10"/>
        <rFont val="Times New Roman"/>
        <family val="1"/>
      </rPr>
      <t>4</t>
    </r>
    <r>
      <rPr>
        <sz val="10"/>
        <rFont val="方正仿宋_GBK"/>
        <family val="4"/>
        <charset val="134"/>
      </rPr>
      <t>公里。</t>
    </r>
  </si>
  <si>
    <r>
      <rPr>
        <sz val="10"/>
        <rFont val="方正仿宋_GBK"/>
        <family val="4"/>
        <charset val="134"/>
      </rPr>
      <t>公路硬化</t>
    </r>
    <r>
      <rPr>
        <sz val="10"/>
        <rFont val="Times New Roman"/>
        <family val="1"/>
      </rPr>
      <t>75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</si>
  <si>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解决</t>
    </r>
    <r>
      <rPr>
        <sz val="10"/>
        <rFont val="Times New Roman"/>
        <family val="1"/>
      </rPr>
      <t>190</t>
    </r>
    <r>
      <rPr>
        <sz val="10"/>
        <rFont val="方正仿宋_GBK"/>
        <family val="4"/>
        <charset val="134"/>
      </rPr>
      <t>人出行及农产品销售运输问题，均降低运输成本</t>
    </r>
    <r>
      <rPr>
        <sz val="10"/>
        <rFont val="Times New Roman"/>
        <family val="1"/>
      </rPr>
      <t>100-150</t>
    </r>
    <r>
      <rPr>
        <sz val="10"/>
        <rFont val="方正仿宋_GBK"/>
        <family val="4"/>
        <charset val="134"/>
      </rPr>
      <t>元</t>
    </r>
  </si>
  <si>
    <r>
      <rPr>
        <sz val="10"/>
        <rFont val="方正仿宋_GBK"/>
        <family val="4"/>
        <charset val="134"/>
      </rPr>
      <t>受益脱贫人口≥</t>
    </r>
    <r>
      <rPr>
        <sz val="10"/>
        <rFont val="Times New Roman"/>
        <family val="1"/>
      </rPr>
      <t>29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</si>
  <si>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年耀灵镇协力村组级通畅工程（耀清路</t>
    </r>
    <r>
      <rPr>
        <sz val="10"/>
        <rFont val="Times New Roman"/>
        <family val="1"/>
      </rPr>
      <t>-</t>
    </r>
    <r>
      <rPr>
        <sz val="10"/>
        <rFont val="方正仿宋_GBK"/>
        <family val="4"/>
        <charset val="134"/>
      </rPr>
      <t>窝棚山）</t>
    </r>
  </si>
  <si>
    <r>
      <rPr>
        <sz val="10"/>
        <rFont val="方正仿宋_GBK"/>
        <family val="4"/>
        <charset val="134"/>
      </rPr>
      <t>硬化组级公路</t>
    </r>
    <r>
      <rPr>
        <sz val="10"/>
        <rFont val="Times New Roman"/>
        <family val="1"/>
      </rPr>
      <t>5</t>
    </r>
    <r>
      <rPr>
        <sz val="10"/>
        <rFont val="方正仿宋_GBK"/>
        <family val="4"/>
        <charset val="134"/>
      </rPr>
      <t>公里（水泥混凝土路面，均宽</t>
    </r>
    <r>
      <rPr>
        <sz val="10"/>
        <rFont val="Times New Roman"/>
        <family val="1"/>
      </rPr>
      <t>4</t>
    </r>
    <r>
      <rPr>
        <sz val="10"/>
        <rFont val="方正仿宋_GBK"/>
        <family val="4"/>
        <charset val="134"/>
      </rPr>
      <t>米，强度</t>
    </r>
    <r>
      <rPr>
        <sz val="10"/>
        <rFont val="Times New Roman"/>
        <family val="1"/>
      </rPr>
      <t>C25</t>
    </r>
    <r>
      <rPr>
        <sz val="10"/>
        <rFont val="方正仿宋_GBK"/>
        <family val="4"/>
        <charset val="134"/>
      </rPr>
      <t>）。</t>
    </r>
  </si>
  <si>
    <r>
      <rPr>
        <sz val="10"/>
        <rFont val="方正仿宋_GBK"/>
        <family val="4"/>
        <charset val="134"/>
      </rPr>
      <t>通过硬化公路</t>
    </r>
    <r>
      <rPr>
        <sz val="10"/>
        <rFont val="Times New Roman"/>
        <family val="1"/>
      </rPr>
      <t>5</t>
    </r>
    <r>
      <rPr>
        <sz val="10"/>
        <rFont val="方正仿宋_GBK"/>
        <family val="4"/>
        <charset val="134"/>
      </rPr>
      <t>公里，建成后可改善</t>
    </r>
    <r>
      <rPr>
        <sz val="10"/>
        <rFont val="Times New Roman"/>
        <family val="1"/>
      </rPr>
      <t>210</t>
    </r>
    <r>
      <rPr>
        <sz val="10"/>
        <rFont val="方正仿宋_GBK"/>
        <family val="4"/>
        <charset val="134"/>
      </rPr>
      <t>人（其中脱贫人口</t>
    </r>
    <r>
      <rPr>
        <sz val="10"/>
        <rFont val="Times New Roman"/>
        <family val="1"/>
      </rPr>
      <t>32</t>
    </r>
    <r>
      <rPr>
        <sz val="10"/>
        <rFont val="方正仿宋_GBK"/>
        <family val="4"/>
        <charset val="134"/>
      </rPr>
      <t>人）出行条件。</t>
    </r>
  </si>
  <si>
    <r>
      <rPr>
        <sz val="10"/>
        <rFont val="Times New Roman"/>
        <family val="1"/>
      </rPr>
      <t>27</t>
    </r>
    <r>
      <rPr>
        <sz val="10"/>
        <rFont val="方正仿宋_GBK"/>
        <family val="4"/>
        <charset val="134"/>
      </rPr>
      <t>名村民代表参与前期项目策划、选择，</t>
    </r>
    <r>
      <rPr>
        <sz val="10"/>
        <rFont val="Times New Roman"/>
        <family val="1"/>
      </rPr>
      <t>6</t>
    </r>
    <r>
      <rPr>
        <sz val="10"/>
        <rFont val="方正仿宋_GBK"/>
        <family val="4"/>
        <charset val="134"/>
      </rPr>
      <t>人参与项目实施过程中施工质量和资金使用的监督。通过项目实施，可改善</t>
    </r>
    <r>
      <rPr>
        <sz val="10"/>
        <rFont val="Times New Roman"/>
        <family val="1"/>
      </rPr>
      <t>210</t>
    </r>
    <r>
      <rPr>
        <sz val="10"/>
        <rFont val="方正仿宋_GBK"/>
        <family val="4"/>
        <charset val="134"/>
      </rPr>
      <t>人（其中脱贫人口</t>
    </r>
    <r>
      <rPr>
        <sz val="10"/>
        <rFont val="Times New Roman"/>
        <family val="1"/>
      </rPr>
      <t>32</t>
    </r>
    <r>
      <rPr>
        <sz val="10"/>
        <rFont val="方正仿宋_GBK"/>
        <family val="4"/>
        <charset val="134"/>
      </rPr>
      <t>人）出行条件。</t>
    </r>
  </si>
  <si>
    <r>
      <rPr>
        <sz val="10"/>
        <rFont val="方正仿宋_GBK"/>
        <family val="4"/>
        <charset val="134"/>
      </rPr>
      <t>完成道路硬化</t>
    </r>
    <r>
      <rPr>
        <sz val="10"/>
        <rFont val="Times New Roman"/>
        <family val="1"/>
      </rPr>
      <t>5</t>
    </r>
    <r>
      <rPr>
        <sz val="10"/>
        <rFont val="方正仿宋_GBK"/>
        <family val="4"/>
        <charset val="134"/>
      </rPr>
      <t>公里，建成后可改善</t>
    </r>
    <r>
      <rPr>
        <sz val="10"/>
        <rFont val="Times New Roman"/>
        <family val="1"/>
      </rPr>
      <t>210</t>
    </r>
    <r>
      <rPr>
        <sz val="10"/>
        <rFont val="方正仿宋_GBK"/>
        <family val="4"/>
        <charset val="134"/>
      </rPr>
      <t>人（其中脱贫人口</t>
    </r>
    <r>
      <rPr>
        <sz val="10"/>
        <rFont val="Times New Roman"/>
        <family val="1"/>
      </rPr>
      <t>32</t>
    </r>
    <r>
      <rPr>
        <sz val="10"/>
        <rFont val="方正仿宋_GBK"/>
        <family val="4"/>
        <charset val="134"/>
      </rPr>
      <t>人）出行条件。</t>
    </r>
  </si>
  <si>
    <r>
      <rPr>
        <sz val="10"/>
        <rFont val="方正仿宋_GBK"/>
        <family val="4"/>
        <charset val="134"/>
      </rPr>
      <t>硬化</t>
    </r>
    <r>
      <rPr>
        <sz val="10"/>
        <rFont val="Times New Roman"/>
        <family val="1"/>
      </rPr>
      <t>5</t>
    </r>
    <r>
      <rPr>
        <sz val="10"/>
        <rFont val="方正仿宋_GBK"/>
        <family val="4"/>
        <charset val="134"/>
      </rPr>
      <t>公里。</t>
    </r>
  </si>
  <si>
    <r>
      <rPr>
        <sz val="10"/>
        <rFont val="方正仿宋_GBK"/>
        <family val="4"/>
        <charset val="134"/>
      </rPr>
      <t>解决</t>
    </r>
    <r>
      <rPr>
        <sz val="10"/>
        <rFont val="Times New Roman"/>
        <family val="1"/>
      </rPr>
      <t>210</t>
    </r>
    <r>
      <rPr>
        <sz val="10"/>
        <rFont val="方正仿宋_GBK"/>
        <family val="4"/>
        <charset val="134"/>
      </rPr>
      <t>人出行及农产品销售运输问题，均降低运输成本</t>
    </r>
    <r>
      <rPr>
        <sz val="10"/>
        <rFont val="Times New Roman"/>
        <family val="1"/>
      </rPr>
      <t>150-200</t>
    </r>
    <r>
      <rPr>
        <sz val="10"/>
        <rFont val="方正仿宋_GBK"/>
        <family val="4"/>
        <charset val="134"/>
      </rPr>
      <t>元</t>
    </r>
  </si>
  <si>
    <r>
      <rPr>
        <sz val="10"/>
        <rFont val="方正仿宋_GBK"/>
        <family val="4"/>
        <charset val="134"/>
      </rPr>
      <t>受益脱贫人口≥</t>
    </r>
    <r>
      <rPr>
        <sz val="10"/>
        <rFont val="Times New Roman"/>
        <family val="1"/>
      </rPr>
      <t>32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</si>
  <si>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年耀灵镇协力村饮水水源整治项目</t>
    </r>
  </si>
  <si>
    <r>
      <rPr>
        <sz val="10"/>
        <rFont val="方正仿宋_GBK"/>
        <family val="4"/>
        <charset val="134"/>
      </rPr>
      <t>整治坝堤</t>
    </r>
    <r>
      <rPr>
        <sz val="10"/>
        <rFont val="Times New Roman"/>
        <family val="1"/>
      </rPr>
      <t>70</t>
    </r>
    <r>
      <rPr>
        <sz val="10"/>
        <rFont val="方正仿宋_GBK"/>
        <family val="4"/>
        <charset val="134"/>
      </rPr>
      <t>米，坝体部分铺设土工膜，整修进水渠堰</t>
    </r>
    <r>
      <rPr>
        <sz val="10"/>
        <rFont val="Times New Roman"/>
        <family val="1"/>
      </rPr>
      <t>1500</t>
    </r>
    <r>
      <rPr>
        <sz val="10"/>
        <rFont val="方正仿宋_GBK"/>
        <family val="4"/>
        <charset val="134"/>
      </rPr>
      <t>米，新建循环过滤池</t>
    </r>
    <r>
      <rPr>
        <sz val="10"/>
        <rFont val="Times New Roman"/>
        <family val="1"/>
      </rPr>
      <t>1</t>
    </r>
    <r>
      <rPr>
        <sz val="10"/>
        <rFont val="方正仿宋_GBK"/>
        <family val="4"/>
        <charset val="134"/>
      </rPr>
      <t>口。</t>
    </r>
  </si>
  <si>
    <r>
      <rPr>
        <sz val="10"/>
        <rFont val="方正仿宋_GBK"/>
        <family val="4"/>
        <charset val="134"/>
      </rPr>
      <t>整治坝堤</t>
    </r>
    <r>
      <rPr>
        <sz val="10"/>
        <rFont val="Times New Roman"/>
        <family val="1"/>
      </rPr>
      <t>70</t>
    </r>
    <r>
      <rPr>
        <sz val="10"/>
        <rFont val="方正仿宋_GBK"/>
        <family val="4"/>
        <charset val="134"/>
      </rPr>
      <t>米，坝体部分铺设土工膜，整修进水渠堰</t>
    </r>
    <r>
      <rPr>
        <sz val="10"/>
        <rFont val="Times New Roman"/>
        <family val="1"/>
      </rPr>
      <t>1500</t>
    </r>
    <r>
      <rPr>
        <sz val="10"/>
        <rFont val="方正仿宋_GBK"/>
        <family val="4"/>
        <charset val="134"/>
      </rPr>
      <t>米，新建循环过滤池</t>
    </r>
    <r>
      <rPr>
        <sz val="10"/>
        <rFont val="Times New Roman"/>
        <family val="1"/>
      </rPr>
      <t>1</t>
    </r>
    <r>
      <rPr>
        <sz val="10"/>
        <rFont val="方正仿宋_GBK"/>
        <family val="4"/>
        <charset val="134"/>
      </rPr>
      <t>口，建成后可提升</t>
    </r>
    <r>
      <rPr>
        <sz val="10"/>
        <rFont val="Times New Roman"/>
        <family val="1"/>
      </rPr>
      <t>1580</t>
    </r>
    <r>
      <rPr>
        <sz val="10"/>
        <rFont val="方正仿宋_GBK"/>
        <family val="4"/>
        <charset val="134"/>
      </rPr>
      <t>人（脱贫人口</t>
    </r>
    <r>
      <rPr>
        <sz val="10"/>
        <rFont val="Times New Roman"/>
        <family val="1"/>
      </rPr>
      <t>94</t>
    </r>
    <r>
      <rPr>
        <sz val="10"/>
        <rFont val="方正仿宋_GBK"/>
        <family val="4"/>
        <charset val="134"/>
      </rPr>
      <t>人）安全供水保障水平。</t>
    </r>
  </si>
  <si>
    <r>
      <rPr>
        <sz val="10"/>
        <rFont val="Times New Roman"/>
        <family val="1"/>
      </rPr>
      <t>21</t>
    </r>
    <r>
      <rPr>
        <sz val="10"/>
        <rFont val="方正仿宋_GBK"/>
        <family val="4"/>
        <charset val="134"/>
      </rPr>
      <t>名村民代表参与前期项目策划、选择，</t>
    </r>
    <r>
      <rPr>
        <sz val="10"/>
        <rFont val="Times New Roman"/>
        <family val="1"/>
      </rPr>
      <t>5</t>
    </r>
    <r>
      <rPr>
        <sz val="10"/>
        <rFont val="方正仿宋_GBK"/>
        <family val="4"/>
        <charset val="134"/>
      </rPr>
      <t>人参与项目实施过程中施工质量和资金使用的监督。通过项目实施，可提升</t>
    </r>
    <r>
      <rPr>
        <sz val="10"/>
        <rFont val="Times New Roman"/>
        <family val="1"/>
      </rPr>
      <t>1580</t>
    </r>
    <r>
      <rPr>
        <sz val="10"/>
        <rFont val="方正仿宋_GBK"/>
        <family val="4"/>
        <charset val="134"/>
      </rPr>
      <t>人（脱贫人口</t>
    </r>
    <r>
      <rPr>
        <sz val="10"/>
        <rFont val="Times New Roman"/>
        <family val="1"/>
      </rPr>
      <t>94</t>
    </r>
    <r>
      <rPr>
        <sz val="10"/>
        <rFont val="方正仿宋_GBK"/>
        <family val="4"/>
        <charset val="134"/>
      </rPr>
      <t>人）安全供水保障水平。</t>
    </r>
  </si>
  <si>
    <r>
      <rPr>
        <sz val="10"/>
        <rFont val="方正仿宋_GBK"/>
        <family val="4"/>
        <charset val="134"/>
      </rPr>
      <t>通过整治坝堤</t>
    </r>
    <r>
      <rPr>
        <sz val="10"/>
        <rFont val="Times New Roman"/>
        <family val="1"/>
      </rPr>
      <t>70</t>
    </r>
    <r>
      <rPr>
        <sz val="10"/>
        <rFont val="方正仿宋_GBK"/>
        <family val="4"/>
        <charset val="134"/>
      </rPr>
      <t>米，坝体部分铺设土工膜，整修进水渠堰</t>
    </r>
    <r>
      <rPr>
        <sz val="10"/>
        <rFont val="Times New Roman"/>
        <family val="1"/>
      </rPr>
      <t>1500</t>
    </r>
    <r>
      <rPr>
        <sz val="10"/>
        <rFont val="方正仿宋_GBK"/>
        <family val="4"/>
        <charset val="134"/>
      </rPr>
      <t>米，新建循环过滤池</t>
    </r>
    <r>
      <rPr>
        <sz val="10"/>
        <rFont val="Times New Roman"/>
        <family val="1"/>
      </rPr>
      <t>1</t>
    </r>
    <r>
      <rPr>
        <sz val="10"/>
        <rFont val="方正仿宋_GBK"/>
        <family val="4"/>
        <charset val="134"/>
      </rPr>
      <t>口，建成后可提升</t>
    </r>
    <r>
      <rPr>
        <sz val="10"/>
        <rFont val="Times New Roman"/>
        <family val="1"/>
      </rPr>
      <t>1580</t>
    </r>
    <r>
      <rPr>
        <sz val="10"/>
        <rFont val="方正仿宋_GBK"/>
        <family val="4"/>
        <charset val="134"/>
      </rPr>
      <t>人（脱贫人口</t>
    </r>
    <r>
      <rPr>
        <sz val="10"/>
        <rFont val="Times New Roman"/>
        <family val="1"/>
      </rPr>
      <t>94</t>
    </r>
    <r>
      <rPr>
        <sz val="10"/>
        <rFont val="方正仿宋_GBK"/>
        <family val="4"/>
        <charset val="134"/>
      </rPr>
      <t>人）安全供水保障水平。</t>
    </r>
  </si>
  <si>
    <r>
      <rPr>
        <sz val="10"/>
        <rFont val="Times New Roman"/>
        <family val="1"/>
      </rPr>
      <t>1.</t>
    </r>
    <r>
      <rPr>
        <sz val="10"/>
        <rFont val="方正仿宋_GBK"/>
        <family val="4"/>
        <charset val="134"/>
      </rPr>
      <t>整治坝堤</t>
    </r>
    <r>
      <rPr>
        <sz val="10"/>
        <rFont val="Times New Roman"/>
        <family val="1"/>
      </rPr>
      <t>70</t>
    </r>
    <r>
      <rPr>
        <sz val="10"/>
        <rFont val="方正仿宋_GBK"/>
        <family val="4"/>
        <charset val="134"/>
      </rPr>
      <t xml:space="preserve">米，坝体部分铺设土工膜；
</t>
    </r>
    <r>
      <rPr>
        <sz val="10"/>
        <rFont val="Times New Roman"/>
        <family val="1"/>
      </rPr>
      <t>2.</t>
    </r>
    <r>
      <rPr>
        <sz val="10"/>
        <rFont val="方正仿宋_GBK"/>
        <family val="4"/>
        <charset val="134"/>
      </rPr>
      <t>整修进水渠堰</t>
    </r>
    <r>
      <rPr>
        <sz val="10"/>
        <rFont val="Times New Roman"/>
        <family val="1"/>
      </rPr>
      <t>1500</t>
    </r>
    <r>
      <rPr>
        <sz val="10"/>
        <rFont val="方正仿宋_GBK"/>
        <family val="4"/>
        <charset val="134"/>
      </rPr>
      <t xml:space="preserve">米；
</t>
    </r>
    <r>
      <rPr>
        <sz val="10"/>
        <rFont val="Times New Roman"/>
        <family val="1"/>
      </rPr>
      <t>3.</t>
    </r>
    <r>
      <rPr>
        <sz val="10"/>
        <rFont val="方正仿宋_GBK"/>
        <family val="4"/>
        <charset val="134"/>
      </rPr>
      <t>新建循环过滤池</t>
    </r>
    <r>
      <rPr>
        <sz val="10"/>
        <rFont val="Times New Roman"/>
        <family val="1"/>
      </rPr>
      <t>1</t>
    </r>
    <r>
      <rPr>
        <sz val="10"/>
        <rFont val="方正仿宋_GBK"/>
        <family val="4"/>
        <charset val="134"/>
      </rPr>
      <t xml:space="preserve">口。
</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</si>
  <si>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103</t>
    </r>
    <r>
      <rPr>
        <sz val="10"/>
        <rFont val="方正仿宋_GBK"/>
        <family val="4"/>
        <charset val="134"/>
      </rPr>
      <t>元每米。</t>
    </r>
  </si>
  <si>
    <r>
      <rPr>
        <sz val="10"/>
        <rFont val="方正仿宋_GBK"/>
        <family val="4"/>
        <charset val="134"/>
      </rPr>
      <t>减少脱贫群众用水成本</t>
    </r>
    <r>
      <rPr>
        <sz val="10"/>
        <rFont val="Times New Roman"/>
        <family val="1"/>
      </rPr>
      <t>105</t>
    </r>
    <r>
      <rPr>
        <sz val="10"/>
        <rFont val="方正仿宋_GBK"/>
        <family val="4"/>
        <charset val="134"/>
      </rPr>
      <t>元</t>
    </r>
  </si>
  <si>
    <r>
      <rPr>
        <sz val="10"/>
        <rFont val="方正仿宋_GBK"/>
        <family val="4"/>
        <charset val="134"/>
      </rPr>
      <t>巩固提升</t>
    </r>
    <r>
      <rPr>
        <sz val="10"/>
        <rFont val="Times New Roman"/>
        <family val="1"/>
      </rPr>
      <t>1580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</si>
  <si>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年耀灵镇协力村卫生室标准化建设</t>
    </r>
  </si>
  <si>
    <r>
      <rPr>
        <sz val="10"/>
        <rFont val="方正仿宋_GBK"/>
        <family val="4"/>
        <charset val="134"/>
      </rPr>
      <t>通过新建村卫生室</t>
    </r>
    <r>
      <rPr>
        <sz val="10"/>
        <rFont val="Times New Roman"/>
        <family val="1"/>
      </rPr>
      <t>100</t>
    </r>
    <r>
      <rPr>
        <sz val="10"/>
        <rFont val="方正仿宋_GBK"/>
        <family val="4"/>
        <charset val="134"/>
      </rPr>
      <t>㎡，可保障</t>
    </r>
    <r>
      <rPr>
        <sz val="10"/>
        <rFont val="Times New Roman"/>
        <family val="1"/>
      </rPr>
      <t>1024</t>
    </r>
    <r>
      <rPr>
        <sz val="10"/>
        <rFont val="方正仿宋_GBK"/>
        <family val="4"/>
        <charset val="134"/>
      </rPr>
      <t>人（脱贫人口</t>
    </r>
    <r>
      <rPr>
        <sz val="10"/>
        <rFont val="Times New Roman"/>
        <family val="1"/>
      </rPr>
      <t>118</t>
    </r>
    <r>
      <rPr>
        <sz val="10"/>
        <rFont val="方正仿宋_GBK"/>
        <family val="4"/>
        <charset val="134"/>
      </rPr>
      <t>人）就近就医。</t>
    </r>
  </si>
  <si>
    <r>
      <rPr>
        <sz val="10"/>
        <rFont val="Times New Roman"/>
        <family val="1"/>
      </rPr>
      <t>26</t>
    </r>
    <r>
      <rPr>
        <sz val="10"/>
        <rFont val="方正仿宋_GBK"/>
        <family val="4"/>
        <charset val="134"/>
      </rPr>
      <t>名村民代表参与前期项目策划、选择，</t>
    </r>
    <r>
      <rPr>
        <sz val="10"/>
        <rFont val="Times New Roman"/>
        <family val="1"/>
      </rPr>
      <t>4</t>
    </r>
    <r>
      <rPr>
        <sz val="10"/>
        <rFont val="方正仿宋_GBK"/>
        <family val="4"/>
        <charset val="134"/>
      </rPr>
      <t>人参与项目实施过程中施工质量和资金使用的监督。通过项目实施，可保障</t>
    </r>
    <r>
      <rPr>
        <sz val="10"/>
        <rFont val="Times New Roman"/>
        <family val="1"/>
      </rPr>
      <t>1024</t>
    </r>
    <r>
      <rPr>
        <sz val="10"/>
        <rFont val="方正仿宋_GBK"/>
        <family val="4"/>
        <charset val="134"/>
      </rPr>
      <t>人（脱贫人口</t>
    </r>
    <r>
      <rPr>
        <sz val="10"/>
        <rFont val="Times New Roman"/>
        <family val="1"/>
      </rPr>
      <t>118</t>
    </r>
    <r>
      <rPr>
        <sz val="10"/>
        <rFont val="方正仿宋_GBK"/>
        <family val="4"/>
        <charset val="134"/>
      </rPr>
      <t>人）就近就医。</t>
    </r>
  </si>
  <si>
    <r>
      <rPr>
        <sz val="10"/>
        <rFont val="方正仿宋_GBK"/>
        <family val="4"/>
        <charset val="134"/>
      </rPr>
      <t>新建村卫生室</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</si>
  <si>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节约群众就医成本</t>
    </r>
    <r>
      <rPr>
        <sz val="10"/>
        <rFont val="Times New Roman"/>
        <family val="1"/>
      </rPr>
      <t>200</t>
    </r>
    <r>
      <rPr>
        <sz val="10"/>
        <rFont val="方正仿宋_GBK"/>
        <family val="4"/>
        <charset val="134"/>
      </rPr>
      <t>元</t>
    </r>
  </si>
  <si>
    <r>
      <rPr>
        <sz val="10"/>
        <rFont val="方正仿宋_GBK"/>
        <family val="4"/>
        <charset val="134"/>
      </rPr>
      <t>夏军</t>
    </r>
  </si>
  <si>
    <r>
      <rPr>
        <sz val="10"/>
        <rFont val="方正仿宋_GBK"/>
        <family val="4"/>
        <charset val="134"/>
      </rPr>
      <t>云阳县</t>
    </r>
    <r>
      <rPr>
        <sz val="10"/>
        <rFont val="Times New Roman"/>
        <family val="1"/>
      </rPr>
      <t>2023</t>
    </r>
    <r>
      <rPr>
        <sz val="10"/>
        <rFont val="方正仿宋_GBK"/>
        <family val="4"/>
        <charset val="134"/>
      </rPr>
      <t>年耀灵镇鸣凤村卫生室标准化建设</t>
    </r>
  </si>
  <si>
    <r>
      <rPr>
        <sz val="10"/>
        <rFont val="方正仿宋_GBK"/>
        <family val="4"/>
        <charset val="134"/>
      </rPr>
      <t>新建村卫生室</t>
    </r>
    <r>
      <rPr>
        <sz val="10"/>
        <rFont val="Times New Roman"/>
        <family val="1"/>
      </rPr>
      <t>80</t>
    </r>
    <r>
      <rPr>
        <sz val="10"/>
        <rFont val="方正仿宋_GBK"/>
        <family val="4"/>
        <charset val="134"/>
      </rPr>
      <t>㎡。</t>
    </r>
  </si>
  <si>
    <r>
      <rPr>
        <sz val="10"/>
        <rFont val="方正仿宋_GBK"/>
        <family val="4"/>
        <charset val="134"/>
      </rPr>
      <t>通过新建村卫生室</t>
    </r>
    <r>
      <rPr>
        <sz val="10"/>
        <rFont val="Times New Roman"/>
        <family val="1"/>
      </rPr>
      <t>80</t>
    </r>
    <r>
      <rPr>
        <sz val="10"/>
        <rFont val="方正仿宋_GBK"/>
        <family val="4"/>
        <charset val="134"/>
      </rPr>
      <t>㎡，可保障</t>
    </r>
    <r>
      <rPr>
        <sz val="10"/>
        <rFont val="Times New Roman"/>
        <family val="1"/>
      </rPr>
      <t>1672</t>
    </r>
    <r>
      <rPr>
        <sz val="10"/>
        <rFont val="方正仿宋_GBK"/>
        <family val="4"/>
        <charset val="134"/>
      </rPr>
      <t>人村民（脱贫人口</t>
    </r>
    <r>
      <rPr>
        <sz val="10"/>
        <rFont val="Times New Roman"/>
        <family val="1"/>
      </rPr>
      <t>124</t>
    </r>
    <r>
      <rPr>
        <sz val="10"/>
        <rFont val="方正仿宋_GBK"/>
        <family val="4"/>
        <charset val="134"/>
      </rPr>
      <t>人）就近就医。</t>
    </r>
  </si>
  <si>
    <r>
      <rPr>
        <sz val="10"/>
        <rFont val="Times New Roman"/>
        <family val="1"/>
      </rPr>
      <t>31</t>
    </r>
    <r>
      <rPr>
        <sz val="10"/>
        <rFont val="方正仿宋_GBK"/>
        <family val="4"/>
        <charset val="134"/>
      </rPr>
      <t>名村民代表参与前期项目策划、选择，</t>
    </r>
    <r>
      <rPr>
        <sz val="10"/>
        <rFont val="Times New Roman"/>
        <family val="1"/>
      </rPr>
      <t>5</t>
    </r>
    <r>
      <rPr>
        <sz val="10"/>
        <rFont val="方正仿宋_GBK"/>
        <family val="4"/>
        <charset val="134"/>
      </rPr>
      <t>人参与项目实施过程中施工质量和资金使用的监督。通过项目实施，可保障</t>
    </r>
    <r>
      <rPr>
        <sz val="10"/>
        <rFont val="Times New Roman"/>
        <family val="1"/>
      </rPr>
      <t>1672</t>
    </r>
    <r>
      <rPr>
        <sz val="10"/>
        <rFont val="方正仿宋_GBK"/>
        <family val="4"/>
        <charset val="134"/>
      </rPr>
      <t>人村民（脱贫人口</t>
    </r>
    <r>
      <rPr>
        <sz val="10"/>
        <rFont val="Times New Roman"/>
        <family val="1"/>
      </rPr>
      <t>124</t>
    </r>
    <r>
      <rPr>
        <sz val="10"/>
        <rFont val="方正仿宋_GBK"/>
        <family val="4"/>
        <charset val="134"/>
      </rPr>
      <t>人）就近就医。</t>
    </r>
  </si>
  <si>
    <r>
      <rPr>
        <sz val="10"/>
        <rFont val="方正仿宋_GBK"/>
        <family val="4"/>
        <charset val="134"/>
      </rPr>
      <t>云阳县</t>
    </r>
    <r>
      <rPr>
        <sz val="10"/>
        <rFont val="Times New Roman"/>
        <family val="1"/>
      </rPr>
      <t>2023</t>
    </r>
    <r>
      <rPr>
        <sz val="10"/>
        <rFont val="方正仿宋_GBK"/>
        <family val="4"/>
        <charset val="134"/>
      </rPr>
      <t>年耀灵镇大兴社区农村污水治理工程</t>
    </r>
  </si>
  <si>
    <r>
      <rPr>
        <sz val="10"/>
        <rFont val="方正仿宋_GBK"/>
        <family val="4"/>
        <charset val="134"/>
      </rPr>
      <t>新建污水处理站</t>
    </r>
    <r>
      <rPr>
        <sz val="10"/>
        <rFont val="Times New Roman"/>
        <family val="1"/>
      </rPr>
      <t>1</t>
    </r>
    <r>
      <rPr>
        <sz val="10"/>
        <rFont val="方正仿宋_GBK"/>
        <family val="4"/>
        <charset val="134"/>
      </rPr>
      <t>座，设计规模为</t>
    </r>
    <r>
      <rPr>
        <sz val="10"/>
        <rFont val="Times New Roman"/>
        <family val="1"/>
      </rPr>
      <t>70</t>
    </r>
    <r>
      <rPr>
        <sz val="10"/>
        <rFont val="方正仿宋_GBK"/>
        <family val="4"/>
        <charset val="134"/>
      </rPr>
      <t>吨</t>
    </r>
    <r>
      <rPr>
        <sz val="10"/>
        <rFont val="Times New Roman"/>
        <family val="1"/>
      </rPr>
      <t>/</t>
    </r>
    <r>
      <rPr>
        <sz val="10"/>
        <rFont val="方正仿宋_GBK"/>
        <family val="4"/>
        <charset val="134"/>
      </rPr>
      <t>天，污水管网</t>
    </r>
    <r>
      <rPr>
        <sz val="10"/>
        <rFont val="Times New Roman"/>
        <family val="1"/>
      </rPr>
      <t>4.6</t>
    </r>
    <r>
      <rPr>
        <sz val="10"/>
        <rFont val="方正仿宋_GBK"/>
        <family val="4"/>
        <charset val="134"/>
      </rPr>
      <t>公里，检查井</t>
    </r>
    <r>
      <rPr>
        <sz val="10"/>
        <rFont val="Times New Roman"/>
        <family val="1"/>
      </rPr>
      <t>53</t>
    </r>
    <r>
      <rPr>
        <sz val="10"/>
        <rFont val="方正仿宋_GBK"/>
        <family val="4"/>
        <charset val="134"/>
      </rPr>
      <t>个。</t>
    </r>
  </si>
  <si>
    <r>
      <rPr>
        <sz val="10"/>
        <rFont val="方正仿宋_GBK"/>
        <family val="4"/>
        <charset val="134"/>
      </rPr>
      <t>通过新建污水处理站</t>
    </r>
    <r>
      <rPr>
        <sz val="10"/>
        <rFont val="Times New Roman"/>
        <family val="1"/>
      </rPr>
      <t>1</t>
    </r>
    <r>
      <rPr>
        <sz val="10"/>
        <rFont val="方正仿宋_GBK"/>
        <family val="4"/>
        <charset val="134"/>
      </rPr>
      <t>座，安装污水管网</t>
    </r>
    <r>
      <rPr>
        <sz val="10"/>
        <rFont val="Times New Roman"/>
        <family val="1"/>
      </rPr>
      <t>4.6</t>
    </r>
    <r>
      <rPr>
        <sz val="10"/>
        <rFont val="方正仿宋_GBK"/>
        <family val="4"/>
        <charset val="134"/>
      </rPr>
      <t>公里，新建检查井</t>
    </r>
    <r>
      <rPr>
        <sz val="10"/>
        <rFont val="Times New Roman"/>
        <family val="1"/>
      </rPr>
      <t>53</t>
    </r>
    <r>
      <rPr>
        <sz val="10"/>
        <rFont val="方正仿宋_GBK"/>
        <family val="4"/>
        <charset val="134"/>
      </rPr>
      <t>个，可改善</t>
    </r>
    <r>
      <rPr>
        <sz val="10"/>
        <rFont val="Times New Roman"/>
        <family val="1"/>
      </rPr>
      <t>1000</t>
    </r>
    <r>
      <rPr>
        <sz val="10"/>
        <rFont val="方正仿宋_GBK"/>
        <family val="4"/>
        <charset val="134"/>
      </rPr>
      <t>余人（其中脱贫群众</t>
    </r>
    <r>
      <rPr>
        <sz val="10"/>
        <rFont val="Times New Roman"/>
        <family val="1"/>
      </rPr>
      <t>60</t>
    </r>
    <r>
      <rPr>
        <sz val="10"/>
        <rFont val="方正仿宋_GBK"/>
        <family val="4"/>
        <charset val="134"/>
      </rPr>
      <t>人）生产生活条件。</t>
    </r>
  </si>
  <si>
    <r>
      <rPr>
        <sz val="10"/>
        <rFont val="Times New Roman"/>
        <family val="1"/>
      </rPr>
      <t>29</t>
    </r>
    <r>
      <rPr>
        <sz val="10"/>
        <rFont val="方正仿宋_GBK"/>
        <family val="4"/>
        <charset val="134"/>
      </rPr>
      <t>名村民代表参与前期项目策划、选择等，</t>
    </r>
    <r>
      <rPr>
        <sz val="10"/>
        <rFont val="Times New Roman"/>
        <family val="1"/>
      </rPr>
      <t>5</t>
    </r>
    <r>
      <rPr>
        <sz val="10"/>
        <rFont val="方正仿宋_GBK"/>
        <family val="4"/>
        <charset val="134"/>
      </rPr>
      <t>参与项目实施过程中施工质量和资金使用的监督。通过项目实施，可改善</t>
    </r>
    <r>
      <rPr>
        <sz val="10"/>
        <rFont val="Times New Roman"/>
        <family val="1"/>
      </rPr>
      <t>1000</t>
    </r>
    <r>
      <rPr>
        <sz val="10"/>
        <rFont val="方正仿宋_GBK"/>
        <family val="4"/>
        <charset val="134"/>
      </rPr>
      <t>余人（其中脱贫群众</t>
    </r>
    <r>
      <rPr>
        <sz val="10"/>
        <rFont val="Times New Roman"/>
        <family val="1"/>
      </rPr>
      <t>60</t>
    </r>
    <r>
      <rPr>
        <sz val="10"/>
        <rFont val="方正仿宋_GBK"/>
        <family val="4"/>
        <charset val="134"/>
      </rPr>
      <t>人）生产生活条件。</t>
    </r>
  </si>
  <si>
    <r>
      <rPr>
        <sz val="10"/>
        <rFont val="Times New Roman"/>
        <family val="1"/>
      </rPr>
      <t>1.</t>
    </r>
    <r>
      <rPr>
        <sz val="10"/>
        <rFont val="方正仿宋_GBK"/>
        <family val="4"/>
        <charset val="134"/>
      </rPr>
      <t>新建污水处理站</t>
    </r>
    <r>
      <rPr>
        <sz val="10"/>
        <rFont val="Times New Roman"/>
        <family val="1"/>
      </rPr>
      <t>1</t>
    </r>
    <r>
      <rPr>
        <sz val="10"/>
        <rFont val="方正仿宋_GBK"/>
        <family val="4"/>
        <charset val="134"/>
      </rPr>
      <t>座；</t>
    </r>
    <r>
      <rPr>
        <sz val="10"/>
        <rFont val="Times New Roman"/>
        <family val="1"/>
      </rPr>
      <t>2.</t>
    </r>
    <r>
      <rPr>
        <sz val="10"/>
        <rFont val="方正仿宋_GBK"/>
        <family val="4"/>
        <charset val="134"/>
      </rPr>
      <t>安装污水管网</t>
    </r>
    <r>
      <rPr>
        <sz val="10"/>
        <rFont val="Times New Roman"/>
        <family val="1"/>
      </rPr>
      <t>4.6</t>
    </r>
    <r>
      <rPr>
        <sz val="10"/>
        <rFont val="方正仿宋_GBK"/>
        <family val="4"/>
        <charset val="134"/>
      </rPr>
      <t xml:space="preserve">公里；
</t>
    </r>
    <r>
      <rPr>
        <sz val="10"/>
        <rFont val="Times New Roman"/>
        <family val="1"/>
      </rPr>
      <t>3.</t>
    </r>
    <r>
      <rPr>
        <sz val="10"/>
        <rFont val="方正仿宋_GBK"/>
        <family val="4"/>
        <charset val="134"/>
      </rPr>
      <t>新建检查井</t>
    </r>
    <r>
      <rPr>
        <sz val="10"/>
        <rFont val="Times New Roman"/>
        <family val="1"/>
      </rPr>
      <t>53</t>
    </r>
    <r>
      <rPr>
        <sz val="10"/>
        <rFont val="方正仿宋_GBK"/>
        <family val="4"/>
        <charset val="134"/>
      </rPr>
      <t>个。</t>
    </r>
  </si>
  <si>
    <r>
      <rPr>
        <sz val="10"/>
        <rFont val="方正仿宋_GBK"/>
        <family val="4"/>
        <charset val="134"/>
      </rPr>
      <t>污水厂</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座，管网</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</si>
  <si>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受益人口≥</t>
    </r>
    <r>
      <rPr>
        <sz val="10"/>
        <rFont val="Times New Roman"/>
        <family val="1"/>
      </rPr>
      <t>1000</t>
    </r>
    <r>
      <rPr>
        <sz val="10"/>
        <rFont val="方正仿宋_GBK"/>
        <family val="4"/>
        <charset val="134"/>
      </rPr>
      <t>人</t>
    </r>
  </si>
  <si>
    <r>
      <rPr>
        <sz val="10"/>
        <rFont val="方正仿宋_GBK"/>
        <family val="4"/>
        <charset val="134"/>
      </rPr>
      <t>朱青兵</t>
    </r>
  </si>
  <si>
    <r>
      <rPr>
        <sz val="10"/>
        <rFont val="方正仿宋_GBK"/>
        <family val="4"/>
        <charset val="134"/>
      </rPr>
      <t>云阳县</t>
    </r>
    <r>
      <rPr>
        <sz val="10"/>
        <rFont val="Times New Roman"/>
        <family val="1"/>
      </rPr>
      <t>2023</t>
    </r>
    <r>
      <rPr>
        <sz val="10"/>
        <rFont val="方正仿宋_GBK"/>
        <family val="4"/>
        <charset val="134"/>
      </rPr>
      <t>年耀灵镇大兴社区李子园加工项目</t>
    </r>
  </si>
  <si>
    <r>
      <rPr>
        <sz val="10"/>
        <rFont val="Times New Roman"/>
        <family val="1"/>
      </rPr>
      <t>1.</t>
    </r>
    <r>
      <rPr>
        <sz val="10"/>
        <rFont val="方正仿宋_GBK"/>
        <family val="4"/>
        <charset val="134"/>
      </rPr>
      <t>新建</t>
    </r>
    <r>
      <rPr>
        <sz val="10"/>
        <rFont val="Times New Roman"/>
        <family val="1"/>
      </rPr>
      <t>500</t>
    </r>
    <r>
      <rPr>
        <sz val="10"/>
        <rFont val="方正仿宋_GBK"/>
        <family val="4"/>
        <charset val="134"/>
      </rPr>
      <t>平方米的农产品加工厂房一座（其中洗选加工区约</t>
    </r>
    <r>
      <rPr>
        <sz val="10"/>
        <rFont val="Times New Roman"/>
        <family val="1"/>
      </rPr>
      <t>300</t>
    </r>
    <r>
      <rPr>
        <sz val="10"/>
        <rFont val="方正仿宋_GBK"/>
        <family val="4"/>
        <charset val="134"/>
      </rPr>
      <t>平方米，气调贮藏区约</t>
    </r>
    <r>
      <rPr>
        <sz val="10"/>
        <rFont val="Times New Roman"/>
        <family val="1"/>
      </rPr>
      <t>200</t>
    </r>
    <r>
      <rPr>
        <sz val="10"/>
        <rFont val="方正仿宋_GBK"/>
        <family val="4"/>
        <charset val="134"/>
      </rPr>
      <t xml:space="preserve">平方米）；
</t>
    </r>
    <r>
      <rPr>
        <sz val="10"/>
        <rFont val="Times New Roman"/>
        <family val="1"/>
      </rPr>
      <t>2.</t>
    </r>
    <r>
      <rPr>
        <sz val="10"/>
        <rFont val="方正仿宋_GBK"/>
        <family val="4"/>
        <charset val="134"/>
      </rPr>
      <t xml:space="preserve">购洗选设备设施一套；
</t>
    </r>
    <r>
      <rPr>
        <sz val="10"/>
        <rFont val="Times New Roman"/>
        <family val="1"/>
      </rPr>
      <t>3.</t>
    </r>
    <r>
      <rPr>
        <sz val="10"/>
        <rFont val="方正仿宋_GBK"/>
        <family val="4"/>
        <charset val="134"/>
      </rPr>
      <t>气调贮藏库设备一套。</t>
    </r>
  </si>
  <si>
    <r>
      <rPr>
        <sz val="10"/>
        <rFont val="方正仿宋_GBK"/>
        <family val="4"/>
        <charset val="134"/>
      </rPr>
      <t>通过新建农产品加工厂房</t>
    </r>
    <r>
      <rPr>
        <sz val="10"/>
        <rFont val="Times New Roman"/>
        <family val="1"/>
      </rPr>
      <t>500</t>
    </r>
    <r>
      <rPr>
        <sz val="10"/>
        <rFont val="方正仿宋_GBK"/>
        <family val="4"/>
        <charset val="134"/>
      </rPr>
      <t>平方米，安装洗选设备设施一套，气调贮藏库设备一套，可提升区域李子产业效益，吸纳</t>
    </r>
    <r>
      <rPr>
        <sz val="10"/>
        <rFont val="Times New Roman"/>
        <family val="1"/>
      </rPr>
      <t>6</t>
    </r>
    <r>
      <rPr>
        <sz val="10"/>
        <rFont val="方正仿宋_GBK"/>
        <family val="4"/>
        <charset val="134"/>
      </rPr>
      <t>人（其中脱贫人口</t>
    </r>
    <r>
      <rPr>
        <sz val="10"/>
        <rFont val="Times New Roman"/>
        <family val="1"/>
      </rPr>
      <t>2</t>
    </r>
    <r>
      <rPr>
        <sz val="10"/>
        <rFont val="方正仿宋_GBK"/>
        <family val="4"/>
        <charset val="134"/>
      </rPr>
      <t>人）就近务工，年务工收入</t>
    </r>
    <r>
      <rPr>
        <sz val="10"/>
        <rFont val="Times New Roman"/>
        <family val="1"/>
      </rPr>
      <t>5000</t>
    </r>
    <r>
      <rPr>
        <sz val="10"/>
        <rFont val="方正仿宋_GBK"/>
        <family val="4"/>
        <charset val="134"/>
      </rPr>
      <t>元以上。</t>
    </r>
  </si>
  <si>
    <r>
      <rPr>
        <sz val="10"/>
        <rFont val="Times New Roman"/>
        <family val="1"/>
      </rPr>
      <t>12</t>
    </r>
    <r>
      <rPr>
        <sz val="10"/>
        <rFont val="方正仿宋_GBK"/>
        <family val="4"/>
        <charset val="134"/>
      </rPr>
      <t>名村民代表参与前期项目策划、选择等，</t>
    </r>
    <r>
      <rPr>
        <sz val="10"/>
        <rFont val="Times New Roman"/>
        <family val="1"/>
      </rPr>
      <t>3</t>
    </r>
    <r>
      <rPr>
        <sz val="10"/>
        <rFont val="方正仿宋_GBK"/>
        <family val="4"/>
        <charset val="134"/>
      </rPr>
      <t>人参与项目实施过程中施工质量和资金使用的监督。通过项目建设，可提升区域李子产业效益，吸纳</t>
    </r>
    <r>
      <rPr>
        <sz val="10"/>
        <rFont val="Times New Roman"/>
        <family val="1"/>
      </rPr>
      <t>6</t>
    </r>
    <r>
      <rPr>
        <sz val="10"/>
        <rFont val="方正仿宋_GBK"/>
        <family val="4"/>
        <charset val="134"/>
      </rPr>
      <t>人（其中脱贫人口</t>
    </r>
    <r>
      <rPr>
        <sz val="10"/>
        <rFont val="Times New Roman"/>
        <family val="1"/>
      </rPr>
      <t>2</t>
    </r>
    <r>
      <rPr>
        <sz val="10"/>
        <rFont val="方正仿宋_GBK"/>
        <family val="4"/>
        <charset val="134"/>
      </rPr>
      <t>人）就近务工，实施股权化改革，村集体经济按约定持股比例进行分红。</t>
    </r>
  </si>
  <si>
    <r>
      <rPr>
        <sz val="10"/>
        <rFont val="Times New Roman"/>
        <family val="1"/>
      </rPr>
      <t>1.</t>
    </r>
    <r>
      <rPr>
        <sz val="10"/>
        <rFont val="方正仿宋_GBK"/>
        <family val="4"/>
        <charset val="134"/>
      </rPr>
      <t>新建</t>
    </r>
    <r>
      <rPr>
        <sz val="10"/>
        <rFont val="Times New Roman"/>
        <family val="1"/>
      </rPr>
      <t>500</t>
    </r>
    <r>
      <rPr>
        <sz val="10"/>
        <rFont val="方正仿宋_GBK"/>
        <family val="4"/>
        <charset val="134"/>
      </rPr>
      <t xml:space="preserve">平方米的农产品加工厂房一座；
</t>
    </r>
    <r>
      <rPr>
        <sz val="10"/>
        <rFont val="Times New Roman"/>
        <family val="1"/>
      </rPr>
      <t>2.</t>
    </r>
    <r>
      <rPr>
        <sz val="10"/>
        <rFont val="方正仿宋_GBK"/>
        <family val="4"/>
        <charset val="134"/>
      </rPr>
      <t xml:space="preserve">购洗选设备设施一套；
</t>
    </r>
    <r>
      <rPr>
        <sz val="10"/>
        <rFont val="Times New Roman"/>
        <family val="1"/>
      </rPr>
      <t>3.</t>
    </r>
    <r>
      <rPr>
        <sz val="10"/>
        <rFont val="方正仿宋_GBK"/>
        <family val="4"/>
        <charset val="134"/>
      </rPr>
      <t>气调贮藏库设备一套。</t>
    </r>
  </si>
  <si>
    <r>
      <rPr>
        <sz val="10"/>
        <rFont val="Times New Roman"/>
        <family val="1"/>
      </rPr>
      <t>1.</t>
    </r>
    <r>
      <rPr>
        <sz val="10"/>
        <rFont val="方正仿宋_GBK"/>
        <family val="4"/>
        <charset val="134"/>
      </rPr>
      <t>新建加工房补助</t>
    </r>
    <r>
      <rPr>
        <sz val="10"/>
        <rFont val="Times New Roman"/>
        <family val="1"/>
      </rPr>
      <t>30</t>
    </r>
    <r>
      <rPr>
        <sz val="10"/>
        <rFont val="方正仿宋_GBK"/>
        <family val="4"/>
        <charset val="134"/>
      </rPr>
      <t xml:space="preserve">万元；
</t>
    </r>
    <r>
      <rPr>
        <sz val="10"/>
        <rFont val="Times New Roman"/>
        <family val="1"/>
      </rPr>
      <t>2.</t>
    </r>
    <r>
      <rPr>
        <sz val="10"/>
        <rFont val="方正仿宋_GBK"/>
        <family val="4"/>
        <charset val="134"/>
      </rPr>
      <t>洗选设备设施一套补助</t>
    </r>
    <r>
      <rPr>
        <sz val="10"/>
        <rFont val="Times New Roman"/>
        <family val="1"/>
      </rPr>
      <t>20</t>
    </r>
    <r>
      <rPr>
        <sz val="10"/>
        <rFont val="方正仿宋_GBK"/>
        <family val="4"/>
        <charset val="134"/>
      </rPr>
      <t xml:space="preserve">万元；
</t>
    </r>
    <r>
      <rPr>
        <sz val="10"/>
        <rFont val="Times New Roman"/>
        <family val="1"/>
      </rPr>
      <t>3.</t>
    </r>
    <r>
      <rPr>
        <sz val="10"/>
        <rFont val="方正仿宋_GBK"/>
        <family val="4"/>
        <charset val="134"/>
      </rPr>
      <t>气调贮藏库设备一套补助</t>
    </r>
    <r>
      <rPr>
        <sz val="10"/>
        <rFont val="Times New Roman"/>
        <family val="1"/>
      </rPr>
      <t>10</t>
    </r>
    <r>
      <rPr>
        <sz val="10"/>
        <rFont val="方正仿宋_GBK"/>
        <family val="4"/>
        <charset val="134"/>
      </rPr>
      <t>万元。</t>
    </r>
  </si>
  <si>
    <r>
      <rPr>
        <sz val="10"/>
        <rFont val="方正仿宋_GBK"/>
        <family val="4"/>
        <charset val="134"/>
      </rPr>
      <t>每年可增加地区农业产值≥</t>
    </r>
    <r>
      <rPr>
        <sz val="10"/>
        <rFont val="Times New Roman"/>
        <family val="1"/>
      </rPr>
      <t>50</t>
    </r>
    <r>
      <rPr>
        <sz val="10"/>
        <rFont val="方正仿宋_GBK"/>
        <family val="4"/>
        <charset val="134"/>
      </rPr>
      <t>万元</t>
    </r>
  </si>
  <si>
    <r>
      <rPr>
        <sz val="10"/>
        <rFont val="方正仿宋_GBK"/>
        <family val="4"/>
        <charset val="134"/>
      </rPr>
      <t>带动当地农户就业≥</t>
    </r>
    <r>
      <rPr>
        <sz val="10"/>
        <rFont val="Times New Roman"/>
        <family val="1"/>
      </rPr>
      <t>5</t>
    </r>
    <r>
      <rPr>
        <sz val="10"/>
        <rFont val="方正仿宋_GBK"/>
        <family val="4"/>
        <charset val="134"/>
      </rPr>
      <t>人</t>
    </r>
  </si>
  <si>
    <r>
      <rPr>
        <sz val="10"/>
        <rFont val="方正仿宋_GBK"/>
        <family val="4"/>
        <charset val="134"/>
      </rPr>
      <t>实施股权化改革，村集体经济按约定持股比例进行分红</t>
    </r>
  </si>
  <si>
    <r>
      <rPr>
        <sz val="10"/>
        <rFont val="方正仿宋_GBK"/>
        <family val="4"/>
        <charset val="134"/>
      </rPr>
      <t>云阳县</t>
    </r>
    <r>
      <rPr>
        <sz val="10"/>
        <rFont val="Times New Roman"/>
        <family val="1"/>
      </rPr>
      <t>2023</t>
    </r>
    <r>
      <rPr>
        <sz val="10"/>
        <rFont val="方正仿宋_GBK"/>
        <family val="4"/>
        <charset val="134"/>
      </rPr>
      <t>年耀灵镇场镇公厕</t>
    </r>
  </si>
  <si>
    <r>
      <rPr>
        <sz val="10"/>
        <rFont val="方正仿宋_GBK"/>
        <family val="4"/>
        <charset val="134"/>
      </rPr>
      <t>新建厕所</t>
    </r>
    <r>
      <rPr>
        <sz val="10"/>
        <rFont val="Times New Roman"/>
        <family val="1"/>
      </rPr>
      <t>1</t>
    </r>
    <r>
      <rPr>
        <sz val="10"/>
        <rFont val="方正仿宋_GBK"/>
        <family val="4"/>
        <charset val="134"/>
      </rPr>
      <t>座、化粪池</t>
    </r>
    <r>
      <rPr>
        <sz val="10"/>
        <rFont val="Times New Roman"/>
        <family val="1"/>
      </rPr>
      <t>2</t>
    </r>
    <r>
      <rPr>
        <sz val="10"/>
        <rFont val="方正仿宋_GBK"/>
        <family val="4"/>
        <charset val="134"/>
      </rPr>
      <t>口。</t>
    </r>
  </si>
  <si>
    <r>
      <rPr>
        <sz val="10"/>
        <rFont val="方正仿宋_GBK"/>
        <family val="4"/>
        <charset val="134"/>
      </rPr>
      <t>通过新建厕所</t>
    </r>
    <r>
      <rPr>
        <sz val="10"/>
        <rFont val="Times New Roman"/>
        <family val="1"/>
      </rPr>
      <t>1</t>
    </r>
    <r>
      <rPr>
        <sz val="10"/>
        <rFont val="方正仿宋_GBK"/>
        <family val="4"/>
        <charset val="134"/>
      </rPr>
      <t>座、化粪池</t>
    </r>
    <r>
      <rPr>
        <sz val="10"/>
        <rFont val="Times New Roman"/>
        <family val="1"/>
      </rPr>
      <t>2</t>
    </r>
    <r>
      <rPr>
        <sz val="10"/>
        <rFont val="方正仿宋_GBK"/>
        <family val="4"/>
        <charset val="134"/>
      </rPr>
      <t>口，可解决场镇及赶集群众</t>
    </r>
    <r>
      <rPr>
        <sz val="10"/>
        <rFont val="Times New Roman"/>
        <family val="1"/>
      </rPr>
      <t>4500</t>
    </r>
    <r>
      <rPr>
        <sz val="10"/>
        <rFont val="方正仿宋_GBK"/>
        <family val="4"/>
        <charset val="134"/>
      </rPr>
      <t>余人（其中脱贫群众</t>
    </r>
    <r>
      <rPr>
        <sz val="10"/>
        <rFont val="Times New Roman"/>
        <family val="1"/>
      </rPr>
      <t>156</t>
    </r>
    <r>
      <rPr>
        <sz val="10"/>
        <rFont val="方正仿宋_GBK"/>
        <family val="4"/>
        <charset val="134"/>
      </rPr>
      <t>人）上厕所困难的问题。</t>
    </r>
  </si>
  <si>
    <r>
      <rPr>
        <sz val="10"/>
        <rFont val="Times New Roman"/>
        <family val="1"/>
      </rPr>
      <t>34</t>
    </r>
    <r>
      <rPr>
        <sz val="10"/>
        <rFont val="方正仿宋_GBK"/>
        <family val="4"/>
        <charset val="134"/>
      </rPr>
      <t>名村民代表参与前期项目确定会议、决议，</t>
    </r>
    <r>
      <rPr>
        <sz val="10"/>
        <rFont val="Times New Roman"/>
        <family val="1"/>
      </rPr>
      <t>4</t>
    </r>
    <r>
      <rPr>
        <sz val="10"/>
        <rFont val="方正仿宋_GBK"/>
        <family val="4"/>
        <charset val="134"/>
      </rPr>
      <t>人参与项目实施过程中施工质量和资金使用的监督。通过项目建设，可解决场镇及赶集群众</t>
    </r>
    <r>
      <rPr>
        <sz val="10"/>
        <rFont val="Times New Roman"/>
        <family val="1"/>
      </rPr>
      <t>4500</t>
    </r>
    <r>
      <rPr>
        <sz val="10"/>
        <rFont val="方正仿宋_GBK"/>
        <family val="4"/>
        <charset val="134"/>
      </rPr>
      <t>余人（其中脱贫群众</t>
    </r>
    <r>
      <rPr>
        <sz val="10"/>
        <rFont val="Times New Roman"/>
        <family val="1"/>
      </rPr>
      <t>156</t>
    </r>
    <r>
      <rPr>
        <sz val="10"/>
        <rFont val="方正仿宋_GBK"/>
        <family val="4"/>
        <charset val="134"/>
      </rPr>
      <t xml:space="preserve">人）上厕所困难的问题。
</t>
    </r>
  </si>
  <si>
    <r>
      <rPr>
        <sz val="10"/>
        <rFont val="方正仿宋_GBK"/>
        <family val="4"/>
        <charset val="134"/>
      </rPr>
      <t>公厕</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座，化粪池</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座</t>
    </r>
  </si>
  <si>
    <r>
      <rPr>
        <sz val="10"/>
        <rFont val="方正仿宋_GBK"/>
        <family val="4"/>
        <charset val="134"/>
      </rPr>
      <t>解决耀灵场镇居民</t>
    </r>
    <r>
      <rPr>
        <sz val="10"/>
        <rFont val="Times New Roman"/>
        <family val="1"/>
      </rPr>
      <t>4500</t>
    </r>
    <r>
      <rPr>
        <sz val="10"/>
        <rFont val="方正仿宋_GBK"/>
        <family val="4"/>
        <charset val="134"/>
      </rPr>
      <t>人上厕所问题</t>
    </r>
  </si>
  <si>
    <r>
      <rPr>
        <sz val="10"/>
        <rFont val="方正仿宋_GBK"/>
        <family val="4"/>
        <charset val="134"/>
      </rPr>
      <t>受益人口≥</t>
    </r>
    <r>
      <rPr>
        <sz val="10"/>
        <rFont val="Times New Roman"/>
        <family val="1"/>
      </rPr>
      <t>4500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</si>
  <si>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年耀灵镇柏木村组级通畅工程（院子千</t>
    </r>
    <r>
      <rPr>
        <sz val="10"/>
        <rFont val="Times New Roman"/>
        <family val="1"/>
      </rPr>
      <t>-</t>
    </r>
    <r>
      <rPr>
        <sz val="10"/>
        <rFont val="方正仿宋_GBK"/>
        <family val="4"/>
        <charset val="134"/>
      </rPr>
      <t>龙神坳）</t>
    </r>
  </si>
  <si>
    <r>
      <rPr>
        <sz val="10"/>
        <rFont val="方正仿宋_GBK"/>
        <family val="4"/>
        <charset val="134"/>
      </rPr>
      <t>硬化组级公路</t>
    </r>
    <r>
      <rPr>
        <sz val="10"/>
        <rFont val="Times New Roman"/>
        <family val="1"/>
      </rPr>
      <t>3</t>
    </r>
    <r>
      <rPr>
        <sz val="10"/>
        <rFont val="方正仿宋_GBK"/>
        <family val="4"/>
        <charset val="134"/>
      </rPr>
      <t>公里（水泥混凝土路面，均宽</t>
    </r>
    <r>
      <rPr>
        <sz val="10"/>
        <rFont val="Times New Roman"/>
        <family val="1"/>
      </rPr>
      <t>6</t>
    </r>
    <r>
      <rPr>
        <sz val="10"/>
        <rFont val="方正仿宋_GBK"/>
        <family val="4"/>
        <charset val="134"/>
      </rPr>
      <t>米，强度</t>
    </r>
    <r>
      <rPr>
        <sz val="10"/>
        <rFont val="Times New Roman"/>
        <family val="1"/>
      </rPr>
      <t>C25</t>
    </r>
    <r>
      <rPr>
        <sz val="10"/>
        <rFont val="方正仿宋_GBK"/>
        <family val="4"/>
        <charset val="134"/>
      </rPr>
      <t>）。</t>
    </r>
  </si>
  <si>
    <r>
      <rPr>
        <sz val="10"/>
        <rFont val="方正仿宋_GBK"/>
        <family val="4"/>
        <charset val="134"/>
      </rPr>
      <t>通过硬化公路</t>
    </r>
    <r>
      <rPr>
        <sz val="10"/>
        <rFont val="Times New Roman"/>
        <family val="1"/>
      </rPr>
      <t>3</t>
    </r>
    <r>
      <rPr>
        <sz val="10"/>
        <rFont val="方正仿宋_GBK"/>
        <family val="4"/>
        <charset val="134"/>
      </rPr>
      <t>公里，建成后可改善</t>
    </r>
    <r>
      <rPr>
        <sz val="10"/>
        <rFont val="Times New Roman"/>
        <family val="1"/>
      </rPr>
      <t>300</t>
    </r>
    <r>
      <rPr>
        <sz val="10"/>
        <rFont val="方正仿宋_GBK"/>
        <family val="4"/>
        <charset val="134"/>
      </rPr>
      <t>人（其中脱贫人口</t>
    </r>
    <r>
      <rPr>
        <sz val="10"/>
        <rFont val="Times New Roman"/>
        <family val="1"/>
      </rPr>
      <t>30</t>
    </r>
    <r>
      <rPr>
        <sz val="10"/>
        <rFont val="方正仿宋_GBK"/>
        <family val="4"/>
        <charset val="134"/>
      </rPr>
      <t>人）出行条件。</t>
    </r>
  </si>
  <si>
    <r>
      <rPr>
        <sz val="10"/>
        <rFont val="Times New Roman"/>
        <family val="1"/>
      </rPr>
      <t>22</t>
    </r>
    <r>
      <rPr>
        <sz val="10"/>
        <rFont val="方正仿宋_GBK"/>
        <family val="4"/>
        <charset val="134"/>
      </rPr>
      <t>名村民代表参与前期项目策划、选择，</t>
    </r>
    <r>
      <rPr>
        <sz val="10"/>
        <rFont val="Times New Roman"/>
        <family val="1"/>
      </rPr>
      <t>5</t>
    </r>
    <r>
      <rPr>
        <sz val="10"/>
        <rFont val="方正仿宋_GBK"/>
        <family val="4"/>
        <charset val="134"/>
      </rPr>
      <t>人参与项目实施过程中施工质量和资金使用的监督。通过项目实施，可改善</t>
    </r>
    <r>
      <rPr>
        <sz val="10"/>
        <rFont val="Times New Roman"/>
        <family val="1"/>
      </rPr>
      <t>300</t>
    </r>
    <r>
      <rPr>
        <sz val="10"/>
        <rFont val="方正仿宋_GBK"/>
        <family val="4"/>
        <charset val="134"/>
      </rPr>
      <t>人（其中脱贫人口</t>
    </r>
    <r>
      <rPr>
        <sz val="10"/>
        <rFont val="Times New Roman"/>
        <family val="1"/>
      </rPr>
      <t>30</t>
    </r>
    <r>
      <rPr>
        <sz val="10"/>
        <rFont val="方正仿宋_GBK"/>
        <family val="4"/>
        <charset val="134"/>
      </rPr>
      <t>人）出行条件。</t>
    </r>
  </si>
  <si>
    <r>
      <rPr>
        <sz val="10"/>
        <rFont val="方正仿宋_GBK"/>
        <family val="4"/>
        <charset val="134"/>
      </rPr>
      <t>硬化道路</t>
    </r>
    <r>
      <rPr>
        <sz val="10"/>
        <rFont val="Times New Roman"/>
        <family val="1"/>
      </rPr>
      <t>3</t>
    </r>
    <r>
      <rPr>
        <sz val="10"/>
        <rFont val="方正仿宋_GBK"/>
        <family val="4"/>
        <charset val="134"/>
      </rPr>
      <t>公里。</t>
    </r>
  </si>
  <si>
    <r>
      <rPr>
        <sz val="10"/>
        <rFont val="方正仿宋_GBK"/>
        <family val="4"/>
        <charset val="134"/>
      </rPr>
      <t>项目（工程）完成及时率</t>
    </r>
    <r>
      <rPr>
        <sz val="10"/>
        <rFont val="Times New Roman"/>
        <family val="1"/>
      </rPr>
      <t>95%</t>
    </r>
  </si>
  <si>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</si>
  <si>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降低运输成本</t>
    </r>
    <r>
      <rPr>
        <sz val="10"/>
        <rFont val="Times New Roman"/>
        <family val="1"/>
      </rPr>
      <t>100-150</t>
    </r>
    <r>
      <rPr>
        <sz val="10"/>
        <rFont val="方正仿宋_GBK"/>
        <family val="4"/>
        <charset val="134"/>
      </rPr>
      <t>元</t>
    </r>
  </si>
  <si>
    <r>
      <rPr>
        <sz val="10"/>
        <rFont val="方正仿宋_GBK"/>
        <family val="4"/>
        <charset val="134"/>
      </rPr>
      <t>受益人口≥</t>
    </r>
    <r>
      <rPr>
        <sz val="10"/>
        <rFont val="Times New Roman"/>
        <family val="1"/>
      </rPr>
      <t>300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</si>
  <si>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年耀灵镇柏木村组级通畅工程（范家</t>
    </r>
    <r>
      <rPr>
        <sz val="10"/>
        <rFont val="Times New Roman"/>
        <family val="1"/>
      </rPr>
      <t>-</t>
    </r>
    <r>
      <rPr>
        <sz val="10"/>
        <rFont val="方正仿宋_GBK"/>
        <family val="4"/>
        <charset val="134"/>
      </rPr>
      <t>张家）</t>
    </r>
  </si>
  <si>
    <r>
      <rPr>
        <sz val="10"/>
        <rFont val="方正仿宋_GBK"/>
        <family val="4"/>
        <charset val="134"/>
      </rPr>
      <t>硬化组级公路</t>
    </r>
    <r>
      <rPr>
        <sz val="10"/>
        <rFont val="Times New Roman"/>
        <family val="1"/>
      </rPr>
      <t>2</t>
    </r>
    <r>
      <rPr>
        <sz val="10"/>
        <rFont val="方正仿宋_GBK"/>
        <family val="4"/>
        <charset val="134"/>
      </rPr>
      <t>公里（水泥混凝土路面，均宽</t>
    </r>
    <r>
      <rPr>
        <sz val="10"/>
        <rFont val="Times New Roman"/>
        <family val="1"/>
      </rPr>
      <t>4</t>
    </r>
    <r>
      <rPr>
        <sz val="10"/>
        <rFont val="方正仿宋_GBK"/>
        <family val="4"/>
        <charset val="134"/>
      </rPr>
      <t>米，强度</t>
    </r>
    <r>
      <rPr>
        <sz val="10"/>
        <rFont val="Times New Roman"/>
        <family val="1"/>
      </rPr>
      <t>C25</t>
    </r>
    <r>
      <rPr>
        <sz val="10"/>
        <rFont val="方正仿宋_GBK"/>
        <family val="4"/>
        <charset val="134"/>
      </rPr>
      <t>）。</t>
    </r>
  </si>
  <si>
    <r>
      <rPr>
        <sz val="10"/>
        <rFont val="方正仿宋_GBK"/>
        <family val="4"/>
        <charset val="134"/>
      </rPr>
      <t>通过硬化公路</t>
    </r>
    <r>
      <rPr>
        <sz val="10"/>
        <rFont val="Times New Roman"/>
        <family val="1"/>
      </rPr>
      <t>2</t>
    </r>
    <r>
      <rPr>
        <sz val="10"/>
        <rFont val="方正仿宋_GBK"/>
        <family val="4"/>
        <charset val="134"/>
      </rPr>
      <t>公里，建成后可改善</t>
    </r>
    <r>
      <rPr>
        <sz val="10"/>
        <rFont val="Times New Roman"/>
        <family val="1"/>
      </rPr>
      <t>186</t>
    </r>
    <r>
      <rPr>
        <sz val="10"/>
        <rFont val="方正仿宋_GBK"/>
        <family val="4"/>
        <charset val="134"/>
      </rPr>
      <t>人（其中脱贫人口</t>
    </r>
    <r>
      <rPr>
        <sz val="10"/>
        <rFont val="Times New Roman"/>
        <family val="1"/>
      </rPr>
      <t>34</t>
    </r>
    <r>
      <rPr>
        <sz val="10"/>
        <rFont val="方正仿宋_GBK"/>
        <family val="4"/>
        <charset val="134"/>
      </rPr>
      <t>人）出行条件。</t>
    </r>
  </si>
  <si>
    <r>
      <rPr>
        <sz val="10"/>
        <rFont val="Times New Roman"/>
        <family val="1"/>
      </rPr>
      <t>20</t>
    </r>
    <r>
      <rPr>
        <sz val="10"/>
        <rFont val="方正仿宋_GBK"/>
        <family val="4"/>
        <charset val="134"/>
      </rPr>
      <t>名村民代表参与前期项目策划、选择，</t>
    </r>
    <r>
      <rPr>
        <sz val="10"/>
        <rFont val="Times New Roman"/>
        <family val="1"/>
      </rPr>
      <t>4</t>
    </r>
    <r>
      <rPr>
        <sz val="10"/>
        <rFont val="方正仿宋_GBK"/>
        <family val="4"/>
        <charset val="134"/>
      </rPr>
      <t>人参与项目实施过程中施工质量和资金使用的监督。通过项目实施，可改善</t>
    </r>
    <r>
      <rPr>
        <sz val="10"/>
        <rFont val="Times New Roman"/>
        <family val="1"/>
      </rPr>
      <t>186</t>
    </r>
    <r>
      <rPr>
        <sz val="10"/>
        <rFont val="方正仿宋_GBK"/>
        <family val="4"/>
        <charset val="134"/>
      </rPr>
      <t>人（其中脱贫人口</t>
    </r>
    <r>
      <rPr>
        <sz val="10"/>
        <rFont val="Times New Roman"/>
        <family val="1"/>
      </rPr>
      <t>34</t>
    </r>
    <r>
      <rPr>
        <sz val="10"/>
        <rFont val="方正仿宋_GBK"/>
        <family val="4"/>
        <charset val="134"/>
      </rPr>
      <t>人）出行条件。</t>
    </r>
  </si>
  <si>
    <r>
      <rPr>
        <sz val="10"/>
        <rFont val="方正仿宋_GBK"/>
        <family val="4"/>
        <charset val="134"/>
      </rPr>
      <t>硬化道路</t>
    </r>
    <r>
      <rPr>
        <sz val="10"/>
        <rFont val="Times New Roman"/>
        <family val="1"/>
      </rPr>
      <t>2</t>
    </r>
    <r>
      <rPr>
        <sz val="10"/>
        <rFont val="方正仿宋_GBK"/>
        <family val="4"/>
        <charset val="134"/>
      </rPr>
      <t>公里。</t>
    </r>
  </si>
  <si>
    <r>
      <rPr>
        <sz val="10"/>
        <rFont val="Times New Roman"/>
        <family val="1"/>
      </rPr>
      <t>75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</si>
  <si>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受益人口≥</t>
    </r>
    <r>
      <rPr>
        <sz val="10"/>
        <rFont val="Times New Roman"/>
        <family val="1"/>
      </rPr>
      <t>180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</si>
  <si>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年耀灵镇柏木村组级通畅工程（范家</t>
    </r>
    <r>
      <rPr>
        <sz val="10"/>
        <rFont val="Times New Roman"/>
        <family val="1"/>
      </rPr>
      <t>-</t>
    </r>
    <r>
      <rPr>
        <sz val="10"/>
        <rFont val="方正仿宋_GBK"/>
        <family val="4"/>
        <charset val="134"/>
      </rPr>
      <t>司李坪）</t>
    </r>
  </si>
  <si>
    <r>
      <rPr>
        <sz val="10"/>
        <rFont val="方正仿宋_GBK"/>
        <family val="4"/>
        <charset val="134"/>
      </rPr>
      <t>通过硬化公路</t>
    </r>
    <r>
      <rPr>
        <sz val="10"/>
        <rFont val="Times New Roman"/>
        <family val="1"/>
      </rPr>
      <t>5</t>
    </r>
    <r>
      <rPr>
        <sz val="10"/>
        <rFont val="方正仿宋_GBK"/>
        <family val="4"/>
        <charset val="134"/>
      </rPr>
      <t>公里，建成后可改善</t>
    </r>
    <r>
      <rPr>
        <sz val="10"/>
        <rFont val="Times New Roman"/>
        <family val="1"/>
      </rPr>
      <t>436</t>
    </r>
    <r>
      <rPr>
        <sz val="10"/>
        <rFont val="方正仿宋_GBK"/>
        <family val="4"/>
        <charset val="134"/>
      </rPr>
      <t>人（其中脱贫人口</t>
    </r>
    <r>
      <rPr>
        <sz val="10"/>
        <rFont val="Times New Roman"/>
        <family val="1"/>
      </rPr>
      <t>42</t>
    </r>
    <r>
      <rPr>
        <sz val="10"/>
        <rFont val="方正仿宋_GBK"/>
        <family val="4"/>
        <charset val="134"/>
      </rPr>
      <t>人）出行条件。</t>
    </r>
  </si>
  <si>
    <r>
      <rPr>
        <sz val="10"/>
        <rFont val="Times New Roman"/>
        <family val="1"/>
      </rPr>
      <t>33</t>
    </r>
    <r>
      <rPr>
        <sz val="10"/>
        <rFont val="方正仿宋_GBK"/>
        <family val="4"/>
        <charset val="134"/>
      </rPr>
      <t>名村民代表参与前期项目策划、选择，</t>
    </r>
    <r>
      <rPr>
        <sz val="10"/>
        <rFont val="Times New Roman"/>
        <family val="1"/>
      </rPr>
      <t>5</t>
    </r>
    <r>
      <rPr>
        <sz val="10"/>
        <rFont val="方正仿宋_GBK"/>
        <family val="4"/>
        <charset val="134"/>
      </rPr>
      <t>人参与项目实施过程中施工质量和资金使用的监督。通过项目实施，可改善</t>
    </r>
    <r>
      <rPr>
        <sz val="10"/>
        <rFont val="Times New Roman"/>
        <family val="1"/>
      </rPr>
      <t>436</t>
    </r>
    <r>
      <rPr>
        <sz val="10"/>
        <rFont val="方正仿宋_GBK"/>
        <family val="4"/>
        <charset val="134"/>
      </rPr>
      <t>人（其中脱贫人口</t>
    </r>
    <r>
      <rPr>
        <sz val="10"/>
        <rFont val="Times New Roman"/>
        <family val="1"/>
      </rPr>
      <t>42</t>
    </r>
    <r>
      <rPr>
        <sz val="10"/>
        <rFont val="方正仿宋_GBK"/>
        <family val="4"/>
        <charset val="134"/>
      </rPr>
      <t>人）出行条件。</t>
    </r>
  </si>
  <si>
    <r>
      <rPr>
        <sz val="10"/>
        <rFont val="方正仿宋_GBK"/>
        <family val="4"/>
        <charset val="134"/>
      </rPr>
      <t>硬化道路</t>
    </r>
    <r>
      <rPr>
        <sz val="10"/>
        <rFont val="Times New Roman"/>
        <family val="1"/>
      </rPr>
      <t>5</t>
    </r>
    <r>
      <rPr>
        <sz val="10"/>
        <rFont val="方正仿宋_GBK"/>
        <family val="4"/>
        <charset val="134"/>
      </rPr>
      <t>公里。</t>
    </r>
  </si>
  <si>
    <r>
      <rPr>
        <sz val="10"/>
        <rFont val="方正仿宋_GBK"/>
        <family val="4"/>
        <charset val="134"/>
      </rPr>
      <t>受益人口≥</t>
    </r>
    <r>
      <rPr>
        <sz val="10"/>
        <rFont val="Times New Roman"/>
        <family val="1"/>
      </rPr>
      <t>400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</si>
  <si>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年耀灵镇柏木村小型粪污处理地建设</t>
    </r>
  </si>
  <si>
    <r>
      <rPr>
        <sz val="10"/>
        <rFont val="方正仿宋_GBK"/>
        <family val="4"/>
        <charset val="134"/>
      </rPr>
      <t>新建粪污集中处理池</t>
    </r>
    <r>
      <rPr>
        <sz val="10"/>
        <rFont val="Times New Roman"/>
        <family val="1"/>
      </rPr>
      <t>7</t>
    </r>
    <r>
      <rPr>
        <sz val="10"/>
        <rFont val="方正仿宋_GBK"/>
        <family val="4"/>
        <charset val="134"/>
      </rPr>
      <t>口</t>
    </r>
    <r>
      <rPr>
        <sz val="10"/>
        <rFont val="Times New Roman"/>
        <family val="1"/>
      </rPr>
      <t>150</t>
    </r>
    <r>
      <rPr>
        <sz val="10"/>
        <rFont val="方正仿宋_GBK"/>
        <family val="4"/>
        <charset val="134"/>
      </rPr>
      <t>立方米。</t>
    </r>
  </si>
  <si>
    <r>
      <rPr>
        <sz val="10"/>
        <rFont val="方正仿宋_GBK"/>
        <family val="4"/>
        <charset val="134"/>
      </rPr>
      <t>通过新建粪污集中处理池</t>
    </r>
    <r>
      <rPr>
        <sz val="10"/>
        <rFont val="Times New Roman"/>
        <family val="1"/>
      </rPr>
      <t>7</t>
    </r>
    <r>
      <rPr>
        <sz val="10"/>
        <rFont val="方正仿宋_GBK"/>
        <family val="4"/>
        <charset val="134"/>
      </rPr>
      <t>口</t>
    </r>
    <r>
      <rPr>
        <sz val="10"/>
        <rFont val="Times New Roman"/>
        <family val="1"/>
      </rPr>
      <t>150</t>
    </r>
    <r>
      <rPr>
        <sz val="10"/>
        <rFont val="方正仿宋_GBK"/>
        <family val="4"/>
        <charset val="134"/>
      </rPr>
      <t>立方米，可提升</t>
    </r>
    <r>
      <rPr>
        <sz val="10"/>
        <rFont val="Times New Roman"/>
        <family val="1"/>
      </rPr>
      <t>300</t>
    </r>
    <r>
      <rPr>
        <sz val="10"/>
        <rFont val="方正仿宋_GBK"/>
        <family val="4"/>
        <charset val="134"/>
      </rPr>
      <t>人（其中脱贫人口</t>
    </r>
    <r>
      <rPr>
        <sz val="10"/>
        <rFont val="Times New Roman"/>
        <family val="1"/>
      </rPr>
      <t>31</t>
    </r>
    <r>
      <rPr>
        <sz val="10"/>
        <rFont val="方正仿宋_GBK"/>
        <family val="4"/>
        <charset val="134"/>
      </rPr>
      <t>人）生产生活水平。</t>
    </r>
  </si>
  <si>
    <r>
      <rPr>
        <sz val="10"/>
        <rFont val="Times New Roman"/>
        <family val="1"/>
      </rPr>
      <t>24</t>
    </r>
    <r>
      <rPr>
        <sz val="10"/>
        <rFont val="方正仿宋_GBK"/>
        <family val="4"/>
        <charset val="134"/>
      </rPr>
      <t>名村民代表参与前期项目策划、选择，</t>
    </r>
    <r>
      <rPr>
        <sz val="10"/>
        <rFont val="Times New Roman"/>
        <family val="1"/>
      </rPr>
      <t>3</t>
    </r>
    <r>
      <rPr>
        <sz val="10"/>
        <rFont val="方正仿宋_GBK"/>
        <family val="4"/>
        <charset val="134"/>
      </rPr>
      <t>人参与项目实施过程中施工质量和资金使用的监督。通过项目实施，可提升</t>
    </r>
    <r>
      <rPr>
        <sz val="10"/>
        <rFont val="Times New Roman"/>
        <family val="1"/>
      </rPr>
      <t>300</t>
    </r>
    <r>
      <rPr>
        <sz val="10"/>
        <rFont val="方正仿宋_GBK"/>
        <family val="4"/>
        <charset val="134"/>
      </rPr>
      <t>人（其中脱贫人口</t>
    </r>
    <r>
      <rPr>
        <sz val="10"/>
        <rFont val="Times New Roman"/>
        <family val="1"/>
      </rPr>
      <t>31</t>
    </r>
    <r>
      <rPr>
        <sz val="10"/>
        <rFont val="方正仿宋_GBK"/>
        <family val="4"/>
        <charset val="134"/>
      </rPr>
      <t>人）生产生活水平。</t>
    </r>
  </si>
  <si>
    <r>
      <rPr>
        <sz val="10"/>
        <rFont val="方正仿宋_GBK"/>
        <family val="4"/>
        <charset val="134"/>
      </rPr>
      <t>粪污处理池</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立方米</t>
    </r>
  </si>
  <si>
    <r>
      <rPr>
        <sz val="10"/>
        <rFont val="方正仿宋_GBK"/>
        <family val="4"/>
        <charset val="134"/>
      </rPr>
      <t>云阳县</t>
    </r>
    <r>
      <rPr>
        <sz val="10"/>
        <rFont val="Times New Roman"/>
        <family val="1"/>
      </rPr>
      <t>2023</t>
    </r>
    <r>
      <rPr>
        <sz val="10"/>
        <rFont val="方正仿宋_GBK"/>
        <family val="4"/>
        <charset val="134"/>
      </rPr>
      <t>年耀灵镇柏木村农村污水治理工程</t>
    </r>
  </si>
  <si>
    <r>
      <rPr>
        <sz val="10"/>
        <rFont val="方正仿宋_GBK"/>
        <family val="4"/>
        <charset val="134"/>
      </rPr>
      <t>新建污水处理站</t>
    </r>
    <r>
      <rPr>
        <sz val="10"/>
        <rFont val="Times New Roman"/>
        <family val="1"/>
      </rPr>
      <t>2</t>
    </r>
    <r>
      <rPr>
        <sz val="10"/>
        <rFont val="方正仿宋_GBK"/>
        <family val="4"/>
        <charset val="134"/>
      </rPr>
      <t>座，总设计规模为</t>
    </r>
    <r>
      <rPr>
        <sz val="10"/>
        <rFont val="Times New Roman"/>
        <family val="1"/>
      </rPr>
      <t>140</t>
    </r>
    <r>
      <rPr>
        <sz val="10"/>
        <rFont val="方正仿宋_GBK"/>
        <family val="4"/>
        <charset val="134"/>
      </rPr>
      <t>吨</t>
    </r>
    <r>
      <rPr>
        <sz val="10"/>
        <rFont val="Times New Roman"/>
        <family val="1"/>
      </rPr>
      <t>/</t>
    </r>
    <r>
      <rPr>
        <sz val="10"/>
        <rFont val="方正仿宋_GBK"/>
        <family val="4"/>
        <charset val="134"/>
      </rPr>
      <t>天，污水管网</t>
    </r>
    <r>
      <rPr>
        <sz val="10"/>
        <rFont val="Times New Roman"/>
        <family val="1"/>
      </rPr>
      <t>10.8</t>
    </r>
    <r>
      <rPr>
        <sz val="10"/>
        <rFont val="方正仿宋_GBK"/>
        <family val="4"/>
        <charset val="134"/>
      </rPr>
      <t>公里，检查井</t>
    </r>
    <r>
      <rPr>
        <sz val="10"/>
        <rFont val="Times New Roman"/>
        <family val="1"/>
      </rPr>
      <t>160</t>
    </r>
    <r>
      <rPr>
        <sz val="10"/>
        <rFont val="方正仿宋_GBK"/>
        <family val="4"/>
        <charset val="134"/>
      </rPr>
      <t>个。</t>
    </r>
  </si>
  <si>
    <r>
      <rPr>
        <sz val="10"/>
        <rFont val="方正仿宋_GBK"/>
        <family val="4"/>
        <charset val="134"/>
      </rPr>
      <t>通过新建污水处理站</t>
    </r>
    <r>
      <rPr>
        <sz val="10"/>
        <rFont val="Times New Roman"/>
        <family val="1"/>
      </rPr>
      <t>2</t>
    </r>
    <r>
      <rPr>
        <sz val="10"/>
        <rFont val="方正仿宋_GBK"/>
        <family val="4"/>
        <charset val="134"/>
      </rPr>
      <t>座，安装污水管网</t>
    </r>
    <r>
      <rPr>
        <sz val="10"/>
        <rFont val="Times New Roman"/>
        <family val="1"/>
      </rPr>
      <t>10.8</t>
    </r>
    <r>
      <rPr>
        <sz val="10"/>
        <rFont val="方正仿宋_GBK"/>
        <family val="4"/>
        <charset val="134"/>
      </rPr>
      <t>公里，新建检查井</t>
    </r>
    <r>
      <rPr>
        <sz val="10"/>
        <rFont val="Times New Roman"/>
        <family val="1"/>
      </rPr>
      <t>160</t>
    </r>
    <r>
      <rPr>
        <sz val="10"/>
        <rFont val="方正仿宋_GBK"/>
        <family val="4"/>
        <charset val="134"/>
      </rPr>
      <t>个，可改善</t>
    </r>
    <r>
      <rPr>
        <sz val="10"/>
        <rFont val="Times New Roman"/>
        <family val="1"/>
      </rPr>
      <t>1700</t>
    </r>
    <r>
      <rPr>
        <sz val="10"/>
        <rFont val="方正仿宋_GBK"/>
        <family val="4"/>
        <charset val="134"/>
      </rPr>
      <t>余人（其中脱贫群众</t>
    </r>
    <r>
      <rPr>
        <sz val="10"/>
        <rFont val="Times New Roman"/>
        <family val="1"/>
      </rPr>
      <t>124</t>
    </r>
    <r>
      <rPr>
        <sz val="10"/>
        <rFont val="方正仿宋_GBK"/>
        <family val="4"/>
        <charset val="134"/>
      </rPr>
      <t>人）生产生活条件。</t>
    </r>
  </si>
  <si>
    <r>
      <rPr>
        <sz val="10"/>
        <rFont val="Times New Roman"/>
        <family val="1"/>
      </rPr>
      <t>64</t>
    </r>
    <r>
      <rPr>
        <sz val="10"/>
        <rFont val="方正仿宋_GBK"/>
        <family val="4"/>
        <charset val="134"/>
      </rPr>
      <t>名村民代表参与前期项目策划、选择，</t>
    </r>
    <r>
      <rPr>
        <sz val="10"/>
        <rFont val="Times New Roman"/>
        <family val="1"/>
      </rPr>
      <t>11</t>
    </r>
    <r>
      <rPr>
        <sz val="10"/>
        <rFont val="方正仿宋_GBK"/>
        <family val="4"/>
        <charset val="134"/>
      </rPr>
      <t>人参与项目实施过程中施工质量和资金使用的监督。通过项目实施，可改善</t>
    </r>
    <r>
      <rPr>
        <sz val="10"/>
        <rFont val="Times New Roman"/>
        <family val="1"/>
      </rPr>
      <t>1700</t>
    </r>
    <r>
      <rPr>
        <sz val="10"/>
        <rFont val="方正仿宋_GBK"/>
        <family val="4"/>
        <charset val="134"/>
      </rPr>
      <t>余人（其中脱贫群众</t>
    </r>
    <r>
      <rPr>
        <sz val="10"/>
        <rFont val="Times New Roman"/>
        <family val="1"/>
      </rPr>
      <t>124</t>
    </r>
    <r>
      <rPr>
        <sz val="10"/>
        <rFont val="方正仿宋_GBK"/>
        <family val="4"/>
        <charset val="134"/>
      </rPr>
      <t>人）生产生活条件。</t>
    </r>
  </si>
  <si>
    <r>
      <rPr>
        <sz val="10"/>
        <rFont val="Times New Roman"/>
        <family val="1"/>
      </rPr>
      <t>1.</t>
    </r>
    <r>
      <rPr>
        <sz val="10"/>
        <rFont val="方正仿宋_GBK"/>
        <family val="4"/>
        <charset val="134"/>
      </rPr>
      <t>新建污水处理站</t>
    </r>
    <r>
      <rPr>
        <sz val="10"/>
        <rFont val="Times New Roman"/>
        <family val="1"/>
      </rPr>
      <t>2</t>
    </r>
    <r>
      <rPr>
        <sz val="10"/>
        <rFont val="方正仿宋_GBK"/>
        <family val="4"/>
        <charset val="134"/>
      </rPr>
      <t>座；</t>
    </r>
    <r>
      <rPr>
        <sz val="10"/>
        <rFont val="Times New Roman"/>
        <family val="1"/>
      </rPr>
      <t>2.</t>
    </r>
    <r>
      <rPr>
        <sz val="10"/>
        <rFont val="方正仿宋_GBK"/>
        <family val="4"/>
        <charset val="134"/>
      </rPr>
      <t>安装污水管网</t>
    </r>
    <r>
      <rPr>
        <sz val="10"/>
        <rFont val="Times New Roman"/>
        <family val="1"/>
      </rPr>
      <t>10.8</t>
    </r>
    <r>
      <rPr>
        <sz val="10"/>
        <rFont val="方正仿宋_GBK"/>
        <family val="4"/>
        <charset val="134"/>
      </rPr>
      <t xml:space="preserve">公里；
</t>
    </r>
    <r>
      <rPr>
        <sz val="10"/>
        <rFont val="Times New Roman"/>
        <family val="1"/>
      </rPr>
      <t>3.</t>
    </r>
    <r>
      <rPr>
        <sz val="10"/>
        <rFont val="方正仿宋_GBK"/>
        <family val="4"/>
        <charset val="134"/>
      </rPr>
      <t>新建检查井</t>
    </r>
    <r>
      <rPr>
        <sz val="10"/>
        <rFont val="Times New Roman"/>
        <family val="1"/>
      </rPr>
      <t>160</t>
    </r>
    <r>
      <rPr>
        <sz val="10"/>
        <rFont val="方正仿宋_GBK"/>
        <family val="4"/>
        <charset val="134"/>
      </rPr>
      <t>个。</t>
    </r>
  </si>
  <si>
    <r>
      <rPr>
        <sz val="10"/>
        <rFont val="方正仿宋_GBK"/>
        <family val="4"/>
        <charset val="134"/>
      </rPr>
      <t>受益人口≥</t>
    </r>
    <r>
      <rPr>
        <sz val="10"/>
        <rFont val="Times New Roman"/>
        <family val="1"/>
      </rPr>
      <t>1700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</si>
  <si>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年耀灵镇柏木村柑橘园洗选、贮藏建设项目</t>
    </r>
  </si>
  <si>
    <r>
      <rPr>
        <sz val="10"/>
        <rFont val="Times New Roman"/>
        <family val="1"/>
      </rPr>
      <t>1.</t>
    </r>
    <r>
      <rPr>
        <sz val="10"/>
        <rFont val="方正仿宋_GBK"/>
        <family val="4"/>
        <charset val="134"/>
      </rPr>
      <t>新建</t>
    </r>
    <r>
      <rPr>
        <sz val="10"/>
        <rFont val="Times New Roman"/>
        <family val="1"/>
      </rPr>
      <t>1200</t>
    </r>
    <r>
      <rPr>
        <sz val="10"/>
        <rFont val="方正仿宋_GBK"/>
        <family val="4"/>
        <charset val="134"/>
      </rPr>
      <t xml:space="preserve">平方米的农产品加工厂房一座；
</t>
    </r>
    <r>
      <rPr>
        <sz val="10"/>
        <rFont val="Times New Roman"/>
        <family val="1"/>
      </rPr>
      <t>2.</t>
    </r>
    <r>
      <rPr>
        <sz val="10"/>
        <rFont val="方正仿宋_GBK"/>
        <family val="4"/>
        <charset val="134"/>
      </rPr>
      <t>购高性能单通道分选线（洗选设备设施）一套。</t>
    </r>
  </si>
  <si>
    <r>
      <rPr>
        <sz val="10"/>
        <rFont val="方正仿宋_GBK"/>
        <family val="4"/>
        <charset val="134"/>
      </rPr>
      <t>柏木村</t>
    </r>
  </si>
  <si>
    <r>
      <rPr>
        <sz val="10"/>
        <rFont val="方正仿宋_GBK"/>
        <family val="4"/>
        <charset val="134"/>
      </rPr>
      <t>通过新建农产品加工厂房</t>
    </r>
    <r>
      <rPr>
        <sz val="10"/>
        <rFont val="Times New Roman"/>
        <family val="1"/>
      </rPr>
      <t>1200</t>
    </r>
    <r>
      <rPr>
        <sz val="10"/>
        <rFont val="方正仿宋_GBK"/>
        <family val="4"/>
        <charset val="134"/>
      </rPr>
      <t>平方米，安装高性能单通道分选线，提升辖区柑橘产业初加工能力，吸纳</t>
    </r>
    <r>
      <rPr>
        <sz val="10"/>
        <rFont val="Times New Roman"/>
        <family val="1"/>
      </rPr>
      <t>15</t>
    </r>
    <r>
      <rPr>
        <sz val="10"/>
        <rFont val="方正仿宋_GBK"/>
        <family val="4"/>
        <charset val="134"/>
      </rPr>
      <t>人（其中脱贫人口</t>
    </r>
    <r>
      <rPr>
        <sz val="10"/>
        <rFont val="Times New Roman"/>
        <family val="1"/>
      </rPr>
      <t>4</t>
    </r>
    <r>
      <rPr>
        <sz val="10"/>
        <rFont val="方正仿宋_GBK"/>
        <family val="4"/>
        <charset val="134"/>
      </rPr>
      <t>人）就近务工，年务工收入</t>
    </r>
    <r>
      <rPr>
        <sz val="10"/>
        <rFont val="Times New Roman"/>
        <family val="1"/>
      </rPr>
      <t>5000</t>
    </r>
    <r>
      <rPr>
        <sz val="10"/>
        <rFont val="方正仿宋_GBK"/>
        <family val="4"/>
        <charset val="134"/>
      </rPr>
      <t>元以上。</t>
    </r>
  </si>
  <si>
    <r>
      <rPr>
        <sz val="10"/>
        <rFont val="Times New Roman"/>
        <family val="1"/>
      </rPr>
      <t>33</t>
    </r>
    <r>
      <rPr>
        <sz val="10"/>
        <rFont val="方正仿宋_GBK"/>
        <family val="4"/>
        <charset val="134"/>
      </rPr>
      <t>名村民代表参与前期项目策划、选择等，</t>
    </r>
    <r>
      <rPr>
        <sz val="10"/>
        <rFont val="Times New Roman"/>
        <family val="1"/>
      </rPr>
      <t>4</t>
    </r>
    <r>
      <rPr>
        <sz val="10"/>
        <rFont val="方正仿宋_GBK"/>
        <family val="4"/>
        <charset val="134"/>
      </rPr>
      <t>参与项目实施过程中施工质量和资金使用的监督。通过项目实施，提升辖区柑橘产业初加工能力，吸纳</t>
    </r>
    <r>
      <rPr>
        <sz val="10"/>
        <rFont val="Times New Roman"/>
        <family val="1"/>
      </rPr>
      <t>15</t>
    </r>
    <r>
      <rPr>
        <sz val="10"/>
        <rFont val="方正仿宋_GBK"/>
        <family val="4"/>
        <charset val="134"/>
      </rPr>
      <t>人（其中脱贫人口</t>
    </r>
    <r>
      <rPr>
        <sz val="10"/>
        <rFont val="Times New Roman"/>
        <family val="1"/>
      </rPr>
      <t>4</t>
    </r>
    <r>
      <rPr>
        <sz val="10"/>
        <rFont val="方正仿宋_GBK"/>
        <family val="4"/>
        <charset val="134"/>
      </rPr>
      <t xml:space="preserve">人）就近务工，实施股权化改革，村集体经济按约定持股比例进行分红。
</t>
    </r>
  </si>
  <si>
    <r>
      <rPr>
        <sz val="10"/>
        <rFont val="Times New Roman"/>
        <family val="1"/>
      </rPr>
      <t>1.</t>
    </r>
    <r>
      <rPr>
        <sz val="10"/>
        <rFont val="方正仿宋_GBK"/>
        <family val="4"/>
        <charset val="134"/>
      </rPr>
      <t>新建</t>
    </r>
    <r>
      <rPr>
        <sz val="10"/>
        <rFont val="Times New Roman"/>
        <family val="1"/>
      </rPr>
      <t>1200</t>
    </r>
    <r>
      <rPr>
        <sz val="10"/>
        <rFont val="方正仿宋_GBK"/>
        <family val="4"/>
        <charset val="134"/>
      </rPr>
      <t xml:space="preserve">平方米的农产品加工厂房一座；
</t>
    </r>
    <r>
      <rPr>
        <sz val="10"/>
        <rFont val="Times New Roman"/>
        <family val="1"/>
      </rPr>
      <t>2.</t>
    </r>
    <r>
      <rPr>
        <sz val="10"/>
        <rFont val="方正仿宋_GBK"/>
        <family val="4"/>
        <charset val="134"/>
      </rPr>
      <t>安装高性能单通道分选线（洗选设备设施）一套。</t>
    </r>
  </si>
  <si>
    <r>
      <rPr>
        <sz val="10"/>
        <rFont val="Times New Roman"/>
        <family val="1"/>
      </rPr>
      <t>1.</t>
    </r>
    <r>
      <rPr>
        <sz val="10"/>
        <rFont val="方正仿宋_GBK"/>
        <family val="4"/>
        <charset val="134"/>
      </rPr>
      <t>厂房补助</t>
    </r>
    <r>
      <rPr>
        <sz val="10"/>
        <rFont val="Times New Roman"/>
        <family val="1"/>
      </rPr>
      <t>40</t>
    </r>
    <r>
      <rPr>
        <sz val="10"/>
        <rFont val="方正仿宋_GBK"/>
        <family val="4"/>
        <charset val="134"/>
      </rPr>
      <t>万元</t>
    </r>
    <r>
      <rPr>
        <sz val="10"/>
        <rFont val="Times New Roman"/>
        <family val="1"/>
      </rPr>
      <t>/</t>
    </r>
    <r>
      <rPr>
        <sz val="10"/>
        <rFont val="方正仿宋_GBK"/>
        <family val="4"/>
        <charset val="134"/>
      </rPr>
      <t xml:space="preserve">座；
</t>
    </r>
    <r>
      <rPr>
        <sz val="10"/>
        <rFont val="Times New Roman"/>
        <family val="1"/>
      </rPr>
      <t>2.</t>
    </r>
    <r>
      <rPr>
        <sz val="10"/>
        <rFont val="方正仿宋_GBK"/>
        <family val="4"/>
        <charset val="134"/>
      </rPr>
      <t>高性能单通道分选线补助</t>
    </r>
    <r>
      <rPr>
        <sz val="10"/>
        <rFont val="Times New Roman"/>
        <family val="1"/>
      </rPr>
      <t>60</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</si>
  <si>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每年可增加地区农业产值≥</t>
    </r>
    <r>
      <rPr>
        <sz val="10"/>
        <rFont val="Times New Roman"/>
        <family val="1"/>
      </rPr>
      <t>60</t>
    </r>
    <r>
      <rPr>
        <sz val="10"/>
        <rFont val="方正仿宋_GBK"/>
        <family val="4"/>
        <charset val="134"/>
      </rPr>
      <t>万元</t>
    </r>
  </si>
  <si>
    <r>
      <rPr>
        <sz val="10"/>
        <rFont val="方正仿宋_GBK"/>
        <family val="4"/>
        <charset val="134"/>
      </rPr>
      <t>提供务工岗位≥</t>
    </r>
    <r>
      <rPr>
        <sz val="10"/>
        <rFont val="Times New Roman"/>
        <family val="1"/>
      </rPr>
      <t>10</t>
    </r>
    <r>
      <rPr>
        <sz val="10"/>
        <rFont val="方正仿宋_GBK"/>
        <family val="4"/>
        <charset val="134"/>
      </rPr>
      <t>个</t>
    </r>
  </si>
  <si>
    <r>
      <rPr>
        <sz val="10"/>
        <rFont val="方正仿宋_GBK"/>
        <family val="4"/>
        <charset val="134"/>
      </rPr>
      <t>方明春</t>
    </r>
  </si>
  <si>
    <r>
      <rPr>
        <sz val="10"/>
        <rFont val="方正仿宋_GBK"/>
        <family val="4"/>
        <charset val="134"/>
      </rPr>
      <t>云阳县</t>
    </r>
    <r>
      <rPr>
        <sz val="10"/>
        <rFont val="Times New Roman"/>
        <family val="1"/>
      </rPr>
      <t>2023</t>
    </r>
    <r>
      <rPr>
        <sz val="10"/>
        <rFont val="方正仿宋_GBK"/>
        <family val="4"/>
        <charset val="134"/>
      </rPr>
      <t>年水口镇黄桃产业智慧种植项目</t>
    </r>
  </si>
  <si>
    <r>
      <rPr>
        <sz val="10"/>
        <rFont val="方正仿宋_GBK"/>
        <family val="4"/>
        <charset val="134"/>
      </rPr>
      <t>人才培养</t>
    </r>
  </si>
  <si>
    <r>
      <rPr>
        <sz val="10"/>
        <rFont val="方正仿宋_GBK"/>
        <family val="4"/>
        <charset val="134"/>
      </rPr>
      <t>建设无人机实训基地：</t>
    </r>
    <r>
      <rPr>
        <sz val="10"/>
        <rFont val="Times New Roman"/>
        <family val="1"/>
      </rPr>
      <t>1</t>
    </r>
    <r>
      <rPr>
        <sz val="10"/>
        <rFont val="方正仿宋_GBK"/>
        <family val="4"/>
        <charset val="134"/>
      </rPr>
      <t>、购置培训设施设备，无人机、耕作拖拉机、</t>
    </r>
    <r>
      <rPr>
        <sz val="10"/>
        <rFont val="Times New Roman"/>
        <family val="1"/>
      </rPr>
      <t>LED</t>
    </r>
    <r>
      <rPr>
        <sz val="10"/>
        <rFont val="方正仿宋_GBK"/>
        <family val="4"/>
        <charset val="134"/>
      </rPr>
      <t>屏等；</t>
    </r>
    <r>
      <rPr>
        <sz val="10"/>
        <rFont val="Times New Roman"/>
        <family val="1"/>
      </rPr>
      <t>2</t>
    </r>
    <r>
      <rPr>
        <sz val="10"/>
        <rFont val="方正仿宋_GBK"/>
        <family val="4"/>
        <charset val="134"/>
      </rPr>
      <t>、改造提升黄桃基地</t>
    </r>
    <r>
      <rPr>
        <sz val="10"/>
        <rFont val="Times New Roman"/>
        <family val="1"/>
      </rPr>
      <t>150</t>
    </r>
    <r>
      <rPr>
        <sz val="10"/>
        <rFont val="方正仿宋_GBK"/>
        <family val="4"/>
        <charset val="134"/>
      </rPr>
      <t>亩；</t>
    </r>
    <r>
      <rPr>
        <sz val="10"/>
        <rFont val="Times New Roman"/>
        <family val="1"/>
      </rPr>
      <t>3</t>
    </r>
    <r>
      <rPr>
        <sz val="10"/>
        <rFont val="方正仿宋_GBK"/>
        <family val="4"/>
        <charset val="134"/>
      </rPr>
      <t>、改造实训教室</t>
    </r>
    <r>
      <rPr>
        <sz val="10"/>
        <rFont val="Times New Roman"/>
        <family val="1"/>
      </rPr>
      <t>200</t>
    </r>
    <r>
      <rPr>
        <sz val="10"/>
        <rFont val="方正仿宋_GBK"/>
        <family val="4"/>
        <charset val="134"/>
      </rPr>
      <t>平方米等。</t>
    </r>
  </si>
  <si>
    <r>
      <rPr>
        <sz val="10"/>
        <rFont val="方正仿宋_GBK"/>
        <family val="4"/>
        <charset val="134"/>
      </rPr>
      <t>水口镇水口村</t>
    </r>
  </si>
  <si>
    <r>
      <rPr>
        <sz val="10"/>
        <rFont val="方正仿宋_GBK"/>
        <family val="4"/>
        <charset val="134"/>
      </rPr>
      <t>通过购置培训设施设备，无人机、耕作拖拉机、</t>
    </r>
    <r>
      <rPr>
        <sz val="10"/>
        <rFont val="Times New Roman"/>
        <family val="1"/>
      </rPr>
      <t>LED</t>
    </r>
    <r>
      <rPr>
        <sz val="10"/>
        <rFont val="方正仿宋_GBK"/>
        <family val="4"/>
        <charset val="134"/>
      </rPr>
      <t>屏，改造提升黄桃基地</t>
    </r>
    <r>
      <rPr>
        <sz val="10"/>
        <rFont val="Times New Roman"/>
        <family val="1"/>
      </rPr>
      <t>150</t>
    </r>
    <r>
      <rPr>
        <sz val="10"/>
        <rFont val="方正仿宋_GBK"/>
        <family val="4"/>
        <charset val="134"/>
      </rPr>
      <t>亩，改造实训教室</t>
    </r>
    <r>
      <rPr>
        <sz val="10"/>
        <rFont val="Times New Roman"/>
        <family val="1"/>
      </rPr>
      <t>200</t>
    </r>
    <r>
      <rPr>
        <sz val="10"/>
        <rFont val="方正仿宋_GBK"/>
        <family val="4"/>
        <charset val="134"/>
      </rPr>
      <t>平方米，为本地及周边农业企业提供无人机植保服务，为周边村集体经济组织提供机耕机收服务，建立果树修枝整形等专业社会化服务队伍，培养专业技术农民，受益农户</t>
    </r>
    <r>
      <rPr>
        <sz val="10"/>
        <rFont val="Times New Roman"/>
        <family val="1"/>
      </rPr>
      <t>14</t>
    </r>
    <r>
      <rPr>
        <sz val="10"/>
        <rFont val="方正仿宋_GBK"/>
        <family val="4"/>
        <charset val="134"/>
      </rPr>
      <t>户</t>
    </r>
    <r>
      <rPr>
        <sz val="10"/>
        <rFont val="Times New Roman"/>
        <family val="1"/>
      </rPr>
      <t>56</t>
    </r>
    <r>
      <rPr>
        <sz val="10"/>
        <rFont val="方正仿宋_GBK"/>
        <family val="4"/>
        <charset val="134"/>
      </rPr>
      <t>人，其中脱贫户</t>
    </r>
    <r>
      <rPr>
        <sz val="10"/>
        <rFont val="Times New Roman"/>
        <family val="1"/>
      </rPr>
      <t>4</t>
    </r>
    <r>
      <rPr>
        <sz val="10"/>
        <rFont val="方正仿宋_GBK"/>
        <family val="4"/>
        <charset val="134"/>
      </rPr>
      <t>户</t>
    </r>
    <r>
      <rPr>
        <sz val="10"/>
        <rFont val="Times New Roman"/>
        <family val="1"/>
      </rPr>
      <t>14</t>
    </r>
    <r>
      <rPr>
        <sz val="10"/>
        <rFont val="方正仿宋_GBK"/>
        <family val="4"/>
        <charset val="134"/>
      </rPr>
      <t>人。</t>
    </r>
  </si>
  <si>
    <r>
      <rPr>
        <sz val="10"/>
        <rFont val="方正仿宋_GBK"/>
        <family val="4"/>
        <charset val="134"/>
      </rPr>
      <t>村民代表等</t>
    </r>
    <r>
      <rPr>
        <sz val="10"/>
        <rFont val="Times New Roman"/>
        <family val="1"/>
      </rPr>
      <t>20</t>
    </r>
    <r>
      <rPr>
        <sz val="10"/>
        <rFont val="方正仿宋_GBK"/>
        <family val="4"/>
        <charset val="134"/>
      </rPr>
      <t>余人参与前期项目确定会议、决议，</t>
    </r>
    <r>
      <rPr>
        <sz val="10"/>
        <rFont val="Times New Roman"/>
        <family val="1"/>
      </rPr>
      <t>10</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人参与项目实施过程中施工质量和资金使用的监督，通过购置培训设施设备，无人机、耕作拖拉机、</t>
    </r>
    <r>
      <rPr>
        <sz val="10"/>
        <rFont val="Times New Roman"/>
        <family val="1"/>
      </rPr>
      <t>LED</t>
    </r>
    <r>
      <rPr>
        <sz val="10"/>
        <rFont val="方正仿宋_GBK"/>
        <family val="4"/>
        <charset val="134"/>
      </rPr>
      <t>屏，改造提升黄桃基地</t>
    </r>
    <r>
      <rPr>
        <sz val="10"/>
        <rFont val="Times New Roman"/>
        <family val="1"/>
      </rPr>
      <t>150</t>
    </r>
    <r>
      <rPr>
        <sz val="10"/>
        <rFont val="方正仿宋_GBK"/>
        <family val="4"/>
        <charset val="134"/>
      </rPr>
      <t>亩，改造实训教室</t>
    </r>
    <r>
      <rPr>
        <sz val="10"/>
        <rFont val="Times New Roman"/>
        <family val="1"/>
      </rPr>
      <t>200</t>
    </r>
    <r>
      <rPr>
        <sz val="10"/>
        <rFont val="方正仿宋_GBK"/>
        <family val="4"/>
        <charset val="134"/>
      </rPr>
      <t>平方米，为本地及周边农业企业提供无人机植保服务，为周边村集体经济组织提供机耕机收服务，建立果树修枝整形等专业社会化服务队伍，培养专业技术农民，受益农户</t>
    </r>
    <r>
      <rPr>
        <sz val="10"/>
        <rFont val="Times New Roman"/>
        <family val="1"/>
      </rPr>
      <t>14</t>
    </r>
    <r>
      <rPr>
        <sz val="10"/>
        <rFont val="方正仿宋_GBK"/>
        <family val="4"/>
        <charset val="134"/>
      </rPr>
      <t>户</t>
    </r>
    <r>
      <rPr>
        <sz val="10"/>
        <rFont val="Times New Roman"/>
        <family val="1"/>
      </rPr>
      <t>56</t>
    </r>
    <r>
      <rPr>
        <sz val="10"/>
        <rFont val="方正仿宋_GBK"/>
        <family val="4"/>
        <charset val="134"/>
      </rPr>
      <t>人，其中脱贫户</t>
    </r>
    <r>
      <rPr>
        <sz val="10"/>
        <rFont val="Times New Roman"/>
        <family val="1"/>
      </rPr>
      <t>4</t>
    </r>
    <r>
      <rPr>
        <sz val="10"/>
        <rFont val="方正仿宋_GBK"/>
        <family val="4"/>
        <charset val="134"/>
      </rPr>
      <t>户</t>
    </r>
    <r>
      <rPr>
        <sz val="10"/>
        <rFont val="Times New Roman"/>
        <family val="1"/>
      </rPr>
      <t>14</t>
    </r>
    <r>
      <rPr>
        <sz val="10"/>
        <rFont val="方正仿宋_GBK"/>
        <family val="4"/>
        <charset val="134"/>
      </rPr>
      <t>人。</t>
    </r>
  </si>
  <si>
    <r>
      <rPr>
        <sz val="10"/>
        <rFont val="方正仿宋_GBK"/>
        <family val="4"/>
        <charset val="134"/>
      </rPr>
      <t>购置培训设施设备，无人机、耕作拖拉机、</t>
    </r>
    <r>
      <rPr>
        <sz val="10"/>
        <rFont val="Times New Roman"/>
        <family val="1"/>
      </rPr>
      <t>LED</t>
    </r>
    <r>
      <rPr>
        <sz val="10"/>
        <rFont val="方正仿宋_GBK"/>
        <family val="4"/>
        <charset val="134"/>
      </rPr>
      <t>屏，改造提升黄桃基地</t>
    </r>
    <r>
      <rPr>
        <sz val="10"/>
        <rFont val="Times New Roman"/>
        <family val="1"/>
      </rPr>
      <t>150</t>
    </r>
    <r>
      <rPr>
        <sz val="10"/>
        <rFont val="方正仿宋_GBK"/>
        <family val="4"/>
        <charset val="134"/>
      </rPr>
      <t>亩，改造实训教室</t>
    </r>
    <r>
      <rPr>
        <sz val="10"/>
        <rFont val="Times New Roman"/>
        <family val="1"/>
      </rPr>
      <t>200</t>
    </r>
    <r>
      <rPr>
        <sz val="10"/>
        <rFont val="方正仿宋_GBK"/>
        <family val="4"/>
        <charset val="134"/>
      </rPr>
      <t>平方米。</t>
    </r>
  </si>
  <si>
    <r>
      <rPr>
        <sz val="10"/>
        <rFont val="方正仿宋_GBK"/>
        <family val="4"/>
        <charset val="134"/>
      </rPr>
      <t>无人机</t>
    </r>
    <r>
      <rPr>
        <sz val="10"/>
        <rFont val="Times New Roman"/>
        <family val="1"/>
      </rPr>
      <t>8.989</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 xml:space="preserve"> </t>
    </r>
    <r>
      <rPr>
        <sz val="10"/>
        <rFont val="方正仿宋_GBK"/>
        <family val="4"/>
        <charset val="134"/>
      </rPr>
      <t>拖拉收割机</t>
    </r>
    <r>
      <rPr>
        <sz val="10"/>
        <rFont val="Times New Roman"/>
        <family val="1"/>
      </rPr>
      <t>18.32</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 xml:space="preserve"> </t>
    </r>
    <r>
      <rPr>
        <sz val="10"/>
        <rFont val="方正仿宋_GBK"/>
        <family val="4"/>
        <charset val="134"/>
      </rPr>
      <t>，</t>
    </r>
    <r>
      <rPr>
        <sz val="10"/>
        <rFont val="Times New Roman"/>
        <family val="1"/>
      </rPr>
      <t>LED</t>
    </r>
    <r>
      <rPr>
        <sz val="10"/>
        <rFont val="方正仿宋_GBK"/>
        <family val="4"/>
        <charset val="134"/>
      </rPr>
      <t>屏</t>
    </r>
    <r>
      <rPr>
        <sz val="10"/>
        <rFont val="Times New Roman"/>
        <family val="1"/>
      </rPr>
      <t>1.2</t>
    </r>
    <r>
      <rPr>
        <sz val="10"/>
        <rFont val="方正仿宋_GBK"/>
        <family val="4"/>
        <charset val="134"/>
      </rPr>
      <t>万元</t>
    </r>
    <r>
      <rPr>
        <sz val="10"/>
        <rFont val="Times New Roman"/>
        <family val="1"/>
      </rPr>
      <t>/</t>
    </r>
    <r>
      <rPr>
        <sz val="10"/>
        <rFont val="方正仿宋_GBK"/>
        <family val="4"/>
        <charset val="134"/>
      </rPr>
      <t>台，轨道车</t>
    </r>
    <r>
      <rPr>
        <sz val="10"/>
        <rFont val="Times New Roman"/>
        <family val="1"/>
      </rPr>
      <t>130</t>
    </r>
    <r>
      <rPr>
        <sz val="10"/>
        <rFont val="方正仿宋_GBK"/>
        <family val="4"/>
        <charset val="134"/>
      </rPr>
      <t>元</t>
    </r>
    <r>
      <rPr>
        <sz val="10"/>
        <rFont val="Times New Roman"/>
        <family val="1"/>
      </rPr>
      <t>/</t>
    </r>
    <r>
      <rPr>
        <sz val="10"/>
        <rFont val="方正仿宋_GBK"/>
        <family val="4"/>
        <charset val="134"/>
      </rPr>
      <t>台</t>
    </r>
    <r>
      <rPr>
        <sz val="10"/>
        <rFont val="Times New Roman"/>
        <family val="1"/>
      </rPr>
      <t xml:space="preserve"> </t>
    </r>
    <r>
      <rPr>
        <sz val="10"/>
        <rFont val="方正仿宋_GBK"/>
        <family val="4"/>
        <charset val="134"/>
      </rPr>
      <t>轨道车机头</t>
    </r>
    <r>
      <rPr>
        <sz val="10"/>
        <rFont val="Times New Roman"/>
        <family val="1"/>
      </rPr>
      <t>1.2</t>
    </r>
    <r>
      <rPr>
        <sz val="10"/>
        <rFont val="方正仿宋_GBK"/>
        <family val="4"/>
        <charset val="134"/>
      </rPr>
      <t>万元</t>
    </r>
    <r>
      <rPr>
        <sz val="10"/>
        <rFont val="Times New Roman"/>
        <family val="1"/>
      </rPr>
      <t>/</t>
    </r>
    <r>
      <rPr>
        <sz val="10"/>
        <rFont val="方正仿宋_GBK"/>
        <family val="4"/>
        <charset val="134"/>
      </rPr>
      <t>个</t>
    </r>
    <r>
      <rPr>
        <sz val="10"/>
        <rFont val="Times New Roman"/>
        <family val="1"/>
      </rPr>
      <t xml:space="preserve"> </t>
    </r>
    <r>
      <rPr>
        <sz val="10"/>
        <rFont val="方正仿宋_GBK"/>
        <family val="4"/>
        <charset val="134"/>
      </rPr>
      <t>微型挖机</t>
    </r>
    <r>
      <rPr>
        <sz val="10"/>
        <rFont val="Times New Roman"/>
        <family val="1"/>
      </rPr>
      <t>12.6</t>
    </r>
    <r>
      <rPr>
        <sz val="10"/>
        <rFont val="方正仿宋_GBK"/>
        <family val="4"/>
        <charset val="134"/>
      </rPr>
      <t>万元</t>
    </r>
    <r>
      <rPr>
        <sz val="10"/>
        <rFont val="Times New Roman"/>
        <family val="1"/>
      </rPr>
      <t>/</t>
    </r>
    <r>
      <rPr>
        <sz val="10"/>
        <rFont val="方正仿宋_GBK"/>
        <family val="4"/>
        <charset val="134"/>
      </rPr>
      <t>台。</t>
    </r>
  </si>
  <si>
    <r>
      <rPr>
        <sz val="10"/>
        <rFont val="方正仿宋_GBK"/>
        <family val="4"/>
        <charset val="134"/>
      </rPr>
      <t>每年提供无人机飞防植保服务</t>
    </r>
    <r>
      <rPr>
        <sz val="10"/>
        <rFont val="Times New Roman"/>
        <family val="1"/>
      </rPr>
      <t>30000</t>
    </r>
    <r>
      <rPr>
        <sz val="10"/>
        <rFont val="方正仿宋_GBK"/>
        <family val="4"/>
        <charset val="134"/>
      </rPr>
      <t>亩以上，提供机耕机收服务</t>
    </r>
    <r>
      <rPr>
        <sz val="10"/>
        <rFont val="Times New Roman"/>
        <family val="1"/>
      </rPr>
      <t>3000</t>
    </r>
    <r>
      <rPr>
        <sz val="10"/>
        <rFont val="方正仿宋_GBK"/>
        <family val="4"/>
        <charset val="134"/>
      </rPr>
      <t>亩以上，项目是时候带动脱贫户户增收</t>
    </r>
    <r>
      <rPr>
        <sz val="10"/>
        <rFont val="Times New Roman"/>
        <family val="1"/>
      </rPr>
      <t>500</t>
    </r>
    <r>
      <rPr>
        <sz val="10"/>
        <rFont val="方正仿宋_GBK"/>
        <family val="4"/>
        <charset val="134"/>
      </rPr>
      <t>元以上。</t>
    </r>
  </si>
  <si>
    <r>
      <rPr>
        <sz val="10"/>
        <rFont val="方正仿宋_GBK"/>
        <family val="4"/>
        <charset val="134"/>
      </rPr>
      <t>建立果树修枝整形等专业社会化服务队伍，培养专业技术农民</t>
    </r>
    <r>
      <rPr>
        <sz val="10"/>
        <rFont val="Times New Roman"/>
        <family val="1"/>
      </rPr>
      <t>30</t>
    </r>
    <r>
      <rPr>
        <sz val="10"/>
        <rFont val="方正仿宋_GBK"/>
        <family val="4"/>
        <charset val="134"/>
      </rPr>
      <t>人以上，其中脱贫户</t>
    </r>
    <r>
      <rPr>
        <sz val="10"/>
        <rFont val="Times New Roman"/>
        <family val="1"/>
      </rPr>
      <t>14</t>
    </r>
    <r>
      <rPr>
        <sz val="10"/>
        <rFont val="方正仿宋_GBK"/>
        <family val="4"/>
        <charset val="134"/>
      </rPr>
      <t>人。</t>
    </r>
  </si>
  <si>
    <r>
      <rPr>
        <sz val="10"/>
        <rFont val="方正仿宋_GBK"/>
        <family val="4"/>
        <charset val="134"/>
      </rPr>
      <t>项目可持续性≥</t>
    </r>
    <r>
      <rPr>
        <sz val="10"/>
        <rFont val="Times New Roman"/>
        <family val="1"/>
      </rPr>
      <t>5</t>
    </r>
    <r>
      <rPr>
        <sz val="10"/>
        <rFont val="方正仿宋_GBK"/>
        <family val="4"/>
        <charset val="134"/>
      </rPr>
      <t>年</t>
    </r>
  </si>
  <si>
    <r>
      <rPr>
        <sz val="10"/>
        <rFont val="方正仿宋_GBK"/>
        <family val="4"/>
        <charset val="134"/>
      </rPr>
      <t>项目受益群众满意度≥</t>
    </r>
    <r>
      <rPr>
        <sz val="10"/>
        <rFont val="Times New Roman"/>
        <family val="1"/>
      </rPr>
      <t>95%</t>
    </r>
  </si>
  <si>
    <r>
      <rPr>
        <sz val="10"/>
        <rFont val="方正仿宋_GBK"/>
        <family val="4"/>
        <charset val="134"/>
      </rPr>
      <t>云阳县水口镇人民政府</t>
    </r>
  </si>
  <si>
    <r>
      <rPr>
        <b/>
        <sz val="10"/>
        <rFont val="方正仿宋_GBK"/>
        <family val="4"/>
        <charset val="134"/>
      </rPr>
      <t>≥</t>
    </r>
    <r>
      <rPr>
        <b/>
        <sz val="10"/>
        <rFont val="Times New Roman"/>
        <family val="1"/>
      </rPr>
      <t>56</t>
    </r>
  </si>
  <si>
    <r>
      <rPr>
        <b/>
        <sz val="10"/>
        <rFont val="方正仿宋_GBK"/>
        <family val="4"/>
        <charset val="134"/>
      </rPr>
      <t>≥</t>
    </r>
    <r>
      <rPr>
        <b/>
        <sz val="10"/>
        <rFont val="Times New Roman"/>
        <family val="1"/>
      </rPr>
      <t>14</t>
    </r>
  </si>
  <si>
    <r>
      <rPr>
        <b/>
        <sz val="10"/>
        <rFont val="方正仿宋_GBK"/>
        <family val="4"/>
        <charset val="134"/>
      </rPr>
      <t>是</t>
    </r>
  </si>
  <si>
    <r>
      <rPr>
        <b/>
        <sz val="10"/>
        <rFont val="方正仿宋_GBK"/>
        <family val="4"/>
        <charset val="134"/>
      </rPr>
      <t>该项目股权化改革的股金为</t>
    </r>
    <r>
      <rPr>
        <b/>
        <sz val="10"/>
        <rFont val="Times New Roman"/>
        <family val="1"/>
      </rPr>
      <t>50</t>
    </r>
    <r>
      <rPr>
        <b/>
        <sz val="10"/>
        <rFont val="方正仿宋_GBK"/>
        <family val="4"/>
        <charset val="134"/>
      </rPr>
      <t>万元。重庆群坤农业开发有限公司持股</t>
    </r>
    <r>
      <rPr>
        <b/>
        <sz val="10"/>
        <rFont val="Times New Roman"/>
        <family val="1"/>
      </rPr>
      <t>35</t>
    </r>
    <r>
      <rPr>
        <b/>
        <sz val="10"/>
        <rFont val="方正仿宋_GBK"/>
        <family val="4"/>
        <charset val="134"/>
      </rPr>
      <t>万元；云阳县水口镇水口村经济联合社持股</t>
    </r>
    <r>
      <rPr>
        <b/>
        <sz val="10"/>
        <rFont val="Times New Roman"/>
        <family val="1"/>
      </rPr>
      <t>15</t>
    </r>
    <r>
      <rPr>
        <b/>
        <sz val="10"/>
        <rFont val="方正仿宋_GBK"/>
        <family val="4"/>
        <charset val="134"/>
      </rPr>
      <t>万元。云阳县水口镇水口村经济联合社持股的股金按每年</t>
    </r>
    <r>
      <rPr>
        <b/>
        <sz val="10"/>
        <rFont val="Times New Roman"/>
        <family val="1"/>
      </rPr>
      <t xml:space="preserve"> 8 %</t>
    </r>
    <r>
      <rPr>
        <b/>
        <sz val="10"/>
        <rFont val="方正仿宋_GBK"/>
        <family val="4"/>
        <charset val="134"/>
      </rPr>
      <t>（</t>
    </r>
    <r>
      <rPr>
        <b/>
        <sz val="10"/>
        <rFont val="Times New Roman"/>
        <family val="1"/>
      </rPr>
      <t>1.2</t>
    </r>
    <r>
      <rPr>
        <b/>
        <sz val="10"/>
        <rFont val="方正仿宋_GBK"/>
        <family val="4"/>
        <charset val="134"/>
      </rPr>
      <t>万元</t>
    </r>
    <r>
      <rPr>
        <b/>
        <sz val="10"/>
        <rFont val="Times New Roman"/>
        <family val="1"/>
      </rPr>
      <t>/</t>
    </r>
    <r>
      <rPr>
        <b/>
        <sz val="10"/>
        <rFont val="方正仿宋_GBK"/>
        <family val="4"/>
        <charset val="134"/>
      </rPr>
      <t>年）的标准固定分红。</t>
    </r>
  </si>
  <si>
    <r>
      <rPr>
        <b/>
        <sz val="10"/>
        <rFont val="方正仿宋_GBK"/>
        <family val="4"/>
        <charset val="134"/>
      </rPr>
      <t>李友红</t>
    </r>
  </si>
  <si>
    <r>
      <rPr>
        <sz val="10"/>
        <rFont val="方正仿宋_GBK"/>
        <family val="4"/>
        <charset val="134"/>
      </rPr>
      <t>云阳县</t>
    </r>
    <r>
      <rPr>
        <sz val="10"/>
        <rFont val="Times New Roman"/>
        <family val="1"/>
      </rPr>
      <t>2023</t>
    </r>
    <r>
      <rPr>
        <sz val="10"/>
        <rFont val="方正仿宋_GBK"/>
        <family val="4"/>
        <charset val="134"/>
      </rPr>
      <t>年水口镇佛安村枳壳初加工建设项目</t>
    </r>
  </si>
  <si>
    <r>
      <rPr>
        <sz val="10"/>
        <rFont val="Times New Roman"/>
        <family val="1"/>
      </rPr>
      <t>1.</t>
    </r>
    <r>
      <rPr>
        <sz val="10"/>
        <rFont val="方正仿宋_GBK"/>
        <family val="4"/>
        <charset val="134"/>
      </rPr>
      <t>建设一座</t>
    </r>
    <r>
      <rPr>
        <sz val="10"/>
        <rFont val="Times New Roman"/>
        <family val="1"/>
      </rPr>
      <t>200</t>
    </r>
    <r>
      <rPr>
        <sz val="10"/>
        <rFont val="方正仿宋_GBK"/>
        <family val="4"/>
        <charset val="134"/>
      </rPr>
      <t xml:space="preserve">平方米左右的烘干厂房（隔热阻燃板房）；
</t>
    </r>
    <r>
      <rPr>
        <sz val="10"/>
        <rFont val="Times New Roman"/>
        <family val="1"/>
      </rPr>
      <t>2.</t>
    </r>
    <r>
      <rPr>
        <sz val="10"/>
        <rFont val="方正仿宋_GBK"/>
        <family val="4"/>
        <charset val="134"/>
      </rPr>
      <t xml:space="preserve">购买烘干机一套；
</t>
    </r>
    <r>
      <rPr>
        <sz val="10"/>
        <rFont val="Times New Roman"/>
        <family val="1"/>
      </rPr>
      <t>3.</t>
    </r>
    <r>
      <rPr>
        <sz val="10"/>
        <rFont val="方正仿宋_GBK"/>
        <family val="4"/>
        <charset val="134"/>
      </rPr>
      <t xml:space="preserve">切割机一台；
</t>
    </r>
    <r>
      <rPr>
        <sz val="10"/>
        <rFont val="Times New Roman"/>
        <family val="1"/>
      </rPr>
      <t>4.</t>
    </r>
    <r>
      <rPr>
        <sz val="10"/>
        <rFont val="方正仿宋_GBK"/>
        <family val="4"/>
        <charset val="134"/>
      </rPr>
      <t>农用运输车辆</t>
    </r>
    <r>
      <rPr>
        <sz val="10"/>
        <rFont val="Times New Roman"/>
        <family val="1"/>
      </rPr>
      <t>2</t>
    </r>
    <r>
      <rPr>
        <sz val="10"/>
        <rFont val="方正仿宋_GBK"/>
        <family val="4"/>
        <charset val="134"/>
      </rPr>
      <t>台。</t>
    </r>
  </si>
  <si>
    <r>
      <rPr>
        <sz val="10"/>
        <rFont val="方正仿宋_GBK"/>
        <family val="4"/>
        <charset val="134"/>
      </rPr>
      <t>水口镇佛安村</t>
    </r>
  </si>
  <si>
    <r>
      <rPr>
        <sz val="10"/>
        <rFont val="方正仿宋_GBK"/>
        <family val="4"/>
        <charset val="134"/>
      </rPr>
      <t>通过建设一座</t>
    </r>
    <r>
      <rPr>
        <sz val="10"/>
        <rFont val="Times New Roman"/>
        <family val="1"/>
      </rPr>
      <t>200</t>
    </r>
    <r>
      <rPr>
        <sz val="10"/>
        <rFont val="方正仿宋_GBK"/>
        <family val="4"/>
        <charset val="134"/>
      </rPr>
      <t>平方米左右的烘干厂房（隔热阻燃板房），购买烘干机一套、切割机一台、农用运输车辆</t>
    </r>
    <r>
      <rPr>
        <sz val="10"/>
        <rFont val="Times New Roman"/>
        <family val="1"/>
      </rPr>
      <t>2</t>
    </r>
    <r>
      <rPr>
        <sz val="10"/>
        <rFont val="方正仿宋_GBK"/>
        <family val="4"/>
        <charset val="134"/>
      </rPr>
      <t>台，项目建成后，</t>
    </r>
    <r>
      <rPr>
        <sz val="10"/>
        <rFont val="Times New Roman"/>
        <family val="1"/>
      </rPr>
      <t>48</t>
    </r>
    <r>
      <rPr>
        <sz val="10"/>
        <rFont val="方正仿宋_GBK"/>
        <family val="4"/>
        <charset val="134"/>
      </rPr>
      <t>小时烘干鲜枳壳</t>
    </r>
    <r>
      <rPr>
        <sz val="10"/>
        <rFont val="Times New Roman"/>
        <family val="1"/>
      </rPr>
      <t>3</t>
    </r>
    <r>
      <rPr>
        <sz val="10"/>
        <rFont val="方正仿宋_GBK"/>
        <family val="4"/>
        <charset val="134"/>
      </rPr>
      <t>吨，能进一步提高加工产量，提升加工产品质量，缩短加工时间，同时增加</t>
    </r>
    <r>
      <rPr>
        <sz val="10"/>
        <rFont val="Times New Roman"/>
        <family val="1"/>
      </rPr>
      <t>5</t>
    </r>
    <r>
      <rPr>
        <sz val="10"/>
        <rFont val="方正仿宋_GBK"/>
        <family val="4"/>
        <charset val="134"/>
      </rPr>
      <t>个就业岗位，受益农户</t>
    </r>
    <r>
      <rPr>
        <sz val="10"/>
        <rFont val="Times New Roman"/>
        <family val="1"/>
      </rPr>
      <t>50</t>
    </r>
    <r>
      <rPr>
        <sz val="10"/>
        <rFont val="方正仿宋_GBK"/>
        <family val="4"/>
        <charset val="134"/>
      </rPr>
      <t>户</t>
    </r>
    <r>
      <rPr>
        <sz val="10"/>
        <rFont val="Times New Roman"/>
        <family val="1"/>
      </rPr>
      <t>145</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</si>
  <si>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村民代表等</t>
    </r>
    <r>
      <rPr>
        <sz val="10"/>
        <rFont val="Times New Roman"/>
        <family val="1"/>
      </rPr>
      <t>35</t>
    </r>
    <r>
      <rPr>
        <sz val="10"/>
        <rFont val="方正仿宋_GBK"/>
        <family val="4"/>
        <charset val="134"/>
      </rPr>
      <t>人参与前期项目确定会议、决议，</t>
    </r>
    <r>
      <rPr>
        <sz val="10"/>
        <rFont val="Times New Roman"/>
        <family val="1"/>
      </rPr>
      <t>15</t>
    </r>
    <r>
      <rPr>
        <sz val="10"/>
        <rFont val="方正仿宋_GBK"/>
        <family val="4"/>
        <charset val="134"/>
      </rPr>
      <t>人参与项目入库的选择，</t>
    </r>
    <r>
      <rPr>
        <sz val="10"/>
        <rFont val="Times New Roman"/>
        <family val="1"/>
      </rPr>
      <t>7</t>
    </r>
    <r>
      <rPr>
        <sz val="10"/>
        <rFont val="方正仿宋_GBK"/>
        <family val="4"/>
        <charset val="134"/>
      </rPr>
      <t>人参与项目实施过程中施工质量和资金使用的监督，通过建设一座</t>
    </r>
    <r>
      <rPr>
        <sz val="10"/>
        <rFont val="Times New Roman"/>
        <family val="1"/>
      </rPr>
      <t>200</t>
    </r>
    <r>
      <rPr>
        <sz val="10"/>
        <rFont val="方正仿宋_GBK"/>
        <family val="4"/>
        <charset val="134"/>
      </rPr>
      <t>平方米左右的烘干厂房（隔热阻燃板房），购买烘干机一套、切割机一台、农用运输车辆</t>
    </r>
    <r>
      <rPr>
        <sz val="10"/>
        <rFont val="Times New Roman"/>
        <family val="1"/>
      </rPr>
      <t>2</t>
    </r>
    <r>
      <rPr>
        <sz val="10"/>
        <rFont val="方正仿宋_GBK"/>
        <family val="4"/>
        <charset val="134"/>
      </rPr>
      <t>台，项目建成后，</t>
    </r>
    <r>
      <rPr>
        <sz val="10"/>
        <rFont val="Times New Roman"/>
        <family val="1"/>
      </rPr>
      <t>48</t>
    </r>
    <r>
      <rPr>
        <sz val="10"/>
        <rFont val="方正仿宋_GBK"/>
        <family val="4"/>
        <charset val="134"/>
      </rPr>
      <t>小时烘干鲜枳壳</t>
    </r>
    <r>
      <rPr>
        <sz val="10"/>
        <rFont val="Times New Roman"/>
        <family val="1"/>
      </rPr>
      <t>3</t>
    </r>
    <r>
      <rPr>
        <sz val="10"/>
        <rFont val="方正仿宋_GBK"/>
        <family val="4"/>
        <charset val="134"/>
      </rPr>
      <t>吨，能进一步提高加工产量，提升加工产品质量，缩短加工时间，同时增加</t>
    </r>
    <r>
      <rPr>
        <sz val="10"/>
        <rFont val="Times New Roman"/>
        <family val="1"/>
      </rPr>
      <t>5</t>
    </r>
    <r>
      <rPr>
        <sz val="10"/>
        <rFont val="方正仿宋_GBK"/>
        <family val="4"/>
        <charset val="134"/>
      </rPr>
      <t>个就业岗位，受益农户</t>
    </r>
    <r>
      <rPr>
        <sz val="10"/>
        <rFont val="Times New Roman"/>
        <family val="1"/>
      </rPr>
      <t>50</t>
    </r>
    <r>
      <rPr>
        <sz val="10"/>
        <rFont val="方正仿宋_GBK"/>
        <family val="4"/>
        <charset val="134"/>
      </rPr>
      <t>户</t>
    </r>
    <r>
      <rPr>
        <sz val="10"/>
        <rFont val="Times New Roman"/>
        <family val="1"/>
      </rPr>
      <t>145</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</si>
  <si>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通过建设一座</t>
    </r>
    <r>
      <rPr>
        <sz val="10"/>
        <rFont val="Times New Roman"/>
        <family val="1"/>
      </rPr>
      <t>200</t>
    </r>
    <r>
      <rPr>
        <sz val="10"/>
        <rFont val="方正仿宋_GBK"/>
        <family val="4"/>
        <charset val="134"/>
      </rPr>
      <t>平方米左右的烘干厂房（隔热阻燃板房），购买烘干机一套、切割机一台、农用运输车辆</t>
    </r>
    <r>
      <rPr>
        <sz val="10"/>
        <rFont val="Times New Roman"/>
        <family val="1"/>
      </rPr>
      <t>2</t>
    </r>
    <r>
      <rPr>
        <sz val="10"/>
        <rFont val="方正仿宋_GBK"/>
        <family val="4"/>
        <charset val="134"/>
      </rPr>
      <t>台，项目建成后，</t>
    </r>
    <r>
      <rPr>
        <sz val="10"/>
        <rFont val="Times New Roman"/>
        <family val="1"/>
      </rPr>
      <t>48</t>
    </r>
    <r>
      <rPr>
        <sz val="10"/>
        <rFont val="方正仿宋_GBK"/>
        <family val="4"/>
        <charset val="134"/>
      </rPr>
      <t>小时烘干鲜枳壳</t>
    </r>
    <r>
      <rPr>
        <sz val="10"/>
        <rFont val="Times New Roman"/>
        <family val="1"/>
      </rPr>
      <t>3</t>
    </r>
    <r>
      <rPr>
        <sz val="10"/>
        <rFont val="方正仿宋_GBK"/>
        <family val="4"/>
        <charset val="134"/>
      </rPr>
      <t>吨，能进一步提高加工产量，提升加工产品质量，缩短加工时间，同时增加</t>
    </r>
    <r>
      <rPr>
        <sz val="10"/>
        <rFont val="Times New Roman"/>
        <family val="1"/>
      </rPr>
      <t>5</t>
    </r>
    <r>
      <rPr>
        <sz val="10"/>
        <rFont val="方正仿宋_GBK"/>
        <family val="4"/>
        <charset val="134"/>
      </rPr>
      <t>个就业岗位，受益农户</t>
    </r>
    <r>
      <rPr>
        <sz val="10"/>
        <rFont val="Times New Roman"/>
        <family val="1"/>
      </rPr>
      <t>50</t>
    </r>
    <r>
      <rPr>
        <sz val="10"/>
        <rFont val="方正仿宋_GBK"/>
        <family val="4"/>
        <charset val="134"/>
      </rPr>
      <t>户</t>
    </r>
    <r>
      <rPr>
        <sz val="10"/>
        <rFont val="Times New Roman"/>
        <family val="1"/>
      </rPr>
      <t>145</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</si>
  <si>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建设一座</t>
    </r>
    <r>
      <rPr>
        <sz val="10"/>
        <rFont val="Times New Roman"/>
        <family val="1"/>
      </rPr>
      <t>200</t>
    </r>
    <r>
      <rPr>
        <sz val="10"/>
        <rFont val="方正仿宋_GBK"/>
        <family val="4"/>
        <charset val="134"/>
      </rPr>
      <t>平方米左右的烘干厂房（隔热阻燃板房）；
购买烘干机一套；
切割机一台；
农用运输车辆</t>
    </r>
    <r>
      <rPr>
        <sz val="10"/>
        <rFont val="Times New Roman"/>
        <family val="1"/>
      </rPr>
      <t>2</t>
    </r>
    <r>
      <rPr>
        <sz val="10"/>
        <rFont val="方正仿宋_GBK"/>
        <family val="4"/>
        <charset val="134"/>
      </rPr>
      <t>台。</t>
    </r>
  </si>
  <si>
    <r>
      <rPr>
        <sz val="10"/>
        <rFont val="方正仿宋_GBK"/>
        <family val="4"/>
        <charset val="134"/>
      </rPr>
      <t>烘干厂房</t>
    </r>
    <r>
      <rPr>
        <sz val="10"/>
        <rFont val="Times New Roman"/>
        <family val="1"/>
      </rPr>
      <t>1000/</t>
    </r>
    <r>
      <rPr>
        <sz val="10"/>
        <rFont val="方正仿宋_GBK"/>
        <family val="4"/>
        <charset val="134"/>
      </rPr>
      <t>平方米
烘干机一套</t>
    </r>
    <r>
      <rPr>
        <sz val="10"/>
        <rFont val="Times New Roman"/>
        <family val="1"/>
      </rPr>
      <t>/10</t>
    </r>
    <r>
      <rPr>
        <sz val="10"/>
        <rFont val="方正仿宋_GBK"/>
        <family val="4"/>
        <charset val="134"/>
      </rPr>
      <t>万元
切割机一台</t>
    </r>
    <r>
      <rPr>
        <sz val="10"/>
        <rFont val="Times New Roman"/>
        <family val="1"/>
      </rPr>
      <t>/3</t>
    </r>
    <r>
      <rPr>
        <sz val="10"/>
        <rFont val="方正仿宋_GBK"/>
        <family val="4"/>
        <charset val="134"/>
      </rPr>
      <t>万元
运输车辆每台</t>
    </r>
    <r>
      <rPr>
        <sz val="10"/>
        <rFont val="Times New Roman"/>
        <family val="1"/>
      </rPr>
      <t>/6</t>
    </r>
    <r>
      <rPr>
        <sz val="10"/>
        <rFont val="方正仿宋_GBK"/>
        <family val="4"/>
        <charset val="134"/>
      </rPr>
      <t>万元。</t>
    </r>
  </si>
  <si>
    <r>
      <rPr>
        <sz val="10"/>
        <rFont val="方正仿宋_GBK"/>
        <family val="4"/>
        <charset val="134"/>
      </rPr>
      <t>节约运输成本</t>
    </r>
    <r>
      <rPr>
        <sz val="10"/>
        <rFont val="Times New Roman"/>
        <family val="1"/>
      </rPr>
      <t>15%</t>
    </r>
    <r>
      <rPr>
        <sz val="10"/>
        <rFont val="方正仿宋_GBK"/>
        <family val="4"/>
        <charset val="134"/>
      </rPr>
      <t>，增加</t>
    </r>
    <r>
      <rPr>
        <sz val="10"/>
        <rFont val="Times New Roman"/>
        <family val="1"/>
      </rPr>
      <t>5</t>
    </r>
    <r>
      <rPr>
        <sz val="10"/>
        <rFont val="方正仿宋_GBK"/>
        <family val="4"/>
        <charset val="134"/>
      </rPr>
      <t>个就业岗位能带动一般农户增收</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年，贫困户增收</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</si>
  <si>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受益农户</t>
    </r>
    <r>
      <rPr>
        <sz val="10"/>
        <rFont val="Times New Roman"/>
        <family val="1"/>
      </rPr>
      <t>50</t>
    </r>
    <r>
      <rPr>
        <sz val="10"/>
        <rFont val="方正仿宋_GBK"/>
        <family val="4"/>
        <charset val="134"/>
      </rPr>
      <t>户</t>
    </r>
    <r>
      <rPr>
        <sz val="10"/>
        <rFont val="Times New Roman"/>
        <family val="1"/>
      </rPr>
      <t>145</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</si>
  <si>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王志勇</t>
    </r>
  </si>
  <si>
    <r>
      <rPr>
        <sz val="10"/>
        <rFont val="方正仿宋_GBK"/>
        <family val="4"/>
        <charset val="134"/>
      </rPr>
      <t>云阳县</t>
    </r>
    <r>
      <rPr>
        <sz val="10"/>
        <rFont val="Times New Roman"/>
        <family val="1"/>
      </rPr>
      <t>2023</t>
    </r>
    <r>
      <rPr>
        <sz val="10"/>
        <rFont val="方正仿宋_GBK"/>
        <family val="4"/>
        <charset val="134"/>
      </rPr>
      <t>年水口镇佛安村水黄路扩宽项目</t>
    </r>
  </si>
  <si>
    <r>
      <rPr>
        <sz val="10"/>
        <rFont val="方正仿宋_GBK"/>
        <family val="4"/>
        <charset val="134"/>
      </rPr>
      <t>水黄路路面扩宽</t>
    </r>
    <r>
      <rPr>
        <sz val="10"/>
        <rFont val="Times New Roman"/>
        <family val="1"/>
      </rPr>
      <t>4.5</t>
    </r>
    <r>
      <rPr>
        <sz val="10"/>
        <rFont val="方正仿宋_GBK"/>
        <family val="4"/>
        <charset val="134"/>
      </rPr>
      <t>公里、均宽</t>
    </r>
    <r>
      <rPr>
        <sz val="10"/>
        <rFont val="Times New Roman"/>
        <family val="1"/>
      </rPr>
      <t>7</t>
    </r>
    <r>
      <rPr>
        <sz val="10"/>
        <rFont val="方正仿宋_GBK"/>
        <family val="4"/>
        <charset val="134"/>
      </rPr>
      <t>米并实施路面油化。</t>
    </r>
  </si>
  <si>
    <r>
      <rPr>
        <sz val="10"/>
        <rFont val="方正仿宋_GBK"/>
        <family val="4"/>
        <charset val="134"/>
      </rPr>
      <t>佛安村</t>
    </r>
  </si>
  <si>
    <r>
      <rPr>
        <sz val="10"/>
        <rFont val="方正仿宋_GBK"/>
        <family val="4"/>
        <charset val="134"/>
      </rPr>
      <t>通过水黄路路面扩宽</t>
    </r>
    <r>
      <rPr>
        <sz val="10"/>
        <rFont val="Times New Roman"/>
        <family val="1"/>
      </rPr>
      <t>4.5</t>
    </r>
    <r>
      <rPr>
        <sz val="10"/>
        <rFont val="方正仿宋_GBK"/>
        <family val="4"/>
        <charset val="134"/>
      </rPr>
      <t>公里、均宽</t>
    </r>
    <r>
      <rPr>
        <sz val="10"/>
        <rFont val="Times New Roman"/>
        <family val="1"/>
      </rPr>
      <t>7</t>
    </r>
    <r>
      <rPr>
        <sz val="10"/>
        <rFont val="方正仿宋_GBK"/>
        <family val="4"/>
        <charset val="134"/>
      </rPr>
      <t>米，道路油化，提高群众出行便利，受益群众</t>
    </r>
    <r>
      <rPr>
        <sz val="10"/>
        <rFont val="Times New Roman"/>
        <family val="1"/>
      </rPr>
      <t>850</t>
    </r>
    <r>
      <rPr>
        <sz val="10"/>
        <rFont val="方正仿宋_GBK"/>
        <family val="4"/>
        <charset val="134"/>
      </rPr>
      <t>人，其中脱贫对象及监测对象</t>
    </r>
    <r>
      <rPr>
        <sz val="10"/>
        <rFont val="Times New Roman"/>
        <family val="1"/>
      </rPr>
      <t>163</t>
    </r>
    <r>
      <rPr>
        <sz val="10"/>
        <rFont val="方正仿宋_GBK"/>
        <family val="4"/>
        <charset val="134"/>
      </rPr>
      <t>人。</t>
    </r>
  </si>
  <si>
    <r>
      <rPr>
        <sz val="10"/>
        <rFont val="方正仿宋_GBK"/>
        <family val="4"/>
        <charset val="134"/>
      </rPr>
      <t>村民代表等</t>
    </r>
    <r>
      <rPr>
        <sz val="10"/>
        <rFont val="Times New Roman"/>
        <family val="1"/>
      </rPr>
      <t>35</t>
    </r>
    <r>
      <rPr>
        <sz val="10"/>
        <rFont val="方正仿宋_GBK"/>
        <family val="4"/>
        <charset val="134"/>
      </rPr>
      <t>人参与前期项目确定会议、决议，</t>
    </r>
    <r>
      <rPr>
        <sz val="10"/>
        <rFont val="Times New Roman"/>
        <family val="1"/>
      </rPr>
      <t>15</t>
    </r>
    <r>
      <rPr>
        <sz val="10"/>
        <rFont val="方正仿宋_GBK"/>
        <family val="4"/>
        <charset val="134"/>
      </rPr>
      <t>人参与项目入库的选择，</t>
    </r>
    <r>
      <rPr>
        <sz val="10"/>
        <rFont val="Times New Roman"/>
        <family val="1"/>
      </rPr>
      <t>7</t>
    </r>
    <r>
      <rPr>
        <sz val="10"/>
        <rFont val="方正仿宋_GBK"/>
        <family val="4"/>
        <charset val="134"/>
      </rPr>
      <t>人参与项目实施过程中施工质量和资金使用的监督，通过水黄路路面扩宽</t>
    </r>
    <r>
      <rPr>
        <sz val="10"/>
        <rFont val="Times New Roman"/>
        <family val="1"/>
      </rPr>
      <t>4.5</t>
    </r>
    <r>
      <rPr>
        <sz val="10"/>
        <rFont val="方正仿宋_GBK"/>
        <family val="4"/>
        <charset val="134"/>
      </rPr>
      <t>公里、均宽</t>
    </r>
    <r>
      <rPr>
        <sz val="10"/>
        <rFont val="Times New Roman"/>
        <family val="1"/>
      </rPr>
      <t>7</t>
    </r>
    <r>
      <rPr>
        <sz val="10"/>
        <rFont val="方正仿宋_GBK"/>
        <family val="4"/>
        <charset val="134"/>
      </rPr>
      <t>米，道路油化，提高群众出行便利受益群众</t>
    </r>
    <r>
      <rPr>
        <sz val="10"/>
        <rFont val="Times New Roman"/>
        <family val="1"/>
      </rPr>
      <t>850</t>
    </r>
    <r>
      <rPr>
        <sz val="10"/>
        <rFont val="方正仿宋_GBK"/>
        <family val="4"/>
        <charset val="134"/>
      </rPr>
      <t>人，其中脱贫对象及监测对象</t>
    </r>
    <r>
      <rPr>
        <sz val="10"/>
        <rFont val="Times New Roman"/>
        <family val="1"/>
      </rPr>
      <t>163</t>
    </r>
    <r>
      <rPr>
        <sz val="10"/>
        <rFont val="方正仿宋_GBK"/>
        <family val="4"/>
        <charset val="134"/>
      </rPr>
      <t>人。</t>
    </r>
  </si>
  <si>
    <r>
      <rPr>
        <sz val="10"/>
        <rFont val="方正仿宋_GBK"/>
        <family val="4"/>
        <charset val="134"/>
      </rPr>
      <t>组级公路通达通畅道路补助标准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公里，道路油化</t>
    </r>
    <r>
      <rPr>
        <sz val="10"/>
        <rFont val="Times New Roman"/>
        <family val="1"/>
      </rPr>
      <t>100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</si>
  <si>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减少群众出行成本</t>
    </r>
  </si>
  <si>
    <r>
      <rPr>
        <sz val="10"/>
        <rFont val="方正仿宋_GBK"/>
        <family val="4"/>
        <charset val="134"/>
      </rPr>
      <t>受益群众</t>
    </r>
    <r>
      <rPr>
        <sz val="10"/>
        <rFont val="Times New Roman"/>
        <family val="1"/>
      </rPr>
      <t>850</t>
    </r>
    <r>
      <rPr>
        <sz val="10"/>
        <rFont val="方正仿宋_GBK"/>
        <family val="4"/>
        <charset val="134"/>
      </rPr>
      <t>人，其中脱贫对象及监测对象</t>
    </r>
    <r>
      <rPr>
        <sz val="10"/>
        <rFont val="Times New Roman"/>
        <family val="1"/>
      </rPr>
      <t>163</t>
    </r>
    <r>
      <rPr>
        <sz val="10"/>
        <rFont val="方正仿宋_GBK"/>
        <family val="4"/>
        <charset val="134"/>
      </rPr>
      <t>人。</t>
    </r>
  </si>
  <si>
    <r>
      <rPr>
        <sz val="10"/>
        <rFont val="方正仿宋_GBK"/>
        <family val="4"/>
        <charset val="134"/>
      </rPr>
      <t>受益人口满意度</t>
    </r>
    <r>
      <rPr>
        <sz val="10"/>
        <rFont val="Times New Roman"/>
        <family val="1"/>
      </rPr>
      <t>95%</t>
    </r>
    <r>
      <rPr>
        <sz val="10"/>
        <rFont val="方正仿宋_GBK"/>
        <family val="4"/>
        <charset val="134"/>
      </rPr>
      <t>以上</t>
    </r>
  </si>
  <si>
    <r>
      <rPr>
        <sz val="10"/>
        <rFont val="方正仿宋_GBK"/>
        <family val="4"/>
        <charset val="134"/>
      </rPr>
      <t>云阳县</t>
    </r>
    <r>
      <rPr>
        <sz val="10"/>
        <rFont val="Times New Roman"/>
        <family val="1"/>
      </rPr>
      <t>2023</t>
    </r>
    <r>
      <rPr>
        <sz val="10"/>
        <rFont val="方正仿宋_GBK"/>
        <family val="4"/>
        <charset val="134"/>
      </rPr>
      <t>年水口镇佛安村农村生活污水处理项目</t>
    </r>
  </si>
  <si>
    <r>
      <rPr>
        <sz val="10"/>
        <rFont val="方正仿宋_GBK"/>
        <family val="4"/>
        <charset val="134"/>
      </rPr>
      <t>新建日处理能力</t>
    </r>
    <r>
      <rPr>
        <sz val="10"/>
        <rFont val="Times New Roman"/>
        <family val="1"/>
      </rPr>
      <t>50m³</t>
    </r>
    <r>
      <rPr>
        <sz val="10"/>
        <rFont val="方正仿宋_GBK"/>
        <family val="4"/>
        <charset val="134"/>
      </rPr>
      <t>污水处理厂</t>
    </r>
    <r>
      <rPr>
        <sz val="10"/>
        <rFont val="Times New Roman"/>
        <family val="1"/>
      </rPr>
      <t>1</t>
    </r>
    <r>
      <rPr>
        <sz val="10"/>
        <rFont val="方正仿宋_GBK"/>
        <family val="4"/>
        <charset val="134"/>
      </rPr>
      <t>座，占地约</t>
    </r>
    <r>
      <rPr>
        <sz val="10"/>
        <rFont val="Times New Roman"/>
        <family val="1"/>
      </rPr>
      <t>200</t>
    </r>
    <r>
      <rPr>
        <sz val="10"/>
        <rFont val="方正仿宋_GBK"/>
        <family val="4"/>
        <charset val="134"/>
      </rPr>
      <t>平方米及配套污水收集管网约</t>
    </r>
    <r>
      <rPr>
        <sz val="10"/>
        <rFont val="Times New Roman"/>
        <family val="1"/>
      </rPr>
      <t>1500</t>
    </r>
    <r>
      <rPr>
        <sz val="10"/>
        <rFont val="方正仿宋_GBK"/>
        <family val="4"/>
        <charset val="134"/>
      </rPr>
      <t>米。</t>
    </r>
  </si>
  <si>
    <r>
      <rPr>
        <sz val="10"/>
        <rFont val="方正仿宋_GBK"/>
        <family val="4"/>
        <charset val="134"/>
      </rPr>
      <t>佛安村</t>
    </r>
    <r>
      <rPr>
        <sz val="10"/>
        <rFont val="Times New Roman"/>
        <family val="1"/>
      </rPr>
      <t>1</t>
    </r>
    <r>
      <rPr>
        <sz val="10"/>
        <rFont val="方正仿宋_GBK"/>
        <family val="4"/>
        <charset val="134"/>
      </rPr>
      <t>组居民点</t>
    </r>
  </si>
  <si>
    <r>
      <rPr>
        <sz val="10"/>
        <rFont val="方正仿宋_GBK"/>
        <family val="4"/>
        <charset val="134"/>
      </rPr>
      <t>通过新建日处理能力</t>
    </r>
    <r>
      <rPr>
        <sz val="10"/>
        <rFont val="Times New Roman"/>
        <family val="1"/>
      </rPr>
      <t>50m³</t>
    </r>
    <r>
      <rPr>
        <sz val="10"/>
        <rFont val="方正仿宋_GBK"/>
        <family val="4"/>
        <charset val="134"/>
      </rPr>
      <t>污水处理厂</t>
    </r>
    <r>
      <rPr>
        <sz val="10"/>
        <rFont val="Times New Roman"/>
        <family val="1"/>
      </rPr>
      <t>1</t>
    </r>
    <r>
      <rPr>
        <sz val="10"/>
        <rFont val="方正仿宋_GBK"/>
        <family val="4"/>
        <charset val="134"/>
      </rPr>
      <t>座，占地约</t>
    </r>
    <r>
      <rPr>
        <sz val="10"/>
        <rFont val="Times New Roman"/>
        <family val="1"/>
      </rPr>
      <t>200</t>
    </r>
    <r>
      <rPr>
        <sz val="10"/>
        <rFont val="方正仿宋_GBK"/>
        <family val="4"/>
        <charset val="134"/>
      </rPr>
      <t>平方米及配套污水收集管网约</t>
    </r>
    <r>
      <rPr>
        <sz val="10"/>
        <rFont val="Times New Roman"/>
        <family val="1"/>
      </rPr>
      <t>1500</t>
    </r>
    <r>
      <rPr>
        <sz val="10"/>
        <rFont val="方正仿宋_GBK"/>
        <family val="4"/>
        <charset val="134"/>
      </rPr>
      <t>米。完善人居环境配套设施，可改善</t>
    </r>
    <r>
      <rPr>
        <sz val="10"/>
        <rFont val="Times New Roman"/>
        <family val="1"/>
      </rPr>
      <t>165</t>
    </r>
    <r>
      <rPr>
        <sz val="10"/>
        <rFont val="方正仿宋_GBK"/>
        <family val="4"/>
        <charset val="134"/>
      </rPr>
      <t>人（其中脱贫人口</t>
    </r>
    <r>
      <rPr>
        <sz val="10"/>
        <rFont val="Times New Roman"/>
        <family val="1"/>
      </rPr>
      <t>15</t>
    </r>
    <r>
      <rPr>
        <sz val="10"/>
        <rFont val="方正仿宋_GBK"/>
        <family val="4"/>
        <charset val="134"/>
      </rPr>
      <t>人）生产生活条件，吸纳脱贫（监测）人口</t>
    </r>
    <r>
      <rPr>
        <sz val="10"/>
        <rFont val="Times New Roman"/>
        <family val="1"/>
      </rPr>
      <t>5</t>
    </r>
    <r>
      <rPr>
        <sz val="10"/>
        <rFont val="方正仿宋_GBK"/>
        <family val="4"/>
        <charset val="134"/>
      </rPr>
      <t>人就近务工，年务工收入</t>
    </r>
    <r>
      <rPr>
        <sz val="10"/>
        <rFont val="Times New Roman"/>
        <family val="1"/>
      </rPr>
      <t>1200</t>
    </r>
    <r>
      <rPr>
        <sz val="10"/>
        <rFont val="方正仿宋_GBK"/>
        <family val="4"/>
        <charset val="134"/>
      </rPr>
      <t>元以上。</t>
    </r>
  </si>
  <si>
    <r>
      <rPr>
        <sz val="10"/>
        <rFont val="方正仿宋_GBK"/>
        <family val="4"/>
        <charset val="134"/>
      </rPr>
      <t>村民代表等</t>
    </r>
    <r>
      <rPr>
        <sz val="10"/>
        <rFont val="Times New Roman"/>
        <family val="1"/>
      </rPr>
      <t>35</t>
    </r>
    <r>
      <rPr>
        <sz val="10"/>
        <rFont val="方正仿宋_GBK"/>
        <family val="4"/>
        <charset val="134"/>
      </rPr>
      <t>人参与前期项目确定会议、决议，</t>
    </r>
    <r>
      <rPr>
        <sz val="10"/>
        <rFont val="Times New Roman"/>
        <family val="1"/>
      </rPr>
      <t>15</t>
    </r>
    <r>
      <rPr>
        <sz val="10"/>
        <rFont val="方正仿宋_GBK"/>
        <family val="4"/>
        <charset val="134"/>
      </rPr>
      <t>人参与项目入库的选择，</t>
    </r>
    <r>
      <rPr>
        <sz val="10"/>
        <rFont val="Times New Roman"/>
        <family val="1"/>
      </rPr>
      <t>7</t>
    </r>
    <r>
      <rPr>
        <sz val="10"/>
        <rFont val="方正仿宋_GBK"/>
        <family val="4"/>
        <charset val="134"/>
      </rPr>
      <t>人参与项目实施过程中施工质量和资金使用的监督通过新建日处理能力</t>
    </r>
    <r>
      <rPr>
        <sz val="10"/>
        <rFont val="Times New Roman"/>
        <family val="1"/>
      </rPr>
      <t>50m³</t>
    </r>
    <r>
      <rPr>
        <sz val="10"/>
        <rFont val="方正仿宋_GBK"/>
        <family val="4"/>
        <charset val="134"/>
      </rPr>
      <t>污水处理厂</t>
    </r>
    <r>
      <rPr>
        <sz val="10"/>
        <rFont val="Times New Roman"/>
        <family val="1"/>
      </rPr>
      <t>1</t>
    </r>
    <r>
      <rPr>
        <sz val="10"/>
        <rFont val="方正仿宋_GBK"/>
        <family val="4"/>
        <charset val="134"/>
      </rPr>
      <t>座，占地约</t>
    </r>
    <r>
      <rPr>
        <sz val="10"/>
        <rFont val="Times New Roman"/>
        <family val="1"/>
      </rPr>
      <t>200</t>
    </r>
    <r>
      <rPr>
        <sz val="10"/>
        <rFont val="方正仿宋_GBK"/>
        <family val="4"/>
        <charset val="134"/>
      </rPr>
      <t>平方米及配套污水收集管网约</t>
    </r>
    <r>
      <rPr>
        <sz val="10"/>
        <rFont val="Times New Roman"/>
        <family val="1"/>
      </rPr>
      <t>1500</t>
    </r>
    <r>
      <rPr>
        <sz val="10"/>
        <rFont val="方正仿宋_GBK"/>
        <family val="4"/>
        <charset val="134"/>
      </rPr>
      <t>米。完善人居环境配套设施，可改善</t>
    </r>
    <r>
      <rPr>
        <sz val="10"/>
        <rFont val="Times New Roman"/>
        <family val="1"/>
      </rPr>
      <t>165</t>
    </r>
    <r>
      <rPr>
        <sz val="10"/>
        <rFont val="方正仿宋_GBK"/>
        <family val="4"/>
        <charset val="134"/>
      </rPr>
      <t>人（其中脱贫人口</t>
    </r>
    <r>
      <rPr>
        <sz val="10"/>
        <rFont val="Times New Roman"/>
        <family val="1"/>
      </rPr>
      <t>15</t>
    </r>
    <r>
      <rPr>
        <sz val="10"/>
        <rFont val="方正仿宋_GBK"/>
        <family val="4"/>
        <charset val="134"/>
      </rPr>
      <t>人）生产生活条件，吸纳脱贫（监测）人口</t>
    </r>
    <r>
      <rPr>
        <sz val="10"/>
        <rFont val="Times New Roman"/>
        <family val="1"/>
      </rPr>
      <t>5</t>
    </r>
    <r>
      <rPr>
        <sz val="10"/>
        <rFont val="方正仿宋_GBK"/>
        <family val="4"/>
        <charset val="134"/>
      </rPr>
      <t>人就近务工，年务工收入</t>
    </r>
    <r>
      <rPr>
        <sz val="10"/>
        <rFont val="Times New Roman"/>
        <family val="1"/>
      </rPr>
      <t>1200</t>
    </r>
    <r>
      <rPr>
        <sz val="10"/>
        <rFont val="方正仿宋_GBK"/>
        <family val="4"/>
        <charset val="134"/>
      </rPr>
      <t>元以上。</t>
    </r>
  </si>
  <si>
    <r>
      <rPr>
        <sz val="10"/>
        <rFont val="方正仿宋_GBK"/>
        <family val="4"/>
        <charset val="134"/>
      </rPr>
      <t>用于新建日处理能力</t>
    </r>
    <r>
      <rPr>
        <sz val="10"/>
        <rFont val="Times New Roman"/>
        <family val="1"/>
      </rPr>
      <t>50m³</t>
    </r>
    <r>
      <rPr>
        <sz val="10"/>
        <rFont val="方正仿宋_GBK"/>
        <family val="4"/>
        <charset val="134"/>
      </rPr>
      <t>污水处理厂</t>
    </r>
    <r>
      <rPr>
        <sz val="10"/>
        <rFont val="Times New Roman"/>
        <family val="1"/>
      </rPr>
      <t>1</t>
    </r>
    <r>
      <rPr>
        <sz val="10"/>
        <rFont val="方正仿宋_GBK"/>
        <family val="4"/>
        <charset val="134"/>
      </rPr>
      <t>座，占地约</t>
    </r>
    <r>
      <rPr>
        <sz val="10"/>
        <rFont val="Times New Roman"/>
        <family val="1"/>
      </rPr>
      <t>200</t>
    </r>
    <r>
      <rPr>
        <sz val="10"/>
        <rFont val="方正仿宋_GBK"/>
        <family val="4"/>
        <charset val="134"/>
      </rPr>
      <t>平方米及配套污水收集管网约</t>
    </r>
    <r>
      <rPr>
        <sz val="10"/>
        <rFont val="Times New Roman"/>
        <family val="1"/>
      </rPr>
      <t>1500</t>
    </r>
    <r>
      <rPr>
        <sz val="10"/>
        <rFont val="方正仿宋_GBK"/>
        <family val="4"/>
        <charset val="134"/>
      </rPr>
      <t>米。</t>
    </r>
  </si>
  <si>
    <r>
      <rPr>
        <sz val="10"/>
        <rFont val="方正仿宋_GBK"/>
        <family val="4"/>
        <charset val="134"/>
      </rPr>
      <t>厂房</t>
    </r>
    <r>
      <rPr>
        <sz val="10"/>
        <rFont val="Times New Roman"/>
        <family val="1"/>
      </rPr>
      <t>1</t>
    </r>
    <r>
      <rPr>
        <sz val="10"/>
        <rFont val="方正仿宋_GBK"/>
        <family val="4"/>
        <charset val="134"/>
      </rPr>
      <t>座约需</t>
    </r>
    <r>
      <rPr>
        <sz val="10"/>
        <rFont val="Times New Roman"/>
        <family val="1"/>
      </rPr>
      <t>50</t>
    </r>
    <r>
      <rPr>
        <sz val="10"/>
        <rFont val="方正仿宋_GBK"/>
        <family val="4"/>
        <charset val="134"/>
      </rPr>
      <t>万元，</t>
    </r>
    <r>
      <rPr>
        <sz val="10"/>
        <rFont val="Times New Roman"/>
        <family val="1"/>
      </rPr>
      <t>DN400</t>
    </r>
    <r>
      <rPr>
        <sz val="10"/>
        <rFont val="方正仿宋_GBK"/>
        <family val="4"/>
        <charset val="134"/>
      </rPr>
      <t>、</t>
    </r>
    <r>
      <rPr>
        <sz val="10"/>
        <rFont val="Times New Roman"/>
        <family val="1"/>
      </rPr>
      <t>DN300</t>
    </r>
    <r>
      <rPr>
        <sz val="10"/>
        <rFont val="方正仿宋_GBK"/>
        <family val="4"/>
        <charset val="134"/>
      </rPr>
      <t>污水收集管网约需</t>
    </r>
    <r>
      <rPr>
        <sz val="10"/>
        <rFont val="Times New Roman"/>
        <family val="1"/>
      </rPr>
      <t>50</t>
    </r>
    <r>
      <rPr>
        <sz val="10"/>
        <rFont val="方正仿宋_GBK"/>
        <family val="4"/>
        <charset val="134"/>
      </rPr>
      <t>万元。</t>
    </r>
  </si>
  <si>
    <r>
      <rPr>
        <sz val="10"/>
        <rFont val="方正仿宋_GBK"/>
        <family val="4"/>
        <charset val="134"/>
      </rPr>
      <t>受益群众</t>
    </r>
    <r>
      <rPr>
        <sz val="10"/>
        <rFont val="Times New Roman"/>
        <family val="1"/>
      </rPr>
      <t>165</t>
    </r>
    <r>
      <rPr>
        <sz val="10"/>
        <rFont val="方正仿宋_GBK"/>
        <family val="4"/>
        <charset val="134"/>
      </rPr>
      <t>人（其中脱贫人口</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</si>
  <si>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年水口镇佛安村教育实践建设项目</t>
    </r>
  </si>
  <si>
    <r>
      <rPr>
        <sz val="10"/>
        <rFont val="方正仿宋_GBK"/>
        <family val="4"/>
        <charset val="134"/>
      </rPr>
      <t>建设高标准教育实践田</t>
    </r>
    <r>
      <rPr>
        <sz val="10"/>
        <rFont val="Times New Roman"/>
        <family val="1"/>
      </rPr>
      <t>100</t>
    </r>
    <r>
      <rPr>
        <sz val="10"/>
        <rFont val="方正仿宋_GBK"/>
        <family val="4"/>
        <charset val="134"/>
      </rPr>
      <t>亩，新建</t>
    </r>
    <r>
      <rPr>
        <sz val="10"/>
        <rFont val="Times New Roman"/>
        <family val="1"/>
      </rPr>
      <t>0.4*0.6</t>
    </r>
    <r>
      <rPr>
        <sz val="10"/>
        <rFont val="方正仿宋_GBK"/>
        <family val="4"/>
        <charset val="134"/>
      </rPr>
      <t>排水沟</t>
    </r>
    <r>
      <rPr>
        <sz val="10"/>
        <rFont val="Times New Roman"/>
        <family val="1"/>
      </rPr>
      <t>800</t>
    </r>
    <r>
      <rPr>
        <sz val="10"/>
        <rFont val="方正仿宋_GBK"/>
        <family val="4"/>
        <charset val="134"/>
      </rPr>
      <t>米，新建蓄水池</t>
    </r>
    <r>
      <rPr>
        <sz val="10"/>
        <rFont val="Times New Roman"/>
        <family val="1"/>
      </rPr>
      <t>2</t>
    </r>
    <r>
      <rPr>
        <sz val="10"/>
        <rFont val="方正仿宋_GBK"/>
        <family val="4"/>
        <charset val="134"/>
      </rPr>
      <t>座（</t>
    </r>
    <r>
      <rPr>
        <sz val="10"/>
        <rFont val="Times New Roman"/>
        <family val="1"/>
      </rPr>
      <t>100</t>
    </r>
    <r>
      <rPr>
        <sz val="10"/>
        <rFont val="方正仿宋_GBK"/>
        <family val="4"/>
        <charset val="134"/>
      </rPr>
      <t>立方）；新建及硬化</t>
    </r>
    <r>
      <rPr>
        <sz val="10"/>
        <rFont val="Times New Roman"/>
        <family val="1"/>
      </rPr>
      <t>3</t>
    </r>
    <r>
      <rPr>
        <sz val="10"/>
        <rFont val="方正仿宋_GBK"/>
        <family val="4"/>
        <charset val="134"/>
      </rPr>
      <t>米宽产业便道</t>
    </r>
    <r>
      <rPr>
        <sz val="10"/>
        <rFont val="Times New Roman"/>
        <family val="1"/>
      </rPr>
      <t>100</t>
    </r>
    <r>
      <rPr>
        <sz val="10"/>
        <rFont val="方正仿宋_GBK"/>
        <family val="4"/>
        <charset val="134"/>
      </rPr>
      <t>米，水利灌溉设施</t>
    </r>
    <r>
      <rPr>
        <sz val="10"/>
        <rFont val="Times New Roman"/>
        <family val="1"/>
      </rPr>
      <t>2500</t>
    </r>
    <r>
      <rPr>
        <sz val="10"/>
        <rFont val="方正仿宋_GBK"/>
        <family val="4"/>
        <charset val="134"/>
      </rPr>
      <t>米。</t>
    </r>
  </si>
  <si>
    <r>
      <rPr>
        <sz val="10"/>
        <rFont val="方正仿宋_GBK"/>
        <family val="4"/>
        <charset val="134"/>
      </rPr>
      <t>水口镇佛安村</t>
    </r>
    <r>
      <rPr>
        <sz val="10"/>
        <rFont val="Times New Roman"/>
        <family val="1"/>
      </rPr>
      <t>5</t>
    </r>
    <r>
      <rPr>
        <sz val="10"/>
        <rFont val="方正仿宋_GBK"/>
        <family val="4"/>
        <charset val="134"/>
      </rPr>
      <t>组</t>
    </r>
  </si>
  <si>
    <r>
      <rPr>
        <sz val="10"/>
        <rFont val="方正仿宋_GBK"/>
        <family val="4"/>
        <charset val="134"/>
      </rPr>
      <t>通过建设高标准教育实践田</t>
    </r>
    <r>
      <rPr>
        <sz val="10"/>
        <rFont val="Times New Roman"/>
        <family val="1"/>
      </rPr>
      <t>100</t>
    </r>
    <r>
      <rPr>
        <sz val="10"/>
        <rFont val="方正仿宋_GBK"/>
        <family val="4"/>
        <charset val="134"/>
      </rPr>
      <t>亩，新建</t>
    </r>
    <r>
      <rPr>
        <sz val="10"/>
        <rFont val="Times New Roman"/>
        <family val="1"/>
      </rPr>
      <t>0.4*0.6</t>
    </r>
    <r>
      <rPr>
        <sz val="10"/>
        <rFont val="方正仿宋_GBK"/>
        <family val="4"/>
        <charset val="134"/>
      </rPr>
      <t>排水沟</t>
    </r>
    <r>
      <rPr>
        <sz val="10"/>
        <rFont val="Times New Roman"/>
        <family val="1"/>
      </rPr>
      <t>800</t>
    </r>
    <r>
      <rPr>
        <sz val="10"/>
        <rFont val="方正仿宋_GBK"/>
        <family val="4"/>
        <charset val="134"/>
      </rPr>
      <t>米，新建蓄水池</t>
    </r>
    <r>
      <rPr>
        <sz val="10"/>
        <rFont val="Times New Roman"/>
        <family val="1"/>
      </rPr>
      <t>2</t>
    </r>
    <r>
      <rPr>
        <sz val="10"/>
        <rFont val="方正仿宋_GBK"/>
        <family val="4"/>
        <charset val="134"/>
      </rPr>
      <t>座；新建及硬化</t>
    </r>
    <r>
      <rPr>
        <sz val="10"/>
        <rFont val="Times New Roman"/>
        <family val="1"/>
      </rPr>
      <t>3</t>
    </r>
    <r>
      <rPr>
        <sz val="10"/>
        <rFont val="方正仿宋_GBK"/>
        <family val="4"/>
        <charset val="134"/>
      </rPr>
      <t>米宽产业便道</t>
    </r>
    <r>
      <rPr>
        <sz val="10"/>
        <rFont val="Times New Roman"/>
        <family val="1"/>
      </rPr>
      <t>1000</t>
    </r>
    <r>
      <rPr>
        <sz val="10"/>
        <rFont val="方正仿宋_GBK"/>
        <family val="4"/>
        <charset val="134"/>
      </rPr>
      <t>米，水利灌溉设施</t>
    </r>
    <r>
      <rPr>
        <sz val="10"/>
        <rFont val="Times New Roman"/>
        <family val="1"/>
      </rPr>
      <t>2500</t>
    </r>
    <r>
      <rPr>
        <sz val="10"/>
        <rFont val="方正仿宋_GBK"/>
        <family val="4"/>
        <charset val="134"/>
      </rPr>
      <t>米。受益农户</t>
    </r>
    <r>
      <rPr>
        <sz val="10"/>
        <rFont val="Times New Roman"/>
        <family val="1"/>
      </rPr>
      <t>15</t>
    </r>
    <r>
      <rPr>
        <sz val="10"/>
        <rFont val="方正仿宋_GBK"/>
        <family val="4"/>
        <charset val="134"/>
      </rPr>
      <t>人（其中脱贫人口</t>
    </r>
    <r>
      <rPr>
        <sz val="10"/>
        <rFont val="Times New Roman"/>
        <family val="1"/>
      </rPr>
      <t>3</t>
    </r>
    <r>
      <rPr>
        <sz val="10"/>
        <rFont val="方正仿宋_GBK"/>
        <family val="4"/>
        <charset val="134"/>
      </rPr>
      <t>人），年增收</t>
    </r>
    <r>
      <rPr>
        <sz val="10"/>
        <rFont val="Times New Roman"/>
        <family val="1"/>
      </rPr>
      <t>2000</t>
    </r>
    <r>
      <rPr>
        <sz val="10"/>
        <rFont val="方正仿宋_GBK"/>
        <family val="4"/>
        <charset val="134"/>
      </rPr>
      <t>元以上。</t>
    </r>
  </si>
  <si>
    <r>
      <rPr>
        <sz val="10"/>
        <rFont val="方正仿宋_GBK"/>
        <family val="4"/>
        <charset val="134"/>
      </rPr>
      <t>村民代表等</t>
    </r>
    <r>
      <rPr>
        <sz val="10"/>
        <rFont val="Times New Roman"/>
        <family val="1"/>
      </rPr>
      <t>20</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人参与项目实施过程中施工质量和资金使用的监督，通过建设高标准教育实践田</t>
    </r>
    <r>
      <rPr>
        <sz val="10"/>
        <rFont val="Times New Roman"/>
        <family val="1"/>
      </rPr>
      <t>100</t>
    </r>
    <r>
      <rPr>
        <sz val="10"/>
        <rFont val="方正仿宋_GBK"/>
        <family val="4"/>
        <charset val="134"/>
      </rPr>
      <t>亩，新建</t>
    </r>
    <r>
      <rPr>
        <sz val="10"/>
        <rFont val="Times New Roman"/>
        <family val="1"/>
      </rPr>
      <t>0.4*0.6</t>
    </r>
    <r>
      <rPr>
        <sz val="10"/>
        <rFont val="方正仿宋_GBK"/>
        <family val="4"/>
        <charset val="134"/>
      </rPr>
      <t>排水沟</t>
    </r>
    <r>
      <rPr>
        <sz val="10"/>
        <rFont val="Times New Roman"/>
        <family val="1"/>
      </rPr>
      <t>800</t>
    </r>
    <r>
      <rPr>
        <sz val="10"/>
        <rFont val="方正仿宋_GBK"/>
        <family val="4"/>
        <charset val="134"/>
      </rPr>
      <t>米，新建蓄水池</t>
    </r>
    <r>
      <rPr>
        <sz val="10"/>
        <rFont val="Times New Roman"/>
        <family val="1"/>
      </rPr>
      <t>2</t>
    </r>
    <r>
      <rPr>
        <sz val="10"/>
        <rFont val="方正仿宋_GBK"/>
        <family val="4"/>
        <charset val="134"/>
      </rPr>
      <t>座；新建及硬化</t>
    </r>
    <r>
      <rPr>
        <sz val="10"/>
        <rFont val="Times New Roman"/>
        <family val="1"/>
      </rPr>
      <t>3</t>
    </r>
    <r>
      <rPr>
        <sz val="10"/>
        <rFont val="方正仿宋_GBK"/>
        <family val="4"/>
        <charset val="134"/>
      </rPr>
      <t>米宽产业便道</t>
    </r>
    <r>
      <rPr>
        <sz val="10"/>
        <rFont val="Times New Roman"/>
        <family val="1"/>
      </rPr>
      <t>1000</t>
    </r>
    <r>
      <rPr>
        <sz val="10"/>
        <rFont val="方正仿宋_GBK"/>
        <family val="4"/>
        <charset val="134"/>
      </rPr>
      <t>米，水利灌溉设施</t>
    </r>
    <r>
      <rPr>
        <sz val="10"/>
        <rFont val="Times New Roman"/>
        <family val="1"/>
      </rPr>
      <t>2500</t>
    </r>
    <r>
      <rPr>
        <sz val="10"/>
        <rFont val="方正仿宋_GBK"/>
        <family val="4"/>
        <charset val="134"/>
      </rPr>
      <t>米。受益农户</t>
    </r>
    <r>
      <rPr>
        <sz val="10"/>
        <rFont val="Times New Roman"/>
        <family val="1"/>
      </rPr>
      <t>15</t>
    </r>
    <r>
      <rPr>
        <sz val="10"/>
        <rFont val="方正仿宋_GBK"/>
        <family val="4"/>
        <charset val="134"/>
      </rPr>
      <t>人（其中脱贫人口</t>
    </r>
    <r>
      <rPr>
        <sz val="10"/>
        <rFont val="Times New Roman"/>
        <family val="1"/>
      </rPr>
      <t>3</t>
    </r>
    <r>
      <rPr>
        <sz val="10"/>
        <rFont val="方正仿宋_GBK"/>
        <family val="4"/>
        <charset val="134"/>
      </rPr>
      <t>人），年增收</t>
    </r>
    <r>
      <rPr>
        <sz val="10"/>
        <rFont val="Times New Roman"/>
        <family val="1"/>
      </rPr>
      <t>2000</t>
    </r>
    <r>
      <rPr>
        <sz val="10"/>
        <rFont val="方正仿宋_GBK"/>
        <family val="4"/>
        <charset val="134"/>
      </rPr>
      <t>元以上。</t>
    </r>
  </si>
  <si>
    <r>
      <rPr>
        <sz val="10"/>
        <rFont val="方正仿宋_GBK"/>
        <family val="4"/>
        <charset val="134"/>
      </rPr>
      <t>建设高标准教育实践田</t>
    </r>
    <r>
      <rPr>
        <sz val="10"/>
        <rFont val="Times New Roman"/>
        <family val="1"/>
      </rPr>
      <t>100</t>
    </r>
    <r>
      <rPr>
        <sz val="10"/>
        <rFont val="方正仿宋_GBK"/>
        <family val="4"/>
        <charset val="134"/>
      </rPr>
      <t xml:space="preserve">亩，
</t>
    </r>
    <r>
      <rPr>
        <sz val="10"/>
        <rFont val="Times New Roman"/>
        <family val="1"/>
      </rPr>
      <t>0.4*0.6</t>
    </r>
    <r>
      <rPr>
        <sz val="10"/>
        <rFont val="方正仿宋_GBK"/>
        <family val="4"/>
        <charset val="134"/>
      </rPr>
      <t>排水沟</t>
    </r>
    <r>
      <rPr>
        <sz val="10"/>
        <rFont val="Times New Roman"/>
        <family val="1"/>
      </rPr>
      <t>800</t>
    </r>
    <r>
      <rPr>
        <sz val="10"/>
        <rFont val="方正仿宋_GBK"/>
        <family val="4"/>
        <charset val="134"/>
      </rPr>
      <t xml:space="preserve">米
</t>
    </r>
    <r>
      <rPr>
        <sz val="10"/>
        <rFont val="Times New Roman"/>
        <family val="1"/>
      </rPr>
      <t>3</t>
    </r>
    <r>
      <rPr>
        <sz val="10"/>
        <rFont val="方正仿宋_GBK"/>
        <family val="4"/>
        <charset val="134"/>
      </rPr>
      <t>米宽产业便道</t>
    </r>
    <r>
      <rPr>
        <sz val="10"/>
        <rFont val="Times New Roman"/>
        <family val="1"/>
      </rPr>
      <t>1000</t>
    </r>
    <r>
      <rPr>
        <sz val="10"/>
        <rFont val="方正仿宋_GBK"/>
        <family val="4"/>
        <charset val="134"/>
      </rPr>
      <t>米
水利灌溉</t>
    </r>
    <r>
      <rPr>
        <sz val="10"/>
        <rFont val="Times New Roman"/>
        <family val="1"/>
      </rPr>
      <t>2500</t>
    </r>
    <r>
      <rPr>
        <sz val="10"/>
        <rFont val="方正仿宋_GBK"/>
        <family val="4"/>
        <charset val="134"/>
      </rPr>
      <t>米。</t>
    </r>
  </si>
  <si>
    <r>
      <rPr>
        <sz val="10"/>
        <rFont val="方正仿宋_GBK"/>
        <family val="4"/>
        <charset val="134"/>
      </rPr>
      <t>高标准教育实践田</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亩，
排水沟</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 xml:space="preserve">米、
</t>
    </r>
    <r>
      <rPr>
        <sz val="10"/>
        <rFont val="Times New Roman"/>
        <family val="1"/>
      </rPr>
      <t>3</t>
    </r>
    <r>
      <rPr>
        <sz val="10"/>
        <rFont val="方正仿宋_GBK"/>
        <family val="4"/>
        <charset val="134"/>
      </rPr>
      <t>米宽产业便道</t>
    </r>
    <r>
      <rPr>
        <sz val="10"/>
        <rFont val="Times New Roman"/>
        <family val="1"/>
      </rPr>
      <t>1000</t>
    </r>
    <r>
      <rPr>
        <sz val="10"/>
        <rFont val="方正仿宋_GBK"/>
        <family val="4"/>
        <charset val="134"/>
      </rPr>
      <t>米
水利灌溉设施</t>
    </r>
    <r>
      <rPr>
        <sz val="10"/>
        <rFont val="Times New Roman"/>
        <family val="1"/>
      </rPr>
      <t>80/</t>
    </r>
    <r>
      <rPr>
        <sz val="10"/>
        <rFont val="方正仿宋_GBK"/>
        <family val="4"/>
        <charset val="134"/>
      </rPr>
      <t>米。</t>
    </r>
  </si>
  <si>
    <r>
      <rPr>
        <sz val="10"/>
        <rFont val="方正仿宋_GBK"/>
        <family val="4"/>
        <charset val="134"/>
      </rPr>
      <t>受益农户工</t>
    </r>
    <r>
      <rPr>
        <sz val="10"/>
        <rFont val="Times New Roman"/>
        <family val="1"/>
      </rPr>
      <t>15</t>
    </r>
    <r>
      <rPr>
        <sz val="10"/>
        <rFont val="方正仿宋_GBK"/>
        <family val="4"/>
        <charset val="134"/>
      </rPr>
      <t>人（其中脱贫人口</t>
    </r>
    <r>
      <rPr>
        <sz val="10"/>
        <rFont val="Times New Roman"/>
        <family val="1"/>
      </rPr>
      <t>3</t>
    </r>
    <r>
      <rPr>
        <sz val="10"/>
        <rFont val="方正仿宋_GBK"/>
        <family val="4"/>
        <charset val="134"/>
      </rPr>
      <t>人）年增收</t>
    </r>
    <r>
      <rPr>
        <sz val="10"/>
        <rFont val="Times New Roman"/>
        <family val="1"/>
      </rPr>
      <t>2000</t>
    </r>
    <r>
      <rPr>
        <sz val="10"/>
        <rFont val="方正仿宋_GBK"/>
        <family val="4"/>
        <charset val="134"/>
      </rPr>
      <t>元以上。</t>
    </r>
  </si>
  <si>
    <r>
      <rPr>
        <sz val="10"/>
        <rFont val="方正仿宋_GBK"/>
        <family val="4"/>
        <charset val="134"/>
      </rPr>
      <t>受益农户</t>
    </r>
    <r>
      <rPr>
        <sz val="10"/>
        <rFont val="Times New Roman"/>
        <family val="1"/>
      </rPr>
      <t>15</t>
    </r>
    <r>
      <rPr>
        <sz val="10"/>
        <rFont val="方正仿宋_GBK"/>
        <family val="4"/>
        <charset val="134"/>
      </rPr>
      <t>人（其中脱贫人口</t>
    </r>
    <r>
      <rPr>
        <sz val="10"/>
        <rFont val="Times New Roman"/>
        <family val="1"/>
      </rPr>
      <t>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</si>
  <si>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年水口镇佛安村供水保障项目</t>
    </r>
  </si>
  <si>
    <r>
      <rPr>
        <sz val="10"/>
        <rFont val="方正仿宋_GBK"/>
        <family val="4"/>
        <charset val="134"/>
      </rPr>
      <t>新建</t>
    </r>
    <r>
      <rPr>
        <sz val="10"/>
        <rFont val="Times New Roman"/>
        <family val="1"/>
      </rPr>
      <t>150</t>
    </r>
    <r>
      <rPr>
        <sz val="10"/>
        <rFont val="方正仿宋_GBK"/>
        <family val="4"/>
        <charset val="134"/>
      </rPr>
      <t>立方蓄水池</t>
    </r>
    <r>
      <rPr>
        <sz val="10"/>
        <rFont val="Times New Roman"/>
        <family val="1"/>
      </rPr>
      <t>1</t>
    </r>
    <r>
      <rPr>
        <sz val="10"/>
        <rFont val="方正仿宋_GBK"/>
        <family val="4"/>
        <charset val="134"/>
      </rPr>
      <t>口，过滤池</t>
    </r>
    <r>
      <rPr>
        <sz val="10"/>
        <rFont val="Times New Roman"/>
        <family val="1"/>
      </rPr>
      <t>1</t>
    </r>
    <r>
      <rPr>
        <sz val="10"/>
        <rFont val="方正仿宋_GBK"/>
        <family val="4"/>
        <charset val="134"/>
      </rPr>
      <t>口，安装供水管道与已成供水管网相连。</t>
    </r>
  </si>
  <si>
    <r>
      <rPr>
        <sz val="10"/>
        <rFont val="方正仿宋_GBK"/>
        <family val="4"/>
        <charset val="134"/>
      </rPr>
      <t>水口镇佛安村</t>
    </r>
    <r>
      <rPr>
        <sz val="10"/>
        <rFont val="Times New Roman"/>
        <family val="1"/>
      </rPr>
      <t>9</t>
    </r>
    <r>
      <rPr>
        <sz val="10"/>
        <rFont val="方正仿宋_GBK"/>
        <family val="4"/>
        <charset val="134"/>
      </rPr>
      <t>组</t>
    </r>
  </si>
  <si>
    <r>
      <rPr>
        <sz val="10"/>
        <rFont val="方正仿宋_GBK"/>
        <family val="4"/>
        <charset val="134"/>
      </rPr>
      <t>通过新建</t>
    </r>
    <r>
      <rPr>
        <sz val="10"/>
        <rFont val="Times New Roman"/>
        <family val="1"/>
      </rPr>
      <t>150</t>
    </r>
    <r>
      <rPr>
        <sz val="10"/>
        <rFont val="方正仿宋_GBK"/>
        <family val="4"/>
        <charset val="134"/>
      </rPr>
      <t>立方蓄水池</t>
    </r>
    <r>
      <rPr>
        <sz val="10"/>
        <rFont val="Times New Roman"/>
        <family val="1"/>
      </rPr>
      <t>1</t>
    </r>
    <r>
      <rPr>
        <sz val="10"/>
        <rFont val="方正仿宋_GBK"/>
        <family val="4"/>
        <charset val="134"/>
      </rPr>
      <t>口，过滤池</t>
    </r>
    <r>
      <rPr>
        <sz val="10"/>
        <rFont val="Times New Roman"/>
        <family val="1"/>
      </rPr>
      <t>1</t>
    </r>
    <r>
      <rPr>
        <sz val="10"/>
        <rFont val="方正仿宋_GBK"/>
        <family val="4"/>
        <charset val="134"/>
      </rPr>
      <t>口，安装供水管道与已成供水管网相连，竣工牌。受益农户</t>
    </r>
    <r>
      <rPr>
        <sz val="10"/>
        <rFont val="Times New Roman"/>
        <family val="1"/>
      </rPr>
      <t>350</t>
    </r>
    <r>
      <rPr>
        <sz val="10"/>
        <rFont val="方正仿宋_GBK"/>
        <family val="4"/>
        <charset val="134"/>
      </rPr>
      <t>人（其中脱贫人口</t>
    </r>
    <r>
      <rPr>
        <sz val="10"/>
        <rFont val="Times New Roman"/>
        <family val="1"/>
      </rPr>
      <t>60</t>
    </r>
    <r>
      <rPr>
        <sz val="10"/>
        <rFont val="方正仿宋_GBK"/>
        <family val="4"/>
        <charset val="134"/>
      </rPr>
      <t>人），提升群众供水保障水平。</t>
    </r>
  </si>
  <si>
    <r>
      <rPr>
        <sz val="10"/>
        <rFont val="方正仿宋_GBK"/>
        <family val="4"/>
        <charset val="134"/>
      </rPr>
      <t>村民代表等</t>
    </r>
    <r>
      <rPr>
        <sz val="10"/>
        <rFont val="Times New Roman"/>
        <family val="1"/>
      </rPr>
      <t>15</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t>
    </r>
    <r>
      <rPr>
        <sz val="10"/>
        <rFont val="Times New Roman"/>
        <family val="1"/>
      </rPr>
      <t>150</t>
    </r>
    <r>
      <rPr>
        <sz val="10"/>
        <rFont val="方正仿宋_GBK"/>
        <family val="4"/>
        <charset val="134"/>
      </rPr>
      <t>立方蓄水池</t>
    </r>
    <r>
      <rPr>
        <sz val="10"/>
        <rFont val="Times New Roman"/>
        <family val="1"/>
      </rPr>
      <t>1</t>
    </r>
    <r>
      <rPr>
        <sz val="10"/>
        <rFont val="方正仿宋_GBK"/>
        <family val="4"/>
        <charset val="134"/>
      </rPr>
      <t>口，过滤池</t>
    </r>
    <r>
      <rPr>
        <sz val="10"/>
        <rFont val="Times New Roman"/>
        <family val="1"/>
      </rPr>
      <t>1</t>
    </r>
    <r>
      <rPr>
        <sz val="10"/>
        <rFont val="方正仿宋_GBK"/>
        <family val="4"/>
        <charset val="134"/>
      </rPr>
      <t>口，安装供水管道与已成供水管网相连，竣工牌。受益农户</t>
    </r>
    <r>
      <rPr>
        <sz val="10"/>
        <rFont val="Times New Roman"/>
        <family val="1"/>
      </rPr>
      <t>350</t>
    </r>
    <r>
      <rPr>
        <sz val="10"/>
        <rFont val="方正仿宋_GBK"/>
        <family val="4"/>
        <charset val="134"/>
      </rPr>
      <t>人（其中脱贫人口</t>
    </r>
    <r>
      <rPr>
        <sz val="10"/>
        <rFont val="Times New Roman"/>
        <family val="1"/>
      </rPr>
      <t>60</t>
    </r>
    <r>
      <rPr>
        <sz val="10"/>
        <rFont val="方正仿宋_GBK"/>
        <family val="4"/>
        <charset val="134"/>
      </rPr>
      <t>人），提升群众供水保障水平。</t>
    </r>
  </si>
  <si>
    <r>
      <rPr>
        <sz val="10"/>
        <rFont val="方正仿宋_GBK"/>
        <family val="4"/>
        <charset val="134"/>
      </rPr>
      <t>新建</t>
    </r>
    <r>
      <rPr>
        <sz val="10"/>
        <rFont val="Times New Roman"/>
        <family val="1"/>
      </rPr>
      <t>150</t>
    </r>
    <r>
      <rPr>
        <sz val="10"/>
        <rFont val="方正仿宋_GBK"/>
        <family val="4"/>
        <charset val="134"/>
      </rPr>
      <t>立方蓄水池</t>
    </r>
    <r>
      <rPr>
        <sz val="10"/>
        <rFont val="Times New Roman"/>
        <family val="1"/>
      </rPr>
      <t>1</t>
    </r>
    <r>
      <rPr>
        <sz val="10"/>
        <rFont val="方正仿宋_GBK"/>
        <family val="4"/>
        <charset val="134"/>
      </rPr>
      <t>口，过滤池</t>
    </r>
    <r>
      <rPr>
        <sz val="10"/>
        <rFont val="Times New Roman"/>
        <family val="1"/>
      </rPr>
      <t>1</t>
    </r>
    <r>
      <rPr>
        <sz val="10"/>
        <rFont val="方正仿宋_GBK"/>
        <family val="4"/>
        <charset val="134"/>
      </rPr>
      <t>口，安装供水管道与已成供水管网相连，竣工牌。</t>
    </r>
  </si>
  <si>
    <r>
      <rPr>
        <sz val="10"/>
        <rFont val="方正仿宋_GBK"/>
        <family val="4"/>
        <charset val="134"/>
      </rPr>
      <t>钢筋混凝土人饮池</t>
    </r>
    <r>
      <rPr>
        <sz val="10"/>
        <rFont val="Times New Roman"/>
        <family val="1"/>
      </rPr>
      <t>/700</t>
    </r>
    <r>
      <rPr>
        <sz val="10"/>
        <rFont val="方正仿宋_GBK"/>
        <family val="4"/>
        <charset val="134"/>
      </rPr>
      <t>元每立方米，
检修</t>
    </r>
    <r>
      <rPr>
        <sz val="10"/>
        <rFont val="Times New Roman"/>
        <family val="1"/>
      </rPr>
      <t>DN110</t>
    </r>
    <r>
      <rPr>
        <sz val="10"/>
        <rFont val="方正仿宋_GBK"/>
        <family val="4"/>
        <charset val="134"/>
      </rPr>
      <t>镀锌钢</t>
    </r>
    <r>
      <rPr>
        <sz val="10"/>
        <rFont val="Times New Roman"/>
        <family val="1"/>
      </rPr>
      <t>/30</t>
    </r>
    <r>
      <rPr>
        <sz val="10"/>
        <rFont val="方正仿宋_GBK"/>
        <family val="4"/>
        <charset val="134"/>
      </rPr>
      <t>元每米。</t>
    </r>
  </si>
  <si>
    <r>
      <rPr>
        <sz val="10"/>
        <rFont val="方正仿宋_GBK"/>
        <family val="4"/>
        <charset val="134"/>
      </rPr>
      <t>减少群众用水成本</t>
    </r>
    <r>
      <rPr>
        <sz val="10"/>
        <rFont val="Times New Roman"/>
        <family val="1"/>
      </rPr>
      <t>85</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</si>
  <si>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受益农户</t>
    </r>
    <r>
      <rPr>
        <sz val="10"/>
        <rFont val="Times New Roman"/>
        <family val="1"/>
      </rPr>
      <t>350</t>
    </r>
    <r>
      <rPr>
        <sz val="10"/>
        <rFont val="方正仿宋_GBK"/>
        <family val="4"/>
        <charset val="134"/>
      </rPr>
      <t>人（其中脱贫人口</t>
    </r>
    <r>
      <rPr>
        <sz val="10"/>
        <rFont val="Times New Roman"/>
        <family val="1"/>
      </rPr>
      <t>60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</si>
  <si>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年水口镇佛安村高山魔芋种植园项目</t>
    </r>
  </si>
  <si>
    <r>
      <rPr>
        <sz val="10"/>
        <rFont val="方正仿宋_GBK"/>
        <family val="4"/>
        <charset val="134"/>
      </rPr>
      <t>流转土地</t>
    </r>
    <r>
      <rPr>
        <sz val="10"/>
        <rFont val="Times New Roman"/>
        <family val="1"/>
      </rPr>
      <t>100</t>
    </r>
    <r>
      <rPr>
        <sz val="10"/>
        <rFont val="方正仿宋_GBK"/>
        <family val="4"/>
        <charset val="134"/>
      </rPr>
      <t>亩种植高山魔芋新建和管护。新建</t>
    </r>
    <r>
      <rPr>
        <sz val="10"/>
        <rFont val="Times New Roman"/>
        <family val="1"/>
      </rPr>
      <t>1.5</t>
    </r>
    <r>
      <rPr>
        <sz val="10"/>
        <rFont val="方正仿宋_GBK"/>
        <family val="4"/>
        <charset val="134"/>
      </rPr>
      <t>米宽生产路</t>
    </r>
    <r>
      <rPr>
        <sz val="10"/>
        <rFont val="Times New Roman"/>
        <family val="1"/>
      </rPr>
      <t>1.5</t>
    </r>
    <r>
      <rPr>
        <sz val="10"/>
        <rFont val="方正仿宋_GBK"/>
        <family val="4"/>
        <charset val="134"/>
      </rPr>
      <t>公里。</t>
    </r>
  </si>
  <si>
    <r>
      <rPr>
        <sz val="10"/>
        <rFont val="方正仿宋_GBK"/>
        <family val="4"/>
        <charset val="134"/>
      </rPr>
      <t>通过流转土地</t>
    </r>
    <r>
      <rPr>
        <sz val="10"/>
        <rFont val="Times New Roman"/>
        <family val="1"/>
      </rPr>
      <t>100</t>
    </r>
    <r>
      <rPr>
        <sz val="10"/>
        <rFont val="方正仿宋_GBK"/>
        <family val="4"/>
        <charset val="134"/>
      </rPr>
      <t>亩种植高山魔芋新建和管护。新建</t>
    </r>
    <r>
      <rPr>
        <sz val="10"/>
        <rFont val="Times New Roman"/>
        <family val="1"/>
      </rPr>
      <t>1.5</t>
    </r>
    <r>
      <rPr>
        <sz val="10"/>
        <rFont val="方正仿宋_GBK"/>
        <family val="4"/>
        <charset val="134"/>
      </rPr>
      <t>米宽生产路</t>
    </r>
    <r>
      <rPr>
        <sz val="10"/>
        <rFont val="Times New Roman"/>
        <family val="1"/>
      </rPr>
      <t>1.5</t>
    </r>
    <r>
      <rPr>
        <sz val="10"/>
        <rFont val="方正仿宋_GBK"/>
        <family val="4"/>
        <charset val="134"/>
      </rPr>
      <t>公里，可促进</t>
    </r>
    <r>
      <rPr>
        <sz val="10"/>
        <rFont val="Times New Roman"/>
        <family val="1"/>
      </rPr>
      <t>25</t>
    </r>
    <r>
      <rPr>
        <sz val="10"/>
        <rFont val="方正仿宋_GBK"/>
        <family val="4"/>
        <charset val="134"/>
      </rPr>
      <t>户</t>
    </r>
    <r>
      <rPr>
        <sz val="10"/>
        <rFont val="Times New Roman"/>
        <family val="1"/>
      </rPr>
      <t>62</t>
    </r>
    <r>
      <rPr>
        <sz val="10"/>
        <rFont val="方正仿宋_GBK"/>
        <family val="4"/>
        <charset val="134"/>
      </rPr>
      <t>人农户增收，其中脱贫户</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t>
    </r>
  </si>
  <si>
    <r>
      <rPr>
        <sz val="10"/>
        <rFont val="方正仿宋_GBK"/>
        <family val="4"/>
        <charset val="134"/>
      </rPr>
      <t>村民代表等</t>
    </r>
    <r>
      <rPr>
        <sz val="10"/>
        <rFont val="Times New Roman"/>
        <family val="1"/>
      </rPr>
      <t>15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人参与项目实施过程中施工质量和资金使用的监督，通过流转土地</t>
    </r>
    <r>
      <rPr>
        <sz val="10"/>
        <rFont val="Times New Roman"/>
        <family val="1"/>
      </rPr>
      <t>100</t>
    </r>
    <r>
      <rPr>
        <sz val="10"/>
        <rFont val="方正仿宋_GBK"/>
        <family val="4"/>
        <charset val="134"/>
      </rPr>
      <t>亩种植高山魔芋新建和管护。新建</t>
    </r>
    <r>
      <rPr>
        <sz val="10"/>
        <rFont val="Times New Roman"/>
        <family val="1"/>
      </rPr>
      <t>1.5</t>
    </r>
    <r>
      <rPr>
        <sz val="10"/>
        <rFont val="方正仿宋_GBK"/>
        <family val="4"/>
        <charset val="134"/>
      </rPr>
      <t>米宽生产路</t>
    </r>
    <r>
      <rPr>
        <sz val="10"/>
        <rFont val="Times New Roman"/>
        <family val="1"/>
      </rPr>
      <t>1.5</t>
    </r>
    <r>
      <rPr>
        <sz val="10"/>
        <rFont val="方正仿宋_GBK"/>
        <family val="4"/>
        <charset val="134"/>
      </rPr>
      <t>公里，可促进</t>
    </r>
    <r>
      <rPr>
        <sz val="10"/>
        <rFont val="Times New Roman"/>
        <family val="1"/>
      </rPr>
      <t>25</t>
    </r>
    <r>
      <rPr>
        <sz val="10"/>
        <rFont val="方正仿宋_GBK"/>
        <family val="4"/>
        <charset val="134"/>
      </rPr>
      <t>户</t>
    </r>
    <r>
      <rPr>
        <sz val="10"/>
        <rFont val="Times New Roman"/>
        <family val="1"/>
      </rPr>
      <t>62</t>
    </r>
    <r>
      <rPr>
        <sz val="10"/>
        <rFont val="方正仿宋_GBK"/>
        <family val="4"/>
        <charset val="134"/>
      </rPr>
      <t>人农户增收，其中脱贫户</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t>
    </r>
  </si>
  <si>
    <r>
      <rPr>
        <sz val="10"/>
        <rFont val="方正仿宋_GBK"/>
        <family val="4"/>
        <charset val="134"/>
      </rPr>
      <t>整治标准土地</t>
    </r>
    <r>
      <rPr>
        <sz val="10"/>
        <rFont val="Times New Roman"/>
        <family val="1"/>
      </rPr>
      <t>100</t>
    </r>
    <r>
      <rPr>
        <sz val="10"/>
        <rFont val="方正仿宋_GBK"/>
        <family val="4"/>
        <charset val="134"/>
      </rPr>
      <t>亩种。
新建</t>
    </r>
    <r>
      <rPr>
        <sz val="10"/>
        <rFont val="Times New Roman"/>
        <family val="1"/>
      </rPr>
      <t>1.5</t>
    </r>
    <r>
      <rPr>
        <sz val="10"/>
        <rFont val="方正仿宋_GBK"/>
        <family val="4"/>
        <charset val="134"/>
      </rPr>
      <t>米宽生产路</t>
    </r>
    <r>
      <rPr>
        <sz val="10"/>
        <rFont val="Times New Roman"/>
        <family val="1"/>
      </rPr>
      <t>1.5</t>
    </r>
    <r>
      <rPr>
        <sz val="10"/>
        <rFont val="方正仿宋_GBK"/>
        <family val="4"/>
        <charset val="134"/>
      </rPr>
      <t>公里。</t>
    </r>
  </si>
  <si>
    <r>
      <rPr>
        <sz val="10"/>
        <rFont val="Times New Roman"/>
        <family val="1"/>
      </rPr>
      <t xml:space="preserve">
</t>
    </r>
    <r>
      <rPr>
        <sz val="10"/>
        <rFont val="方正仿宋_GBK"/>
        <family val="4"/>
        <charset val="134"/>
      </rPr>
      <t>土地流转</t>
    </r>
    <r>
      <rPr>
        <sz val="10"/>
        <rFont val="Times New Roman"/>
        <family val="1"/>
      </rPr>
      <t>500/</t>
    </r>
    <r>
      <rPr>
        <sz val="10"/>
        <rFont val="方正仿宋_GBK"/>
        <family val="4"/>
        <charset val="134"/>
      </rPr>
      <t>亩
整治土地</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亩
新建生产路每米</t>
    </r>
    <r>
      <rPr>
        <sz val="10"/>
        <rFont val="Times New Roman"/>
        <family val="1"/>
      </rPr>
      <t>150</t>
    </r>
    <r>
      <rPr>
        <sz val="10"/>
        <rFont val="方正仿宋_GBK"/>
        <family val="4"/>
        <charset val="134"/>
      </rPr>
      <t>元。</t>
    </r>
  </si>
  <si>
    <r>
      <rPr>
        <sz val="10"/>
        <rFont val="方正仿宋_GBK"/>
        <family val="4"/>
        <charset val="134"/>
      </rPr>
      <t>促进</t>
    </r>
    <r>
      <rPr>
        <sz val="10"/>
        <rFont val="Times New Roman"/>
        <family val="1"/>
      </rPr>
      <t>25</t>
    </r>
    <r>
      <rPr>
        <sz val="10"/>
        <rFont val="方正仿宋_GBK"/>
        <family val="4"/>
        <charset val="134"/>
      </rPr>
      <t>户</t>
    </r>
    <r>
      <rPr>
        <sz val="10"/>
        <rFont val="Times New Roman"/>
        <family val="1"/>
      </rPr>
      <t>62</t>
    </r>
    <r>
      <rPr>
        <sz val="10"/>
        <rFont val="方正仿宋_GBK"/>
        <family val="4"/>
        <charset val="134"/>
      </rPr>
      <t>人农户增收，其中脱贫户</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t>
    </r>
  </si>
  <si>
    <r>
      <rPr>
        <sz val="10"/>
        <rFont val="方正仿宋_GBK"/>
        <family val="4"/>
        <charset val="134"/>
      </rPr>
      <t>受益农户</t>
    </r>
    <r>
      <rPr>
        <sz val="10"/>
        <rFont val="Times New Roman"/>
        <family val="1"/>
      </rPr>
      <t>25</t>
    </r>
    <r>
      <rPr>
        <sz val="10"/>
        <rFont val="方正仿宋_GBK"/>
        <family val="4"/>
        <charset val="134"/>
      </rPr>
      <t>户</t>
    </r>
    <r>
      <rPr>
        <sz val="10"/>
        <rFont val="Times New Roman"/>
        <family val="1"/>
      </rPr>
      <t>62</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13</t>
    </r>
    <r>
      <rPr>
        <sz val="10"/>
        <rFont val="方正仿宋_GBK"/>
        <family val="4"/>
        <charset val="134"/>
      </rPr>
      <t>人。</t>
    </r>
  </si>
  <si>
    <r>
      <rPr>
        <sz val="10"/>
        <rFont val="方正仿宋_GBK"/>
        <family val="4"/>
        <charset val="134"/>
      </rPr>
      <t>该项目由经济联合社独立经营，预计每年增加集体经济收入</t>
    </r>
    <r>
      <rPr>
        <sz val="10"/>
        <rFont val="Times New Roman"/>
        <family val="1"/>
      </rPr>
      <t>2</t>
    </r>
    <r>
      <rPr>
        <sz val="10"/>
        <rFont val="方正仿宋_GBK"/>
        <family val="4"/>
        <charset val="134"/>
      </rPr>
      <t>万元。收入的</t>
    </r>
    <r>
      <rPr>
        <sz val="10"/>
        <rFont val="Times New Roman"/>
        <family val="1"/>
      </rPr>
      <t>25%</t>
    </r>
    <r>
      <rPr>
        <sz val="10"/>
        <rFont val="方正仿宋_GBK"/>
        <family val="4"/>
        <charset val="134"/>
      </rPr>
      <t>用于扩大再生产资金。</t>
    </r>
    <r>
      <rPr>
        <sz val="10"/>
        <rFont val="Times New Roman"/>
        <family val="1"/>
      </rPr>
      <t>45%</t>
    </r>
    <r>
      <rPr>
        <sz val="10"/>
        <rFont val="方正仿宋_GBK"/>
        <family val="4"/>
        <charset val="134"/>
      </rPr>
      <t>用于服务群众专项经费。</t>
    </r>
    <r>
      <rPr>
        <sz val="10"/>
        <rFont val="Times New Roman"/>
        <family val="1"/>
      </rPr>
      <t xml:space="preserve"> 20%</t>
    </r>
    <r>
      <rPr>
        <sz val="10"/>
        <rFont val="方正仿宋_GBK"/>
        <family val="4"/>
        <charset val="134"/>
      </rPr>
      <t>用于奖励激励基金。</t>
    </r>
    <r>
      <rPr>
        <sz val="10"/>
        <rFont val="Times New Roman"/>
        <family val="1"/>
      </rPr>
      <t>10%</t>
    </r>
    <r>
      <rPr>
        <sz val="10"/>
        <rFont val="方正仿宋_GBK"/>
        <family val="4"/>
        <charset val="134"/>
      </rPr>
      <t>用于风险基金。</t>
    </r>
  </si>
  <si>
    <r>
      <rPr>
        <sz val="10"/>
        <rFont val="方正仿宋_GBK"/>
        <family val="4"/>
        <charset val="134"/>
      </rPr>
      <t>云阳县</t>
    </r>
    <r>
      <rPr>
        <sz val="10"/>
        <rFont val="Times New Roman"/>
        <family val="1"/>
      </rPr>
      <t>2023</t>
    </r>
    <r>
      <rPr>
        <sz val="10"/>
        <rFont val="方正仿宋_GBK"/>
        <family val="4"/>
        <charset val="134"/>
      </rPr>
      <t>年水口镇佛安村伏调蔬菜种植项目</t>
    </r>
  </si>
  <si>
    <r>
      <rPr>
        <sz val="10"/>
        <rFont val="方正仿宋_GBK"/>
        <family val="4"/>
        <charset val="134"/>
      </rPr>
      <t>种植蔬菜</t>
    </r>
    <r>
      <rPr>
        <sz val="10"/>
        <rFont val="Times New Roman"/>
        <family val="1"/>
      </rPr>
      <t>100</t>
    </r>
    <r>
      <rPr>
        <sz val="10"/>
        <rFont val="方正仿宋_GBK"/>
        <family val="4"/>
        <charset val="134"/>
      </rPr>
      <t>亩、新建</t>
    </r>
    <r>
      <rPr>
        <sz val="10"/>
        <rFont val="Times New Roman"/>
        <family val="1"/>
      </rPr>
      <t>100</t>
    </r>
    <r>
      <rPr>
        <sz val="10"/>
        <rFont val="方正仿宋_GBK"/>
        <family val="4"/>
        <charset val="134"/>
      </rPr>
      <t>立方抗旱池一口、人行便道</t>
    </r>
    <r>
      <rPr>
        <sz val="10"/>
        <rFont val="Times New Roman"/>
        <family val="1"/>
      </rPr>
      <t>2</t>
    </r>
    <r>
      <rPr>
        <sz val="10"/>
        <rFont val="方正仿宋_GBK"/>
        <family val="4"/>
        <charset val="134"/>
      </rPr>
      <t>公里。</t>
    </r>
  </si>
  <si>
    <r>
      <rPr>
        <sz val="10"/>
        <rFont val="方正仿宋_GBK"/>
        <family val="4"/>
        <charset val="134"/>
      </rPr>
      <t>佛安村</t>
    </r>
    <r>
      <rPr>
        <sz val="10"/>
        <rFont val="Times New Roman"/>
        <family val="1"/>
      </rPr>
      <t>7</t>
    </r>
    <r>
      <rPr>
        <sz val="10"/>
        <rFont val="方正仿宋_GBK"/>
        <family val="4"/>
        <charset val="134"/>
      </rPr>
      <t>组</t>
    </r>
  </si>
  <si>
    <r>
      <rPr>
        <sz val="10"/>
        <rFont val="方正仿宋_GBK"/>
        <family val="4"/>
        <charset val="134"/>
      </rPr>
      <t>通过种植蔬菜</t>
    </r>
    <r>
      <rPr>
        <sz val="10"/>
        <rFont val="Times New Roman"/>
        <family val="1"/>
      </rPr>
      <t>100</t>
    </r>
    <r>
      <rPr>
        <sz val="10"/>
        <rFont val="方正仿宋_GBK"/>
        <family val="4"/>
        <charset val="134"/>
      </rPr>
      <t>亩、新建</t>
    </r>
    <r>
      <rPr>
        <sz val="10"/>
        <rFont val="Times New Roman"/>
        <family val="1"/>
      </rPr>
      <t>100</t>
    </r>
    <r>
      <rPr>
        <sz val="10"/>
        <rFont val="方正仿宋_GBK"/>
        <family val="4"/>
        <charset val="134"/>
      </rPr>
      <t>立方抗旱池一口、人行便道</t>
    </r>
    <r>
      <rPr>
        <sz val="10"/>
        <rFont val="Times New Roman"/>
        <family val="1"/>
      </rPr>
      <t>2</t>
    </r>
    <r>
      <rPr>
        <sz val="10"/>
        <rFont val="方正仿宋_GBK"/>
        <family val="4"/>
        <charset val="134"/>
      </rPr>
      <t>公里。项目建设后，受益人口</t>
    </r>
    <r>
      <rPr>
        <sz val="10"/>
        <rFont val="Times New Roman"/>
        <family val="1"/>
      </rPr>
      <t>40</t>
    </r>
    <r>
      <rPr>
        <sz val="10"/>
        <rFont val="方正仿宋_GBK"/>
        <family val="4"/>
        <charset val="134"/>
      </rPr>
      <t>人（其中脱贫人口</t>
    </r>
    <r>
      <rPr>
        <sz val="10"/>
        <rFont val="Times New Roman"/>
        <family val="1"/>
      </rPr>
      <t>15</t>
    </r>
    <r>
      <rPr>
        <sz val="10"/>
        <rFont val="方正仿宋_GBK"/>
        <family val="4"/>
        <charset val="134"/>
      </rPr>
      <t>人），可实现年增收</t>
    </r>
    <r>
      <rPr>
        <sz val="10"/>
        <rFont val="Times New Roman"/>
        <family val="1"/>
      </rPr>
      <t>1000</t>
    </r>
    <r>
      <rPr>
        <sz val="10"/>
        <rFont val="方正仿宋_GBK"/>
        <family val="4"/>
        <charset val="134"/>
      </rPr>
      <t>元以上。</t>
    </r>
  </si>
  <si>
    <r>
      <rPr>
        <sz val="10"/>
        <rFont val="方正仿宋_GBK"/>
        <family val="4"/>
        <charset val="134"/>
      </rPr>
      <t>村民代表等</t>
    </r>
    <r>
      <rPr>
        <sz val="10"/>
        <rFont val="Times New Roman"/>
        <family val="1"/>
      </rPr>
      <t>15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人参与项目实施过程中施工质量和资金使用的监督，通过种植蔬菜</t>
    </r>
    <r>
      <rPr>
        <sz val="10"/>
        <rFont val="Times New Roman"/>
        <family val="1"/>
      </rPr>
      <t>100</t>
    </r>
    <r>
      <rPr>
        <sz val="10"/>
        <rFont val="方正仿宋_GBK"/>
        <family val="4"/>
        <charset val="134"/>
      </rPr>
      <t>亩、新建</t>
    </r>
    <r>
      <rPr>
        <sz val="10"/>
        <rFont val="Times New Roman"/>
        <family val="1"/>
      </rPr>
      <t>100</t>
    </r>
    <r>
      <rPr>
        <sz val="10"/>
        <rFont val="方正仿宋_GBK"/>
        <family val="4"/>
        <charset val="134"/>
      </rPr>
      <t>立方抗旱池一口、人行便道</t>
    </r>
    <r>
      <rPr>
        <sz val="10"/>
        <rFont val="Times New Roman"/>
        <family val="1"/>
      </rPr>
      <t>2</t>
    </r>
    <r>
      <rPr>
        <sz val="10"/>
        <rFont val="方正仿宋_GBK"/>
        <family val="4"/>
        <charset val="134"/>
      </rPr>
      <t>公里。项目建设后，受益人口</t>
    </r>
    <r>
      <rPr>
        <sz val="10"/>
        <rFont val="Times New Roman"/>
        <family val="1"/>
      </rPr>
      <t>40</t>
    </r>
    <r>
      <rPr>
        <sz val="10"/>
        <rFont val="方正仿宋_GBK"/>
        <family val="4"/>
        <charset val="134"/>
      </rPr>
      <t>人（其中脱贫人口</t>
    </r>
    <r>
      <rPr>
        <sz val="10"/>
        <rFont val="Times New Roman"/>
        <family val="1"/>
      </rPr>
      <t>15</t>
    </r>
    <r>
      <rPr>
        <sz val="10"/>
        <rFont val="方正仿宋_GBK"/>
        <family val="4"/>
        <charset val="134"/>
      </rPr>
      <t>人），可实现年增收</t>
    </r>
    <r>
      <rPr>
        <sz val="10"/>
        <rFont val="Times New Roman"/>
        <family val="1"/>
      </rPr>
      <t>1000</t>
    </r>
    <r>
      <rPr>
        <sz val="10"/>
        <rFont val="方正仿宋_GBK"/>
        <family val="4"/>
        <charset val="134"/>
      </rPr>
      <t>元以上。</t>
    </r>
  </si>
  <si>
    <r>
      <rPr>
        <sz val="10"/>
        <rFont val="方正仿宋_GBK"/>
        <family val="4"/>
        <charset val="134"/>
      </rPr>
      <t>蔬菜大棚</t>
    </r>
    <r>
      <rPr>
        <sz val="10"/>
        <rFont val="Times New Roman"/>
        <family val="1"/>
      </rPr>
      <t>100</t>
    </r>
    <r>
      <rPr>
        <sz val="10"/>
        <rFont val="方正仿宋_GBK"/>
        <family val="4"/>
        <charset val="134"/>
      </rPr>
      <t>亩</t>
    </r>
    <r>
      <rPr>
        <sz val="10"/>
        <rFont val="Times New Roman"/>
        <family val="1"/>
      </rPr>
      <t>/15</t>
    </r>
    <r>
      <rPr>
        <sz val="10"/>
        <rFont val="方正仿宋_GBK"/>
        <family val="4"/>
        <charset val="134"/>
      </rPr>
      <t>万元
抗旱池</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立方
人行便道</t>
    </r>
    <r>
      <rPr>
        <sz val="10"/>
        <rFont val="Times New Roman"/>
        <family val="1"/>
      </rPr>
      <t>150/</t>
    </r>
    <r>
      <rPr>
        <sz val="10"/>
        <rFont val="方正仿宋_GBK"/>
        <family val="4"/>
        <charset val="134"/>
      </rPr>
      <t>米</t>
    </r>
  </si>
  <si>
    <r>
      <rPr>
        <sz val="10"/>
        <rFont val="方正仿宋_GBK"/>
        <family val="4"/>
        <charset val="134"/>
      </rPr>
      <t>受益人口年增收</t>
    </r>
    <r>
      <rPr>
        <sz val="10"/>
        <rFont val="Times New Roman"/>
        <family val="1"/>
      </rPr>
      <t>1000</t>
    </r>
    <r>
      <rPr>
        <sz val="10"/>
        <rFont val="方正仿宋_GBK"/>
        <family val="4"/>
        <charset val="134"/>
      </rPr>
      <t>元以上</t>
    </r>
    <r>
      <rPr>
        <sz val="10"/>
        <rFont val="Times New Roman"/>
        <family val="1"/>
      </rPr>
      <t>/</t>
    </r>
    <r>
      <rPr>
        <sz val="10"/>
        <rFont val="方正仿宋_GBK"/>
        <family val="4"/>
        <charset val="134"/>
      </rPr>
      <t>人。</t>
    </r>
  </si>
  <si>
    <r>
      <rPr>
        <sz val="10"/>
        <rFont val="方正仿宋_GBK"/>
        <family val="4"/>
        <charset val="134"/>
      </rPr>
      <t>受益人口</t>
    </r>
    <r>
      <rPr>
        <sz val="10"/>
        <rFont val="Times New Roman"/>
        <family val="1"/>
      </rPr>
      <t>40</t>
    </r>
    <r>
      <rPr>
        <sz val="10"/>
        <rFont val="方正仿宋_GBK"/>
        <family val="4"/>
        <charset val="134"/>
      </rPr>
      <t>人（其中脱贫人口</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</si>
  <si>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年水口镇艾草深加工项目（二期）</t>
    </r>
  </si>
  <si>
    <r>
      <rPr>
        <sz val="10"/>
        <rFont val="方正仿宋_GBK"/>
        <family val="4"/>
        <charset val="134"/>
      </rPr>
      <t>购置安装艾草深加工制品设备；配套建设附属设施等；租用及改造厂房</t>
    </r>
    <r>
      <rPr>
        <sz val="10"/>
        <rFont val="Times New Roman"/>
        <family val="1"/>
      </rPr>
      <t>900</t>
    </r>
    <r>
      <rPr>
        <sz val="10"/>
        <rFont val="方正仿宋_GBK"/>
        <family val="4"/>
        <charset val="134"/>
      </rPr>
      <t>平方米。</t>
    </r>
  </si>
  <si>
    <r>
      <rPr>
        <sz val="10"/>
        <rFont val="方正仿宋_GBK"/>
        <family val="4"/>
        <charset val="134"/>
      </rPr>
      <t>水口镇数智森林小镇</t>
    </r>
  </si>
  <si>
    <r>
      <rPr>
        <sz val="10"/>
        <rFont val="方正仿宋_GBK"/>
        <family val="4"/>
        <charset val="134"/>
      </rPr>
      <t>通过购置安装艾草深加工制品设备；配套建设附属设施等；租用及改造厂房</t>
    </r>
    <r>
      <rPr>
        <sz val="10"/>
        <rFont val="Times New Roman"/>
        <family val="1"/>
      </rPr>
      <t>900</t>
    </r>
    <r>
      <rPr>
        <sz val="10"/>
        <rFont val="方正仿宋_GBK"/>
        <family val="4"/>
        <charset val="134"/>
      </rPr>
      <t>平方米。带动种植艾草农户</t>
    </r>
    <r>
      <rPr>
        <sz val="10"/>
        <rFont val="Times New Roman"/>
        <family val="1"/>
      </rPr>
      <t>100</t>
    </r>
    <r>
      <rPr>
        <sz val="10"/>
        <rFont val="方正仿宋_GBK"/>
        <family val="4"/>
        <charset val="134"/>
      </rPr>
      <t>户种植面积</t>
    </r>
    <r>
      <rPr>
        <sz val="10"/>
        <rFont val="Times New Roman"/>
        <family val="1"/>
      </rPr>
      <t>600</t>
    </r>
    <r>
      <rPr>
        <sz val="10"/>
        <rFont val="方正仿宋_GBK"/>
        <family val="4"/>
        <charset val="134"/>
      </rPr>
      <t>亩以上；带动农民户年均增收</t>
    </r>
    <r>
      <rPr>
        <sz val="10"/>
        <rFont val="Times New Roman"/>
        <family val="1"/>
      </rPr>
      <t>1</t>
    </r>
    <r>
      <rPr>
        <sz val="10"/>
        <rFont val="方正仿宋_GBK"/>
        <family val="4"/>
        <charset val="134"/>
      </rPr>
      <t>万元以上；解决就业人员</t>
    </r>
    <r>
      <rPr>
        <sz val="10"/>
        <rFont val="Times New Roman"/>
        <family val="1"/>
      </rPr>
      <t>20</t>
    </r>
    <r>
      <rPr>
        <sz val="10"/>
        <rFont val="方正仿宋_GBK"/>
        <family val="4"/>
        <charset val="134"/>
      </rPr>
      <t>人以上，实现人均务工年增收</t>
    </r>
    <r>
      <rPr>
        <sz val="10"/>
        <rFont val="Times New Roman"/>
        <family val="1"/>
      </rPr>
      <t>5000</t>
    </r>
    <r>
      <rPr>
        <sz val="10"/>
        <rFont val="方正仿宋_GBK"/>
        <family val="4"/>
        <charset val="134"/>
      </rPr>
      <t>元以上。受益农户</t>
    </r>
    <r>
      <rPr>
        <sz val="10"/>
        <rFont val="Times New Roman"/>
        <family val="1"/>
      </rPr>
      <t>33</t>
    </r>
    <r>
      <rPr>
        <sz val="10"/>
        <rFont val="方正仿宋_GBK"/>
        <family val="4"/>
        <charset val="134"/>
      </rPr>
      <t>户</t>
    </r>
    <r>
      <rPr>
        <sz val="10"/>
        <rFont val="Times New Roman"/>
        <family val="1"/>
      </rPr>
      <t>100</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</si>
  <si>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村民代表</t>
    </r>
    <r>
      <rPr>
        <sz val="10"/>
        <rFont val="Times New Roman"/>
        <family val="1"/>
      </rPr>
      <t>20</t>
    </r>
    <r>
      <rPr>
        <sz val="10"/>
        <rFont val="方正仿宋_GBK"/>
        <family val="4"/>
        <charset val="134"/>
      </rPr>
      <t>余人参与前期项目确定会议、决议，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人参与项目实施过程中施工质量和资金使用的监督；通过购置安装艾草深加工制品设备；配套建设附属设施等；租用及改造厂房</t>
    </r>
    <r>
      <rPr>
        <sz val="10"/>
        <rFont val="Times New Roman"/>
        <family val="1"/>
      </rPr>
      <t>900</t>
    </r>
    <r>
      <rPr>
        <sz val="10"/>
        <rFont val="方正仿宋_GBK"/>
        <family val="4"/>
        <charset val="134"/>
      </rPr>
      <t>平方米。带动种植艾草农户</t>
    </r>
    <r>
      <rPr>
        <sz val="10"/>
        <rFont val="Times New Roman"/>
        <family val="1"/>
      </rPr>
      <t>100</t>
    </r>
    <r>
      <rPr>
        <sz val="10"/>
        <rFont val="方正仿宋_GBK"/>
        <family val="4"/>
        <charset val="134"/>
      </rPr>
      <t>户种植面积</t>
    </r>
    <r>
      <rPr>
        <sz val="10"/>
        <rFont val="Times New Roman"/>
        <family val="1"/>
      </rPr>
      <t>600</t>
    </r>
    <r>
      <rPr>
        <sz val="10"/>
        <rFont val="方正仿宋_GBK"/>
        <family val="4"/>
        <charset val="134"/>
      </rPr>
      <t>亩以上；带动农民户年均增收</t>
    </r>
    <r>
      <rPr>
        <sz val="10"/>
        <rFont val="Times New Roman"/>
        <family val="1"/>
      </rPr>
      <t>1</t>
    </r>
    <r>
      <rPr>
        <sz val="10"/>
        <rFont val="方正仿宋_GBK"/>
        <family val="4"/>
        <charset val="134"/>
      </rPr>
      <t>万元以上；解决就业人员</t>
    </r>
    <r>
      <rPr>
        <sz val="10"/>
        <rFont val="Times New Roman"/>
        <family val="1"/>
      </rPr>
      <t>20</t>
    </r>
    <r>
      <rPr>
        <sz val="10"/>
        <rFont val="方正仿宋_GBK"/>
        <family val="4"/>
        <charset val="134"/>
      </rPr>
      <t>人以上，实现人均务工年增收</t>
    </r>
    <r>
      <rPr>
        <sz val="10"/>
        <rFont val="Times New Roman"/>
        <family val="1"/>
      </rPr>
      <t>5000</t>
    </r>
    <r>
      <rPr>
        <sz val="10"/>
        <rFont val="方正仿宋_GBK"/>
        <family val="4"/>
        <charset val="134"/>
      </rPr>
      <t>元以上。受益农户</t>
    </r>
    <r>
      <rPr>
        <sz val="10"/>
        <rFont val="Times New Roman"/>
        <family val="1"/>
      </rPr>
      <t>33</t>
    </r>
    <r>
      <rPr>
        <sz val="10"/>
        <rFont val="方正仿宋_GBK"/>
        <family val="4"/>
        <charset val="134"/>
      </rPr>
      <t>户</t>
    </r>
    <r>
      <rPr>
        <sz val="10"/>
        <rFont val="Times New Roman"/>
        <family val="1"/>
      </rPr>
      <t>100</t>
    </r>
    <r>
      <rPr>
        <sz val="10"/>
        <rFont val="方正仿宋_GBK"/>
        <family val="4"/>
        <charset val="134"/>
      </rPr>
      <t>人，其中脱贫户</t>
    </r>
    <r>
      <rPr>
        <sz val="10"/>
        <rFont val="Times New Roman"/>
        <family val="1"/>
      </rPr>
      <t>7</t>
    </r>
    <r>
      <rPr>
        <sz val="10"/>
        <rFont val="方正仿宋_GBK"/>
        <family val="4"/>
        <charset val="134"/>
      </rPr>
      <t>户</t>
    </r>
    <r>
      <rPr>
        <sz val="10"/>
        <rFont val="Times New Roman"/>
        <family val="1"/>
      </rPr>
      <t>20</t>
    </r>
    <r>
      <rPr>
        <sz val="10"/>
        <rFont val="方正仿宋_GBK"/>
        <family val="4"/>
        <charset val="134"/>
      </rPr>
      <t>人。</t>
    </r>
  </si>
  <si>
    <r>
      <rPr>
        <sz val="10"/>
        <rFont val="方正仿宋_GBK"/>
        <family val="4"/>
        <charset val="134"/>
      </rPr>
      <t>财政补助资金</t>
    </r>
    <r>
      <rPr>
        <sz val="10"/>
        <rFont val="Times New Roman"/>
        <family val="1"/>
      </rPr>
      <t>380</t>
    </r>
    <r>
      <rPr>
        <sz val="10"/>
        <rFont val="方正仿宋_GBK"/>
        <family val="4"/>
        <charset val="134"/>
      </rPr>
      <t>万元用于购置安装艾草深加工制品设施设备，配套建设附属设施等。</t>
    </r>
  </si>
  <si>
    <r>
      <rPr>
        <sz val="10"/>
        <rFont val="方正仿宋_GBK"/>
        <family val="4"/>
        <charset val="134"/>
      </rPr>
      <t>带动种植农民户年均增收</t>
    </r>
    <r>
      <rPr>
        <sz val="10"/>
        <rFont val="Times New Roman"/>
        <family val="1"/>
      </rPr>
      <t>1</t>
    </r>
    <r>
      <rPr>
        <sz val="10"/>
        <rFont val="方正仿宋_GBK"/>
        <family val="4"/>
        <charset val="134"/>
      </rPr>
      <t>万元以上。</t>
    </r>
  </si>
  <si>
    <r>
      <rPr>
        <sz val="10"/>
        <rFont val="方正仿宋_GBK"/>
        <family val="4"/>
        <charset val="134"/>
      </rPr>
      <t>带动种植艾草农户</t>
    </r>
    <r>
      <rPr>
        <sz val="10"/>
        <rFont val="Times New Roman"/>
        <family val="1"/>
      </rPr>
      <t>100</t>
    </r>
    <r>
      <rPr>
        <sz val="10"/>
        <rFont val="方正仿宋_GBK"/>
        <family val="4"/>
        <charset val="134"/>
      </rPr>
      <t>户。</t>
    </r>
  </si>
  <si>
    <r>
      <rPr>
        <sz val="10"/>
        <rFont val="方正仿宋_GBK"/>
        <family val="4"/>
        <charset val="134"/>
      </rPr>
      <t>李莉</t>
    </r>
  </si>
  <si>
    <r>
      <rPr>
        <sz val="10"/>
        <rFont val="方正仿宋_GBK"/>
        <family val="4"/>
        <charset val="134"/>
      </rPr>
      <t>云阳县</t>
    </r>
    <r>
      <rPr>
        <sz val="10"/>
        <rFont val="Times New Roman"/>
        <family val="1"/>
      </rPr>
      <t>2023</t>
    </r>
    <r>
      <rPr>
        <sz val="10"/>
        <rFont val="方正仿宋_GBK"/>
        <family val="4"/>
        <charset val="134"/>
      </rPr>
      <t>年度水口镇新岩口人居环境示范点整治工程项目</t>
    </r>
  </si>
  <si>
    <r>
      <rPr>
        <sz val="10"/>
        <rFont val="方正仿宋_GBK"/>
        <family val="4"/>
        <charset val="134"/>
      </rPr>
      <t>修缮旧房</t>
    </r>
    <r>
      <rPr>
        <sz val="10"/>
        <rFont val="Times New Roman"/>
        <family val="1"/>
      </rPr>
      <t>38</t>
    </r>
    <r>
      <rPr>
        <sz val="10"/>
        <rFont val="方正仿宋_GBK"/>
        <family val="4"/>
        <charset val="134"/>
      </rPr>
      <t>栋，新建污水管网</t>
    </r>
    <r>
      <rPr>
        <sz val="10"/>
        <rFont val="Times New Roman"/>
        <family val="1"/>
      </rPr>
      <t>2800</t>
    </r>
    <r>
      <rPr>
        <sz val="10"/>
        <rFont val="方正仿宋_GBK"/>
        <family val="4"/>
        <charset val="134"/>
      </rPr>
      <t>米，改善人居环境，打造乡村人居环境示范点。</t>
    </r>
  </si>
  <si>
    <r>
      <rPr>
        <sz val="10"/>
        <rFont val="方正仿宋_GBK"/>
        <family val="4"/>
        <charset val="134"/>
      </rPr>
      <t>老林村</t>
    </r>
    <r>
      <rPr>
        <sz val="10"/>
        <rFont val="Times New Roman"/>
        <family val="1"/>
      </rPr>
      <t>1</t>
    </r>
    <r>
      <rPr>
        <sz val="10"/>
        <rFont val="方正仿宋_GBK"/>
        <family val="4"/>
        <charset val="134"/>
      </rPr>
      <t>组</t>
    </r>
  </si>
  <si>
    <r>
      <rPr>
        <sz val="10"/>
        <rFont val="方正仿宋_GBK"/>
        <family val="4"/>
        <charset val="134"/>
      </rPr>
      <t>通过修缮旧房</t>
    </r>
    <r>
      <rPr>
        <sz val="10"/>
        <rFont val="Times New Roman"/>
        <family val="1"/>
      </rPr>
      <t>38</t>
    </r>
    <r>
      <rPr>
        <sz val="10"/>
        <rFont val="方正仿宋_GBK"/>
        <family val="4"/>
        <charset val="134"/>
      </rPr>
      <t>栋，新建污水管网</t>
    </r>
    <r>
      <rPr>
        <sz val="10"/>
        <rFont val="Times New Roman"/>
        <family val="1"/>
      </rPr>
      <t>2800</t>
    </r>
    <r>
      <rPr>
        <sz val="10"/>
        <rFont val="方正仿宋_GBK"/>
        <family val="4"/>
        <charset val="134"/>
      </rPr>
      <t>米，改善人居环境，项目实施可改善农村人居生活。受益农户</t>
    </r>
    <r>
      <rPr>
        <sz val="10"/>
        <rFont val="Times New Roman"/>
        <family val="1"/>
      </rPr>
      <t>38</t>
    </r>
    <r>
      <rPr>
        <sz val="10"/>
        <rFont val="方正仿宋_GBK"/>
        <family val="4"/>
        <charset val="134"/>
      </rPr>
      <t>户</t>
    </r>
    <r>
      <rPr>
        <sz val="10"/>
        <rFont val="Times New Roman"/>
        <family val="1"/>
      </rPr>
      <t>123</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t>
    </r>
  </si>
  <si>
    <r>
      <rPr>
        <sz val="10"/>
        <rFont val="方正仿宋_GBK"/>
        <family val="4"/>
        <charset val="134"/>
      </rPr>
      <t>村民代表</t>
    </r>
    <r>
      <rPr>
        <sz val="10"/>
        <rFont val="Times New Roman"/>
        <family val="1"/>
      </rPr>
      <t>10</t>
    </r>
    <r>
      <rPr>
        <sz val="10"/>
        <rFont val="方正仿宋_GBK"/>
        <family val="4"/>
        <charset val="134"/>
      </rPr>
      <t>余人参与前期项目确定会议、决议，</t>
    </r>
    <r>
      <rPr>
        <sz val="10"/>
        <rFont val="Times New Roman"/>
        <family val="1"/>
      </rPr>
      <t>6</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人参与项目实施过程中施工质量和资金使用的监。通过修缮旧房</t>
    </r>
    <r>
      <rPr>
        <sz val="10"/>
        <rFont val="Times New Roman"/>
        <family val="1"/>
      </rPr>
      <t>38</t>
    </r>
    <r>
      <rPr>
        <sz val="10"/>
        <rFont val="方正仿宋_GBK"/>
        <family val="4"/>
        <charset val="134"/>
      </rPr>
      <t>栋，新建污水管网</t>
    </r>
    <r>
      <rPr>
        <sz val="10"/>
        <rFont val="Times New Roman"/>
        <family val="1"/>
      </rPr>
      <t>2800</t>
    </r>
    <r>
      <rPr>
        <sz val="10"/>
        <rFont val="方正仿宋_GBK"/>
        <family val="4"/>
        <charset val="134"/>
      </rPr>
      <t>米，改善人居环境。受益农户</t>
    </r>
    <r>
      <rPr>
        <sz val="10"/>
        <rFont val="Times New Roman"/>
        <family val="1"/>
      </rPr>
      <t>38</t>
    </r>
    <r>
      <rPr>
        <sz val="10"/>
        <rFont val="方正仿宋_GBK"/>
        <family val="4"/>
        <charset val="134"/>
      </rPr>
      <t>户</t>
    </r>
    <r>
      <rPr>
        <sz val="10"/>
        <rFont val="Times New Roman"/>
        <family val="1"/>
      </rPr>
      <t>123</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t>
    </r>
  </si>
  <si>
    <r>
      <rPr>
        <sz val="10"/>
        <rFont val="方正仿宋_GBK"/>
        <family val="4"/>
        <charset val="134"/>
      </rPr>
      <t>通过修缮旧房</t>
    </r>
    <r>
      <rPr>
        <sz val="10"/>
        <rFont val="Times New Roman"/>
        <family val="1"/>
      </rPr>
      <t>38</t>
    </r>
    <r>
      <rPr>
        <sz val="10"/>
        <rFont val="方正仿宋_GBK"/>
        <family val="4"/>
        <charset val="134"/>
      </rPr>
      <t>栋，新建污水管网</t>
    </r>
    <r>
      <rPr>
        <sz val="10"/>
        <rFont val="Times New Roman"/>
        <family val="1"/>
      </rPr>
      <t>2800</t>
    </r>
    <r>
      <rPr>
        <sz val="10"/>
        <rFont val="方正仿宋_GBK"/>
        <family val="4"/>
        <charset val="134"/>
      </rPr>
      <t>米，改善人居环境，打造乡村人居环境示范点。受益农户</t>
    </r>
    <r>
      <rPr>
        <sz val="10"/>
        <rFont val="Times New Roman"/>
        <family val="1"/>
      </rPr>
      <t>38</t>
    </r>
    <r>
      <rPr>
        <sz val="10"/>
        <rFont val="方正仿宋_GBK"/>
        <family val="4"/>
        <charset val="134"/>
      </rPr>
      <t>户</t>
    </r>
    <r>
      <rPr>
        <sz val="10"/>
        <rFont val="Times New Roman"/>
        <family val="1"/>
      </rPr>
      <t>123</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t>
    </r>
  </si>
  <si>
    <r>
      <rPr>
        <sz val="10"/>
        <rFont val="方正仿宋_GBK"/>
        <family val="4"/>
        <charset val="134"/>
      </rPr>
      <t>修缮旧房</t>
    </r>
    <r>
      <rPr>
        <sz val="10"/>
        <rFont val="Times New Roman"/>
        <family val="1"/>
      </rPr>
      <t>38</t>
    </r>
    <r>
      <rPr>
        <sz val="10"/>
        <rFont val="方正仿宋_GBK"/>
        <family val="4"/>
        <charset val="134"/>
      </rPr>
      <t>栋，新建污水管网</t>
    </r>
    <r>
      <rPr>
        <sz val="10"/>
        <rFont val="Times New Roman"/>
        <family val="1"/>
      </rPr>
      <t>2800</t>
    </r>
    <r>
      <rPr>
        <sz val="10"/>
        <rFont val="方正仿宋_GBK"/>
        <family val="4"/>
        <charset val="134"/>
      </rPr>
      <t>米</t>
    </r>
  </si>
  <si>
    <r>
      <rPr>
        <sz val="10"/>
        <rFont val="方正仿宋_GBK"/>
        <family val="4"/>
        <charset val="134"/>
      </rPr>
      <t>新建污水管网</t>
    </r>
    <r>
      <rPr>
        <sz val="10"/>
        <rFont val="Times New Roman"/>
        <family val="1"/>
      </rPr>
      <t>271/</t>
    </r>
    <r>
      <rPr>
        <sz val="10"/>
        <rFont val="方正仿宋_GBK"/>
        <family val="4"/>
        <charset val="134"/>
      </rPr>
      <t>米，旧房改造</t>
    </r>
    <r>
      <rPr>
        <sz val="10"/>
        <rFont val="Times New Roman"/>
        <family val="1"/>
      </rPr>
      <t>3</t>
    </r>
    <r>
      <rPr>
        <sz val="10"/>
        <rFont val="方正仿宋_GBK"/>
        <family val="4"/>
        <charset val="134"/>
      </rPr>
      <t>万元</t>
    </r>
    <r>
      <rPr>
        <sz val="10"/>
        <rFont val="Times New Roman"/>
        <family val="1"/>
      </rPr>
      <t>/</t>
    </r>
    <r>
      <rPr>
        <sz val="10"/>
        <rFont val="方正仿宋_GBK"/>
        <family val="4"/>
        <charset val="134"/>
      </rPr>
      <t>户。</t>
    </r>
  </si>
  <si>
    <r>
      <rPr>
        <sz val="10"/>
        <rFont val="方正仿宋_GBK"/>
        <family val="4"/>
        <charset val="134"/>
      </rPr>
      <t>受益农户</t>
    </r>
    <r>
      <rPr>
        <sz val="10"/>
        <rFont val="Times New Roman"/>
        <family val="1"/>
      </rPr>
      <t>38</t>
    </r>
    <r>
      <rPr>
        <sz val="10"/>
        <rFont val="方正仿宋_GBK"/>
        <family val="4"/>
        <charset val="134"/>
      </rPr>
      <t>户</t>
    </r>
    <r>
      <rPr>
        <sz val="10"/>
        <rFont val="Times New Roman"/>
        <family val="1"/>
      </rPr>
      <t>123</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t>
    </r>
  </si>
  <si>
    <r>
      <rPr>
        <sz val="10"/>
        <rFont val="方正仿宋_GBK"/>
        <family val="4"/>
        <charset val="134"/>
      </rPr>
      <t>群众满意度≥</t>
    </r>
    <r>
      <rPr>
        <sz val="10"/>
        <rFont val="Times New Roman"/>
        <family val="1"/>
      </rPr>
      <t>95%</t>
    </r>
  </si>
  <si>
    <r>
      <rPr>
        <sz val="10"/>
        <rFont val="方正仿宋_GBK"/>
        <family val="4"/>
        <charset val="134"/>
      </rPr>
      <t>谭洪文</t>
    </r>
  </si>
  <si>
    <r>
      <rPr>
        <sz val="10"/>
        <rFont val="方正仿宋_GBK"/>
        <family val="4"/>
        <charset val="134"/>
      </rPr>
      <t>云阳县</t>
    </r>
    <r>
      <rPr>
        <sz val="10"/>
        <rFont val="Times New Roman"/>
        <family val="1"/>
      </rPr>
      <t>2023</t>
    </r>
    <r>
      <rPr>
        <sz val="10"/>
        <rFont val="方正仿宋_GBK"/>
        <family val="4"/>
        <charset val="134"/>
      </rPr>
      <t>年龙角镇张家村新建青饲料加工车间项目</t>
    </r>
  </si>
  <si>
    <r>
      <rPr>
        <sz val="10"/>
        <rFont val="方正仿宋_GBK"/>
        <family val="4"/>
        <charset val="134"/>
      </rPr>
      <t>新建加工厂房</t>
    </r>
    <r>
      <rPr>
        <sz val="10"/>
        <rFont val="Times New Roman"/>
        <family val="1"/>
      </rPr>
      <t>300</t>
    </r>
    <r>
      <rPr>
        <sz val="10"/>
        <rFont val="方正仿宋_GBK"/>
        <family val="4"/>
        <charset val="134"/>
      </rPr>
      <t>平方米，成品仓库</t>
    </r>
    <r>
      <rPr>
        <sz val="10"/>
        <rFont val="Times New Roman"/>
        <family val="1"/>
      </rPr>
      <t>100</t>
    </r>
    <r>
      <rPr>
        <sz val="10"/>
        <rFont val="方正仿宋_GBK"/>
        <family val="4"/>
        <charset val="134"/>
      </rPr>
      <t>平方米；购买设施设备青草饲料粉碎机一台，饲料打包机一台，叉车一台，输送带两条，室内电源设备，小推车等。</t>
    </r>
  </si>
  <si>
    <r>
      <rPr>
        <sz val="10"/>
        <rFont val="方正仿宋_GBK"/>
        <family val="4"/>
        <charset val="134"/>
      </rPr>
      <t>龙角镇张家村</t>
    </r>
  </si>
  <si>
    <r>
      <rPr>
        <sz val="10"/>
        <rFont val="方正仿宋_GBK"/>
        <family val="4"/>
        <charset val="134"/>
      </rPr>
      <t>通过新建加工厂房</t>
    </r>
    <r>
      <rPr>
        <sz val="10"/>
        <rFont val="Times New Roman"/>
        <family val="1"/>
      </rPr>
      <t>300</t>
    </r>
    <r>
      <rPr>
        <sz val="10"/>
        <rFont val="方正仿宋_GBK"/>
        <family val="4"/>
        <charset val="134"/>
      </rPr>
      <t>平方米，成品仓库</t>
    </r>
    <r>
      <rPr>
        <sz val="10"/>
        <rFont val="Times New Roman"/>
        <family val="1"/>
      </rPr>
      <t>100</t>
    </r>
    <r>
      <rPr>
        <sz val="10"/>
        <rFont val="方正仿宋_GBK"/>
        <family val="4"/>
        <charset val="134"/>
      </rPr>
      <t>平方米；购买设施设备青草饲料粉碎机一台，饲料打包机一台，叉车一台，输送带两条，室内电源设备，小推车等；预计</t>
    </r>
    <r>
      <rPr>
        <sz val="10"/>
        <rFont val="Times New Roman"/>
        <family val="1"/>
      </rPr>
      <t>2024</t>
    </r>
    <r>
      <rPr>
        <sz val="10"/>
        <rFont val="方正仿宋_GBK"/>
        <family val="4"/>
        <charset val="134"/>
      </rPr>
      <t>年起可为张家村增加村级集体经济收入</t>
    </r>
    <r>
      <rPr>
        <sz val="10"/>
        <rFont val="Times New Roman"/>
        <family val="1"/>
      </rPr>
      <t>5</t>
    </r>
    <r>
      <rPr>
        <sz val="10"/>
        <rFont val="方正仿宋_GBK"/>
        <family val="4"/>
        <charset val="134"/>
      </rPr>
      <t>万元；受益脱贫人口数</t>
    </r>
    <r>
      <rPr>
        <sz val="10"/>
        <rFont val="Times New Roman"/>
        <family val="1"/>
      </rPr>
      <t>5</t>
    </r>
    <r>
      <rPr>
        <sz val="10"/>
        <rFont val="方正仿宋_GBK"/>
        <family val="4"/>
        <charset val="134"/>
      </rPr>
      <t>人以上；带动脱贫户户数</t>
    </r>
    <r>
      <rPr>
        <sz val="10"/>
        <rFont val="Times New Roman"/>
        <family val="1"/>
      </rPr>
      <t>1</t>
    </r>
    <r>
      <rPr>
        <sz val="10"/>
        <rFont val="方正仿宋_GBK"/>
        <family val="4"/>
        <charset val="134"/>
      </rPr>
      <t>户以上；受益农户满意度</t>
    </r>
    <r>
      <rPr>
        <sz val="10"/>
        <rFont val="Times New Roman"/>
        <family val="1"/>
      </rPr>
      <t>95%</t>
    </r>
    <r>
      <rPr>
        <sz val="10"/>
        <rFont val="方正仿宋_GBK"/>
        <family val="4"/>
        <charset val="134"/>
      </rPr>
      <t>以上。</t>
    </r>
  </si>
  <si>
    <r>
      <rPr>
        <sz val="10"/>
        <rFont val="Times New Roman"/>
        <family val="1"/>
      </rPr>
      <t>12</t>
    </r>
    <r>
      <rPr>
        <sz val="10"/>
        <rFont val="方正仿宋_GBK"/>
        <family val="4"/>
        <charset val="134"/>
      </rPr>
      <t>名村民代表参与前期项目确定会议、决议，参与项目的选择，参与项目实施过程中施工质量和资金使用的监督；通过务工、分红等方式带动脱贫户增收。</t>
    </r>
  </si>
  <si>
    <r>
      <rPr>
        <sz val="10"/>
        <rFont val="方正仿宋_GBK"/>
        <family val="4"/>
        <charset val="134"/>
      </rPr>
      <t>新建加工厂房</t>
    </r>
    <r>
      <rPr>
        <sz val="10"/>
        <rFont val="Times New Roman"/>
        <family val="1"/>
      </rPr>
      <t>300</t>
    </r>
    <r>
      <rPr>
        <sz val="10"/>
        <rFont val="方正仿宋_GBK"/>
        <family val="4"/>
        <charset val="134"/>
      </rPr>
      <t>平方米，成品仓库</t>
    </r>
    <r>
      <rPr>
        <sz val="10"/>
        <rFont val="Times New Roman"/>
        <family val="1"/>
      </rPr>
      <t>100</t>
    </r>
    <r>
      <rPr>
        <sz val="10"/>
        <rFont val="方正仿宋_GBK"/>
        <family val="4"/>
        <charset val="134"/>
      </rPr>
      <t>平方米；购买设施设备青草饲料粉碎机一台，饲料打包机一台，叉车一台，输送带两条，室内电源设备，小推车等；预计</t>
    </r>
    <r>
      <rPr>
        <sz val="10"/>
        <rFont val="Times New Roman"/>
        <family val="1"/>
      </rPr>
      <t>2024</t>
    </r>
    <r>
      <rPr>
        <sz val="10"/>
        <rFont val="方正仿宋_GBK"/>
        <family val="4"/>
        <charset val="134"/>
      </rPr>
      <t>年起可为张家村增加村级集体经济收入</t>
    </r>
    <r>
      <rPr>
        <sz val="10"/>
        <rFont val="Times New Roman"/>
        <family val="1"/>
      </rPr>
      <t>5</t>
    </r>
    <r>
      <rPr>
        <sz val="10"/>
        <rFont val="方正仿宋_GBK"/>
        <family val="4"/>
        <charset val="134"/>
      </rPr>
      <t>万元；受益脱贫人口数</t>
    </r>
    <r>
      <rPr>
        <sz val="10"/>
        <rFont val="Times New Roman"/>
        <family val="1"/>
      </rPr>
      <t>5</t>
    </r>
    <r>
      <rPr>
        <sz val="10"/>
        <rFont val="方正仿宋_GBK"/>
        <family val="4"/>
        <charset val="134"/>
      </rPr>
      <t>人以上；带动脱贫户户数</t>
    </r>
    <r>
      <rPr>
        <sz val="10"/>
        <rFont val="Times New Roman"/>
        <family val="1"/>
      </rPr>
      <t>1</t>
    </r>
    <r>
      <rPr>
        <sz val="10"/>
        <rFont val="方正仿宋_GBK"/>
        <family val="4"/>
        <charset val="134"/>
      </rPr>
      <t>户以上；受益农户满意度</t>
    </r>
    <r>
      <rPr>
        <sz val="10"/>
        <rFont val="Times New Roman"/>
        <family val="1"/>
      </rPr>
      <t>95%</t>
    </r>
    <r>
      <rPr>
        <sz val="10"/>
        <rFont val="方正仿宋_GBK"/>
        <family val="4"/>
        <charset val="134"/>
      </rPr>
      <t>以上。</t>
    </r>
  </si>
  <si>
    <r>
      <rPr>
        <sz val="10"/>
        <rFont val="方正仿宋_GBK"/>
        <family val="4"/>
        <charset val="134"/>
      </rPr>
      <t>新建加工厂房</t>
    </r>
    <r>
      <rPr>
        <sz val="10"/>
        <rFont val="Times New Roman"/>
        <family val="1"/>
      </rPr>
      <t>300</t>
    </r>
    <r>
      <rPr>
        <sz val="10"/>
        <rFont val="方正仿宋_GBK"/>
        <family val="4"/>
        <charset val="134"/>
      </rPr>
      <t>平方米，成品仓库</t>
    </r>
    <r>
      <rPr>
        <sz val="10"/>
        <rFont val="Times New Roman"/>
        <family val="1"/>
      </rPr>
      <t>100</t>
    </r>
    <r>
      <rPr>
        <sz val="10"/>
        <rFont val="方正仿宋_GBK"/>
        <family val="4"/>
        <charset val="134"/>
      </rPr>
      <t>平方米；购置青草饲料粉碎机等机器设备。</t>
    </r>
  </si>
  <si>
    <r>
      <rPr>
        <sz val="10"/>
        <rFont val="方正仿宋_GBK"/>
        <family val="4"/>
        <charset val="134"/>
      </rPr>
      <t>新建厂房及仓库补助≦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平方米，购置设备补助约</t>
    </r>
    <r>
      <rPr>
        <sz val="10"/>
        <rFont val="Times New Roman"/>
        <family val="1"/>
      </rPr>
      <t>18</t>
    </r>
    <r>
      <rPr>
        <sz val="10"/>
        <rFont val="方正仿宋_GBK"/>
        <family val="4"/>
        <charset val="134"/>
      </rPr>
      <t>万元。</t>
    </r>
  </si>
  <si>
    <r>
      <rPr>
        <sz val="10"/>
        <rFont val="方正仿宋_GBK"/>
        <family val="4"/>
        <charset val="134"/>
      </rPr>
      <t>带动农户数≥</t>
    </r>
    <r>
      <rPr>
        <sz val="10"/>
        <rFont val="Times New Roman"/>
        <family val="1"/>
      </rPr>
      <t>18</t>
    </r>
    <r>
      <rPr>
        <sz val="10"/>
        <rFont val="方正仿宋_GBK"/>
        <family val="4"/>
        <charset val="134"/>
      </rPr>
      <t>户</t>
    </r>
  </si>
  <si>
    <r>
      <rPr>
        <sz val="10"/>
        <rFont val="方正仿宋_GBK"/>
        <family val="4"/>
        <charset val="134"/>
      </rPr>
      <t>云阳县龙角镇人民政府</t>
    </r>
  </si>
  <si>
    <r>
      <rPr>
        <sz val="10"/>
        <rFont val="方正仿宋_GBK"/>
        <family val="4"/>
        <charset val="134"/>
      </rPr>
      <t>杨金龙</t>
    </r>
  </si>
  <si>
    <r>
      <rPr>
        <sz val="10"/>
        <rFont val="方正仿宋_GBK"/>
        <family val="4"/>
        <charset val="134"/>
      </rPr>
      <t>云阳县</t>
    </r>
    <r>
      <rPr>
        <sz val="10"/>
        <rFont val="Times New Roman"/>
        <family val="1"/>
      </rPr>
      <t>2023</t>
    </r>
    <r>
      <rPr>
        <sz val="10"/>
        <rFont val="方正仿宋_GBK"/>
        <family val="4"/>
        <charset val="134"/>
      </rPr>
      <t>年龙角镇张家村柑橘提质增效项目</t>
    </r>
  </si>
  <si>
    <r>
      <rPr>
        <sz val="10"/>
        <rFont val="Times New Roman"/>
        <family val="1"/>
      </rPr>
      <t>1.</t>
    </r>
    <r>
      <rPr>
        <sz val="10"/>
        <rFont val="方正仿宋_GBK"/>
        <family val="4"/>
        <charset val="134"/>
      </rPr>
      <t>柑橘提质增效</t>
    </r>
    <r>
      <rPr>
        <sz val="10"/>
        <rFont val="Times New Roman"/>
        <family val="1"/>
      </rPr>
      <t>240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240</t>
    </r>
    <r>
      <rPr>
        <sz val="10"/>
        <rFont val="方正仿宋_GBK"/>
        <family val="4"/>
        <charset val="134"/>
      </rPr>
      <t>亩，实现施肥枪施肥及喷药。</t>
    </r>
  </si>
  <si>
    <r>
      <rPr>
        <sz val="10"/>
        <rFont val="方正仿宋_GBK"/>
        <family val="4"/>
        <charset val="134"/>
      </rPr>
      <t>张家村</t>
    </r>
  </si>
  <si>
    <r>
      <rPr>
        <sz val="10"/>
        <rFont val="方正仿宋_GBK"/>
        <family val="4"/>
        <charset val="134"/>
      </rPr>
      <t>通过实施柑橘提质增效</t>
    </r>
    <r>
      <rPr>
        <sz val="10"/>
        <rFont val="Times New Roman"/>
        <family val="1"/>
      </rPr>
      <t>240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240</t>
    </r>
    <r>
      <rPr>
        <sz val="10"/>
        <rFont val="方正仿宋_GBK"/>
        <family val="4"/>
        <charset val="134"/>
      </rPr>
      <t>亩，实现施肥枪施肥及喷药。项目实施后：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</si>
  <si>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Times New Roman"/>
        <family val="1"/>
      </rPr>
      <t>19</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</si>
  <si>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柑橘提质增效</t>
    </r>
    <r>
      <rPr>
        <sz val="10"/>
        <rFont val="Times New Roman"/>
        <family val="1"/>
      </rPr>
      <t>240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240</t>
    </r>
    <r>
      <rPr>
        <sz val="10"/>
        <rFont val="方正仿宋_GBK"/>
        <family val="4"/>
        <charset val="134"/>
      </rPr>
      <t>亩，实现施肥枪施肥及喷药。项目实施后：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</si>
  <si>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建设水肥药一体化灌溉系统，面积</t>
    </r>
    <r>
      <rPr>
        <sz val="10"/>
        <rFont val="Times New Roman"/>
        <family val="1"/>
      </rPr>
      <t>240</t>
    </r>
    <r>
      <rPr>
        <sz val="10"/>
        <rFont val="方正仿宋_GBK"/>
        <family val="4"/>
        <charset val="134"/>
      </rPr>
      <t>亩，每亩补助</t>
    </r>
    <r>
      <rPr>
        <sz val="10"/>
        <rFont val="Times New Roman"/>
        <family val="1"/>
      </rPr>
      <t>800</t>
    </r>
    <r>
      <rPr>
        <sz val="10"/>
        <rFont val="方正仿宋_GBK"/>
        <family val="4"/>
        <charset val="134"/>
      </rPr>
      <t>元，补助</t>
    </r>
    <r>
      <rPr>
        <sz val="10"/>
        <rFont val="Times New Roman"/>
        <family val="1"/>
      </rPr>
      <t>19.2</t>
    </r>
    <r>
      <rPr>
        <sz val="10"/>
        <rFont val="方正仿宋_GBK"/>
        <family val="4"/>
        <charset val="134"/>
      </rPr>
      <t>万元。</t>
    </r>
  </si>
  <si>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公斤以上；果园每年增收</t>
    </r>
    <r>
      <rPr>
        <sz val="10"/>
        <rFont val="Times New Roman"/>
        <family val="1"/>
      </rPr>
      <t>2</t>
    </r>
    <r>
      <rPr>
        <sz val="10"/>
        <rFont val="方正仿宋_GBK"/>
        <family val="4"/>
        <charset val="134"/>
      </rPr>
      <t>万元以上。</t>
    </r>
  </si>
  <si>
    <r>
      <rPr>
        <sz val="10"/>
        <rFont val="方正仿宋_GBK"/>
        <family val="4"/>
        <charset val="134"/>
      </rPr>
      <t>云阳县</t>
    </r>
    <r>
      <rPr>
        <sz val="10"/>
        <rFont val="Times New Roman"/>
        <family val="1"/>
      </rPr>
      <t>2023</t>
    </r>
    <r>
      <rPr>
        <sz val="10"/>
        <rFont val="方正仿宋_GBK"/>
        <family val="4"/>
        <charset val="134"/>
      </rPr>
      <t>年龙角镇杨寨村卫生室标准化建设</t>
    </r>
  </si>
  <si>
    <r>
      <rPr>
        <sz val="10"/>
        <rFont val="方正仿宋_GBK"/>
        <family val="4"/>
        <charset val="134"/>
      </rPr>
      <t>龙角镇杨寨村</t>
    </r>
  </si>
  <si>
    <r>
      <rPr>
        <sz val="10"/>
        <rFont val="方正仿宋_GBK"/>
        <family val="4"/>
        <charset val="134"/>
      </rPr>
      <t>通过新建村卫生室</t>
    </r>
    <r>
      <rPr>
        <sz val="10"/>
        <rFont val="Times New Roman"/>
        <family val="1"/>
      </rPr>
      <t>100</t>
    </r>
    <r>
      <rPr>
        <sz val="10"/>
        <rFont val="方正仿宋_GBK"/>
        <family val="4"/>
        <charset val="134"/>
      </rPr>
      <t>㎡，保障</t>
    </r>
    <r>
      <rPr>
        <sz val="10"/>
        <rFont val="Times New Roman"/>
        <family val="1"/>
      </rPr>
      <t>1893</t>
    </r>
    <r>
      <rPr>
        <sz val="10"/>
        <rFont val="方正仿宋_GBK"/>
        <family val="4"/>
        <charset val="134"/>
      </rPr>
      <t>人村民就近就医。</t>
    </r>
  </si>
  <si>
    <r>
      <rPr>
        <sz val="10"/>
        <rFont val="Times New Roman"/>
        <family val="1"/>
      </rPr>
      <t>10</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</si>
  <si>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rPr>
        <sz val="10"/>
        <rFont val="方正仿宋_GBK"/>
        <family val="4"/>
        <charset val="134"/>
      </rPr>
      <t>新建村卫生室</t>
    </r>
    <r>
      <rPr>
        <sz val="10"/>
        <rFont val="Times New Roman"/>
        <family val="1"/>
      </rPr>
      <t>100</t>
    </r>
    <r>
      <rPr>
        <sz val="10"/>
        <rFont val="方正仿宋_GBK"/>
        <family val="4"/>
        <charset val="134"/>
      </rPr>
      <t>㎡，</t>
    </r>
    <r>
      <rPr>
        <sz val="10"/>
        <rFont val="Times New Roman"/>
        <family val="1"/>
      </rPr>
      <t>2023</t>
    </r>
    <r>
      <rPr>
        <sz val="10"/>
        <rFont val="方正仿宋_GBK"/>
        <family val="4"/>
        <charset val="134"/>
      </rPr>
      <t>年建成交付使用；项目实施后，保障</t>
    </r>
    <r>
      <rPr>
        <sz val="10"/>
        <rFont val="Times New Roman"/>
        <family val="1"/>
      </rPr>
      <t>1893</t>
    </r>
    <r>
      <rPr>
        <sz val="10"/>
        <rFont val="方正仿宋_GBK"/>
        <family val="4"/>
        <charset val="134"/>
      </rPr>
      <t>人村民就近就医。</t>
    </r>
  </si>
  <si>
    <r>
      <rPr>
        <sz val="10"/>
        <rFont val="方正仿宋_GBK"/>
        <family val="4"/>
        <charset val="134"/>
      </rPr>
      <t>卫生室建设成本≤</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</si>
  <si>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减少群众外出看病就医支出，节约就医成本</t>
    </r>
    <r>
      <rPr>
        <sz val="10"/>
        <rFont val="Times New Roman"/>
        <family val="1"/>
      </rPr>
      <t>2</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</si>
  <si>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方便群众就医。项目实施过程中带动脱贫户</t>
    </r>
    <r>
      <rPr>
        <sz val="10"/>
        <rFont val="Times New Roman"/>
        <family val="1"/>
      </rPr>
      <t>2</t>
    </r>
    <r>
      <rPr>
        <sz val="10"/>
        <rFont val="方正仿宋_GBK"/>
        <family val="4"/>
        <charset val="134"/>
      </rPr>
      <t>户务工，年增收</t>
    </r>
    <r>
      <rPr>
        <sz val="10"/>
        <rFont val="Times New Roman"/>
        <family val="1"/>
      </rPr>
      <t>1500</t>
    </r>
    <r>
      <rPr>
        <sz val="10"/>
        <rFont val="方正仿宋_GBK"/>
        <family val="4"/>
        <charset val="134"/>
      </rPr>
      <t>元。</t>
    </r>
  </si>
  <si>
    <r>
      <rPr>
        <sz val="10"/>
        <rFont val="方正仿宋_GBK"/>
        <family val="4"/>
        <charset val="134"/>
      </rPr>
      <t>余长江</t>
    </r>
  </si>
  <si>
    <r>
      <rPr>
        <sz val="10"/>
        <rFont val="方正仿宋_GBK"/>
        <family val="4"/>
        <charset val="134"/>
      </rPr>
      <t>云阳县</t>
    </r>
    <r>
      <rPr>
        <sz val="10"/>
        <rFont val="Times New Roman"/>
        <family val="1"/>
      </rPr>
      <t>2023</t>
    </r>
    <r>
      <rPr>
        <sz val="10"/>
        <rFont val="方正仿宋_GBK"/>
        <family val="4"/>
        <charset val="134"/>
      </rPr>
      <t>年龙角镇泉水村腊肉加工厂项目</t>
    </r>
  </si>
  <si>
    <r>
      <rPr>
        <sz val="10"/>
        <rFont val="方正仿宋_GBK"/>
        <family val="4"/>
        <charset val="134"/>
      </rPr>
      <t>该加工房总用地面积</t>
    </r>
    <r>
      <rPr>
        <sz val="10"/>
        <rFont val="Times New Roman"/>
        <family val="1"/>
      </rPr>
      <t>2000m²</t>
    </r>
    <r>
      <rPr>
        <sz val="10"/>
        <rFont val="方正仿宋_GBK"/>
        <family val="4"/>
        <charset val="134"/>
      </rPr>
      <t>。建设标准厂房建筑总面积</t>
    </r>
    <r>
      <rPr>
        <sz val="10"/>
        <rFont val="Times New Roman"/>
        <family val="1"/>
      </rPr>
      <t>1800m²(</t>
    </r>
    <r>
      <rPr>
        <sz val="10"/>
        <rFont val="方正仿宋_GBK"/>
        <family val="4"/>
        <charset val="134"/>
      </rPr>
      <t>其中砖混结构一层面积为</t>
    </r>
    <r>
      <rPr>
        <sz val="10"/>
        <rFont val="Times New Roman"/>
        <family val="1"/>
      </rPr>
      <t>200</t>
    </r>
    <r>
      <rPr>
        <sz val="10"/>
        <rFont val="方正仿宋_GBK"/>
        <family val="4"/>
        <charset val="134"/>
      </rPr>
      <t>㎡、框架结构三层面积为</t>
    </r>
    <r>
      <rPr>
        <sz val="10"/>
        <rFont val="Times New Roman"/>
        <family val="1"/>
      </rPr>
      <t>1600</t>
    </r>
    <r>
      <rPr>
        <sz val="10"/>
        <rFont val="方正仿宋_GBK"/>
        <family val="4"/>
        <charset val="134"/>
      </rPr>
      <t>㎡</t>
    </r>
    <r>
      <rPr>
        <sz val="10"/>
        <rFont val="Times New Roman"/>
        <family val="1"/>
      </rPr>
      <t>)</t>
    </r>
    <r>
      <rPr>
        <sz val="10"/>
        <rFont val="方正仿宋_GBK"/>
        <family val="4"/>
        <charset val="134"/>
      </rPr>
      <t>及围墙等。</t>
    </r>
  </si>
  <si>
    <r>
      <rPr>
        <sz val="10"/>
        <rFont val="方正仿宋_GBK"/>
        <family val="4"/>
        <charset val="134"/>
      </rPr>
      <t>泉水村</t>
    </r>
  </si>
  <si>
    <r>
      <rPr>
        <sz val="10"/>
        <rFont val="方正仿宋_GBK"/>
        <family val="4"/>
        <charset val="134"/>
      </rPr>
      <t>通过建设加工房总用地面积</t>
    </r>
    <r>
      <rPr>
        <sz val="10"/>
        <rFont val="Times New Roman"/>
        <family val="1"/>
      </rPr>
      <t>2000m²</t>
    </r>
    <r>
      <rPr>
        <sz val="10"/>
        <rFont val="方正仿宋_GBK"/>
        <family val="4"/>
        <charset val="134"/>
      </rPr>
      <t>；建设标准厂房建筑总面积</t>
    </r>
    <r>
      <rPr>
        <sz val="10"/>
        <rFont val="Times New Roman"/>
        <family val="1"/>
      </rPr>
      <t>1800m²(</t>
    </r>
    <r>
      <rPr>
        <sz val="10"/>
        <rFont val="方正仿宋_GBK"/>
        <family val="4"/>
        <charset val="134"/>
      </rPr>
      <t>其中砖混结构一层面积为</t>
    </r>
    <r>
      <rPr>
        <sz val="10"/>
        <rFont val="Times New Roman"/>
        <family val="1"/>
      </rPr>
      <t>200</t>
    </r>
    <r>
      <rPr>
        <sz val="10"/>
        <rFont val="方正仿宋_GBK"/>
        <family val="4"/>
        <charset val="134"/>
      </rPr>
      <t>㎡、框架结构三层面积为</t>
    </r>
    <r>
      <rPr>
        <sz val="10"/>
        <rFont val="Times New Roman"/>
        <family val="1"/>
      </rPr>
      <t>1600</t>
    </r>
    <r>
      <rPr>
        <sz val="10"/>
        <rFont val="方正仿宋_GBK"/>
        <family val="4"/>
        <charset val="134"/>
      </rPr>
      <t>㎡</t>
    </r>
    <r>
      <rPr>
        <sz val="10"/>
        <rFont val="Times New Roman"/>
        <family val="1"/>
      </rPr>
      <t>)</t>
    </r>
    <r>
      <rPr>
        <sz val="10"/>
        <rFont val="方正仿宋_GBK"/>
        <family val="4"/>
        <charset val="134"/>
      </rPr>
      <t>及围墙等，进一步调整产业结构；带动</t>
    </r>
    <r>
      <rPr>
        <sz val="10"/>
        <rFont val="Times New Roman"/>
        <family val="1"/>
      </rPr>
      <t>5</t>
    </r>
    <r>
      <rPr>
        <sz val="10"/>
        <rFont val="方正仿宋_GBK"/>
        <family val="4"/>
        <charset val="134"/>
      </rPr>
      <t>户农户增收，增加村集体经济收入</t>
    </r>
    <r>
      <rPr>
        <sz val="10"/>
        <rFont val="Times New Roman"/>
        <family val="1"/>
      </rPr>
      <t>1.5</t>
    </r>
    <r>
      <rPr>
        <sz val="10"/>
        <rFont val="方正仿宋_GBK"/>
        <family val="4"/>
        <charset val="134"/>
      </rPr>
      <t>万元以上。</t>
    </r>
  </si>
  <si>
    <r>
      <rPr>
        <sz val="10"/>
        <rFont val="Times New Roman"/>
        <family val="1"/>
      </rPr>
      <t>17</t>
    </r>
    <r>
      <rPr>
        <sz val="10"/>
        <rFont val="方正仿宋_GBK"/>
        <family val="4"/>
        <charset val="134"/>
      </rPr>
      <t>名村组干部及村民代表参与前期项目确定会议、决议，参与项目的选择，参与项目实施过程中施工质量和资金使用的监督；通过务工等方式带动脱贫户增收。</t>
    </r>
  </si>
  <si>
    <r>
      <rPr>
        <sz val="10"/>
        <rFont val="方正仿宋_GBK"/>
        <family val="4"/>
        <charset val="134"/>
      </rPr>
      <t>建设加工房总用地面积</t>
    </r>
    <r>
      <rPr>
        <sz val="10"/>
        <rFont val="Times New Roman"/>
        <family val="1"/>
      </rPr>
      <t>2000m²</t>
    </r>
    <r>
      <rPr>
        <sz val="10"/>
        <rFont val="方正仿宋_GBK"/>
        <family val="4"/>
        <charset val="134"/>
      </rPr>
      <t>；建设标准厂房建筑总面积</t>
    </r>
    <r>
      <rPr>
        <sz val="10"/>
        <rFont val="Times New Roman"/>
        <family val="1"/>
      </rPr>
      <t>1800m²(</t>
    </r>
    <r>
      <rPr>
        <sz val="10"/>
        <rFont val="方正仿宋_GBK"/>
        <family val="4"/>
        <charset val="134"/>
      </rPr>
      <t>其中砖混结构一层面积为</t>
    </r>
    <r>
      <rPr>
        <sz val="10"/>
        <rFont val="Times New Roman"/>
        <family val="1"/>
      </rPr>
      <t>200</t>
    </r>
    <r>
      <rPr>
        <sz val="10"/>
        <rFont val="方正仿宋_GBK"/>
        <family val="4"/>
        <charset val="134"/>
      </rPr>
      <t>㎡、框架结构三层面积为</t>
    </r>
    <r>
      <rPr>
        <sz val="10"/>
        <rFont val="Times New Roman"/>
        <family val="1"/>
      </rPr>
      <t>1600</t>
    </r>
    <r>
      <rPr>
        <sz val="10"/>
        <rFont val="方正仿宋_GBK"/>
        <family val="4"/>
        <charset val="134"/>
      </rPr>
      <t>㎡</t>
    </r>
    <r>
      <rPr>
        <sz val="10"/>
        <rFont val="Times New Roman"/>
        <family val="1"/>
      </rPr>
      <t>)</t>
    </r>
    <r>
      <rPr>
        <sz val="10"/>
        <rFont val="方正仿宋_GBK"/>
        <family val="4"/>
        <charset val="134"/>
      </rPr>
      <t>及围墙等，进一步调整产业结构；带动</t>
    </r>
    <r>
      <rPr>
        <sz val="10"/>
        <rFont val="Times New Roman"/>
        <family val="1"/>
      </rPr>
      <t>5</t>
    </r>
    <r>
      <rPr>
        <sz val="10"/>
        <rFont val="方正仿宋_GBK"/>
        <family val="4"/>
        <charset val="134"/>
      </rPr>
      <t>户农户增收，增加村集体经济收入</t>
    </r>
    <r>
      <rPr>
        <sz val="10"/>
        <rFont val="Times New Roman"/>
        <family val="1"/>
      </rPr>
      <t>1.5</t>
    </r>
    <r>
      <rPr>
        <sz val="10"/>
        <rFont val="方正仿宋_GBK"/>
        <family val="4"/>
        <charset val="134"/>
      </rPr>
      <t>万元以上。</t>
    </r>
  </si>
  <si>
    <r>
      <rPr>
        <sz val="10"/>
        <rFont val="方正仿宋_GBK"/>
        <family val="4"/>
        <charset val="134"/>
      </rPr>
      <t>≦</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</si>
  <si>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增加村集体经济收入</t>
    </r>
    <r>
      <rPr>
        <sz val="10"/>
        <rFont val="Times New Roman"/>
        <family val="1"/>
      </rPr>
      <t>1.5</t>
    </r>
    <r>
      <rPr>
        <sz val="10"/>
        <rFont val="方正仿宋_GBK"/>
        <family val="4"/>
        <charset val="134"/>
      </rPr>
      <t>万元以上。</t>
    </r>
  </si>
  <si>
    <r>
      <rPr>
        <sz val="10"/>
        <rFont val="方正仿宋_GBK"/>
        <family val="4"/>
        <charset val="134"/>
      </rPr>
      <t>带动</t>
    </r>
    <r>
      <rPr>
        <sz val="10"/>
        <rFont val="Times New Roman"/>
        <family val="1"/>
      </rPr>
      <t>5</t>
    </r>
    <r>
      <rPr>
        <sz val="10"/>
        <rFont val="方正仿宋_GBK"/>
        <family val="4"/>
        <charset val="134"/>
      </rPr>
      <t>户农户增收</t>
    </r>
  </si>
  <si>
    <r>
      <rPr>
        <sz val="10"/>
        <rFont val="方正仿宋_GBK"/>
        <family val="4"/>
        <charset val="134"/>
      </rPr>
      <t>马权</t>
    </r>
  </si>
  <si>
    <r>
      <rPr>
        <sz val="10"/>
        <rFont val="方正仿宋_GBK"/>
        <family val="4"/>
        <charset val="134"/>
      </rPr>
      <t>云阳县</t>
    </r>
    <r>
      <rPr>
        <sz val="10"/>
        <rFont val="Times New Roman"/>
        <family val="1"/>
      </rPr>
      <t>2023</t>
    </r>
    <r>
      <rPr>
        <sz val="10"/>
        <rFont val="方正仿宋_GBK"/>
        <family val="4"/>
        <charset val="134"/>
      </rPr>
      <t>年龙角镇木甫村组级公路通畅项目</t>
    </r>
  </si>
  <si>
    <r>
      <rPr>
        <sz val="10"/>
        <rFont val="方正仿宋_GBK"/>
        <family val="4"/>
        <charset val="134"/>
      </rPr>
      <t>硬化组级公路长</t>
    </r>
    <r>
      <rPr>
        <sz val="10"/>
        <rFont val="Times New Roman"/>
        <family val="1"/>
      </rPr>
      <t>5000</t>
    </r>
    <r>
      <rPr>
        <sz val="10"/>
        <rFont val="方正仿宋_GBK"/>
        <family val="4"/>
        <charset val="134"/>
      </rPr>
      <t>米，宽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t>
    </r>
  </si>
  <si>
    <r>
      <rPr>
        <sz val="10"/>
        <rFont val="方正仿宋_GBK"/>
        <family val="4"/>
        <charset val="134"/>
      </rPr>
      <t>木甫村</t>
    </r>
    <r>
      <rPr>
        <sz val="10"/>
        <rFont val="Times New Roman"/>
        <family val="1"/>
      </rPr>
      <t>3.5.8.9.11</t>
    </r>
    <r>
      <rPr>
        <sz val="10"/>
        <rFont val="方正仿宋_GBK"/>
        <family val="4"/>
        <charset val="134"/>
      </rPr>
      <t>组</t>
    </r>
  </si>
  <si>
    <r>
      <rPr>
        <sz val="10"/>
        <rFont val="方正仿宋_GBK"/>
        <family val="4"/>
        <charset val="134"/>
      </rPr>
      <t>硬化组级公路长</t>
    </r>
    <r>
      <rPr>
        <sz val="10"/>
        <rFont val="Times New Roman"/>
        <family val="1"/>
      </rPr>
      <t>5000</t>
    </r>
    <r>
      <rPr>
        <sz val="10"/>
        <rFont val="方正仿宋_GBK"/>
        <family val="4"/>
        <charset val="134"/>
      </rPr>
      <t>米，项目实施后可提高</t>
    </r>
    <r>
      <rPr>
        <sz val="10"/>
        <rFont val="Times New Roman"/>
        <family val="1"/>
      </rPr>
      <t>110</t>
    </r>
    <r>
      <rPr>
        <sz val="10"/>
        <rFont val="方正仿宋_GBK"/>
        <family val="4"/>
        <charset val="134"/>
      </rPr>
      <t>人（其中脱贫人口</t>
    </r>
    <r>
      <rPr>
        <sz val="10"/>
        <rFont val="Times New Roman"/>
        <family val="1"/>
      </rPr>
      <t>12</t>
    </r>
    <r>
      <rPr>
        <sz val="10"/>
        <rFont val="方正仿宋_GBK"/>
        <family val="4"/>
        <charset val="134"/>
      </rPr>
      <t>人）的家庭收入。</t>
    </r>
  </si>
  <si>
    <r>
      <rPr>
        <sz val="10"/>
        <rFont val="方正仿宋_GBK"/>
        <family val="4"/>
        <charset val="134"/>
      </rPr>
      <t>硬化组级公路长</t>
    </r>
    <r>
      <rPr>
        <sz val="10"/>
        <rFont val="Times New Roman"/>
        <family val="1"/>
      </rPr>
      <t>5000</t>
    </r>
    <r>
      <rPr>
        <sz val="10"/>
        <rFont val="方正仿宋_GBK"/>
        <family val="4"/>
        <charset val="134"/>
      </rPr>
      <t>米，宽</t>
    </r>
    <r>
      <rPr>
        <sz val="10"/>
        <rFont val="Times New Roman"/>
        <family val="1"/>
      </rPr>
      <t>4.5</t>
    </r>
    <r>
      <rPr>
        <sz val="10"/>
        <rFont val="方正仿宋_GBK"/>
        <family val="4"/>
        <charset val="134"/>
      </rPr>
      <t>米，厚</t>
    </r>
    <r>
      <rPr>
        <sz val="10"/>
        <rFont val="Times New Roman"/>
        <family val="1"/>
      </rPr>
      <t>0.2</t>
    </r>
    <r>
      <rPr>
        <sz val="10"/>
        <rFont val="方正仿宋_GBK"/>
        <family val="4"/>
        <charset val="134"/>
      </rPr>
      <t>米；提高</t>
    </r>
    <r>
      <rPr>
        <sz val="10"/>
        <rFont val="Times New Roman"/>
        <family val="1"/>
      </rPr>
      <t>110</t>
    </r>
    <r>
      <rPr>
        <sz val="10"/>
        <rFont val="方正仿宋_GBK"/>
        <family val="4"/>
        <charset val="134"/>
      </rPr>
      <t>人（其中脱贫人口</t>
    </r>
    <r>
      <rPr>
        <sz val="10"/>
        <rFont val="Times New Roman"/>
        <family val="1"/>
      </rPr>
      <t>12</t>
    </r>
    <r>
      <rPr>
        <sz val="10"/>
        <rFont val="方正仿宋_GBK"/>
        <family val="4"/>
        <charset val="134"/>
      </rPr>
      <t>人）的家庭收入。</t>
    </r>
  </si>
  <si>
    <r>
      <rPr>
        <sz val="10"/>
        <rFont val="方正仿宋_GBK"/>
        <family val="4"/>
        <charset val="134"/>
      </rPr>
      <t>硬化公路≤</t>
    </r>
    <r>
      <rPr>
        <sz val="10"/>
        <rFont val="Times New Roman"/>
        <family val="1"/>
      </rPr>
      <t>90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</si>
  <si>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带动产业发展和促进农民增收</t>
    </r>
  </si>
  <si>
    <r>
      <rPr>
        <sz val="10"/>
        <rFont val="方正仿宋_GBK"/>
        <family val="4"/>
        <charset val="134"/>
      </rPr>
      <t>方便耕作和群众出行</t>
    </r>
  </si>
  <si>
    <r>
      <rPr>
        <sz val="10"/>
        <rFont val="方正仿宋_GBK"/>
        <family val="4"/>
        <charset val="134"/>
      </rPr>
      <t>陈志勇</t>
    </r>
  </si>
  <si>
    <r>
      <rPr>
        <sz val="10"/>
        <rFont val="方正仿宋_GBK"/>
        <family val="4"/>
        <charset val="134"/>
      </rPr>
      <t>云阳县</t>
    </r>
    <r>
      <rPr>
        <sz val="10"/>
        <rFont val="Times New Roman"/>
        <family val="1"/>
      </rPr>
      <t>2023</t>
    </r>
    <r>
      <rPr>
        <sz val="10"/>
        <rFont val="方正仿宋_GBK"/>
        <family val="4"/>
        <charset val="134"/>
      </rPr>
      <t>年龙角镇木甫村中药材基地建设项目（续建</t>
    </r>
    <r>
      <rPr>
        <sz val="10"/>
        <rFont val="Times New Roman"/>
        <family val="1"/>
      </rPr>
      <t>2</t>
    </r>
    <r>
      <rPr>
        <sz val="10"/>
        <rFont val="方正仿宋_GBK"/>
        <family val="4"/>
        <charset val="134"/>
      </rPr>
      <t>年）</t>
    </r>
  </si>
  <si>
    <r>
      <rPr>
        <sz val="10"/>
        <rFont val="方正仿宋_GBK"/>
        <family val="4"/>
        <charset val="134"/>
      </rPr>
      <t>管护金银花</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年，除草、追肥、修枝整形、防病治虫和排涝抗旱等。</t>
    </r>
  </si>
  <si>
    <r>
      <rPr>
        <sz val="10"/>
        <rFont val="方正仿宋_GBK"/>
        <family val="4"/>
        <charset val="134"/>
      </rPr>
      <t>木甫村</t>
    </r>
  </si>
  <si>
    <r>
      <rPr>
        <sz val="10"/>
        <rFont val="方正仿宋_GBK"/>
        <family val="4"/>
        <charset val="134"/>
      </rPr>
      <t>通过管护金银花</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年，除草、追肥、修枝整形、防病治虫和排涝抗旱等，带动</t>
    </r>
    <r>
      <rPr>
        <sz val="10"/>
        <rFont val="Times New Roman"/>
        <family val="1"/>
      </rPr>
      <t>1</t>
    </r>
    <r>
      <rPr>
        <sz val="10"/>
        <rFont val="方正仿宋_GBK"/>
        <family val="4"/>
        <charset val="134"/>
      </rPr>
      <t>户以上脱贫户增收</t>
    </r>
    <r>
      <rPr>
        <sz val="10"/>
        <rFont val="Times New Roman"/>
        <family val="1"/>
      </rPr>
      <t>1500</t>
    </r>
    <r>
      <rPr>
        <sz val="10"/>
        <rFont val="方正仿宋_GBK"/>
        <family val="4"/>
        <charset val="134"/>
      </rPr>
      <t>元以上。</t>
    </r>
  </si>
  <si>
    <r>
      <rPr>
        <sz val="10"/>
        <rFont val="Times New Roman"/>
        <family val="1"/>
      </rPr>
      <t>18</t>
    </r>
    <r>
      <rPr>
        <sz val="10"/>
        <rFont val="方正仿宋_GBK"/>
        <family val="4"/>
        <charset val="134"/>
      </rPr>
      <t>名村组代表参与前期项目确定会议、决议，参与项目的选择，参与项目实施过程中施工质量和资金使用的监督；通过流转土地、务工等方式带动脱贫户增收。</t>
    </r>
  </si>
  <si>
    <r>
      <rPr>
        <sz val="10"/>
        <rFont val="方正仿宋_GBK"/>
        <family val="4"/>
        <charset val="134"/>
      </rPr>
      <t>管护金银花</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年，除草、追肥、修枝整形、防病治虫和排涝抗旱等，带动</t>
    </r>
    <r>
      <rPr>
        <sz val="10"/>
        <rFont val="Times New Roman"/>
        <family val="1"/>
      </rPr>
      <t>1</t>
    </r>
    <r>
      <rPr>
        <sz val="10"/>
        <rFont val="方正仿宋_GBK"/>
        <family val="4"/>
        <charset val="134"/>
      </rPr>
      <t>户以上脱贫户增收</t>
    </r>
    <r>
      <rPr>
        <sz val="10"/>
        <rFont val="Times New Roman"/>
        <family val="1"/>
      </rPr>
      <t>1500</t>
    </r>
    <r>
      <rPr>
        <sz val="10"/>
        <rFont val="方正仿宋_GBK"/>
        <family val="4"/>
        <charset val="134"/>
      </rPr>
      <t>元以上。</t>
    </r>
  </si>
  <si>
    <r>
      <rPr>
        <sz val="10"/>
        <rFont val="方正仿宋_GBK"/>
        <family val="4"/>
        <charset val="134"/>
      </rPr>
      <t>管护金银花</t>
    </r>
    <r>
      <rPr>
        <sz val="10"/>
        <rFont val="Times New Roman"/>
        <family val="1"/>
      </rPr>
      <t>110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</si>
  <si>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带动脱贫户户均增收</t>
    </r>
    <r>
      <rPr>
        <sz val="10"/>
        <rFont val="Times New Roman"/>
        <family val="1"/>
      </rPr>
      <t>1500</t>
    </r>
    <r>
      <rPr>
        <sz val="10"/>
        <rFont val="方正仿宋_GBK"/>
        <family val="4"/>
        <charset val="134"/>
      </rPr>
      <t>元以上</t>
    </r>
  </si>
  <si>
    <r>
      <rPr>
        <sz val="10"/>
        <rFont val="方正仿宋_GBK"/>
        <family val="4"/>
        <charset val="134"/>
      </rPr>
      <t>带动脱贫户</t>
    </r>
    <r>
      <rPr>
        <sz val="10"/>
        <rFont val="Times New Roman"/>
        <family val="1"/>
      </rPr>
      <t>1</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</si>
  <si>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年龙角镇木甫村脆李园新建项目（续建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</si>
  <si>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</si>
  <si>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木甫村</t>
    </r>
    <r>
      <rPr>
        <sz val="10"/>
        <rFont val="Times New Roman"/>
        <family val="1"/>
      </rPr>
      <t>11</t>
    </r>
    <r>
      <rPr>
        <sz val="10"/>
        <rFont val="方正仿宋_GBK"/>
        <family val="4"/>
        <charset val="134"/>
      </rPr>
      <t>组</t>
    </r>
  </si>
  <si>
    <r>
      <rPr>
        <sz val="10"/>
        <rFont val="方正仿宋_GBK"/>
        <family val="4"/>
        <charset val="134"/>
      </rPr>
      <t>通过管护李子</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次、防病、中耕、抗旱和看护等，项目实施后，带动</t>
    </r>
    <r>
      <rPr>
        <sz val="10"/>
        <rFont val="Times New Roman"/>
        <family val="1"/>
      </rPr>
      <t>1</t>
    </r>
    <r>
      <rPr>
        <sz val="10"/>
        <rFont val="方正仿宋_GBK"/>
        <family val="4"/>
        <charset val="134"/>
      </rPr>
      <t>户以上脱贫户增收</t>
    </r>
    <r>
      <rPr>
        <sz val="10"/>
        <rFont val="Times New Roman"/>
        <family val="1"/>
      </rPr>
      <t>1500</t>
    </r>
    <r>
      <rPr>
        <sz val="10"/>
        <rFont val="方正仿宋_GBK"/>
        <family val="4"/>
        <charset val="134"/>
      </rPr>
      <t>元以上。</t>
    </r>
  </si>
  <si>
    <r>
      <rPr>
        <sz val="10"/>
        <rFont val="方正仿宋_GBK"/>
        <family val="4"/>
        <charset val="134"/>
      </rPr>
      <t>管护李子</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次、防病、中耕、抗旱和看护等；带动</t>
    </r>
    <r>
      <rPr>
        <sz val="10"/>
        <rFont val="Times New Roman"/>
        <family val="1"/>
      </rPr>
      <t>1</t>
    </r>
    <r>
      <rPr>
        <sz val="10"/>
        <rFont val="方正仿宋_GBK"/>
        <family val="4"/>
        <charset val="134"/>
      </rPr>
      <t>户以上脱贫户增收</t>
    </r>
    <r>
      <rPr>
        <sz val="10"/>
        <rFont val="Times New Roman"/>
        <family val="1"/>
      </rPr>
      <t>1500</t>
    </r>
    <r>
      <rPr>
        <sz val="10"/>
        <rFont val="方正仿宋_GBK"/>
        <family val="4"/>
        <charset val="134"/>
      </rPr>
      <t>元以上。</t>
    </r>
  </si>
  <si>
    <r>
      <rPr>
        <sz val="10"/>
        <rFont val="方正仿宋_GBK"/>
        <family val="4"/>
        <charset val="134"/>
      </rPr>
      <t>管护李子</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</si>
  <si>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年龙角镇木甫村脆李园冷库建设项目</t>
    </r>
  </si>
  <si>
    <r>
      <rPr>
        <sz val="10"/>
        <rFont val="方正仿宋_GBK"/>
        <family val="4"/>
        <charset val="134"/>
      </rPr>
      <t>新建节能型机械冷库</t>
    </r>
    <r>
      <rPr>
        <sz val="10"/>
        <rFont val="Times New Roman"/>
        <family val="1"/>
      </rPr>
      <t>1</t>
    </r>
    <r>
      <rPr>
        <sz val="10"/>
        <rFont val="方正仿宋_GBK"/>
        <family val="4"/>
        <charset val="134"/>
      </rPr>
      <t>个</t>
    </r>
    <r>
      <rPr>
        <sz val="10"/>
        <rFont val="Times New Roman"/>
        <family val="1"/>
      </rPr>
      <t>200</t>
    </r>
    <r>
      <rPr>
        <sz val="10"/>
        <rFont val="方正仿宋_GBK"/>
        <family val="4"/>
        <charset val="134"/>
      </rPr>
      <t>立方米。</t>
    </r>
  </si>
  <si>
    <r>
      <rPr>
        <sz val="10"/>
        <rFont val="方正仿宋_GBK"/>
        <family val="4"/>
        <charset val="134"/>
      </rPr>
      <t>通过新建节能型机械冷库</t>
    </r>
    <r>
      <rPr>
        <sz val="10"/>
        <rFont val="Times New Roman"/>
        <family val="1"/>
      </rPr>
      <t>1</t>
    </r>
    <r>
      <rPr>
        <sz val="10"/>
        <rFont val="方正仿宋_GBK"/>
        <family val="4"/>
        <charset val="134"/>
      </rPr>
      <t>个</t>
    </r>
    <r>
      <rPr>
        <sz val="10"/>
        <rFont val="Times New Roman"/>
        <family val="1"/>
      </rPr>
      <t>200</t>
    </r>
    <r>
      <rPr>
        <sz val="10"/>
        <rFont val="方正仿宋_GBK"/>
        <family val="4"/>
        <charset val="134"/>
      </rPr>
      <t>立方米。实施后，带来直接经济收入</t>
    </r>
    <r>
      <rPr>
        <sz val="10"/>
        <rFont val="Times New Roman"/>
        <family val="1"/>
      </rPr>
      <t>30</t>
    </r>
    <r>
      <rPr>
        <sz val="10"/>
        <rFont val="方正仿宋_GBK"/>
        <family val="4"/>
        <charset val="134"/>
      </rPr>
      <t>万元，带动</t>
    </r>
    <r>
      <rPr>
        <sz val="10"/>
        <rFont val="Times New Roman"/>
        <family val="1"/>
      </rPr>
      <t>2</t>
    </r>
    <r>
      <rPr>
        <sz val="10"/>
        <rFont val="方正仿宋_GBK"/>
        <family val="4"/>
        <charset val="134"/>
      </rPr>
      <t>户脱贫户常年务工。</t>
    </r>
  </si>
  <si>
    <r>
      <rPr>
        <sz val="10"/>
        <rFont val="方正仿宋_GBK"/>
        <family val="4"/>
        <charset val="134"/>
      </rPr>
      <t>新建节能型机械冷库</t>
    </r>
    <r>
      <rPr>
        <sz val="10"/>
        <rFont val="Times New Roman"/>
        <family val="1"/>
      </rPr>
      <t>1</t>
    </r>
    <r>
      <rPr>
        <sz val="10"/>
        <rFont val="方正仿宋_GBK"/>
        <family val="4"/>
        <charset val="134"/>
      </rPr>
      <t>个</t>
    </r>
    <r>
      <rPr>
        <sz val="10"/>
        <rFont val="Times New Roman"/>
        <family val="1"/>
      </rPr>
      <t>200</t>
    </r>
    <r>
      <rPr>
        <sz val="10"/>
        <rFont val="方正仿宋_GBK"/>
        <family val="4"/>
        <charset val="134"/>
      </rPr>
      <t>立方米。实施后，带来直接经济收入</t>
    </r>
    <r>
      <rPr>
        <sz val="10"/>
        <rFont val="Times New Roman"/>
        <family val="1"/>
      </rPr>
      <t>30</t>
    </r>
    <r>
      <rPr>
        <sz val="10"/>
        <rFont val="方正仿宋_GBK"/>
        <family val="4"/>
        <charset val="134"/>
      </rPr>
      <t>万元，带动</t>
    </r>
    <r>
      <rPr>
        <sz val="10"/>
        <rFont val="Times New Roman"/>
        <family val="1"/>
      </rPr>
      <t>2</t>
    </r>
    <r>
      <rPr>
        <sz val="10"/>
        <rFont val="方正仿宋_GBK"/>
        <family val="4"/>
        <charset val="134"/>
      </rPr>
      <t>户脱贫户常年务工。</t>
    </r>
  </si>
  <si>
    <r>
      <rPr>
        <sz val="10"/>
        <rFont val="方正仿宋_GBK"/>
        <family val="4"/>
        <charset val="134"/>
      </rPr>
      <t>带来直接经济收入</t>
    </r>
    <r>
      <rPr>
        <sz val="10"/>
        <rFont val="Times New Roman"/>
        <family val="1"/>
      </rPr>
      <t>30</t>
    </r>
    <r>
      <rPr>
        <sz val="10"/>
        <rFont val="方正仿宋_GBK"/>
        <family val="4"/>
        <charset val="134"/>
      </rPr>
      <t>万元</t>
    </r>
  </si>
  <si>
    <r>
      <rPr>
        <sz val="10"/>
        <rFont val="方正仿宋_GBK"/>
        <family val="4"/>
        <charset val="134"/>
      </rPr>
      <t>带动</t>
    </r>
    <r>
      <rPr>
        <sz val="10"/>
        <rFont val="Times New Roman"/>
        <family val="1"/>
      </rPr>
      <t>2</t>
    </r>
    <r>
      <rPr>
        <sz val="10"/>
        <rFont val="方正仿宋_GBK"/>
        <family val="4"/>
        <charset val="134"/>
      </rPr>
      <t>户脱贫户常年务工。</t>
    </r>
  </si>
  <si>
    <r>
      <rPr>
        <sz val="10"/>
        <rFont val="方正仿宋_GBK"/>
        <family val="4"/>
        <charset val="134"/>
      </rPr>
      <t>云阳县</t>
    </r>
    <r>
      <rPr>
        <sz val="10"/>
        <rFont val="Times New Roman"/>
        <family val="1"/>
      </rPr>
      <t>2023</t>
    </r>
    <r>
      <rPr>
        <sz val="10"/>
        <rFont val="方正仿宋_GBK"/>
        <family val="4"/>
        <charset val="134"/>
      </rPr>
      <t>年龙角镇龙堰村硬化组级公路</t>
    </r>
  </si>
  <si>
    <r>
      <rPr>
        <sz val="10"/>
        <rFont val="方正仿宋_GBK"/>
        <family val="4"/>
        <charset val="134"/>
      </rPr>
      <t>硬化公路</t>
    </r>
    <r>
      <rPr>
        <sz val="10"/>
        <rFont val="Times New Roman"/>
        <family val="1"/>
      </rPr>
      <t>6500</t>
    </r>
    <r>
      <rPr>
        <sz val="10"/>
        <rFont val="方正仿宋_GBK"/>
        <family val="4"/>
        <charset val="134"/>
      </rPr>
      <t>米（</t>
    </r>
    <r>
      <rPr>
        <sz val="10"/>
        <rFont val="Times New Roman"/>
        <family val="1"/>
      </rPr>
      <t>4.5</t>
    </r>
    <r>
      <rPr>
        <sz val="10"/>
        <rFont val="方正仿宋_GBK"/>
        <family val="4"/>
        <charset val="134"/>
      </rPr>
      <t>米宽</t>
    </r>
    <r>
      <rPr>
        <sz val="10"/>
        <rFont val="Times New Roman"/>
        <family val="1"/>
      </rPr>
      <t>*0.2</t>
    </r>
    <r>
      <rPr>
        <sz val="10"/>
        <rFont val="方正仿宋_GBK"/>
        <family val="4"/>
        <charset val="134"/>
      </rPr>
      <t>米厚</t>
    </r>
    <r>
      <rPr>
        <sz val="10"/>
        <rFont val="Times New Roman"/>
        <family val="1"/>
      </rPr>
      <t>*6500</t>
    </r>
    <r>
      <rPr>
        <sz val="10"/>
        <rFont val="方正仿宋_GBK"/>
        <family val="4"/>
        <charset val="134"/>
      </rPr>
      <t>米长</t>
    </r>
    <r>
      <rPr>
        <sz val="10"/>
        <rFont val="Times New Roman"/>
        <family val="1"/>
      </rPr>
      <t>C25</t>
    </r>
    <r>
      <rPr>
        <sz val="10"/>
        <rFont val="方正仿宋_GBK"/>
        <family val="4"/>
        <charset val="134"/>
      </rPr>
      <t>混凝土浇筑），改扩建</t>
    </r>
    <r>
      <rPr>
        <sz val="10"/>
        <rFont val="Times New Roman"/>
        <family val="1"/>
      </rPr>
      <t>3000</t>
    </r>
    <r>
      <rPr>
        <sz val="10"/>
        <rFont val="方正仿宋_GBK"/>
        <family val="4"/>
        <charset val="134"/>
      </rPr>
      <t>米（</t>
    </r>
    <r>
      <rPr>
        <sz val="10"/>
        <rFont val="Times New Roman"/>
        <family val="1"/>
      </rPr>
      <t>6.5</t>
    </r>
    <r>
      <rPr>
        <sz val="10"/>
        <rFont val="方正仿宋_GBK"/>
        <family val="4"/>
        <charset val="134"/>
      </rPr>
      <t>米宽</t>
    </r>
    <r>
      <rPr>
        <sz val="10"/>
        <rFont val="Times New Roman"/>
        <family val="1"/>
      </rPr>
      <t>*0.2</t>
    </r>
    <r>
      <rPr>
        <sz val="10"/>
        <rFont val="方正仿宋_GBK"/>
        <family val="4"/>
        <charset val="134"/>
      </rPr>
      <t>米厚</t>
    </r>
    <r>
      <rPr>
        <sz val="10"/>
        <rFont val="Times New Roman"/>
        <family val="1"/>
      </rPr>
      <t>*3000</t>
    </r>
    <r>
      <rPr>
        <sz val="10"/>
        <rFont val="方正仿宋_GBK"/>
        <family val="4"/>
        <charset val="134"/>
      </rPr>
      <t>米长</t>
    </r>
    <r>
      <rPr>
        <sz val="10"/>
        <rFont val="Times New Roman"/>
        <family val="1"/>
      </rPr>
      <t>C25</t>
    </r>
    <r>
      <rPr>
        <sz val="10"/>
        <rFont val="方正仿宋_GBK"/>
        <family val="4"/>
        <charset val="134"/>
      </rPr>
      <t>混凝土浇筑）</t>
    </r>
  </si>
  <si>
    <r>
      <rPr>
        <sz val="10"/>
        <rFont val="方正仿宋_GBK"/>
        <family val="4"/>
        <charset val="134"/>
      </rPr>
      <t>龙堰村</t>
    </r>
  </si>
  <si>
    <r>
      <rPr>
        <sz val="10"/>
        <rFont val="方正仿宋_GBK"/>
        <family val="4"/>
        <charset val="134"/>
      </rPr>
      <t>通过硬化公路</t>
    </r>
    <r>
      <rPr>
        <sz val="10"/>
        <rFont val="Times New Roman"/>
        <family val="1"/>
      </rPr>
      <t>6500</t>
    </r>
    <r>
      <rPr>
        <sz val="10"/>
        <rFont val="方正仿宋_GBK"/>
        <family val="4"/>
        <charset val="134"/>
      </rPr>
      <t>米，改扩建</t>
    </r>
    <r>
      <rPr>
        <sz val="10"/>
        <rFont val="Times New Roman"/>
        <family val="1"/>
      </rPr>
      <t>3000</t>
    </r>
    <r>
      <rPr>
        <sz val="10"/>
        <rFont val="方正仿宋_GBK"/>
        <family val="4"/>
        <charset val="134"/>
      </rPr>
      <t>米，可解决</t>
    </r>
    <r>
      <rPr>
        <sz val="10"/>
        <rFont val="Times New Roman"/>
        <family val="1"/>
      </rPr>
      <t>500</t>
    </r>
    <r>
      <rPr>
        <sz val="10"/>
        <rFont val="方正仿宋_GBK"/>
        <family val="4"/>
        <charset val="134"/>
      </rPr>
      <t>余人出行、运输问题，完善基础设施建设，对中洲山招商引资奠定基础。</t>
    </r>
  </si>
  <si>
    <r>
      <rPr>
        <sz val="10"/>
        <rFont val="Times New Roman"/>
        <family val="1"/>
      </rPr>
      <t>25</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</si>
  <si>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rPr>
        <sz val="10"/>
        <rFont val="方正仿宋_GBK"/>
        <family val="4"/>
        <charset val="134"/>
      </rPr>
      <t>硬化公路</t>
    </r>
    <r>
      <rPr>
        <sz val="10"/>
        <rFont val="Times New Roman"/>
        <family val="1"/>
      </rPr>
      <t>6500</t>
    </r>
    <r>
      <rPr>
        <sz val="10"/>
        <rFont val="方正仿宋_GBK"/>
        <family val="4"/>
        <charset val="134"/>
      </rPr>
      <t>米（</t>
    </r>
    <r>
      <rPr>
        <sz val="10"/>
        <rFont val="Times New Roman"/>
        <family val="1"/>
      </rPr>
      <t>4.5</t>
    </r>
    <r>
      <rPr>
        <sz val="10"/>
        <rFont val="方正仿宋_GBK"/>
        <family val="4"/>
        <charset val="134"/>
      </rPr>
      <t>米宽</t>
    </r>
    <r>
      <rPr>
        <sz val="10"/>
        <rFont val="Times New Roman"/>
        <family val="1"/>
      </rPr>
      <t>*0.2</t>
    </r>
    <r>
      <rPr>
        <sz val="10"/>
        <rFont val="方正仿宋_GBK"/>
        <family val="4"/>
        <charset val="134"/>
      </rPr>
      <t>米厚</t>
    </r>
    <r>
      <rPr>
        <sz val="10"/>
        <rFont val="Times New Roman"/>
        <family val="1"/>
      </rPr>
      <t>*6500</t>
    </r>
    <r>
      <rPr>
        <sz val="10"/>
        <rFont val="方正仿宋_GBK"/>
        <family val="4"/>
        <charset val="134"/>
      </rPr>
      <t>米长</t>
    </r>
    <r>
      <rPr>
        <sz val="10"/>
        <rFont val="Times New Roman"/>
        <family val="1"/>
      </rPr>
      <t>C25</t>
    </r>
    <r>
      <rPr>
        <sz val="10"/>
        <rFont val="方正仿宋_GBK"/>
        <family val="4"/>
        <charset val="134"/>
      </rPr>
      <t>混凝土浇筑），改扩建</t>
    </r>
    <r>
      <rPr>
        <sz val="10"/>
        <rFont val="Times New Roman"/>
        <family val="1"/>
      </rPr>
      <t>3000</t>
    </r>
    <r>
      <rPr>
        <sz val="10"/>
        <rFont val="方正仿宋_GBK"/>
        <family val="4"/>
        <charset val="134"/>
      </rPr>
      <t>米（</t>
    </r>
    <r>
      <rPr>
        <sz val="10"/>
        <rFont val="Times New Roman"/>
        <family val="1"/>
      </rPr>
      <t>6.5</t>
    </r>
    <r>
      <rPr>
        <sz val="10"/>
        <rFont val="方正仿宋_GBK"/>
        <family val="4"/>
        <charset val="134"/>
      </rPr>
      <t>米宽</t>
    </r>
    <r>
      <rPr>
        <sz val="10"/>
        <rFont val="Times New Roman"/>
        <family val="1"/>
      </rPr>
      <t>*0.2</t>
    </r>
    <r>
      <rPr>
        <sz val="10"/>
        <rFont val="方正仿宋_GBK"/>
        <family val="4"/>
        <charset val="134"/>
      </rPr>
      <t>米厚</t>
    </r>
    <r>
      <rPr>
        <sz val="10"/>
        <rFont val="Times New Roman"/>
        <family val="1"/>
      </rPr>
      <t>*3000</t>
    </r>
    <r>
      <rPr>
        <sz val="10"/>
        <rFont val="方正仿宋_GBK"/>
        <family val="4"/>
        <charset val="134"/>
      </rPr>
      <t>米长</t>
    </r>
    <r>
      <rPr>
        <sz val="10"/>
        <rFont val="Times New Roman"/>
        <family val="1"/>
      </rPr>
      <t>C25</t>
    </r>
    <r>
      <rPr>
        <sz val="10"/>
        <rFont val="方正仿宋_GBK"/>
        <family val="4"/>
        <charset val="134"/>
      </rPr>
      <t>混凝土浇筑）。</t>
    </r>
  </si>
  <si>
    <r>
      <rPr>
        <sz val="10"/>
        <rFont val="方正仿宋_GBK"/>
        <family val="4"/>
        <charset val="134"/>
      </rPr>
      <t>硬化公路≤</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米；改扩建≤</t>
    </r>
    <r>
      <rPr>
        <sz val="10"/>
        <rFont val="Times New Roman"/>
        <family val="1"/>
      </rPr>
      <t>650/</t>
    </r>
    <r>
      <rPr>
        <sz val="10"/>
        <rFont val="方正仿宋_GBK"/>
        <family val="4"/>
        <charset val="134"/>
      </rPr>
      <t>米。</t>
    </r>
  </si>
  <si>
    <r>
      <rPr>
        <sz val="10"/>
        <rFont val="方正仿宋_GBK"/>
        <family val="4"/>
        <charset val="134"/>
      </rPr>
      <t>通过公路硬化，解决</t>
    </r>
    <r>
      <rPr>
        <sz val="10"/>
        <rFont val="Times New Roman"/>
        <family val="1"/>
      </rPr>
      <t>500</t>
    </r>
    <r>
      <rPr>
        <sz val="10"/>
        <rFont val="方正仿宋_GBK"/>
        <family val="4"/>
        <charset val="134"/>
      </rPr>
      <t>余人出行、运输问题，群众直接参与项目实施增加劳动收入</t>
    </r>
  </si>
  <si>
    <r>
      <rPr>
        <sz val="10"/>
        <rFont val="方正仿宋_GBK"/>
        <family val="4"/>
        <charset val="134"/>
      </rPr>
      <t>项目实施后可解决村集体养牛场及</t>
    </r>
    <r>
      <rPr>
        <sz val="10"/>
        <rFont val="Times New Roman"/>
        <family val="1"/>
      </rPr>
      <t>20</t>
    </r>
    <r>
      <rPr>
        <sz val="10"/>
        <rFont val="方正仿宋_GBK"/>
        <family val="4"/>
        <charset val="134"/>
      </rPr>
      <t>余农户出行问题</t>
    </r>
  </si>
  <si>
    <r>
      <rPr>
        <sz val="10"/>
        <rFont val="方正仿宋_GBK"/>
        <family val="4"/>
        <charset val="134"/>
      </rPr>
      <t>向超</t>
    </r>
  </si>
  <si>
    <r>
      <rPr>
        <sz val="10"/>
        <rFont val="方正仿宋_GBK"/>
        <family val="4"/>
        <charset val="134"/>
      </rPr>
      <t>云阳县</t>
    </r>
    <r>
      <rPr>
        <sz val="10"/>
        <rFont val="Times New Roman"/>
        <family val="1"/>
      </rPr>
      <t>2023</t>
    </r>
    <r>
      <rPr>
        <sz val="10"/>
        <rFont val="方正仿宋_GBK"/>
        <family val="4"/>
        <charset val="134"/>
      </rPr>
      <t>年龙角镇龙堰村卫生室标准化建设</t>
    </r>
  </si>
  <si>
    <r>
      <rPr>
        <sz val="10"/>
        <rFont val="方正仿宋_GBK"/>
        <family val="4"/>
        <charset val="134"/>
      </rPr>
      <t>龙角镇龙堰村</t>
    </r>
  </si>
  <si>
    <r>
      <rPr>
        <sz val="10"/>
        <rFont val="方正仿宋_GBK"/>
        <family val="4"/>
        <charset val="134"/>
      </rPr>
      <t>通过新建村卫生室</t>
    </r>
    <r>
      <rPr>
        <sz val="10"/>
        <rFont val="Times New Roman"/>
        <family val="1"/>
      </rPr>
      <t>100</t>
    </r>
    <r>
      <rPr>
        <sz val="10"/>
        <rFont val="方正仿宋_GBK"/>
        <family val="4"/>
        <charset val="134"/>
      </rPr>
      <t>㎡，可保障</t>
    </r>
    <r>
      <rPr>
        <sz val="10"/>
        <rFont val="Times New Roman"/>
        <family val="1"/>
      </rPr>
      <t>1200</t>
    </r>
    <r>
      <rPr>
        <sz val="10"/>
        <rFont val="方正仿宋_GBK"/>
        <family val="4"/>
        <charset val="134"/>
      </rPr>
      <t>人村民就近就医。</t>
    </r>
  </si>
  <si>
    <r>
      <rPr>
        <sz val="10"/>
        <rFont val="方正仿宋_GBK"/>
        <family val="4"/>
        <charset val="134"/>
      </rPr>
      <t>新建村卫生室</t>
    </r>
    <r>
      <rPr>
        <sz val="10"/>
        <rFont val="Times New Roman"/>
        <family val="1"/>
      </rPr>
      <t>100</t>
    </r>
    <r>
      <rPr>
        <sz val="10"/>
        <rFont val="方正仿宋_GBK"/>
        <family val="4"/>
        <charset val="134"/>
      </rPr>
      <t>㎡，</t>
    </r>
    <r>
      <rPr>
        <sz val="10"/>
        <rFont val="Times New Roman"/>
        <family val="1"/>
      </rPr>
      <t>2023</t>
    </r>
    <r>
      <rPr>
        <sz val="10"/>
        <rFont val="方正仿宋_GBK"/>
        <family val="4"/>
        <charset val="134"/>
      </rPr>
      <t>年建成交付使用。项目建成后，保障</t>
    </r>
    <r>
      <rPr>
        <sz val="10"/>
        <rFont val="Times New Roman"/>
        <family val="1"/>
      </rPr>
      <t>1200</t>
    </r>
    <r>
      <rPr>
        <sz val="10"/>
        <rFont val="方正仿宋_GBK"/>
        <family val="4"/>
        <charset val="134"/>
      </rPr>
      <t>人村民就近就医。</t>
    </r>
  </si>
  <si>
    <r>
      <rPr>
        <sz val="10"/>
        <rFont val="方正仿宋_GBK"/>
        <family val="4"/>
        <charset val="134"/>
      </rPr>
      <t>方便群众就医；项目实施过程中带动脱贫户</t>
    </r>
    <r>
      <rPr>
        <sz val="10"/>
        <rFont val="Times New Roman"/>
        <family val="1"/>
      </rPr>
      <t>2</t>
    </r>
    <r>
      <rPr>
        <sz val="10"/>
        <rFont val="方正仿宋_GBK"/>
        <family val="4"/>
        <charset val="134"/>
      </rPr>
      <t>户务工，年增收</t>
    </r>
    <r>
      <rPr>
        <sz val="10"/>
        <rFont val="Times New Roman"/>
        <family val="1"/>
      </rPr>
      <t>1500</t>
    </r>
    <r>
      <rPr>
        <sz val="10"/>
        <rFont val="方正仿宋_GBK"/>
        <family val="4"/>
        <charset val="134"/>
      </rPr>
      <t>元。</t>
    </r>
  </si>
  <si>
    <r>
      <rPr>
        <sz val="10"/>
        <rFont val="方正仿宋_GBK"/>
        <family val="4"/>
        <charset val="134"/>
      </rPr>
      <t>丁功明</t>
    </r>
  </si>
  <si>
    <r>
      <rPr>
        <sz val="10"/>
        <rFont val="方正仿宋_GBK"/>
        <family val="4"/>
        <charset val="134"/>
      </rPr>
      <t>云阳县</t>
    </r>
    <r>
      <rPr>
        <sz val="10"/>
        <rFont val="Times New Roman"/>
        <family val="1"/>
      </rPr>
      <t>2023</t>
    </r>
    <r>
      <rPr>
        <sz val="10"/>
        <rFont val="方正仿宋_GBK"/>
        <family val="4"/>
        <charset val="134"/>
      </rPr>
      <t>年龙角镇栏坪村菊花基地整治与土质改良新品种菊花育苗项目</t>
    </r>
  </si>
  <si>
    <r>
      <rPr>
        <sz val="10"/>
        <rFont val="Times New Roman"/>
        <family val="1"/>
      </rPr>
      <t>150</t>
    </r>
    <r>
      <rPr>
        <sz val="10"/>
        <rFont val="方正仿宋_GBK"/>
        <family val="4"/>
        <charset val="134"/>
      </rPr>
      <t>亩菊花基地整治土质培育无病毒菊花种苗</t>
    </r>
    <r>
      <rPr>
        <sz val="10"/>
        <rFont val="Times New Roman"/>
        <family val="1"/>
      </rPr>
      <t>45</t>
    </r>
    <r>
      <rPr>
        <sz val="10"/>
        <rFont val="方正仿宋_GBK"/>
        <family val="4"/>
        <charset val="134"/>
      </rPr>
      <t>万株。</t>
    </r>
  </si>
  <si>
    <r>
      <rPr>
        <sz val="10"/>
        <rFont val="方正仿宋_GBK"/>
        <family val="4"/>
        <charset val="134"/>
      </rPr>
      <t>栏坪村</t>
    </r>
  </si>
  <si>
    <r>
      <rPr>
        <sz val="10"/>
        <rFont val="方正仿宋_GBK"/>
        <family val="4"/>
        <charset val="134"/>
      </rPr>
      <t>通过</t>
    </r>
    <r>
      <rPr>
        <sz val="10"/>
        <rFont val="Times New Roman"/>
        <family val="1"/>
      </rPr>
      <t>150</t>
    </r>
    <r>
      <rPr>
        <sz val="10"/>
        <rFont val="方正仿宋_GBK"/>
        <family val="4"/>
        <charset val="134"/>
      </rPr>
      <t>亩菊花基地整治土质培育无病毒菊花种苗</t>
    </r>
    <r>
      <rPr>
        <sz val="10"/>
        <rFont val="Times New Roman"/>
        <family val="1"/>
      </rPr>
      <t>45</t>
    </r>
    <r>
      <rPr>
        <sz val="10"/>
        <rFont val="方正仿宋_GBK"/>
        <family val="4"/>
        <charset val="134"/>
      </rPr>
      <t>万株，可带动</t>
    </r>
    <r>
      <rPr>
        <sz val="10"/>
        <rFont val="Times New Roman"/>
        <family val="1"/>
      </rPr>
      <t>20</t>
    </r>
    <r>
      <rPr>
        <sz val="10"/>
        <rFont val="方正仿宋_GBK"/>
        <family val="4"/>
        <charset val="134"/>
      </rPr>
      <t>农户致富，年增收</t>
    </r>
    <r>
      <rPr>
        <sz val="10"/>
        <rFont val="Times New Roman"/>
        <family val="1"/>
      </rPr>
      <t>2000</t>
    </r>
    <r>
      <rPr>
        <sz val="10"/>
        <rFont val="方正仿宋_GBK"/>
        <family val="4"/>
        <charset val="134"/>
      </rPr>
      <t>元。</t>
    </r>
  </si>
  <si>
    <r>
      <rPr>
        <sz val="10"/>
        <rFont val="Times New Roman"/>
        <family val="1"/>
      </rPr>
      <t>32</t>
    </r>
    <r>
      <rPr>
        <sz val="10"/>
        <rFont val="方正仿宋_GBK"/>
        <family val="4"/>
        <charset val="134"/>
      </rPr>
      <t>人村民代表参与前期项目确定会议、决议，监督委员会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</si>
  <si>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rPr>
        <sz val="10"/>
        <rFont val="方正仿宋_GBK"/>
        <family val="4"/>
        <charset val="134"/>
      </rPr>
      <t>种植菊花≤</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</si>
  <si>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实施企业年收入≥</t>
    </r>
    <r>
      <rPr>
        <sz val="10"/>
        <rFont val="Times New Roman"/>
        <family val="1"/>
      </rPr>
      <t>40</t>
    </r>
    <r>
      <rPr>
        <sz val="10"/>
        <rFont val="方正仿宋_GBK"/>
        <family val="4"/>
        <charset val="134"/>
      </rPr>
      <t>万元</t>
    </r>
  </si>
  <si>
    <r>
      <rPr>
        <sz val="10"/>
        <rFont val="方正仿宋_GBK"/>
        <family val="4"/>
        <charset val="134"/>
      </rPr>
      <t>受益脱贫人口</t>
    </r>
    <r>
      <rPr>
        <sz val="10"/>
        <rFont val="Times New Roman"/>
        <family val="1"/>
      </rPr>
      <t>68</t>
    </r>
    <r>
      <rPr>
        <sz val="10"/>
        <rFont val="方正仿宋_GBK"/>
        <family val="4"/>
        <charset val="134"/>
      </rPr>
      <t>人</t>
    </r>
  </si>
  <si>
    <r>
      <rPr>
        <sz val="10"/>
        <rFont val="方正仿宋_GBK"/>
        <family val="4"/>
        <charset val="134"/>
      </rPr>
      <t>通过财政补助资金入股，每年按财政补助资金</t>
    </r>
    <r>
      <rPr>
        <sz val="10"/>
        <rFont val="Times New Roman"/>
        <family val="1"/>
      </rPr>
      <t>20%</t>
    </r>
    <r>
      <rPr>
        <sz val="10"/>
        <rFont val="方正仿宋_GBK"/>
        <family val="4"/>
        <charset val="134"/>
      </rPr>
      <t>进行股权分红</t>
    </r>
  </si>
  <si>
    <r>
      <rPr>
        <sz val="10"/>
        <rFont val="方正仿宋_GBK"/>
        <family val="4"/>
        <charset val="134"/>
      </rPr>
      <t>冉秀清</t>
    </r>
  </si>
  <si>
    <r>
      <rPr>
        <sz val="10"/>
        <rFont val="方正仿宋_GBK"/>
        <family val="4"/>
        <charset val="134"/>
      </rPr>
      <t>云阳县</t>
    </r>
    <r>
      <rPr>
        <sz val="10"/>
        <rFont val="Times New Roman"/>
        <family val="1"/>
      </rPr>
      <t>2023</t>
    </r>
    <r>
      <rPr>
        <sz val="10"/>
        <rFont val="方正仿宋_GBK"/>
        <family val="4"/>
        <charset val="134"/>
      </rPr>
      <t>年龙角镇栏坪村菊花产业项目</t>
    </r>
  </si>
  <si>
    <r>
      <rPr>
        <sz val="10"/>
        <rFont val="方正仿宋_GBK"/>
        <family val="4"/>
        <charset val="134"/>
      </rPr>
      <t>培育无病毒菊花种苗</t>
    </r>
    <r>
      <rPr>
        <sz val="10"/>
        <rFont val="Times New Roman"/>
        <family val="1"/>
      </rPr>
      <t>30</t>
    </r>
    <r>
      <rPr>
        <sz val="10"/>
        <rFont val="方正仿宋_GBK"/>
        <family val="4"/>
        <charset val="134"/>
      </rPr>
      <t>万株，带动发展菊花</t>
    </r>
    <r>
      <rPr>
        <sz val="10"/>
        <rFont val="Times New Roman"/>
        <family val="1"/>
      </rPr>
      <t>100</t>
    </r>
    <r>
      <rPr>
        <sz val="10"/>
        <rFont val="方正仿宋_GBK"/>
        <family val="4"/>
        <charset val="134"/>
      </rPr>
      <t>亩。</t>
    </r>
  </si>
  <si>
    <r>
      <rPr>
        <sz val="10"/>
        <rFont val="方正仿宋_GBK"/>
        <family val="4"/>
        <charset val="134"/>
      </rPr>
      <t>通过培育无病毒菊花种苗</t>
    </r>
    <r>
      <rPr>
        <sz val="10"/>
        <rFont val="Times New Roman"/>
        <family val="1"/>
      </rPr>
      <t>30</t>
    </r>
    <r>
      <rPr>
        <sz val="10"/>
        <rFont val="方正仿宋_GBK"/>
        <family val="4"/>
        <charset val="134"/>
      </rPr>
      <t>万株，带动发展菊花</t>
    </r>
    <r>
      <rPr>
        <sz val="10"/>
        <rFont val="Times New Roman"/>
        <family val="1"/>
      </rPr>
      <t>100</t>
    </r>
    <r>
      <rPr>
        <sz val="10"/>
        <rFont val="方正仿宋_GBK"/>
        <family val="4"/>
        <charset val="134"/>
      </rPr>
      <t>亩。项目实施后，带动周边群众</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</si>
  <si>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Times New Roman"/>
        <family val="1"/>
      </rPr>
      <t>14</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</si>
  <si>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培育无病毒菊花种苗</t>
    </r>
    <r>
      <rPr>
        <sz val="10"/>
        <rFont val="Times New Roman"/>
        <family val="1"/>
      </rPr>
      <t>30</t>
    </r>
    <r>
      <rPr>
        <sz val="10"/>
        <rFont val="方正仿宋_GBK"/>
        <family val="4"/>
        <charset val="134"/>
      </rPr>
      <t>万株，带动发展菊花</t>
    </r>
    <r>
      <rPr>
        <sz val="10"/>
        <rFont val="Times New Roman"/>
        <family val="1"/>
      </rPr>
      <t>100</t>
    </r>
    <r>
      <rPr>
        <sz val="10"/>
        <rFont val="方正仿宋_GBK"/>
        <family val="4"/>
        <charset val="134"/>
      </rPr>
      <t>亩。项目实施后，带动周边群众</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</si>
  <si>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方正仿宋_GBK"/>
        <family val="4"/>
        <charset val="134"/>
      </rPr>
      <t>带动周边群众</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人）增收，户均年增收</t>
    </r>
    <r>
      <rPr>
        <sz val="10"/>
        <rFont val="Times New Roman"/>
        <family val="1"/>
      </rPr>
      <t>1500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</si>
  <si>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年龙角镇军家村新建柑橘园项目（续建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</si>
  <si>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91</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</si>
  <si>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军家村</t>
    </r>
  </si>
  <si>
    <r>
      <rPr>
        <sz val="10"/>
        <rFont val="方正仿宋_GBK"/>
        <family val="4"/>
        <charset val="134"/>
      </rPr>
      <t>通过管护柑橘</t>
    </r>
    <r>
      <rPr>
        <sz val="10"/>
        <rFont val="Times New Roman"/>
        <family val="1"/>
      </rPr>
      <t>91</t>
    </r>
    <r>
      <rPr>
        <sz val="10"/>
        <rFont val="方正仿宋_GBK"/>
        <family val="4"/>
        <charset val="134"/>
      </rPr>
      <t>亩</t>
    </r>
    <r>
      <rPr>
        <sz val="10"/>
        <rFont val="Times New Roman"/>
        <family val="1"/>
      </rPr>
      <t>1</t>
    </r>
    <r>
      <rPr>
        <sz val="10"/>
        <rFont val="方正仿宋_GBK"/>
        <family val="4"/>
        <charset val="134"/>
      </rPr>
      <t>年，年施肥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次、防病、中耕、抗旱和看护等，项目实施后，实现果园连片规模化，带动脱贫户</t>
    </r>
    <r>
      <rPr>
        <sz val="10"/>
        <rFont val="Times New Roman"/>
        <family val="1"/>
      </rPr>
      <t>4</t>
    </r>
    <r>
      <rPr>
        <sz val="10"/>
        <rFont val="方正仿宋_GBK"/>
        <family val="4"/>
        <charset val="134"/>
      </rPr>
      <t>户以上增收，户均增收</t>
    </r>
    <r>
      <rPr>
        <sz val="10"/>
        <rFont val="Times New Roman"/>
        <family val="1"/>
      </rPr>
      <t>2000</t>
    </r>
    <r>
      <rPr>
        <sz val="10"/>
        <rFont val="方正仿宋_GBK"/>
        <family val="4"/>
        <charset val="134"/>
      </rPr>
      <t>元以上。</t>
    </r>
  </si>
  <si>
    <r>
      <rPr>
        <sz val="10"/>
        <rFont val="Times New Roman"/>
        <family val="1"/>
      </rPr>
      <t>35</t>
    </r>
    <r>
      <rPr>
        <sz val="10"/>
        <rFont val="方正仿宋_GBK"/>
        <family val="4"/>
        <charset val="134"/>
      </rPr>
      <t>名村组代表参与前期项目确定会议、决议，参与项目的选择，参与项目实施过程中施工质量和资金使用的监督；通过流转土地、务工等方式带动脱贫户增收。</t>
    </r>
  </si>
  <si>
    <r>
      <rPr>
        <sz val="10"/>
        <rFont val="方正仿宋_GBK"/>
        <family val="4"/>
        <charset val="134"/>
      </rPr>
      <t>管护柑橘</t>
    </r>
    <r>
      <rPr>
        <sz val="10"/>
        <rFont val="Times New Roman"/>
        <family val="1"/>
      </rPr>
      <t>91</t>
    </r>
    <r>
      <rPr>
        <sz val="10"/>
        <rFont val="方正仿宋_GBK"/>
        <family val="4"/>
        <charset val="134"/>
      </rPr>
      <t>亩</t>
    </r>
    <r>
      <rPr>
        <sz val="10"/>
        <rFont val="Times New Roman"/>
        <family val="1"/>
      </rPr>
      <t>1</t>
    </r>
    <r>
      <rPr>
        <sz val="10"/>
        <rFont val="方正仿宋_GBK"/>
        <family val="4"/>
        <charset val="134"/>
      </rPr>
      <t>年，年施肥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次、防病、中耕、抗旱和看护等，项目实施后，实现果园连片规模化，带动脱贫户</t>
    </r>
    <r>
      <rPr>
        <sz val="10"/>
        <rFont val="Times New Roman"/>
        <family val="1"/>
      </rPr>
      <t>4</t>
    </r>
    <r>
      <rPr>
        <sz val="10"/>
        <rFont val="方正仿宋_GBK"/>
        <family val="4"/>
        <charset val="134"/>
      </rPr>
      <t>户以上增收，户均增收</t>
    </r>
    <r>
      <rPr>
        <sz val="10"/>
        <rFont val="Times New Roman"/>
        <family val="1"/>
      </rPr>
      <t>2000</t>
    </r>
    <r>
      <rPr>
        <sz val="10"/>
        <rFont val="方正仿宋_GBK"/>
        <family val="4"/>
        <charset val="134"/>
      </rPr>
      <t>元以上。</t>
    </r>
  </si>
  <si>
    <r>
      <rPr>
        <sz val="10"/>
        <rFont val="方正仿宋_GBK"/>
        <family val="4"/>
        <charset val="134"/>
      </rPr>
      <t>管护柑橘</t>
    </r>
    <r>
      <rPr>
        <sz val="10"/>
        <rFont val="Times New Roman"/>
        <family val="1"/>
      </rPr>
      <t>91</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</si>
  <si>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带动脱贫户户均增收</t>
    </r>
    <r>
      <rPr>
        <sz val="10"/>
        <rFont val="Times New Roman"/>
        <family val="1"/>
      </rPr>
      <t>2000</t>
    </r>
    <r>
      <rPr>
        <sz val="10"/>
        <rFont val="方正仿宋_GBK"/>
        <family val="4"/>
        <charset val="134"/>
      </rPr>
      <t>元以上</t>
    </r>
  </si>
  <si>
    <r>
      <rPr>
        <sz val="10"/>
        <rFont val="方正仿宋_GBK"/>
        <family val="4"/>
        <charset val="134"/>
      </rPr>
      <t>带动脱贫户</t>
    </r>
    <r>
      <rPr>
        <sz val="10"/>
        <rFont val="Times New Roman"/>
        <family val="1"/>
      </rPr>
      <t>4</t>
    </r>
    <r>
      <rPr>
        <sz val="10"/>
        <rFont val="方正仿宋_GBK"/>
        <family val="4"/>
        <charset val="134"/>
      </rPr>
      <t>户以上增收</t>
    </r>
  </si>
  <si>
    <r>
      <rPr>
        <sz val="10"/>
        <rFont val="方正仿宋_GBK"/>
        <family val="4"/>
        <charset val="134"/>
      </rPr>
      <t>吴华洪</t>
    </r>
  </si>
  <si>
    <r>
      <rPr>
        <sz val="10"/>
        <rFont val="方正仿宋_GBK"/>
        <family val="4"/>
        <charset val="134"/>
      </rPr>
      <t>云阳县</t>
    </r>
    <r>
      <rPr>
        <sz val="10"/>
        <rFont val="Times New Roman"/>
        <family val="1"/>
      </rPr>
      <t>2023</t>
    </r>
    <r>
      <rPr>
        <sz val="10"/>
        <rFont val="方正仿宋_GBK"/>
        <family val="4"/>
        <charset val="134"/>
      </rPr>
      <t>年龙角镇军家村蔬菜大棚项目</t>
    </r>
  </si>
  <si>
    <r>
      <rPr>
        <sz val="10"/>
        <rFont val="方正仿宋_GBK"/>
        <family val="4"/>
        <charset val="134"/>
      </rPr>
      <t>建设蔬菜大棚</t>
    </r>
    <r>
      <rPr>
        <sz val="10"/>
        <rFont val="Times New Roman"/>
        <family val="1"/>
      </rPr>
      <t>30</t>
    </r>
    <r>
      <rPr>
        <sz val="10"/>
        <rFont val="方正仿宋_GBK"/>
        <family val="4"/>
        <charset val="134"/>
      </rPr>
      <t>亩，人行便道</t>
    </r>
    <r>
      <rPr>
        <sz val="10"/>
        <rFont val="Times New Roman"/>
        <family val="1"/>
      </rPr>
      <t>2000</t>
    </r>
    <r>
      <rPr>
        <sz val="10"/>
        <rFont val="方正仿宋_GBK"/>
        <family val="4"/>
        <charset val="134"/>
      </rPr>
      <t>米，宽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米，浇灌软带管管道</t>
    </r>
    <r>
      <rPr>
        <sz val="10"/>
        <rFont val="Times New Roman"/>
        <family val="1"/>
      </rPr>
      <t>3000</t>
    </r>
    <r>
      <rPr>
        <sz val="10"/>
        <rFont val="方正仿宋_GBK"/>
        <family val="4"/>
        <charset val="134"/>
      </rPr>
      <t>米。</t>
    </r>
  </si>
  <si>
    <r>
      <rPr>
        <sz val="10"/>
        <rFont val="方正仿宋_GBK"/>
        <family val="4"/>
        <charset val="134"/>
      </rPr>
      <t>军家村</t>
    </r>
    <r>
      <rPr>
        <sz val="10"/>
        <rFont val="Times New Roman"/>
        <family val="1"/>
      </rPr>
      <t>3</t>
    </r>
    <r>
      <rPr>
        <sz val="10"/>
        <rFont val="方正仿宋_GBK"/>
        <family val="4"/>
        <charset val="134"/>
      </rPr>
      <t>组</t>
    </r>
  </si>
  <si>
    <r>
      <rPr>
        <sz val="10"/>
        <rFont val="方正仿宋_GBK"/>
        <family val="4"/>
        <charset val="134"/>
      </rPr>
      <t>通过建设蔬菜大棚</t>
    </r>
    <r>
      <rPr>
        <sz val="10"/>
        <rFont val="Times New Roman"/>
        <family val="1"/>
      </rPr>
      <t>30</t>
    </r>
    <r>
      <rPr>
        <sz val="10"/>
        <rFont val="方正仿宋_GBK"/>
        <family val="4"/>
        <charset val="134"/>
      </rPr>
      <t>亩，人行便道</t>
    </r>
    <r>
      <rPr>
        <sz val="10"/>
        <rFont val="Times New Roman"/>
        <family val="1"/>
      </rPr>
      <t>2000</t>
    </r>
    <r>
      <rPr>
        <sz val="10"/>
        <rFont val="方正仿宋_GBK"/>
        <family val="4"/>
        <charset val="134"/>
      </rPr>
      <t>米，宽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米，浇灌软带管管道</t>
    </r>
    <r>
      <rPr>
        <sz val="10"/>
        <rFont val="Times New Roman"/>
        <family val="1"/>
      </rPr>
      <t>3000</t>
    </r>
    <r>
      <rPr>
        <sz val="10"/>
        <rFont val="方正仿宋_GBK"/>
        <family val="4"/>
        <charset val="134"/>
      </rPr>
      <t>米；项目实施后，带动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元以上；增加村集体年收入</t>
    </r>
    <r>
      <rPr>
        <sz val="10"/>
        <rFont val="Times New Roman"/>
        <family val="1"/>
      </rPr>
      <t>1.5</t>
    </r>
    <r>
      <rPr>
        <sz val="10"/>
        <rFont val="方正仿宋_GBK"/>
        <family val="4"/>
        <charset val="134"/>
      </rPr>
      <t>万元。</t>
    </r>
  </si>
  <si>
    <r>
      <rPr>
        <sz val="10"/>
        <rFont val="Times New Roman"/>
        <family val="1"/>
      </rPr>
      <t>35</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</si>
  <si>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rPr>
        <sz val="10"/>
        <rFont val="方正仿宋_GBK"/>
        <family val="4"/>
        <charset val="134"/>
      </rPr>
      <t>建设蔬菜大棚</t>
    </r>
    <r>
      <rPr>
        <sz val="10"/>
        <rFont val="Times New Roman"/>
        <family val="1"/>
      </rPr>
      <t>30</t>
    </r>
    <r>
      <rPr>
        <sz val="10"/>
        <rFont val="方正仿宋_GBK"/>
        <family val="4"/>
        <charset val="134"/>
      </rPr>
      <t>亩，人行便道</t>
    </r>
    <r>
      <rPr>
        <sz val="10"/>
        <rFont val="Times New Roman"/>
        <family val="1"/>
      </rPr>
      <t>2000</t>
    </r>
    <r>
      <rPr>
        <sz val="10"/>
        <rFont val="方正仿宋_GBK"/>
        <family val="4"/>
        <charset val="134"/>
      </rPr>
      <t>米，宽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米，浇灌软带管管道</t>
    </r>
    <r>
      <rPr>
        <sz val="10"/>
        <rFont val="Times New Roman"/>
        <family val="1"/>
      </rPr>
      <t>3000</t>
    </r>
    <r>
      <rPr>
        <sz val="10"/>
        <rFont val="方正仿宋_GBK"/>
        <family val="4"/>
        <charset val="134"/>
      </rPr>
      <t>米；项目实施后，带动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元以上；增加村集体年收入</t>
    </r>
    <r>
      <rPr>
        <sz val="10"/>
        <rFont val="Times New Roman"/>
        <family val="1"/>
      </rPr>
      <t>1.5</t>
    </r>
    <r>
      <rPr>
        <sz val="10"/>
        <rFont val="方正仿宋_GBK"/>
        <family val="4"/>
        <charset val="134"/>
      </rPr>
      <t>万元。</t>
    </r>
  </si>
  <si>
    <r>
      <rPr>
        <sz val="10"/>
        <rFont val="方正仿宋_GBK"/>
        <family val="4"/>
        <charset val="134"/>
      </rPr>
      <t>新建钢架蔬菜大棚</t>
    </r>
    <r>
      <rPr>
        <sz val="10"/>
        <rFont val="Times New Roman"/>
        <family val="1"/>
      </rPr>
      <t>20000</t>
    </r>
    <r>
      <rPr>
        <sz val="10"/>
        <rFont val="方正仿宋_GBK"/>
        <family val="4"/>
        <charset val="134"/>
      </rPr>
      <t>平方米，≤</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</si>
  <si>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蔬菜种植年产值</t>
    </r>
    <r>
      <rPr>
        <sz val="10"/>
        <rFont val="Times New Roman"/>
        <family val="1"/>
      </rPr>
      <t>30</t>
    </r>
    <r>
      <rPr>
        <sz val="10"/>
        <rFont val="方正仿宋_GBK"/>
        <family val="4"/>
        <charset val="134"/>
      </rPr>
      <t>万元</t>
    </r>
  </si>
  <si>
    <r>
      <rPr>
        <sz val="10"/>
        <rFont val="方正仿宋_GBK"/>
        <family val="4"/>
        <charset val="134"/>
      </rPr>
      <t>增加劳动就业人数</t>
    </r>
    <r>
      <rPr>
        <sz val="10"/>
        <rFont val="Times New Roman"/>
        <family val="1"/>
      </rPr>
      <t>100</t>
    </r>
    <r>
      <rPr>
        <sz val="10"/>
        <rFont val="方正仿宋_GBK"/>
        <family val="4"/>
        <charset val="134"/>
      </rPr>
      <t>次以上</t>
    </r>
  </si>
  <si>
    <r>
      <rPr>
        <sz val="10"/>
        <rFont val="方正仿宋_GBK"/>
        <family val="4"/>
        <charset val="134"/>
      </rPr>
      <t>带动脱贫人口持续增收年限</t>
    </r>
    <r>
      <rPr>
        <sz val="10"/>
        <rFont val="Times New Roman"/>
        <family val="1"/>
      </rPr>
      <t>3</t>
    </r>
    <r>
      <rPr>
        <sz val="10"/>
        <rFont val="方正仿宋_GBK"/>
        <family val="4"/>
        <charset val="134"/>
      </rPr>
      <t>年以上</t>
    </r>
  </si>
  <si>
    <r>
      <rPr>
        <sz val="10"/>
        <rFont val="方正仿宋_GBK"/>
        <family val="4"/>
        <charset val="134"/>
      </rPr>
      <t>每年向村集体分红</t>
    </r>
    <r>
      <rPr>
        <sz val="10"/>
        <rFont val="Times New Roman"/>
        <family val="1"/>
      </rPr>
      <t>1.5</t>
    </r>
    <r>
      <rPr>
        <sz val="10"/>
        <rFont val="方正仿宋_GBK"/>
        <family val="4"/>
        <charset val="134"/>
      </rPr>
      <t>万元，持续</t>
    </r>
    <r>
      <rPr>
        <sz val="10"/>
        <rFont val="Times New Roman"/>
        <family val="1"/>
      </rPr>
      <t>5</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</si>
  <si>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年龙角镇高家村卫生室标准化建设</t>
    </r>
  </si>
  <si>
    <r>
      <rPr>
        <sz val="10"/>
        <rFont val="方正仿宋_GBK"/>
        <family val="4"/>
        <charset val="134"/>
      </rPr>
      <t>龙角镇高家村</t>
    </r>
  </si>
  <si>
    <r>
      <rPr>
        <sz val="10"/>
        <rFont val="方正仿宋_GBK"/>
        <family val="4"/>
        <charset val="134"/>
      </rPr>
      <t>新建村卫生室</t>
    </r>
    <r>
      <rPr>
        <sz val="10"/>
        <rFont val="Times New Roman"/>
        <family val="1"/>
      </rPr>
      <t>100</t>
    </r>
    <r>
      <rPr>
        <sz val="10"/>
        <rFont val="方正仿宋_GBK"/>
        <family val="4"/>
        <charset val="134"/>
      </rPr>
      <t>㎡，项目建成后，保障高家村</t>
    </r>
    <r>
      <rPr>
        <sz val="10"/>
        <rFont val="Times New Roman"/>
        <family val="1"/>
      </rPr>
      <t>1300</t>
    </r>
    <r>
      <rPr>
        <sz val="10"/>
        <rFont val="方正仿宋_GBK"/>
        <family val="4"/>
        <charset val="134"/>
      </rPr>
      <t>余人村民就近就医。</t>
    </r>
  </si>
  <si>
    <r>
      <rPr>
        <sz val="10"/>
        <rFont val="Times New Roman"/>
        <family val="1"/>
      </rPr>
      <t>17</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</si>
  <si>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rPr>
        <sz val="10"/>
        <rFont val="方正仿宋_GBK"/>
        <family val="4"/>
        <charset val="134"/>
      </rPr>
      <t>新建村卫生室</t>
    </r>
    <r>
      <rPr>
        <sz val="10"/>
        <rFont val="Times New Roman"/>
        <family val="1"/>
      </rPr>
      <t>100</t>
    </r>
    <r>
      <rPr>
        <sz val="10"/>
        <rFont val="方正仿宋_GBK"/>
        <family val="4"/>
        <charset val="134"/>
      </rPr>
      <t>㎡，</t>
    </r>
    <r>
      <rPr>
        <sz val="10"/>
        <rFont val="Times New Roman"/>
        <family val="1"/>
      </rPr>
      <t>2023</t>
    </r>
    <r>
      <rPr>
        <sz val="10"/>
        <rFont val="方正仿宋_GBK"/>
        <family val="4"/>
        <charset val="134"/>
      </rPr>
      <t>年建成交付使用。保障高家村</t>
    </r>
    <r>
      <rPr>
        <sz val="10"/>
        <rFont val="Times New Roman"/>
        <family val="1"/>
      </rPr>
      <t>1300</t>
    </r>
    <r>
      <rPr>
        <sz val="10"/>
        <rFont val="方正仿宋_GBK"/>
        <family val="4"/>
        <charset val="134"/>
      </rPr>
      <t>余人村民就近就医。</t>
    </r>
  </si>
  <si>
    <r>
      <rPr>
        <sz val="10"/>
        <rFont val="方正仿宋_GBK"/>
        <family val="4"/>
        <charset val="134"/>
      </rPr>
      <t>蒲东吉</t>
    </r>
  </si>
  <si>
    <r>
      <rPr>
        <sz val="10"/>
        <rFont val="方正仿宋_GBK"/>
        <family val="4"/>
        <charset val="134"/>
      </rPr>
      <t>云阳县</t>
    </r>
    <r>
      <rPr>
        <sz val="10"/>
        <rFont val="Times New Roman"/>
        <family val="1"/>
      </rPr>
      <t>2023</t>
    </r>
    <r>
      <rPr>
        <sz val="10"/>
        <rFont val="方正仿宋_GBK"/>
        <family val="4"/>
        <charset val="134"/>
      </rPr>
      <t>年龙角镇高家村佛手高换项目（续建</t>
    </r>
    <r>
      <rPr>
        <sz val="10"/>
        <rFont val="Times New Roman"/>
        <family val="1"/>
      </rPr>
      <t>1</t>
    </r>
    <r>
      <rPr>
        <sz val="10"/>
        <rFont val="方正仿宋_GBK"/>
        <family val="4"/>
        <charset val="134"/>
      </rPr>
      <t>年）</t>
    </r>
  </si>
  <si>
    <r>
      <rPr>
        <sz val="10"/>
        <rFont val="方正仿宋_GBK"/>
        <family val="4"/>
        <charset val="134"/>
      </rPr>
      <t>管护佛手</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</si>
  <si>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高家村</t>
    </r>
  </si>
  <si>
    <r>
      <rPr>
        <sz val="10"/>
        <rFont val="方正仿宋_GBK"/>
        <family val="4"/>
        <charset val="134"/>
      </rPr>
      <t>通过管护佛手</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年，除草、施肥、修枝整形、防病治虫和排涝抗旱等，项目实施后，带动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</si>
  <si>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Times New Roman"/>
        <family val="1"/>
      </rPr>
      <t>17</t>
    </r>
    <r>
      <rPr>
        <sz val="10"/>
        <rFont val="方正仿宋_GBK"/>
        <family val="4"/>
        <charset val="134"/>
      </rPr>
      <t>名村组代表参与前期项目确定会议、决议，参与项目的选择，参与项目实施过程中施工质量和资金使用的监督；通过流转土地、务工等方式带动脱贫户增收。</t>
    </r>
  </si>
  <si>
    <r>
      <rPr>
        <sz val="10"/>
        <rFont val="方正仿宋_GBK"/>
        <family val="4"/>
        <charset val="134"/>
      </rPr>
      <t>管护佛手</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年，除草、施肥、修枝整形、防病治虫和排涝抗旱等，项目实施后，带动</t>
    </r>
    <r>
      <rPr>
        <sz val="10"/>
        <rFont val="Times New Roman"/>
        <family val="1"/>
      </rPr>
      <t>3</t>
    </r>
    <r>
      <rPr>
        <sz val="10"/>
        <rFont val="方正仿宋_GBK"/>
        <family val="4"/>
        <charset val="134"/>
      </rPr>
      <t>户以上脱贫户增收，户均增收</t>
    </r>
    <r>
      <rPr>
        <sz val="10"/>
        <rFont val="Times New Roman"/>
        <family val="1"/>
      </rPr>
      <t>2000</t>
    </r>
    <r>
      <rPr>
        <sz val="10"/>
        <rFont val="方正仿宋_GBK"/>
        <family val="4"/>
        <charset val="134"/>
      </rPr>
      <t>元以上。</t>
    </r>
  </si>
  <si>
    <r>
      <rPr>
        <sz val="10"/>
        <rFont val="方正仿宋_GBK"/>
        <family val="4"/>
        <charset val="134"/>
      </rPr>
      <t>管护佛手</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</si>
  <si>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第二年每亩补助</t>
    </r>
    <r>
      <rPr>
        <sz val="10"/>
        <rFont val="Times New Roman"/>
        <family val="1"/>
      </rPr>
      <t>160</t>
    </r>
    <r>
      <rPr>
        <sz val="10"/>
        <rFont val="方正仿宋_GBK"/>
        <family val="4"/>
        <charset val="134"/>
      </rPr>
      <t>元，用于肥料、农药等生产性投入补助。</t>
    </r>
  </si>
  <si>
    <r>
      <rPr>
        <sz val="10"/>
        <rFont val="方正仿宋_GBK"/>
        <family val="4"/>
        <charset val="134"/>
      </rPr>
      <t>带动脱贫户</t>
    </r>
    <r>
      <rPr>
        <sz val="10"/>
        <rFont val="Times New Roman"/>
        <family val="1"/>
      </rPr>
      <t>3</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</si>
  <si>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年度龙角镇永富村柑橘提质增效项目</t>
    </r>
  </si>
  <si>
    <r>
      <rPr>
        <sz val="10"/>
        <rFont val="Times New Roman"/>
        <family val="1"/>
      </rPr>
      <t>1.</t>
    </r>
    <r>
      <rPr>
        <sz val="10"/>
        <rFont val="方正仿宋_GBK"/>
        <family val="4"/>
        <charset val="134"/>
      </rPr>
      <t>柑橘提质增效</t>
    </r>
    <r>
      <rPr>
        <sz val="10"/>
        <rFont val="Times New Roman"/>
        <family val="1"/>
      </rPr>
      <t>300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t>
    </r>
  </si>
  <si>
    <r>
      <rPr>
        <sz val="10"/>
        <rFont val="方正仿宋_GBK"/>
        <family val="4"/>
        <charset val="134"/>
      </rPr>
      <t>永富村</t>
    </r>
  </si>
  <si>
    <r>
      <rPr>
        <sz val="10"/>
        <rFont val="方正仿宋_GBK"/>
        <family val="4"/>
        <charset val="134"/>
      </rPr>
      <t>通过实施柑橘提质增效</t>
    </r>
    <r>
      <rPr>
        <sz val="10"/>
        <rFont val="Times New Roman"/>
        <family val="1"/>
      </rPr>
      <t>300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亩，实现施肥枪施肥及喷药。项目实施后：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</si>
  <si>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柑橘提质增效</t>
    </r>
    <r>
      <rPr>
        <sz val="10"/>
        <rFont val="Times New Roman"/>
        <family val="1"/>
      </rPr>
      <t>300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亩，实现施肥枪施肥及喷药。项目实施后：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</si>
  <si>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Times New Roman"/>
        <family val="1"/>
      </rPr>
      <t>1.</t>
    </r>
    <r>
      <rPr>
        <sz val="10"/>
        <rFont val="方正仿宋_GBK"/>
        <family val="4"/>
        <charset val="134"/>
      </rPr>
      <t>建设水肥药一体化灌溉系统，面积</t>
    </r>
    <r>
      <rPr>
        <sz val="10"/>
        <rFont val="Times New Roman"/>
        <family val="1"/>
      </rPr>
      <t>300</t>
    </r>
    <r>
      <rPr>
        <sz val="10"/>
        <rFont val="方正仿宋_GBK"/>
        <family val="4"/>
        <charset val="134"/>
      </rPr>
      <t>亩，每亩补助</t>
    </r>
    <r>
      <rPr>
        <sz val="10"/>
        <rFont val="Times New Roman"/>
        <family val="1"/>
      </rPr>
      <t>800</t>
    </r>
    <r>
      <rPr>
        <sz val="10"/>
        <rFont val="方正仿宋_GBK"/>
        <family val="4"/>
        <charset val="134"/>
      </rPr>
      <t>元，补助</t>
    </r>
    <r>
      <rPr>
        <sz val="10"/>
        <rFont val="Times New Roman"/>
        <family val="1"/>
      </rPr>
      <t>24</t>
    </r>
    <r>
      <rPr>
        <sz val="10"/>
        <rFont val="方正仿宋_GBK"/>
        <family val="4"/>
        <charset val="134"/>
      </rPr>
      <t>万元。</t>
    </r>
  </si>
  <si>
    <r>
      <rPr>
        <sz val="10"/>
        <rFont val="方正仿宋_GBK"/>
        <family val="4"/>
        <charset val="134"/>
      </rPr>
      <t>劳动力减少</t>
    </r>
    <r>
      <rPr>
        <sz val="10"/>
        <rFont val="Times New Roman"/>
        <family val="1"/>
      </rPr>
      <t>40%</t>
    </r>
    <r>
      <rPr>
        <sz val="10"/>
        <rFont val="方正仿宋_GBK"/>
        <family val="4"/>
        <charset val="134"/>
      </rPr>
      <t>以上；产量每亩增加</t>
    </r>
    <r>
      <rPr>
        <sz val="10"/>
        <rFont val="Times New Roman"/>
        <family val="1"/>
      </rPr>
      <t>50</t>
    </r>
    <r>
      <rPr>
        <sz val="10"/>
        <rFont val="方正仿宋_GBK"/>
        <family val="4"/>
        <charset val="134"/>
      </rPr>
      <t>公斤以上；果园每年增收</t>
    </r>
    <r>
      <rPr>
        <sz val="10"/>
        <rFont val="Times New Roman"/>
        <family val="1"/>
      </rPr>
      <t>2.5</t>
    </r>
    <r>
      <rPr>
        <sz val="10"/>
        <rFont val="方正仿宋_GBK"/>
        <family val="4"/>
        <charset val="134"/>
      </rPr>
      <t>万元以上。</t>
    </r>
  </si>
  <si>
    <r>
      <rPr>
        <sz val="10"/>
        <rFont val="方正仿宋_GBK"/>
        <family val="4"/>
        <charset val="134"/>
      </rPr>
      <t>余世立</t>
    </r>
  </si>
  <si>
    <r>
      <rPr>
        <sz val="10"/>
        <rFont val="方正仿宋_GBK"/>
        <family val="4"/>
        <charset val="134"/>
      </rPr>
      <t>云阳县</t>
    </r>
    <r>
      <rPr>
        <sz val="10"/>
        <rFont val="Times New Roman"/>
        <family val="1"/>
      </rPr>
      <t>2023</t>
    </r>
    <r>
      <rPr>
        <sz val="10"/>
        <rFont val="方正仿宋_GBK"/>
        <family val="4"/>
        <charset val="134"/>
      </rPr>
      <t>年人和街道中兴村蔬菜基地整治提升项目</t>
    </r>
  </si>
  <si>
    <r>
      <rPr>
        <sz val="10"/>
        <rFont val="方正仿宋_GBK"/>
        <family val="4"/>
        <charset val="134"/>
      </rPr>
      <t>整治蔬菜大棚</t>
    </r>
    <r>
      <rPr>
        <sz val="10"/>
        <rFont val="Times New Roman"/>
        <family val="1"/>
      </rPr>
      <t>16</t>
    </r>
    <r>
      <rPr>
        <sz val="10"/>
        <rFont val="方正仿宋_GBK"/>
        <family val="4"/>
        <charset val="134"/>
      </rPr>
      <t>个</t>
    </r>
  </si>
  <si>
    <r>
      <rPr>
        <sz val="10"/>
        <rFont val="方正仿宋_GBK"/>
        <family val="4"/>
        <charset val="134"/>
      </rPr>
      <t>中兴村</t>
    </r>
    <r>
      <rPr>
        <sz val="10"/>
        <rFont val="Times New Roman"/>
        <family val="1"/>
      </rPr>
      <t>6</t>
    </r>
    <r>
      <rPr>
        <sz val="10"/>
        <rFont val="方正仿宋_GBK"/>
        <family val="4"/>
        <charset val="134"/>
      </rPr>
      <t>组</t>
    </r>
  </si>
  <si>
    <r>
      <rPr>
        <sz val="10"/>
        <rFont val="方正仿宋_GBK"/>
        <family val="4"/>
        <charset val="134"/>
      </rPr>
      <t>通过整治蔬菜大棚</t>
    </r>
    <r>
      <rPr>
        <sz val="10"/>
        <rFont val="Times New Roman"/>
        <family val="1"/>
      </rPr>
      <t>16</t>
    </r>
    <r>
      <rPr>
        <sz val="10"/>
        <rFont val="方正仿宋_GBK"/>
        <family val="4"/>
        <charset val="134"/>
      </rPr>
      <t>个提升蔬菜基地生产能力，实现带动周边</t>
    </r>
    <r>
      <rPr>
        <sz val="10"/>
        <rFont val="Times New Roman"/>
        <family val="1"/>
      </rPr>
      <t>50</t>
    </r>
    <r>
      <rPr>
        <sz val="10"/>
        <rFont val="方正仿宋_GBK"/>
        <family val="4"/>
        <charset val="134"/>
      </rPr>
      <t>人其中脱贫人口</t>
    </r>
    <r>
      <rPr>
        <sz val="10"/>
        <rFont val="Times New Roman"/>
        <family val="1"/>
      </rPr>
      <t>5</t>
    </r>
    <r>
      <rPr>
        <sz val="10"/>
        <rFont val="方正仿宋_GBK"/>
        <family val="4"/>
        <charset val="134"/>
      </rPr>
      <t>人发展蔬菜产业。</t>
    </r>
  </si>
  <si>
    <r>
      <rPr>
        <sz val="10"/>
        <rFont val="Times New Roman"/>
        <family val="1"/>
      </rPr>
      <t>50</t>
    </r>
    <r>
      <rPr>
        <sz val="10"/>
        <rFont val="方正仿宋_GBK"/>
        <family val="4"/>
        <charset val="134"/>
      </rPr>
      <t>名群众代表参与项目选择，实施，监督，管理，带动周边</t>
    </r>
    <r>
      <rPr>
        <sz val="10"/>
        <rFont val="Times New Roman"/>
        <family val="1"/>
      </rPr>
      <t>85</t>
    </r>
    <r>
      <rPr>
        <sz val="10"/>
        <rFont val="方正仿宋_GBK"/>
        <family val="4"/>
        <charset val="134"/>
      </rPr>
      <t>人其中脱贫人口</t>
    </r>
    <r>
      <rPr>
        <sz val="10"/>
        <rFont val="Times New Roman"/>
        <family val="1"/>
      </rPr>
      <t>5</t>
    </r>
    <r>
      <rPr>
        <sz val="10"/>
        <rFont val="方正仿宋_GBK"/>
        <family val="4"/>
        <charset val="134"/>
      </rPr>
      <t>人发展蔬菜产业</t>
    </r>
  </si>
  <si>
    <r>
      <rPr>
        <sz val="10"/>
        <rFont val="方正仿宋_GBK"/>
        <family val="4"/>
        <charset val="134"/>
      </rPr>
      <t>通过整治蔬菜大棚</t>
    </r>
    <r>
      <rPr>
        <sz val="10"/>
        <rFont val="Times New Roman"/>
        <family val="1"/>
      </rPr>
      <t>16</t>
    </r>
    <r>
      <rPr>
        <sz val="10"/>
        <rFont val="方正仿宋_GBK"/>
        <family val="4"/>
        <charset val="134"/>
      </rPr>
      <t>个提升蔬菜基地生产能力，实现带动周边</t>
    </r>
    <r>
      <rPr>
        <sz val="10"/>
        <rFont val="Times New Roman"/>
        <family val="1"/>
      </rPr>
      <t>50</t>
    </r>
    <r>
      <rPr>
        <sz val="10"/>
        <rFont val="方正仿宋_GBK"/>
        <family val="4"/>
        <charset val="134"/>
      </rPr>
      <t>人其中脱贫人口</t>
    </r>
    <r>
      <rPr>
        <sz val="10"/>
        <rFont val="Times New Roman"/>
        <family val="1"/>
      </rPr>
      <t>5</t>
    </r>
    <r>
      <rPr>
        <sz val="10"/>
        <rFont val="方正仿宋_GBK"/>
        <family val="4"/>
        <charset val="134"/>
      </rPr>
      <t>人发展蔬菜产业</t>
    </r>
  </si>
  <si>
    <r>
      <rPr>
        <sz val="10"/>
        <rFont val="方正仿宋_GBK"/>
        <family val="4"/>
        <charset val="134"/>
      </rPr>
      <t>财政补助资金</t>
    </r>
    <r>
      <rPr>
        <sz val="10"/>
        <rFont val="Times New Roman"/>
        <family val="1"/>
      </rPr>
      <t>20</t>
    </r>
    <r>
      <rPr>
        <sz val="10"/>
        <rFont val="方正仿宋_GBK"/>
        <family val="4"/>
        <charset val="134"/>
      </rPr>
      <t>万元用于蔬菜基地整治补助</t>
    </r>
  </si>
  <si>
    <r>
      <rPr>
        <sz val="10"/>
        <rFont val="方正仿宋_GBK"/>
        <family val="4"/>
        <charset val="134"/>
      </rPr>
      <t>每亩增收</t>
    </r>
    <r>
      <rPr>
        <sz val="10"/>
        <rFont val="Times New Roman"/>
        <family val="1"/>
      </rPr>
      <t>2000</t>
    </r>
    <r>
      <rPr>
        <sz val="10"/>
        <rFont val="方正仿宋_GBK"/>
        <family val="4"/>
        <charset val="134"/>
      </rPr>
      <t>元</t>
    </r>
  </si>
  <si>
    <r>
      <rPr>
        <sz val="10"/>
        <rFont val="方正仿宋_GBK"/>
        <family val="4"/>
        <charset val="134"/>
      </rPr>
      <t>带动周边</t>
    </r>
    <r>
      <rPr>
        <sz val="10"/>
        <rFont val="Times New Roman"/>
        <family val="1"/>
      </rPr>
      <t>85</t>
    </r>
    <r>
      <rPr>
        <sz val="10"/>
        <rFont val="方正仿宋_GBK"/>
        <family val="4"/>
        <charset val="134"/>
      </rPr>
      <t>人其中脱贫人口</t>
    </r>
    <r>
      <rPr>
        <sz val="10"/>
        <rFont val="Times New Roman"/>
        <family val="1"/>
      </rPr>
      <t>5</t>
    </r>
    <r>
      <rPr>
        <sz val="10"/>
        <rFont val="方正仿宋_GBK"/>
        <family val="4"/>
        <charset val="134"/>
      </rPr>
      <t>人发展蔬菜产业</t>
    </r>
  </si>
  <si>
    <r>
      <rPr>
        <sz val="10"/>
        <rFont val="方正仿宋_GBK"/>
        <family val="4"/>
        <charset val="134"/>
      </rPr>
      <t>云阳县人和街道办事处</t>
    </r>
  </si>
  <si>
    <r>
      <rPr>
        <sz val="10"/>
        <rFont val="方正仿宋_GBK"/>
        <family val="4"/>
        <charset val="134"/>
      </rPr>
      <t>刘传良</t>
    </r>
  </si>
  <si>
    <r>
      <rPr>
        <sz val="10"/>
        <rFont val="方正仿宋_GBK"/>
        <family val="4"/>
        <charset val="134"/>
      </rPr>
      <t>云阳县</t>
    </r>
    <r>
      <rPr>
        <sz val="10"/>
        <rFont val="Times New Roman"/>
        <family val="1"/>
      </rPr>
      <t>2023</t>
    </r>
    <r>
      <rPr>
        <sz val="10"/>
        <rFont val="方正仿宋_GBK"/>
        <family val="4"/>
        <charset val="134"/>
      </rPr>
      <t>年人和街道长河村家庭农场草莓种植项目</t>
    </r>
  </si>
  <si>
    <r>
      <rPr>
        <sz val="10"/>
        <rFont val="方正仿宋_GBK"/>
        <family val="4"/>
        <charset val="134"/>
      </rPr>
      <t xml:space="preserve">安装高架设施栽培架
</t>
    </r>
    <r>
      <rPr>
        <sz val="10"/>
        <rFont val="Times New Roman"/>
        <family val="1"/>
      </rPr>
      <t>1.6</t>
    </r>
    <r>
      <rPr>
        <sz val="10"/>
        <rFont val="方正仿宋_GBK"/>
        <family val="4"/>
        <charset val="134"/>
      </rPr>
      <t>分钢管</t>
    </r>
    <r>
      <rPr>
        <sz val="10"/>
        <rFont val="Times New Roman"/>
        <family val="1"/>
      </rPr>
      <t>2900</t>
    </r>
    <r>
      <rPr>
        <sz val="10"/>
        <rFont val="方正仿宋_GBK"/>
        <family val="4"/>
        <charset val="134"/>
      </rPr>
      <t xml:space="preserve">根；
</t>
    </r>
    <r>
      <rPr>
        <sz val="10"/>
        <rFont val="Times New Roman"/>
        <family val="1"/>
      </rPr>
      <t>2.</t>
    </r>
    <r>
      <rPr>
        <sz val="10"/>
        <rFont val="方正仿宋_GBK"/>
        <family val="4"/>
        <charset val="134"/>
      </rPr>
      <t>连接件</t>
    </r>
    <r>
      <rPr>
        <sz val="10"/>
        <rFont val="Times New Roman"/>
        <family val="1"/>
      </rPr>
      <t>6000</t>
    </r>
    <r>
      <rPr>
        <sz val="10"/>
        <rFont val="方正仿宋_GBK"/>
        <family val="4"/>
        <charset val="134"/>
      </rPr>
      <t xml:space="preserve">个；
</t>
    </r>
    <r>
      <rPr>
        <sz val="10"/>
        <rFont val="Times New Roman"/>
        <family val="1"/>
      </rPr>
      <t>3.</t>
    </r>
    <r>
      <rPr>
        <sz val="10"/>
        <rFont val="方正仿宋_GBK"/>
        <family val="4"/>
        <charset val="134"/>
      </rPr>
      <t>泡沫槽</t>
    </r>
    <r>
      <rPr>
        <sz val="10"/>
        <rFont val="Times New Roman"/>
        <family val="1"/>
      </rPr>
      <t>4800</t>
    </r>
    <r>
      <rPr>
        <sz val="10"/>
        <rFont val="方正仿宋_GBK"/>
        <family val="4"/>
        <charset val="134"/>
      </rPr>
      <t xml:space="preserve">米；
</t>
    </r>
    <r>
      <rPr>
        <sz val="10"/>
        <rFont val="Times New Roman"/>
        <family val="1"/>
      </rPr>
      <t>4.</t>
    </r>
    <r>
      <rPr>
        <sz val="10"/>
        <rFont val="方正仿宋_GBK"/>
        <family val="4"/>
        <charset val="134"/>
      </rPr>
      <t>黑白膜</t>
    </r>
    <r>
      <rPr>
        <sz val="10"/>
        <rFont val="Times New Roman"/>
        <family val="1"/>
      </rPr>
      <t>6000</t>
    </r>
    <r>
      <rPr>
        <sz val="10"/>
        <rFont val="方正仿宋_GBK"/>
        <family val="4"/>
        <charset val="134"/>
      </rPr>
      <t xml:space="preserve">平方米；
</t>
    </r>
    <r>
      <rPr>
        <sz val="10"/>
        <rFont val="Times New Roman"/>
        <family val="1"/>
      </rPr>
      <t>5.</t>
    </r>
    <r>
      <rPr>
        <sz val="10"/>
        <rFont val="方正仿宋_GBK"/>
        <family val="4"/>
        <charset val="134"/>
      </rPr>
      <t>防草布</t>
    </r>
    <r>
      <rPr>
        <sz val="10"/>
        <rFont val="Times New Roman"/>
        <family val="1"/>
      </rPr>
      <t>1600</t>
    </r>
    <r>
      <rPr>
        <sz val="10"/>
        <rFont val="方正仿宋_GBK"/>
        <family val="4"/>
        <charset val="134"/>
      </rPr>
      <t xml:space="preserve">平方米；
</t>
    </r>
    <r>
      <rPr>
        <sz val="10"/>
        <rFont val="Times New Roman"/>
        <family val="1"/>
      </rPr>
      <t>6.</t>
    </r>
    <r>
      <rPr>
        <sz val="10"/>
        <rFont val="方正仿宋_GBK"/>
        <family val="4"/>
        <charset val="134"/>
      </rPr>
      <t>粗椰糠</t>
    </r>
    <r>
      <rPr>
        <sz val="10"/>
        <rFont val="Times New Roman"/>
        <family val="1"/>
      </rPr>
      <t>13</t>
    </r>
    <r>
      <rPr>
        <sz val="10"/>
        <rFont val="方正仿宋_GBK"/>
        <family val="4"/>
        <charset val="134"/>
      </rPr>
      <t xml:space="preserve">吨；
</t>
    </r>
    <r>
      <rPr>
        <sz val="10"/>
        <rFont val="Times New Roman"/>
        <family val="1"/>
      </rPr>
      <t>7.</t>
    </r>
    <r>
      <rPr>
        <sz val="10"/>
        <rFont val="方正仿宋_GBK"/>
        <family val="4"/>
        <charset val="134"/>
      </rPr>
      <t>细椰糠</t>
    </r>
    <r>
      <rPr>
        <sz val="10"/>
        <rFont val="Times New Roman"/>
        <family val="1"/>
      </rPr>
      <t>3</t>
    </r>
    <r>
      <rPr>
        <sz val="10"/>
        <rFont val="方正仿宋_GBK"/>
        <family val="4"/>
        <charset val="134"/>
      </rPr>
      <t xml:space="preserve">吨；
</t>
    </r>
    <r>
      <rPr>
        <sz val="10"/>
        <rFont val="Times New Roman"/>
        <family val="1"/>
      </rPr>
      <t>8.</t>
    </r>
    <r>
      <rPr>
        <sz val="10"/>
        <rFont val="方正仿宋_GBK"/>
        <family val="4"/>
        <charset val="134"/>
      </rPr>
      <t>防草地布</t>
    </r>
    <r>
      <rPr>
        <sz val="10"/>
        <rFont val="Times New Roman"/>
        <family val="1"/>
      </rPr>
      <t>6670</t>
    </r>
    <r>
      <rPr>
        <sz val="10"/>
        <rFont val="方正仿宋_GBK"/>
        <family val="4"/>
        <charset val="134"/>
      </rPr>
      <t xml:space="preserve">平方米；
</t>
    </r>
    <r>
      <rPr>
        <sz val="10"/>
        <rFont val="Times New Roman"/>
        <family val="1"/>
      </rPr>
      <t>9.</t>
    </r>
    <r>
      <rPr>
        <sz val="10"/>
        <rFont val="方正仿宋_GBK"/>
        <family val="4"/>
        <charset val="134"/>
      </rPr>
      <t>滴灌带</t>
    </r>
    <r>
      <rPr>
        <sz val="10"/>
        <rFont val="Times New Roman"/>
        <family val="1"/>
      </rPr>
      <t>9600</t>
    </r>
    <r>
      <rPr>
        <sz val="10"/>
        <rFont val="方正仿宋_GBK"/>
        <family val="4"/>
        <charset val="134"/>
      </rPr>
      <t>米。</t>
    </r>
  </si>
  <si>
    <r>
      <rPr>
        <sz val="10"/>
        <rFont val="方正仿宋_GBK"/>
        <family val="4"/>
        <charset val="134"/>
      </rPr>
      <t>长河村</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t>
    </r>
  </si>
  <si>
    <r>
      <rPr>
        <sz val="10"/>
        <rFont val="方正仿宋_GBK"/>
        <family val="4"/>
        <charset val="134"/>
      </rPr>
      <t>通过安装</t>
    </r>
    <r>
      <rPr>
        <sz val="10"/>
        <rFont val="Times New Roman"/>
        <family val="1"/>
      </rPr>
      <t>1.6</t>
    </r>
    <r>
      <rPr>
        <sz val="10"/>
        <rFont val="方正仿宋_GBK"/>
        <family val="4"/>
        <charset val="134"/>
      </rPr>
      <t>分钢管</t>
    </r>
    <r>
      <rPr>
        <sz val="10"/>
        <rFont val="Times New Roman"/>
        <family val="1"/>
      </rPr>
      <t>2900</t>
    </r>
    <r>
      <rPr>
        <sz val="10"/>
        <rFont val="方正仿宋_GBK"/>
        <family val="4"/>
        <charset val="134"/>
      </rPr>
      <t>根；连接件</t>
    </r>
    <r>
      <rPr>
        <sz val="10"/>
        <rFont val="Times New Roman"/>
        <family val="1"/>
      </rPr>
      <t>6000</t>
    </r>
    <r>
      <rPr>
        <sz val="10"/>
        <rFont val="方正仿宋_GBK"/>
        <family val="4"/>
        <charset val="134"/>
      </rPr>
      <t>个；泡沫槽</t>
    </r>
    <r>
      <rPr>
        <sz val="10"/>
        <rFont val="Times New Roman"/>
        <family val="1"/>
      </rPr>
      <t>4800</t>
    </r>
    <r>
      <rPr>
        <sz val="10"/>
        <rFont val="方正仿宋_GBK"/>
        <family val="4"/>
        <charset val="134"/>
      </rPr>
      <t>米；黑白膜</t>
    </r>
    <r>
      <rPr>
        <sz val="10"/>
        <rFont val="Times New Roman"/>
        <family val="1"/>
      </rPr>
      <t>6000</t>
    </r>
    <r>
      <rPr>
        <sz val="10"/>
        <rFont val="方正仿宋_GBK"/>
        <family val="4"/>
        <charset val="134"/>
      </rPr>
      <t>平方米</t>
    </r>
    <r>
      <rPr>
        <sz val="10"/>
        <rFont val="Times New Roman"/>
        <family val="1"/>
      </rPr>
      <t>.</t>
    </r>
    <r>
      <rPr>
        <sz val="10"/>
        <rFont val="方正仿宋_GBK"/>
        <family val="4"/>
        <charset val="134"/>
      </rPr>
      <t>防草布</t>
    </r>
    <r>
      <rPr>
        <sz val="10"/>
        <rFont val="Times New Roman"/>
        <family val="1"/>
      </rPr>
      <t>1600</t>
    </r>
    <r>
      <rPr>
        <sz val="10"/>
        <rFont val="方正仿宋_GBK"/>
        <family val="4"/>
        <charset val="134"/>
      </rPr>
      <t>平方米粗椰糠</t>
    </r>
    <r>
      <rPr>
        <sz val="10"/>
        <rFont val="Times New Roman"/>
        <family val="1"/>
      </rPr>
      <t>13</t>
    </r>
    <r>
      <rPr>
        <sz val="10"/>
        <rFont val="方正仿宋_GBK"/>
        <family val="4"/>
        <charset val="134"/>
      </rPr>
      <t>吨；细椰糠</t>
    </r>
    <r>
      <rPr>
        <sz val="10"/>
        <rFont val="Times New Roman"/>
        <family val="1"/>
      </rPr>
      <t>3</t>
    </r>
    <r>
      <rPr>
        <sz val="10"/>
        <rFont val="方正仿宋_GBK"/>
        <family val="4"/>
        <charset val="134"/>
      </rPr>
      <t>吨；</t>
    </r>
    <r>
      <rPr>
        <sz val="10"/>
        <rFont val="Times New Roman"/>
        <family val="1"/>
      </rPr>
      <t>.</t>
    </r>
    <r>
      <rPr>
        <sz val="10"/>
        <rFont val="方正仿宋_GBK"/>
        <family val="4"/>
        <charset val="134"/>
      </rPr>
      <t>防草地布</t>
    </r>
    <r>
      <rPr>
        <sz val="10"/>
        <rFont val="Times New Roman"/>
        <family val="1"/>
      </rPr>
      <t>6670</t>
    </r>
    <r>
      <rPr>
        <sz val="10"/>
        <rFont val="方正仿宋_GBK"/>
        <family val="4"/>
        <charset val="134"/>
      </rPr>
      <t>平方米；滴灌带</t>
    </r>
    <r>
      <rPr>
        <sz val="10"/>
        <rFont val="Times New Roman"/>
        <family val="1"/>
      </rPr>
      <t>9600</t>
    </r>
    <r>
      <rPr>
        <sz val="10"/>
        <rFont val="方正仿宋_GBK"/>
        <family val="4"/>
        <charset val="134"/>
      </rPr>
      <t>米。实现每亩预计提高售价</t>
    </r>
    <r>
      <rPr>
        <sz val="10"/>
        <rFont val="Times New Roman"/>
        <family val="1"/>
      </rPr>
      <t>8000</t>
    </r>
    <r>
      <rPr>
        <sz val="10"/>
        <rFont val="方正仿宋_GBK"/>
        <family val="4"/>
        <charset val="134"/>
      </rPr>
      <t>元每年增加产值</t>
    </r>
    <r>
      <rPr>
        <sz val="10"/>
        <rFont val="Times New Roman"/>
        <family val="1"/>
      </rPr>
      <t>15</t>
    </r>
    <r>
      <rPr>
        <sz val="10"/>
        <rFont val="方正仿宋_GBK"/>
        <family val="4"/>
        <charset val="134"/>
      </rPr>
      <t>万元；带动周边农户</t>
    </r>
    <r>
      <rPr>
        <sz val="10"/>
        <rFont val="Times New Roman"/>
        <family val="1"/>
      </rPr>
      <t>15</t>
    </r>
    <r>
      <rPr>
        <sz val="10"/>
        <rFont val="方正仿宋_GBK"/>
        <family val="4"/>
        <charset val="134"/>
      </rPr>
      <t>人务工就业；提高云阳绿色种植家庭农场的品牌示范影响力。</t>
    </r>
  </si>
  <si>
    <r>
      <rPr>
        <sz val="10"/>
        <rFont val="Times New Roman"/>
        <family val="1"/>
      </rPr>
      <t>150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</si>
  <si>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财政补助资金</t>
    </r>
    <r>
      <rPr>
        <sz val="10"/>
        <rFont val="Times New Roman"/>
        <family val="1"/>
      </rPr>
      <t>29.8</t>
    </r>
    <r>
      <rPr>
        <sz val="10"/>
        <rFont val="方正仿宋_GBK"/>
        <family val="4"/>
        <charset val="134"/>
      </rPr>
      <t>万元用于草莓种植基地建设补助。</t>
    </r>
  </si>
  <si>
    <r>
      <rPr>
        <sz val="10"/>
        <rFont val="方正仿宋_GBK"/>
        <family val="4"/>
        <charset val="134"/>
      </rPr>
      <t>每亩预计提高售价</t>
    </r>
    <r>
      <rPr>
        <sz val="10"/>
        <rFont val="Times New Roman"/>
        <family val="1"/>
      </rPr>
      <t>8000</t>
    </r>
    <r>
      <rPr>
        <sz val="10"/>
        <rFont val="方正仿宋_GBK"/>
        <family val="4"/>
        <charset val="134"/>
      </rPr>
      <t>元每年增加产值</t>
    </r>
    <r>
      <rPr>
        <sz val="10"/>
        <rFont val="Times New Roman"/>
        <family val="1"/>
      </rPr>
      <t>15</t>
    </r>
    <r>
      <rPr>
        <sz val="10"/>
        <rFont val="方正仿宋_GBK"/>
        <family val="4"/>
        <charset val="134"/>
      </rPr>
      <t>万元</t>
    </r>
  </si>
  <si>
    <r>
      <rPr>
        <sz val="10"/>
        <rFont val="方正仿宋_GBK"/>
        <family val="4"/>
        <charset val="134"/>
      </rPr>
      <t>带动周边农户</t>
    </r>
    <r>
      <rPr>
        <sz val="10"/>
        <rFont val="Times New Roman"/>
        <family val="1"/>
      </rPr>
      <t>15</t>
    </r>
    <r>
      <rPr>
        <sz val="10"/>
        <rFont val="方正仿宋_GBK"/>
        <family val="4"/>
        <charset val="134"/>
      </rPr>
      <t>人务工就业</t>
    </r>
  </si>
  <si>
    <r>
      <rPr>
        <sz val="10"/>
        <rFont val="方正仿宋_GBK"/>
        <family val="4"/>
        <charset val="134"/>
      </rPr>
      <t>云阳县</t>
    </r>
    <r>
      <rPr>
        <sz val="10"/>
        <rFont val="Times New Roman"/>
        <family val="1"/>
      </rPr>
      <t>2023</t>
    </r>
    <r>
      <rPr>
        <sz val="10"/>
        <rFont val="方正仿宋_GBK"/>
        <family val="4"/>
        <charset val="134"/>
      </rPr>
      <t>年人和街道修建兴强片区公路（竹溪大桥至王家垭口）</t>
    </r>
  </si>
  <si>
    <r>
      <rPr>
        <sz val="10"/>
        <rFont val="方正仿宋_GBK"/>
        <family val="4"/>
        <charset val="134"/>
      </rPr>
      <t>从竹溪大桥至王家垭口新修公路</t>
    </r>
    <r>
      <rPr>
        <sz val="10"/>
        <rFont val="Times New Roman"/>
        <family val="1"/>
      </rPr>
      <t>3.5</t>
    </r>
    <r>
      <rPr>
        <sz val="10"/>
        <rFont val="方正仿宋_GBK"/>
        <family val="4"/>
        <charset val="134"/>
      </rPr>
      <t>公里</t>
    </r>
  </si>
  <si>
    <r>
      <rPr>
        <sz val="10"/>
        <rFont val="方正仿宋_GBK"/>
        <family val="4"/>
        <charset val="134"/>
      </rPr>
      <t>莲花社区</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</si>
  <si>
    <r>
      <rPr>
        <sz val="10"/>
        <rFont val="方正仿宋_GBK"/>
        <family val="4"/>
        <charset val="134"/>
      </rPr>
      <t>通过新修公路</t>
    </r>
    <r>
      <rPr>
        <sz val="10"/>
        <rFont val="Times New Roman"/>
        <family val="1"/>
      </rPr>
      <t>3.5</t>
    </r>
    <r>
      <rPr>
        <sz val="10"/>
        <rFont val="方正仿宋_GBK"/>
        <family val="4"/>
        <charset val="134"/>
      </rPr>
      <t>公里，实现所涉群众</t>
    </r>
    <r>
      <rPr>
        <sz val="10"/>
        <rFont val="Times New Roman"/>
        <family val="1"/>
      </rPr>
      <t>563</t>
    </r>
    <r>
      <rPr>
        <sz val="10"/>
        <rFont val="方正仿宋_GBK"/>
        <family val="4"/>
        <charset val="134"/>
      </rPr>
      <t>人出行方便。</t>
    </r>
  </si>
  <si>
    <r>
      <rPr>
        <sz val="10"/>
        <rFont val="Times New Roman"/>
        <family val="1"/>
      </rPr>
      <t>10</t>
    </r>
    <r>
      <rPr>
        <sz val="10"/>
        <rFont val="方正仿宋_GBK"/>
        <family val="4"/>
        <charset val="134"/>
      </rPr>
      <t>名群众参与项目实施，获取工资性收入；</t>
    </r>
    <r>
      <rPr>
        <sz val="10"/>
        <rFont val="Times New Roman"/>
        <family val="1"/>
      </rPr>
      <t>10</t>
    </r>
    <r>
      <rPr>
        <sz val="10"/>
        <rFont val="方正仿宋_GBK"/>
        <family val="4"/>
        <charset val="134"/>
      </rPr>
      <t>名参与项目监督，对建设过程中存在的问题予以反映。</t>
    </r>
  </si>
  <si>
    <r>
      <rPr>
        <sz val="10"/>
        <rFont val="方正仿宋_GBK"/>
        <family val="4"/>
        <charset val="134"/>
      </rPr>
      <t>通过新修公路</t>
    </r>
    <r>
      <rPr>
        <sz val="10"/>
        <rFont val="Times New Roman"/>
        <family val="1"/>
      </rPr>
      <t>3.5</t>
    </r>
    <r>
      <rPr>
        <sz val="10"/>
        <rFont val="方正仿宋_GBK"/>
        <family val="4"/>
        <charset val="134"/>
      </rPr>
      <t>公里，方便所涉群众</t>
    </r>
    <r>
      <rPr>
        <sz val="10"/>
        <rFont val="Times New Roman"/>
        <family val="1"/>
      </rPr>
      <t>563</t>
    </r>
    <r>
      <rPr>
        <sz val="10"/>
        <rFont val="方正仿宋_GBK"/>
        <family val="4"/>
        <charset val="134"/>
      </rPr>
      <t>人出行运输。</t>
    </r>
  </si>
  <si>
    <r>
      <rPr>
        <sz val="10"/>
        <rFont val="方正仿宋_GBK"/>
        <family val="4"/>
        <charset val="134"/>
      </rPr>
      <t>新修公路</t>
    </r>
    <r>
      <rPr>
        <sz val="10"/>
        <rFont val="Times New Roman"/>
        <family val="1"/>
      </rPr>
      <t>3.5</t>
    </r>
    <r>
      <rPr>
        <sz val="10"/>
        <rFont val="方正仿宋_GBK"/>
        <family val="4"/>
        <charset val="134"/>
      </rPr>
      <t>公里</t>
    </r>
  </si>
  <si>
    <r>
      <rPr>
        <sz val="10"/>
        <rFont val="方正仿宋_GBK"/>
        <family val="4"/>
        <charset val="134"/>
      </rPr>
      <t>新修公路成本</t>
    </r>
    <r>
      <rPr>
        <sz val="10"/>
        <rFont val="Times New Roman"/>
        <family val="1"/>
      </rPr>
      <t>35</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</si>
  <si>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生产条件改善带动户均增收</t>
    </r>
    <r>
      <rPr>
        <sz val="10"/>
        <rFont val="Times New Roman"/>
        <family val="1"/>
      </rPr>
      <t>500</t>
    </r>
    <r>
      <rPr>
        <sz val="10"/>
        <rFont val="方正仿宋_GBK"/>
        <family val="4"/>
        <charset val="134"/>
      </rPr>
      <t>元</t>
    </r>
  </si>
  <si>
    <r>
      <rPr>
        <sz val="10"/>
        <rFont val="方正仿宋_GBK"/>
        <family val="4"/>
        <charset val="134"/>
      </rPr>
      <t>方便所涉群众</t>
    </r>
    <r>
      <rPr>
        <sz val="10"/>
        <rFont val="Times New Roman"/>
        <family val="1"/>
      </rPr>
      <t>563</t>
    </r>
    <r>
      <rPr>
        <sz val="10"/>
        <rFont val="方正仿宋_GBK"/>
        <family val="4"/>
        <charset val="134"/>
      </rPr>
      <t>人出行运输</t>
    </r>
  </si>
  <si>
    <r>
      <rPr>
        <sz val="10"/>
        <rFont val="方正仿宋_GBK"/>
        <family val="4"/>
        <charset val="134"/>
      </rPr>
      <t>胡洪</t>
    </r>
  </si>
  <si>
    <r>
      <rPr>
        <sz val="10"/>
        <rFont val="方正仿宋_GBK"/>
        <family val="4"/>
        <charset val="134"/>
      </rPr>
      <t>云阳县</t>
    </r>
    <r>
      <rPr>
        <sz val="10"/>
        <rFont val="Times New Roman"/>
        <family val="1"/>
      </rPr>
      <t>2023</t>
    </r>
    <r>
      <rPr>
        <sz val="10"/>
        <rFont val="方正仿宋_GBK"/>
        <family val="4"/>
        <charset val="134"/>
      </rPr>
      <t>年人和街道修建兴强片区公路（肖家湾至王家院子）</t>
    </r>
  </si>
  <si>
    <r>
      <rPr>
        <sz val="10"/>
        <rFont val="方正仿宋_GBK"/>
        <family val="4"/>
        <charset val="134"/>
      </rPr>
      <t>肖家湾至王家院子新修公路</t>
    </r>
    <r>
      <rPr>
        <sz val="10"/>
        <rFont val="Times New Roman"/>
        <family val="1"/>
      </rPr>
      <t>2.5</t>
    </r>
    <r>
      <rPr>
        <sz val="10"/>
        <rFont val="方正仿宋_GBK"/>
        <family val="4"/>
        <charset val="134"/>
      </rPr>
      <t>公里</t>
    </r>
  </si>
  <si>
    <r>
      <rPr>
        <sz val="10"/>
        <rFont val="方正仿宋_GBK"/>
        <family val="4"/>
        <charset val="134"/>
      </rPr>
      <t>莲花社区</t>
    </r>
    <r>
      <rPr>
        <sz val="10"/>
        <rFont val="Times New Roman"/>
        <family val="1"/>
      </rPr>
      <t>6</t>
    </r>
    <r>
      <rPr>
        <sz val="10"/>
        <rFont val="方正仿宋_GBK"/>
        <family val="4"/>
        <charset val="134"/>
      </rPr>
      <t>组、</t>
    </r>
    <r>
      <rPr>
        <sz val="10"/>
        <rFont val="Times New Roman"/>
        <family val="1"/>
      </rPr>
      <t>7</t>
    </r>
    <r>
      <rPr>
        <sz val="10"/>
        <rFont val="方正仿宋_GBK"/>
        <family val="4"/>
        <charset val="134"/>
      </rPr>
      <t>组、</t>
    </r>
    <r>
      <rPr>
        <sz val="10"/>
        <rFont val="Times New Roman"/>
        <family val="1"/>
      </rPr>
      <t>8</t>
    </r>
    <r>
      <rPr>
        <sz val="10"/>
        <rFont val="方正仿宋_GBK"/>
        <family val="4"/>
        <charset val="134"/>
      </rPr>
      <t>组</t>
    </r>
  </si>
  <si>
    <r>
      <rPr>
        <sz val="10"/>
        <rFont val="方正仿宋_GBK"/>
        <family val="4"/>
        <charset val="134"/>
      </rPr>
      <t>通过新修公路</t>
    </r>
    <r>
      <rPr>
        <sz val="10"/>
        <rFont val="Times New Roman"/>
        <family val="1"/>
      </rPr>
      <t>2.5</t>
    </r>
    <r>
      <rPr>
        <sz val="10"/>
        <rFont val="方正仿宋_GBK"/>
        <family val="4"/>
        <charset val="134"/>
      </rPr>
      <t>公里，方便所涉群众出行。</t>
    </r>
  </si>
  <si>
    <r>
      <rPr>
        <sz val="10"/>
        <rFont val="方正仿宋_GBK"/>
        <family val="4"/>
        <charset val="134"/>
      </rPr>
      <t>通过新修公路</t>
    </r>
    <r>
      <rPr>
        <sz val="10"/>
        <rFont val="Times New Roman"/>
        <family val="1"/>
      </rPr>
      <t>2.5</t>
    </r>
    <r>
      <rPr>
        <sz val="10"/>
        <rFont val="方正仿宋_GBK"/>
        <family val="4"/>
        <charset val="134"/>
      </rPr>
      <t>公里，方便</t>
    </r>
    <r>
      <rPr>
        <sz val="10"/>
        <rFont val="Times New Roman"/>
        <family val="1"/>
      </rPr>
      <t>600</t>
    </r>
    <r>
      <rPr>
        <sz val="10"/>
        <rFont val="方正仿宋_GBK"/>
        <family val="4"/>
        <charset val="134"/>
      </rPr>
      <t>余人出行运输。</t>
    </r>
  </si>
  <si>
    <r>
      <rPr>
        <sz val="10"/>
        <rFont val="方正仿宋_GBK"/>
        <family val="4"/>
        <charset val="134"/>
      </rPr>
      <t>新修公路</t>
    </r>
    <r>
      <rPr>
        <sz val="10"/>
        <rFont val="Times New Roman"/>
        <family val="1"/>
      </rPr>
      <t>2.5</t>
    </r>
    <r>
      <rPr>
        <sz val="10"/>
        <rFont val="方正仿宋_GBK"/>
        <family val="4"/>
        <charset val="134"/>
      </rPr>
      <t>公里</t>
    </r>
  </si>
  <si>
    <r>
      <rPr>
        <sz val="10"/>
        <rFont val="方正仿宋_GBK"/>
        <family val="4"/>
        <charset val="134"/>
      </rPr>
      <t>方便所涉群众</t>
    </r>
    <r>
      <rPr>
        <sz val="10"/>
        <rFont val="Times New Roman"/>
        <family val="1"/>
      </rPr>
      <t>600</t>
    </r>
    <r>
      <rPr>
        <sz val="10"/>
        <rFont val="方正仿宋_GBK"/>
        <family val="4"/>
        <charset val="134"/>
      </rPr>
      <t>余人出行运输，其中脱贫人口和监测对象人数</t>
    </r>
    <r>
      <rPr>
        <sz val="10"/>
        <rFont val="Times New Roman"/>
        <family val="1"/>
      </rPr>
      <t>31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</si>
  <si>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年人和街道修建兴强片区公路（莲花大桥至黄岭湾）</t>
    </r>
  </si>
  <si>
    <r>
      <rPr>
        <sz val="10"/>
        <rFont val="方正仿宋_GBK"/>
        <family val="4"/>
        <charset val="134"/>
      </rPr>
      <t>莲花大桥至黄岭湾新修公路</t>
    </r>
    <r>
      <rPr>
        <sz val="10"/>
        <rFont val="Times New Roman"/>
        <family val="1"/>
      </rPr>
      <t>3.5</t>
    </r>
    <r>
      <rPr>
        <sz val="10"/>
        <rFont val="方正仿宋_GBK"/>
        <family val="4"/>
        <charset val="134"/>
      </rPr>
      <t>公里</t>
    </r>
  </si>
  <si>
    <r>
      <rPr>
        <sz val="10"/>
        <rFont val="方正仿宋_GBK"/>
        <family val="4"/>
        <charset val="134"/>
      </rPr>
      <t>莲花社区</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</si>
  <si>
    <r>
      <rPr>
        <sz val="10"/>
        <rFont val="方正仿宋_GBK"/>
        <family val="4"/>
        <charset val="134"/>
      </rPr>
      <t>通过新修公路</t>
    </r>
    <r>
      <rPr>
        <sz val="10"/>
        <rFont val="Times New Roman"/>
        <family val="1"/>
      </rPr>
      <t>3.5</t>
    </r>
    <r>
      <rPr>
        <sz val="10"/>
        <rFont val="方正仿宋_GBK"/>
        <family val="4"/>
        <charset val="134"/>
      </rPr>
      <t>公里，方便所涉群众出行方便。</t>
    </r>
  </si>
  <si>
    <r>
      <rPr>
        <sz val="10"/>
        <rFont val="方正仿宋_GBK"/>
        <family val="4"/>
        <charset val="134"/>
      </rPr>
      <t>通过新修公路</t>
    </r>
    <r>
      <rPr>
        <sz val="10"/>
        <rFont val="Times New Roman"/>
        <family val="1"/>
      </rPr>
      <t>3.5</t>
    </r>
    <r>
      <rPr>
        <sz val="10"/>
        <rFont val="方正仿宋_GBK"/>
        <family val="4"/>
        <charset val="134"/>
      </rPr>
      <t>公里，方便</t>
    </r>
    <r>
      <rPr>
        <sz val="10"/>
        <rFont val="Times New Roman"/>
        <family val="1"/>
      </rPr>
      <t>320</t>
    </r>
    <r>
      <rPr>
        <sz val="10"/>
        <rFont val="方正仿宋_GBK"/>
        <family val="4"/>
        <charset val="134"/>
      </rPr>
      <t>人出行运输。</t>
    </r>
  </si>
  <si>
    <r>
      <rPr>
        <sz val="10"/>
        <rFont val="方正仿宋_GBK"/>
        <family val="4"/>
        <charset val="134"/>
      </rPr>
      <t>方便所涉群众</t>
    </r>
    <r>
      <rPr>
        <sz val="10"/>
        <rFont val="Times New Roman"/>
        <family val="1"/>
      </rPr>
      <t>320</t>
    </r>
    <r>
      <rPr>
        <sz val="10"/>
        <rFont val="方正仿宋_GBK"/>
        <family val="4"/>
        <charset val="134"/>
      </rPr>
      <t>人出行运输</t>
    </r>
  </si>
  <si>
    <r>
      <rPr>
        <sz val="10"/>
        <rFont val="方正仿宋_GBK"/>
        <family val="4"/>
        <charset val="134"/>
      </rPr>
      <t>云阳县</t>
    </r>
    <r>
      <rPr>
        <sz val="10"/>
        <rFont val="Times New Roman"/>
        <family val="1"/>
      </rPr>
      <t>2023</t>
    </r>
    <r>
      <rPr>
        <sz val="10"/>
        <rFont val="方正仿宋_GBK"/>
        <family val="4"/>
        <charset val="134"/>
      </rPr>
      <t>年人和街道桃园社区硬化公路项目</t>
    </r>
  </si>
  <si>
    <r>
      <rPr>
        <sz val="10"/>
        <rFont val="方正仿宋_GBK"/>
        <family val="4"/>
        <charset val="134"/>
      </rPr>
      <t>新硬化组级公路</t>
    </r>
    <r>
      <rPr>
        <sz val="10"/>
        <rFont val="Times New Roman"/>
        <family val="1"/>
      </rPr>
      <t>6</t>
    </r>
    <r>
      <rPr>
        <sz val="10"/>
        <rFont val="方正仿宋_GBK"/>
        <family val="4"/>
        <charset val="134"/>
      </rPr>
      <t>公里，宽</t>
    </r>
    <r>
      <rPr>
        <sz val="10"/>
        <rFont val="Times New Roman"/>
        <family val="1"/>
      </rPr>
      <t>4.5</t>
    </r>
    <r>
      <rPr>
        <sz val="10"/>
        <rFont val="方正仿宋_GBK"/>
        <family val="4"/>
        <charset val="134"/>
      </rPr>
      <t>米（沙冒石</t>
    </r>
    <r>
      <rPr>
        <sz val="10"/>
        <rFont val="Times New Roman"/>
        <family val="1"/>
      </rPr>
      <t>-</t>
    </r>
    <r>
      <rPr>
        <sz val="10"/>
        <rFont val="方正仿宋_GBK"/>
        <family val="4"/>
        <charset val="134"/>
      </rPr>
      <t>瑞家山）</t>
    </r>
  </si>
  <si>
    <r>
      <rPr>
        <sz val="10"/>
        <rFont val="方正仿宋_GBK"/>
        <family val="4"/>
        <charset val="134"/>
      </rPr>
      <t>桃园社区</t>
    </r>
    <r>
      <rPr>
        <sz val="10"/>
        <rFont val="Times New Roman"/>
        <family val="1"/>
      </rPr>
      <t>3.4.5.6.</t>
    </r>
    <r>
      <rPr>
        <sz val="10"/>
        <rFont val="方正仿宋_GBK"/>
        <family val="4"/>
        <charset val="134"/>
      </rPr>
      <t>组</t>
    </r>
  </si>
  <si>
    <r>
      <rPr>
        <sz val="10"/>
        <rFont val="方正仿宋_GBK"/>
        <family val="4"/>
        <charset val="134"/>
      </rPr>
      <t>通过新硬化组级公路</t>
    </r>
    <r>
      <rPr>
        <sz val="10"/>
        <rFont val="Times New Roman"/>
        <family val="1"/>
      </rPr>
      <t>6</t>
    </r>
    <r>
      <rPr>
        <sz val="10"/>
        <rFont val="方正仿宋_GBK"/>
        <family val="4"/>
        <charset val="134"/>
      </rPr>
      <t>公里，宽</t>
    </r>
    <r>
      <rPr>
        <sz val="10"/>
        <rFont val="Times New Roman"/>
        <family val="1"/>
      </rPr>
      <t>4.5</t>
    </r>
    <r>
      <rPr>
        <sz val="10"/>
        <rFont val="方正仿宋_GBK"/>
        <family val="4"/>
        <charset val="134"/>
      </rPr>
      <t>米，实现解决</t>
    </r>
    <r>
      <rPr>
        <sz val="10"/>
        <rFont val="Times New Roman"/>
        <family val="1"/>
      </rPr>
      <t>258</t>
    </r>
    <r>
      <rPr>
        <sz val="10"/>
        <rFont val="方正仿宋_GBK"/>
        <family val="4"/>
        <charset val="134"/>
      </rPr>
      <t>户</t>
    </r>
    <r>
      <rPr>
        <sz val="10"/>
        <rFont val="Times New Roman"/>
        <family val="1"/>
      </rPr>
      <t>678</t>
    </r>
    <r>
      <rPr>
        <sz val="10"/>
        <rFont val="方正仿宋_GBK"/>
        <family val="4"/>
        <charset val="134"/>
      </rPr>
      <t>人，其中脱贫人口</t>
    </r>
    <r>
      <rPr>
        <sz val="10"/>
        <rFont val="Times New Roman"/>
        <family val="1"/>
      </rPr>
      <t>6</t>
    </r>
    <r>
      <rPr>
        <sz val="10"/>
        <rFont val="方正仿宋_GBK"/>
        <family val="4"/>
        <charset val="134"/>
      </rPr>
      <t>户</t>
    </r>
    <r>
      <rPr>
        <sz val="10"/>
        <rFont val="Times New Roman"/>
        <family val="1"/>
      </rPr>
      <t>21</t>
    </r>
    <r>
      <rPr>
        <sz val="10"/>
        <rFont val="方正仿宋_GBK"/>
        <family val="4"/>
        <charset val="134"/>
      </rPr>
      <t>人，出行、生产及农副产品运输。</t>
    </r>
  </si>
  <si>
    <r>
      <rPr>
        <sz val="10"/>
        <rFont val="Times New Roman"/>
        <family val="1"/>
      </rPr>
      <t>15</t>
    </r>
    <r>
      <rPr>
        <sz val="10"/>
        <rFont val="方正仿宋_GBK"/>
        <family val="4"/>
        <charset val="134"/>
      </rPr>
      <t>名群众参与项目实施，获取工资性收入；</t>
    </r>
    <r>
      <rPr>
        <sz val="10"/>
        <rFont val="Times New Roman"/>
        <family val="1"/>
      </rPr>
      <t>15</t>
    </r>
    <r>
      <rPr>
        <sz val="10"/>
        <rFont val="方正仿宋_GBK"/>
        <family val="4"/>
        <charset val="134"/>
      </rPr>
      <t>名参与项目监督，对建设过程中存在的问题予以反映。</t>
    </r>
  </si>
  <si>
    <r>
      <rPr>
        <sz val="10"/>
        <rFont val="方正仿宋_GBK"/>
        <family val="4"/>
        <charset val="134"/>
      </rPr>
      <t>通过新硬化组级公路</t>
    </r>
    <r>
      <rPr>
        <sz val="10"/>
        <rFont val="Times New Roman"/>
        <family val="1"/>
      </rPr>
      <t>6</t>
    </r>
    <r>
      <rPr>
        <sz val="10"/>
        <rFont val="方正仿宋_GBK"/>
        <family val="4"/>
        <charset val="134"/>
      </rPr>
      <t>公里，宽</t>
    </r>
    <r>
      <rPr>
        <sz val="10"/>
        <rFont val="Times New Roman"/>
        <family val="1"/>
      </rPr>
      <t>4.5</t>
    </r>
    <r>
      <rPr>
        <sz val="10"/>
        <rFont val="方正仿宋_GBK"/>
        <family val="4"/>
        <charset val="134"/>
      </rPr>
      <t>米。实现解决</t>
    </r>
    <r>
      <rPr>
        <sz val="10"/>
        <rFont val="Times New Roman"/>
        <family val="1"/>
      </rPr>
      <t>258</t>
    </r>
    <r>
      <rPr>
        <sz val="10"/>
        <rFont val="方正仿宋_GBK"/>
        <family val="4"/>
        <charset val="134"/>
      </rPr>
      <t>户</t>
    </r>
    <r>
      <rPr>
        <sz val="10"/>
        <rFont val="Times New Roman"/>
        <family val="1"/>
      </rPr>
      <t>678</t>
    </r>
    <r>
      <rPr>
        <sz val="10"/>
        <rFont val="方正仿宋_GBK"/>
        <family val="4"/>
        <charset val="134"/>
      </rPr>
      <t>人出行、生产、农副产品运输。</t>
    </r>
  </si>
  <si>
    <r>
      <rPr>
        <sz val="10"/>
        <rFont val="方正仿宋_GBK"/>
        <family val="4"/>
        <charset val="134"/>
      </rPr>
      <t>新硬化组级公路</t>
    </r>
    <r>
      <rPr>
        <sz val="10"/>
        <rFont val="Times New Roman"/>
        <family val="1"/>
      </rPr>
      <t>6</t>
    </r>
    <r>
      <rPr>
        <sz val="10"/>
        <rFont val="方正仿宋_GBK"/>
        <family val="4"/>
        <charset val="134"/>
      </rPr>
      <t>千米，宽</t>
    </r>
    <r>
      <rPr>
        <sz val="10"/>
        <rFont val="Times New Roman"/>
        <family val="1"/>
      </rPr>
      <t>4.5</t>
    </r>
    <r>
      <rPr>
        <sz val="10"/>
        <rFont val="方正仿宋_GBK"/>
        <family val="4"/>
        <charset val="134"/>
      </rPr>
      <t>米</t>
    </r>
  </si>
  <si>
    <r>
      <rPr>
        <sz val="10"/>
        <rFont val="方正仿宋_GBK"/>
        <family val="4"/>
        <charset val="134"/>
      </rPr>
      <t>新硬化成本</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</si>
  <si>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生产条件改善带动农业亩均产量增加≥</t>
    </r>
    <r>
      <rPr>
        <sz val="10"/>
        <rFont val="Times New Roman"/>
        <family val="1"/>
      </rPr>
      <t>40</t>
    </r>
    <r>
      <rPr>
        <sz val="10"/>
        <rFont val="方正仿宋_GBK"/>
        <family val="4"/>
        <charset val="134"/>
      </rPr>
      <t>斤）</t>
    </r>
  </si>
  <si>
    <r>
      <rPr>
        <sz val="10"/>
        <rFont val="方正仿宋_GBK"/>
        <family val="4"/>
        <charset val="134"/>
      </rPr>
      <t>收益农户≥</t>
    </r>
    <r>
      <rPr>
        <sz val="10"/>
        <rFont val="Times New Roman"/>
        <family val="1"/>
      </rPr>
      <t>112</t>
    </r>
    <r>
      <rPr>
        <sz val="10"/>
        <rFont val="方正仿宋_GBK"/>
        <family val="4"/>
        <charset val="134"/>
      </rPr>
      <t>人、收益农户出行平均缩短时间≥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</si>
  <si>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年人和街道桃园社区粮油基地配套设施项目</t>
    </r>
  </si>
  <si>
    <r>
      <rPr>
        <sz val="10"/>
        <rFont val="方正仿宋_GBK"/>
        <family val="4"/>
        <charset val="134"/>
      </rPr>
      <t>新修耕作便道</t>
    </r>
    <r>
      <rPr>
        <sz val="10"/>
        <rFont val="Times New Roman"/>
        <family val="1"/>
      </rPr>
      <t>1.5</t>
    </r>
    <r>
      <rPr>
        <sz val="10"/>
        <rFont val="方正仿宋_GBK"/>
        <family val="4"/>
        <charset val="134"/>
      </rPr>
      <t>千米，宽</t>
    </r>
    <r>
      <rPr>
        <sz val="10"/>
        <rFont val="Times New Roman"/>
        <family val="1"/>
      </rPr>
      <t>1.5</t>
    </r>
    <r>
      <rPr>
        <sz val="10"/>
        <rFont val="方正仿宋_GBK"/>
        <family val="4"/>
        <charset val="134"/>
      </rPr>
      <t>米，整修引水堰</t>
    </r>
    <r>
      <rPr>
        <sz val="10"/>
        <rFont val="Times New Roman"/>
        <family val="1"/>
      </rPr>
      <t>1</t>
    </r>
    <r>
      <rPr>
        <sz val="10"/>
        <rFont val="方正仿宋_GBK"/>
        <family val="4"/>
        <charset val="134"/>
      </rPr>
      <t>千米，安装</t>
    </r>
    <r>
      <rPr>
        <sz val="10"/>
        <rFont val="Times New Roman"/>
        <family val="1"/>
      </rPr>
      <t>63#</t>
    </r>
    <r>
      <rPr>
        <sz val="10"/>
        <rFont val="方正仿宋_GBK"/>
        <family val="4"/>
        <charset val="134"/>
      </rPr>
      <t>灌溉管道</t>
    </r>
    <r>
      <rPr>
        <sz val="10"/>
        <rFont val="Times New Roman"/>
        <family val="1"/>
      </rPr>
      <t>1</t>
    </r>
    <r>
      <rPr>
        <sz val="10"/>
        <rFont val="方正仿宋_GBK"/>
        <family val="4"/>
        <charset val="134"/>
      </rPr>
      <t>千米。</t>
    </r>
  </si>
  <si>
    <r>
      <rPr>
        <sz val="10"/>
        <rFont val="方正仿宋_GBK"/>
        <family val="4"/>
        <charset val="134"/>
      </rPr>
      <t>桃园社区</t>
    </r>
    <r>
      <rPr>
        <sz val="10"/>
        <rFont val="Times New Roman"/>
        <family val="1"/>
      </rPr>
      <t>4</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</si>
  <si>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通过新修耕作便道</t>
    </r>
    <r>
      <rPr>
        <sz val="10"/>
        <rFont val="Times New Roman"/>
        <family val="1"/>
      </rPr>
      <t>1.5</t>
    </r>
    <r>
      <rPr>
        <sz val="10"/>
        <rFont val="方正仿宋_GBK"/>
        <family val="4"/>
        <charset val="134"/>
      </rPr>
      <t>千米，宽</t>
    </r>
    <r>
      <rPr>
        <sz val="10"/>
        <rFont val="Times New Roman"/>
        <family val="1"/>
      </rPr>
      <t>1.5</t>
    </r>
    <r>
      <rPr>
        <sz val="10"/>
        <rFont val="方正仿宋_GBK"/>
        <family val="4"/>
        <charset val="134"/>
      </rPr>
      <t>米，整修引水堰</t>
    </r>
    <r>
      <rPr>
        <sz val="10"/>
        <rFont val="Times New Roman"/>
        <family val="1"/>
      </rPr>
      <t>1</t>
    </r>
    <r>
      <rPr>
        <sz val="10"/>
        <rFont val="方正仿宋_GBK"/>
        <family val="4"/>
        <charset val="134"/>
      </rPr>
      <t>千米，安装</t>
    </r>
    <r>
      <rPr>
        <sz val="10"/>
        <rFont val="Times New Roman"/>
        <family val="1"/>
      </rPr>
      <t>63#</t>
    </r>
    <r>
      <rPr>
        <sz val="10"/>
        <rFont val="方正仿宋_GBK"/>
        <family val="4"/>
        <charset val="134"/>
      </rPr>
      <t>灌溉管道</t>
    </r>
    <r>
      <rPr>
        <sz val="10"/>
        <rFont val="Times New Roman"/>
        <family val="1"/>
      </rPr>
      <t>1</t>
    </r>
    <r>
      <rPr>
        <sz val="10"/>
        <rFont val="方正仿宋_GBK"/>
        <family val="4"/>
        <charset val="134"/>
      </rPr>
      <t>千米，解决粮油基地</t>
    </r>
    <r>
      <rPr>
        <sz val="10"/>
        <rFont val="Times New Roman"/>
        <family val="1"/>
      </rPr>
      <t>500</t>
    </r>
    <r>
      <rPr>
        <sz val="10"/>
        <rFont val="方正仿宋_GBK"/>
        <family val="4"/>
        <charset val="134"/>
      </rPr>
      <t>亩的种植运输。带动</t>
    </r>
    <r>
      <rPr>
        <sz val="10"/>
        <rFont val="Times New Roman"/>
        <family val="1"/>
      </rPr>
      <t>150</t>
    </r>
    <r>
      <rPr>
        <sz val="10"/>
        <rFont val="方正仿宋_GBK"/>
        <family val="4"/>
        <charset val="134"/>
      </rPr>
      <t>户</t>
    </r>
    <r>
      <rPr>
        <sz val="10"/>
        <rFont val="Times New Roman"/>
        <family val="1"/>
      </rPr>
      <t>367</t>
    </r>
    <r>
      <rPr>
        <sz val="10"/>
        <rFont val="方正仿宋_GBK"/>
        <family val="4"/>
        <charset val="134"/>
      </rPr>
      <t>人，其中脱贫户</t>
    </r>
    <r>
      <rPr>
        <sz val="10"/>
        <rFont val="Times New Roman"/>
        <family val="1"/>
      </rPr>
      <t>13</t>
    </r>
    <r>
      <rPr>
        <sz val="10"/>
        <rFont val="方正仿宋_GBK"/>
        <family val="4"/>
        <charset val="134"/>
      </rPr>
      <t>户</t>
    </r>
    <r>
      <rPr>
        <sz val="10"/>
        <rFont val="Times New Roman"/>
        <family val="1"/>
      </rPr>
      <t>53</t>
    </r>
    <r>
      <rPr>
        <sz val="10"/>
        <rFont val="方正仿宋_GBK"/>
        <family val="4"/>
        <charset val="134"/>
      </rPr>
      <t>人增收。</t>
    </r>
  </si>
  <si>
    <r>
      <rPr>
        <sz val="10"/>
        <rFont val="Times New Roman"/>
        <family val="1"/>
      </rPr>
      <t>150</t>
    </r>
    <r>
      <rPr>
        <sz val="10"/>
        <rFont val="方正仿宋_GBK"/>
        <family val="4"/>
        <charset val="134"/>
      </rPr>
      <t>人参与入库项目选择和监督；通过改善生产条件，方便生产出行并降低运输成本。</t>
    </r>
  </si>
  <si>
    <r>
      <rPr>
        <sz val="10"/>
        <rFont val="方正仿宋_GBK"/>
        <family val="4"/>
        <charset val="134"/>
      </rPr>
      <t>通过新修耕作便道</t>
    </r>
    <r>
      <rPr>
        <sz val="10"/>
        <rFont val="Times New Roman"/>
        <family val="1"/>
      </rPr>
      <t>1.5</t>
    </r>
    <r>
      <rPr>
        <sz val="10"/>
        <rFont val="方正仿宋_GBK"/>
        <family val="4"/>
        <charset val="134"/>
      </rPr>
      <t>千米，宽</t>
    </r>
    <r>
      <rPr>
        <sz val="10"/>
        <rFont val="Times New Roman"/>
        <family val="1"/>
      </rPr>
      <t>1.5</t>
    </r>
    <r>
      <rPr>
        <sz val="10"/>
        <rFont val="方正仿宋_GBK"/>
        <family val="4"/>
        <charset val="134"/>
      </rPr>
      <t>米，整修引水堰</t>
    </r>
    <r>
      <rPr>
        <sz val="10"/>
        <rFont val="Times New Roman"/>
        <family val="1"/>
      </rPr>
      <t>1</t>
    </r>
    <r>
      <rPr>
        <sz val="10"/>
        <rFont val="方正仿宋_GBK"/>
        <family val="4"/>
        <charset val="134"/>
      </rPr>
      <t>千米，安装</t>
    </r>
    <r>
      <rPr>
        <sz val="10"/>
        <rFont val="Times New Roman"/>
        <family val="1"/>
      </rPr>
      <t>63#</t>
    </r>
    <r>
      <rPr>
        <sz val="10"/>
        <rFont val="方正仿宋_GBK"/>
        <family val="4"/>
        <charset val="134"/>
      </rPr>
      <t>灌溉管道</t>
    </r>
    <r>
      <rPr>
        <sz val="10"/>
        <rFont val="Times New Roman"/>
        <family val="1"/>
      </rPr>
      <t>1</t>
    </r>
    <r>
      <rPr>
        <sz val="10"/>
        <rFont val="方正仿宋_GBK"/>
        <family val="4"/>
        <charset val="134"/>
      </rPr>
      <t>千米，解决粮油基地</t>
    </r>
    <r>
      <rPr>
        <sz val="10"/>
        <rFont val="Times New Roman"/>
        <family val="1"/>
      </rPr>
      <t>500</t>
    </r>
    <r>
      <rPr>
        <sz val="10"/>
        <rFont val="方正仿宋_GBK"/>
        <family val="4"/>
        <charset val="134"/>
      </rPr>
      <t>亩的种植运输。带动</t>
    </r>
    <r>
      <rPr>
        <sz val="10"/>
        <rFont val="Times New Roman"/>
        <family val="1"/>
      </rPr>
      <t>150</t>
    </r>
    <r>
      <rPr>
        <sz val="10"/>
        <rFont val="方正仿宋_GBK"/>
        <family val="4"/>
        <charset val="134"/>
      </rPr>
      <t>户</t>
    </r>
    <r>
      <rPr>
        <sz val="10"/>
        <rFont val="Times New Roman"/>
        <family val="1"/>
      </rPr>
      <t>367</t>
    </r>
    <r>
      <rPr>
        <sz val="10"/>
        <rFont val="方正仿宋_GBK"/>
        <family val="4"/>
        <charset val="134"/>
      </rPr>
      <t>人，其中脱贫户</t>
    </r>
    <r>
      <rPr>
        <sz val="10"/>
        <rFont val="Times New Roman"/>
        <family val="1"/>
      </rPr>
      <t>13</t>
    </r>
    <r>
      <rPr>
        <sz val="10"/>
        <rFont val="方正仿宋_GBK"/>
        <family val="4"/>
        <charset val="134"/>
      </rPr>
      <t>户</t>
    </r>
    <r>
      <rPr>
        <sz val="10"/>
        <rFont val="Times New Roman"/>
        <family val="1"/>
      </rPr>
      <t>53</t>
    </r>
    <r>
      <rPr>
        <sz val="10"/>
        <rFont val="方正仿宋_GBK"/>
        <family val="4"/>
        <charset val="134"/>
      </rPr>
      <t>人。增收</t>
    </r>
  </si>
  <si>
    <r>
      <rPr>
        <sz val="10"/>
        <rFont val="方正仿宋_GBK"/>
        <family val="4"/>
        <charset val="134"/>
      </rPr>
      <t>财政补助资金</t>
    </r>
    <r>
      <rPr>
        <sz val="10"/>
        <rFont val="Times New Roman"/>
        <family val="1"/>
      </rPr>
      <t>50</t>
    </r>
    <r>
      <rPr>
        <sz val="10"/>
        <rFont val="方正仿宋_GBK"/>
        <family val="4"/>
        <charset val="134"/>
      </rPr>
      <t>万元用于粮油基地基础设施建设补助</t>
    </r>
  </si>
  <si>
    <r>
      <rPr>
        <sz val="10"/>
        <rFont val="方正仿宋_GBK"/>
        <family val="4"/>
        <charset val="134"/>
      </rPr>
      <t>生产条件改善带动农业亩均产量增加≥</t>
    </r>
    <r>
      <rPr>
        <sz val="10"/>
        <rFont val="Times New Roman"/>
        <family val="1"/>
      </rPr>
      <t>40</t>
    </r>
    <r>
      <rPr>
        <sz val="10"/>
        <rFont val="方正仿宋_GBK"/>
        <family val="4"/>
        <charset val="134"/>
      </rPr>
      <t>斤）每亩增收</t>
    </r>
    <r>
      <rPr>
        <sz val="10"/>
        <rFont val="Times New Roman"/>
        <family val="1"/>
      </rPr>
      <t>100</t>
    </r>
    <r>
      <rPr>
        <sz val="10"/>
        <rFont val="方正仿宋_GBK"/>
        <family val="4"/>
        <charset val="134"/>
      </rPr>
      <t>元</t>
    </r>
  </si>
  <si>
    <r>
      <rPr>
        <sz val="10"/>
        <rFont val="方正仿宋_GBK"/>
        <family val="4"/>
        <charset val="134"/>
      </rPr>
      <t>受益农户≥</t>
    </r>
    <r>
      <rPr>
        <sz val="10"/>
        <rFont val="Times New Roman"/>
        <family val="1"/>
      </rPr>
      <t>254</t>
    </r>
    <r>
      <rPr>
        <sz val="10"/>
        <rFont val="方正仿宋_GBK"/>
        <family val="4"/>
        <charset val="134"/>
      </rPr>
      <t>人、收益农户出行平均缩短时间≥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</si>
  <si>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年人和街道晒经村人居环境整治项目</t>
    </r>
  </si>
  <si>
    <r>
      <rPr>
        <sz val="10"/>
        <rFont val="方正仿宋_GBK"/>
        <family val="4"/>
        <charset val="134"/>
      </rPr>
      <t>对晒经村</t>
    </r>
    <r>
      <rPr>
        <sz val="10"/>
        <rFont val="Times New Roman"/>
        <family val="1"/>
      </rPr>
      <t>50</t>
    </r>
    <r>
      <rPr>
        <sz val="10"/>
        <rFont val="方正仿宋_GBK"/>
        <family val="4"/>
        <charset val="134"/>
      </rPr>
      <t>户农房进行蓝棚顶整治、墙体修复和庭院整治</t>
    </r>
    <r>
      <rPr>
        <sz val="10"/>
        <rFont val="Times New Roman"/>
        <family val="1"/>
      </rPr>
      <t>,</t>
    </r>
    <r>
      <rPr>
        <sz val="10"/>
        <rFont val="方正仿宋_GBK"/>
        <family val="4"/>
        <charset val="134"/>
      </rPr>
      <t>通道环境整治。</t>
    </r>
  </si>
  <si>
    <r>
      <rPr>
        <sz val="10"/>
        <rFont val="方正仿宋_GBK"/>
        <family val="4"/>
        <charset val="134"/>
      </rPr>
      <t>人和街道晒经村</t>
    </r>
    <r>
      <rPr>
        <sz val="10"/>
        <rFont val="Times New Roman"/>
        <family val="1"/>
      </rPr>
      <t>4.5.6</t>
    </r>
    <r>
      <rPr>
        <sz val="10"/>
        <rFont val="方正仿宋_GBK"/>
        <family val="4"/>
        <charset val="134"/>
      </rPr>
      <t>组</t>
    </r>
  </si>
  <si>
    <r>
      <rPr>
        <sz val="10"/>
        <rFont val="方正仿宋_GBK"/>
        <family val="4"/>
        <charset val="134"/>
      </rPr>
      <t>通过对晒经村</t>
    </r>
    <r>
      <rPr>
        <sz val="10"/>
        <rFont val="Times New Roman"/>
        <family val="1"/>
      </rPr>
      <t>50</t>
    </r>
    <r>
      <rPr>
        <sz val="10"/>
        <rFont val="方正仿宋_GBK"/>
        <family val="4"/>
        <charset val="134"/>
      </rPr>
      <t>户农房进行蓝棚顶整治、墙体修复和庭院整治</t>
    </r>
    <r>
      <rPr>
        <sz val="10"/>
        <rFont val="Times New Roman"/>
        <family val="1"/>
      </rPr>
      <t>,</t>
    </r>
    <r>
      <rPr>
        <sz val="10"/>
        <rFont val="方正仿宋_GBK"/>
        <family val="4"/>
        <charset val="134"/>
      </rPr>
      <t>通道环境整治，实现提升</t>
    </r>
    <r>
      <rPr>
        <sz val="10"/>
        <rFont val="Times New Roman"/>
        <family val="1"/>
      </rPr>
      <t>“</t>
    </r>
    <r>
      <rPr>
        <sz val="10"/>
        <rFont val="方正仿宋_GBK"/>
        <family val="4"/>
        <charset val="134"/>
      </rPr>
      <t>田园综合体</t>
    </r>
    <r>
      <rPr>
        <sz val="10"/>
        <rFont val="Times New Roman"/>
        <family val="1"/>
      </rPr>
      <t>”</t>
    </r>
    <r>
      <rPr>
        <sz val="10"/>
        <rFont val="方正仿宋_GBK"/>
        <family val="4"/>
        <charset val="134"/>
      </rPr>
      <t>核心区主干道村容村貌品质，带动晒经村发展，带动</t>
    </r>
    <r>
      <rPr>
        <sz val="10"/>
        <rFont val="Times New Roman"/>
        <family val="1"/>
      </rPr>
      <t>50</t>
    </r>
    <r>
      <rPr>
        <sz val="10"/>
        <rFont val="方正仿宋_GBK"/>
        <family val="4"/>
        <charset val="134"/>
      </rPr>
      <t>户农户（其中脱贫户</t>
    </r>
    <r>
      <rPr>
        <sz val="10"/>
        <rFont val="Times New Roman"/>
        <family val="1"/>
      </rPr>
      <t>5</t>
    </r>
    <r>
      <rPr>
        <sz val="10"/>
        <rFont val="方正仿宋_GBK"/>
        <family val="4"/>
        <charset val="134"/>
      </rPr>
      <t>户）发展产业。</t>
    </r>
  </si>
  <si>
    <r>
      <rPr>
        <sz val="10"/>
        <rFont val="方正仿宋_GBK"/>
        <family val="4"/>
        <charset val="134"/>
      </rPr>
      <t>改善</t>
    </r>
    <r>
      <rPr>
        <sz val="10"/>
        <rFont val="Times New Roman"/>
        <family val="1"/>
      </rPr>
      <t>50</t>
    </r>
    <r>
      <rPr>
        <sz val="10"/>
        <rFont val="方正仿宋_GBK"/>
        <family val="4"/>
        <charset val="134"/>
      </rPr>
      <t>户农</t>
    </r>
    <r>
      <rPr>
        <sz val="10"/>
        <rFont val="Times New Roman"/>
        <family val="1"/>
      </rPr>
      <t>203</t>
    </r>
    <r>
      <rPr>
        <sz val="10"/>
        <rFont val="方正仿宋_GBK"/>
        <family val="4"/>
        <charset val="134"/>
      </rPr>
      <t>人居住环境，在项目实施中，由村集体经济组织负责项目建设，选出群众代表对项目施工过程进行监督，有劳动力的群众可以务工。</t>
    </r>
  </si>
  <si>
    <r>
      <rPr>
        <sz val="10"/>
        <rFont val="方正仿宋_GBK"/>
        <family val="4"/>
        <charset val="134"/>
      </rPr>
      <t>项目概算</t>
    </r>
    <r>
      <rPr>
        <sz val="10"/>
        <rFont val="Times New Roman"/>
        <family val="1"/>
      </rPr>
      <t>6</t>
    </r>
    <r>
      <rPr>
        <sz val="10"/>
        <rFont val="方正仿宋_GBK"/>
        <family val="4"/>
        <charset val="134"/>
      </rPr>
      <t>万元</t>
    </r>
    <r>
      <rPr>
        <sz val="10"/>
        <rFont val="Times New Roman"/>
        <family val="1"/>
      </rPr>
      <t>1</t>
    </r>
    <r>
      <rPr>
        <sz val="10"/>
        <rFont val="方正仿宋_GBK"/>
        <family val="4"/>
        <charset val="134"/>
      </rPr>
      <t>户，总投资成本约</t>
    </r>
    <r>
      <rPr>
        <sz val="10"/>
        <rFont val="Times New Roman"/>
        <family val="1"/>
      </rPr>
      <t>300</t>
    </r>
    <r>
      <rPr>
        <sz val="10"/>
        <rFont val="方正仿宋_GBK"/>
        <family val="4"/>
        <charset val="134"/>
      </rPr>
      <t>万元</t>
    </r>
  </si>
  <si>
    <r>
      <rPr>
        <sz val="10"/>
        <rFont val="方正仿宋_GBK"/>
        <family val="4"/>
        <charset val="134"/>
      </rPr>
      <t>带动农户发展产业，人均增收</t>
    </r>
    <r>
      <rPr>
        <sz val="10"/>
        <rFont val="Times New Roman"/>
        <family val="1"/>
      </rPr>
      <t>1000</t>
    </r>
    <r>
      <rPr>
        <sz val="10"/>
        <rFont val="方正仿宋_GBK"/>
        <family val="4"/>
        <charset val="134"/>
      </rPr>
      <t>元</t>
    </r>
  </si>
  <si>
    <r>
      <rPr>
        <sz val="10"/>
        <rFont val="方正仿宋_GBK"/>
        <family val="4"/>
        <charset val="134"/>
      </rPr>
      <t>提升村容村貌</t>
    </r>
  </si>
  <si>
    <r>
      <rPr>
        <sz val="10"/>
        <rFont val="方正仿宋_GBK"/>
        <family val="4"/>
        <charset val="134"/>
      </rPr>
      <t>受益群众满意度</t>
    </r>
    <r>
      <rPr>
        <sz val="10"/>
        <rFont val="Times New Roman"/>
        <family val="1"/>
      </rPr>
      <t>100%</t>
    </r>
  </si>
  <si>
    <r>
      <rPr>
        <sz val="10"/>
        <rFont val="方正仿宋_GBK"/>
        <family val="4"/>
        <charset val="134"/>
      </rPr>
      <t>云阳县</t>
    </r>
    <r>
      <rPr>
        <sz val="10"/>
        <rFont val="Times New Roman"/>
        <family val="1"/>
      </rPr>
      <t>2023</t>
    </r>
    <r>
      <rPr>
        <sz val="10"/>
        <rFont val="方正仿宋_GBK"/>
        <family val="4"/>
        <charset val="134"/>
      </rPr>
      <t>年人和街道晒经村农旅融合示范园</t>
    </r>
  </si>
  <si>
    <r>
      <rPr>
        <sz val="10"/>
        <rFont val="Times New Roman"/>
        <family val="1"/>
      </rPr>
      <t>1.</t>
    </r>
    <r>
      <rPr>
        <sz val="10"/>
        <rFont val="方正仿宋_GBK"/>
        <family val="4"/>
        <charset val="134"/>
      </rPr>
      <t>新建产业园</t>
    </r>
    <r>
      <rPr>
        <sz val="10"/>
        <rFont val="Times New Roman"/>
        <family val="1"/>
      </rPr>
      <t>100</t>
    </r>
    <r>
      <rPr>
        <sz val="10"/>
        <rFont val="方正仿宋_GBK"/>
        <family val="4"/>
        <charset val="134"/>
      </rPr>
      <t>亩；</t>
    </r>
    <r>
      <rPr>
        <sz val="10"/>
        <rFont val="Times New Roman"/>
        <family val="1"/>
      </rPr>
      <t>2.</t>
    </r>
    <r>
      <rPr>
        <sz val="10"/>
        <rFont val="方正仿宋_GBK"/>
        <family val="4"/>
        <charset val="134"/>
      </rPr>
      <t>产业园园基础设施配套；</t>
    </r>
    <r>
      <rPr>
        <sz val="10"/>
        <rFont val="Times New Roman"/>
        <family val="1"/>
      </rPr>
      <t>3.</t>
    </r>
    <r>
      <rPr>
        <sz val="10"/>
        <rFont val="方正仿宋_GBK"/>
        <family val="4"/>
        <charset val="134"/>
      </rPr>
      <t>水库养殖及水库基础设施建设；</t>
    </r>
    <r>
      <rPr>
        <sz val="10"/>
        <rFont val="Times New Roman"/>
        <family val="1"/>
      </rPr>
      <t>4.</t>
    </r>
    <r>
      <rPr>
        <sz val="10"/>
        <rFont val="方正仿宋_GBK"/>
        <family val="4"/>
        <charset val="134"/>
      </rPr>
      <t>新建产业园区道路及耕作便道。</t>
    </r>
  </si>
  <si>
    <r>
      <rPr>
        <sz val="10"/>
        <rFont val="方正仿宋_GBK"/>
        <family val="4"/>
        <charset val="134"/>
      </rPr>
      <t>晒经村</t>
    </r>
    <r>
      <rPr>
        <sz val="10"/>
        <rFont val="Times New Roman"/>
        <family val="1"/>
      </rPr>
      <t>5</t>
    </r>
    <r>
      <rPr>
        <sz val="10"/>
        <rFont val="方正仿宋_GBK"/>
        <family val="4"/>
        <charset val="134"/>
      </rPr>
      <t>组</t>
    </r>
  </si>
  <si>
    <r>
      <rPr>
        <sz val="10"/>
        <rFont val="方正仿宋_GBK"/>
        <family val="4"/>
        <charset val="134"/>
      </rPr>
      <t>通过新建产业园</t>
    </r>
    <r>
      <rPr>
        <sz val="10"/>
        <rFont val="Times New Roman"/>
        <family val="1"/>
      </rPr>
      <t>100</t>
    </r>
    <r>
      <rPr>
        <sz val="10"/>
        <rFont val="方正仿宋_GBK"/>
        <family val="4"/>
        <charset val="134"/>
      </rPr>
      <t>亩；产业园基础设施配套；</t>
    </r>
    <r>
      <rPr>
        <sz val="10"/>
        <rFont val="Times New Roman"/>
        <family val="1"/>
      </rPr>
      <t>.</t>
    </r>
    <r>
      <rPr>
        <sz val="10"/>
        <rFont val="方正仿宋_GBK"/>
        <family val="4"/>
        <charset val="134"/>
      </rPr>
      <t>水库养殖及水库基础设施建设；</t>
    </r>
    <r>
      <rPr>
        <sz val="10"/>
        <rFont val="Times New Roman"/>
        <family val="1"/>
      </rPr>
      <t>.</t>
    </r>
    <r>
      <rPr>
        <sz val="10"/>
        <rFont val="方正仿宋_GBK"/>
        <family val="4"/>
        <charset val="134"/>
      </rPr>
      <t>新建产业园区公路及耕作便道；完善晒经村桃源人家配套基础设施，增加当地就业岗位</t>
    </r>
    <r>
      <rPr>
        <sz val="10"/>
        <rFont val="Times New Roman"/>
        <family val="1"/>
      </rPr>
      <t>30</t>
    </r>
    <r>
      <rPr>
        <sz val="10"/>
        <rFont val="方正仿宋_GBK"/>
        <family val="4"/>
        <charset val="134"/>
      </rPr>
      <t>个，人均增收</t>
    </r>
    <r>
      <rPr>
        <sz val="10"/>
        <rFont val="Times New Roman"/>
        <family val="1"/>
      </rPr>
      <t>2.4</t>
    </r>
    <r>
      <rPr>
        <sz val="10"/>
        <rFont val="方正仿宋_GBK"/>
        <family val="4"/>
        <charset val="134"/>
      </rPr>
      <t>万元，实现推动晒经村产业发展。</t>
    </r>
  </si>
  <si>
    <r>
      <rPr>
        <sz val="10"/>
        <rFont val="Times New Roman"/>
        <family val="1"/>
      </rPr>
      <t>50</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</si>
  <si>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通过新建产业园</t>
    </r>
    <r>
      <rPr>
        <sz val="10"/>
        <rFont val="Times New Roman"/>
        <family val="1"/>
      </rPr>
      <t>100</t>
    </r>
    <r>
      <rPr>
        <sz val="10"/>
        <rFont val="方正仿宋_GBK"/>
        <family val="4"/>
        <charset val="134"/>
      </rPr>
      <t>亩；产业园基础设施配套；</t>
    </r>
    <r>
      <rPr>
        <sz val="10"/>
        <rFont val="Times New Roman"/>
        <family val="1"/>
      </rPr>
      <t>.</t>
    </r>
    <r>
      <rPr>
        <sz val="10"/>
        <rFont val="方正仿宋_GBK"/>
        <family val="4"/>
        <charset val="134"/>
      </rPr>
      <t>水库养殖及水库基础设施建设；</t>
    </r>
    <r>
      <rPr>
        <sz val="10"/>
        <rFont val="Times New Roman"/>
        <family val="1"/>
      </rPr>
      <t>.</t>
    </r>
    <r>
      <rPr>
        <sz val="10"/>
        <rFont val="方正仿宋_GBK"/>
        <family val="4"/>
        <charset val="134"/>
      </rPr>
      <t>新建产业园区道路及耕作便道；完善晒经村桃源人家配套基础设施，增加当地就业岗位</t>
    </r>
    <r>
      <rPr>
        <sz val="10"/>
        <rFont val="Times New Roman"/>
        <family val="1"/>
      </rPr>
      <t>30</t>
    </r>
    <r>
      <rPr>
        <sz val="10"/>
        <rFont val="方正仿宋_GBK"/>
        <family val="4"/>
        <charset val="134"/>
      </rPr>
      <t>个，人均增收</t>
    </r>
    <r>
      <rPr>
        <sz val="10"/>
        <rFont val="Times New Roman"/>
        <family val="1"/>
      </rPr>
      <t>2.4</t>
    </r>
    <r>
      <rPr>
        <sz val="10"/>
        <rFont val="方正仿宋_GBK"/>
        <family val="4"/>
        <charset val="134"/>
      </rPr>
      <t>万元，实现推动晒经村产业发展。</t>
    </r>
  </si>
  <si>
    <r>
      <rPr>
        <sz val="10"/>
        <rFont val="Times New Roman"/>
        <family val="1"/>
      </rPr>
      <t>1.</t>
    </r>
    <r>
      <rPr>
        <sz val="10"/>
        <rFont val="方正仿宋_GBK"/>
        <family val="4"/>
        <charset val="134"/>
      </rPr>
      <t>新建产业园</t>
    </r>
    <r>
      <rPr>
        <sz val="10"/>
        <rFont val="Times New Roman"/>
        <family val="1"/>
      </rPr>
      <t>100</t>
    </r>
    <r>
      <rPr>
        <sz val="10"/>
        <rFont val="方正仿宋_GBK"/>
        <family val="4"/>
        <charset val="134"/>
      </rPr>
      <t>亩；</t>
    </r>
    <r>
      <rPr>
        <sz val="10"/>
        <rFont val="Times New Roman"/>
        <family val="1"/>
      </rPr>
      <t>2.</t>
    </r>
    <r>
      <rPr>
        <sz val="10"/>
        <rFont val="方正仿宋_GBK"/>
        <family val="4"/>
        <charset val="134"/>
      </rPr>
      <t>产业园基础设施配套；</t>
    </r>
    <r>
      <rPr>
        <sz val="10"/>
        <rFont val="Times New Roman"/>
        <family val="1"/>
      </rPr>
      <t>3.</t>
    </r>
    <r>
      <rPr>
        <sz val="10"/>
        <rFont val="方正仿宋_GBK"/>
        <family val="4"/>
        <charset val="134"/>
      </rPr>
      <t>水库养殖及水库基础设施建设；</t>
    </r>
    <r>
      <rPr>
        <sz val="10"/>
        <rFont val="Times New Roman"/>
        <family val="1"/>
      </rPr>
      <t>4.</t>
    </r>
    <r>
      <rPr>
        <sz val="10"/>
        <rFont val="方正仿宋_GBK"/>
        <family val="4"/>
        <charset val="134"/>
      </rPr>
      <t>新建园区公路及耕作便道。</t>
    </r>
  </si>
  <si>
    <r>
      <rPr>
        <sz val="10"/>
        <rFont val="方正仿宋_GBK"/>
        <family val="4"/>
        <charset val="134"/>
      </rPr>
      <t>财政补助资金</t>
    </r>
    <r>
      <rPr>
        <sz val="10"/>
        <rFont val="Times New Roman"/>
        <family val="1"/>
      </rPr>
      <t>200</t>
    </r>
    <r>
      <rPr>
        <sz val="10"/>
        <rFont val="方正仿宋_GBK"/>
        <family val="4"/>
        <charset val="134"/>
      </rPr>
      <t>万元用于：</t>
    </r>
    <r>
      <rPr>
        <sz val="10"/>
        <rFont val="Times New Roman"/>
        <family val="1"/>
      </rPr>
      <t>1.100</t>
    </r>
    <r>
      <rPr>
        <sz val="10"/>
        <rFont val="方正仿宋_GBK"/>
        <family val="4"/>
        <charset val="134"/>
      </rPr>
      <t>亩果园地力提升及改造；</t>
    </r>
    <r>
      <rPr>
        <sz val="10"/>
        <rFont val="Times New Roman"/>
        <family val="1"/>
      </rPr>
      <t>2.</t>
    </r>
    <r>
      <rPr>
        <sz val="10"/>
        <rFont val="方正仿宋_GBK"/>
        <family val="4"/>
        <charset val="134"/>
      </rPr>
      <t>水库养殖基础设施配套；</t>
    </r>
    <r>
      <rPr>
        <sz val="10"/>
        <rFont val="Times New Roman"/>
        <family val="1"/>
      </rPr>
      <t>3.</t>
    </r>
    <r>
      <rPr>
        <sz val="10"/>
        <rFont val="方正仿宋_GBK"/>
        <family val="4"/>
        <charset val="134"/>
      </rPr>
      <t>果园基础设施建设（耕作道、水肥一体化等）。</t>
    </r>
  </si>
  <si>
    <r>
      <rPr>
        <sz val="10"/>
        <rFont val="方正仿宋_GBK"/>
        <family val="4"/>
        <charset val="134"/>
      </rPr>
      <t>增加当地就业岗位</t>
    </r>
    <r>
      <rPr>
        <sz val="10"/>
        <rFont val="Times New Roman"/>
        <family val="1"/>
      </rPr>
      <t>30</t>
    </r>
    <r>
      <rPr>
        <sz val="10"/>
        <rFont val="方正仿宋_GBK"/>
        <family val="4"/>
        <charset val="134"/>
      </rPr>
      <t>个</t>
    </r>
  </si>
  <si>
    <r>
      <rPr>
        <sz val="10"/>
        <rFont val="方正仿宋_GBK"/>
        <family val="4"/>
        <charset val="134"/>
      </rPr>
      <t>云阳县</t>
    </r>
    <r>
      <rPr>
        <sz val="10"/>
        <rFont val="Times New Roman"/>
        <family val="1"/>
      </rPr>
      <t>2023</t>
    </r>
    <r>
      <rPr>
        <sz val="10"/>
        <rFont val="方正仿宋_GBK"/>
        <family val="4"/>
        <charset val="134"/>
      </rPr>
      <t>年人和街道晒经村农产品展销中心项目</t>
    </r>
  </si>
  <si>
    <r>
      <rPr>
        <sz val="10"/>
        <rFont val="方正仿宋_GBK"/>
        <family val="4"/>
        <charset val="134"/>
      </rPr>
      <t>在晒经</t>
    </r>
    <r>
      <rPr>
        <sz val="10"/>
        <rFont val="Times New Roman"/>
        <family val="1"/>
      </rPr>
      <t>11</t>
    </r>
    <r>
      <rPr>
        <sz val="10"/>
        <rFont val="方正仿宋_GBK"/>
        <family val="4"/>
        <charset val="134"/>
      </rPr>
      <t>组新建一处</t>
    </r>
    <r>
      <rPr>
        <sz val="10"/>
        <rFont val="Times New Roman"/>
        <family val="1"/>
      </rPr>
      <t>100</t>
    </r>
    <r>
      <rPr>
        <sz val="10"/>
        <rFont val="方正仿宋_GBK"/>
        <family val="4"/>
        <charset val="134"/>
      </rPr>
      <t>平方米的农产品展销中心</t>
    </r>
  </si>
  <si>
    <r>
      <rPr>
        <sz val="10"/>
        <rFont val="方正仿宋_GBK"/>
        <family val="4"/>
        <charset val="134"/>
      </rPr>
      <t>人和街道晒经村</t>
    </r>
  </si>
  <si>
    <r>
      <rPr>
        <sz val="10"/>
        <rFont val="方正仿宋_GBK"/>
        <family val="4"/>
        <charset val="134"/>
      </rPr>
      <t>通过新建一处</t>
    </r>
    <r>
      <rPr>
        <sz val="10"/>
        <rFont val="Times New Roman"/>
        <family val="1"/>
      </rPr>
      <t>100</t>
    </r>
    <r>
      <rPr>
        <sz val="10"/>
        <rFont val="方正仿宋_GBK"/>
        <family val="4"/>
        <charset val="134"/>
      </rPr>
      <t>平方米的农产品展销中心，实现，提高商品流通率，提高本地农产品生产量，提高农场品网络销售率，受益农户</t>
    </r>
    <r>
      <rPr>
        <sz val="10"/>
        <rFont val="Times New Roman"/>
        <family val="1"/>
      </rPr>
      <t>15</t>
    </r>
    <r>
      <rPr>
        <sz val="10"/>
        <rFont val="方正仿宋_GBK"/>
        <family val="4"/>
        <charset val="134"/>
      </rPr>
      <t>人。</t>
    </r>
  </si>
  <si>
    <r>
      <rPr>
        <sz val="10"/>
        <rFont val="Times New Roman"/>
        <family val="1"/>
      </rPr>
      <t>50</t>
    </r>
    <r>
      <rPr>
        <sz val="10"/>
        <rFont val="方正仿宋_GBK"/>
        <family val="4"/>
        <charset val="134"/>
      </rPr>
      <t>名村民代表参与前期项目确定会议、决议，参与项目的选择，参与项目实施过程中施工质量和资金使用的监督；通过代销等方式带动脱贫户增收。</t>
    </r>
  </si>
  <si>
    <r>
      <rPr>
        <sz val="10"/>
        <rFont val="方正仿宋_GBK"/>
        <family val="4"/>
        <charset val="134"/>
      </rPr>
      <t>新建一处</t>
    </r>
    <r>
      <rPr>
        <sz val="10"/>
        <rFont val="Times New Roman"/>
        <family val="1"/>
      </rPr>
      <t>100</t>
    </r>
    <r>
      <rPr>
        <sz val="10"/>
        <rFont val="方正仿宋_GBK"/>
        <family val="4"/>
        <charset val="134"/>
      </rPr>
      <t>平方米的农产品展销中心</t>
    </r>
  </si>
  <si>
    <r>
      <rPr>
        <sz val="10"/>
        <rFont val="方正仿宋_GBK"/>
        <family val="4"/>
        <charset val="134"/>
      </rPr>
      <t>总投资</t>
    </r>
    <r>
      <rPr>
        <sz val="10"/>
        <rFont val="Times New Roman"/>
        <family val="1"/>
      </rPr>
      <t>50</t>
    </r>
    <r>
      <rPr>
        <sz val="10"/>
        <rFont val="方正仿宋_GBK"/>
        <family val="4"/>
        <charset val="134"/>
      </rPr>
      <t>万元，主要用于新建一处</t>
    </r>
    <r>
      <rPr>
        <sz val="10"/>
        <rFont val="Times New Roman"/>
        <family val="1"/>
      </rPr>
      <t>100</t>
    </r>
    <r>
      <rPr>
        <sz val="10"/>
        <rFont val="方正仿宋_GBK"/>
        <family val="4"/>
        <charset val="134"/>
      </rPr>
      <t>平方米的农产品展销中心</t>
    </r>
  </si>
  <si>
    <r>
      <rPr>
        <sz val="10"/>
        <rFont val="方正仿宋_GBK"/>
        <family val="4"/>
        <charset val="134"/>
      </rPr>
      <t>受益农户</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</si>
  <si>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年人和街道晒经村低效枇杷、柑橘园提质增效项目</t>
    </r>
  </si>
  <si>
    <r>
      <rPr>
        <sz val="10"/>
        <rFont val="方正仿宋_GBK"/>
        <family val="4"/>
        <charset val="134"/>
      </rPr>
      <t>去杂、补植、高换改良、管护枇杷、柑橘</t>
    </r>
    <r>
      <rPr>
        <sz val="10"/>
        <rFont val="Times New Roman"/>
        <family val="1"/>
      </rPr>
      <t>450</t>
    </r>
    <r>
      <rPr>
        <sz val="10"/>
        <rFont val="方正仿宋_GBK"/>
        <family val="4"/>
        <charset val="134"/>
      </rPr>
      <t>亩。</t>
    </r>
  </si>
  <si>
    <r>
      <rPr>
        <sz val="10"/>
        <rFont val="方正仿宋_GBK"/>
        <family val="4"/>
        <charset val="134"/>
      </rPr>
      <t>晒经村</t>
    </r>
    <r>
      <rPr>
        <sz val="10"/>
        <rFont val="Times New Roman"/>
        <family val="1"/>
      </rPr>
      <t>1-13</t>
    </r>
    <r>
      <rPr>
        <sz val="10"/>
        <rFont val="方正仿宋_GBK"/>
        <family val="4"/>
        <charset val="134"/>
      </rPr>
      <t>组</t>
    </r>
  </si>
  <si>
    <r>
      <rPr>
        <sz val="10"/>
        <rFont val="方正仿宋_GBK"/>
        <family val="4"/>
        <charset val="134"/>
      </rPr>
      <t>通过去杂、补植、高换改良、管护枇杷、柑橘</t>
    </r>
    <r>
      <rPr>
        <sz val="10"/>
        <rFont val="Times New Roman"/>
        <family val="1"/>
      </rPr>
      <t>450</t>
    </r>
    <r>
      <rPr>
        <sz val="10"/>
        <rFont val="方正仿宋_GBK"/>
        <family val="4"/>
        <charset val="134"/>
      </rPr>
      <t>亩。实现提质增效枇杷、柑橘</t>
    </r>
    <r>
      <rPr>
        <sz val="10"/>
        <rFont val="Times New Roman"/>
        <family val="1"/>
      </rPr>
      <t>450</t>
    </r>
    <r>
      <rPr>
        <sz val="10"/>
        <rFont val="方正仿宋_GBK"/>
        <family val="4"/>
        <charset val="134"/>
      </rPr>
      <t>亩，带动果农户均增收</t>
    </r>
    <r>
      <rPr>
        <sz val="10"/>
        <rFont val="Times New Roman"/>
        <family val="1"/>
      </rPr>
      <t>1000</t>
    </r>
    <r>
      <rPr>
        <sz val="10"/>
        <rFont val="方正仿宋_GBK"/>
        <family val="4"/>
        <charset val="134"/>
      </rPr>
      <t>元。</t>
    </r>
  </si>
  <si>
    <r>
      <rPr>
        <sz val="10"/>
        <rFont val="Times New Roman"/>
        <family val="1"/>
      </rPr>
      <t>50</t>
    </r>
    <r>
      <rPr>
        <sz val="10"/>
        <rFont val="方正仿宋_GBK"/>
        <family val="4"/>
        <charset val="134"/>
      </rPr>
      <t>名群众参与前期项目确定会议、决议，参与项目的选择，参与项目实施过程中施工质量和资金使用的监督；通过产业提升带动脱贫户增收。</t>
    </r>
  </si>
  <si>
    <r>
      <rPr>
        <sz val="10"/>
        <rFont val="方正仿宋_GBK"/>
        <family val="4"/>
        <charset val="134"/>
      </rPr>
      <t>按照</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亩进行补助，合计补助</t>
    </r>
    <r>
      <rPr>
        <sz val="10"/>
        <rFont val="Times New Roman"/>
        <family val="1"/>
      </rPr>
      <t>45</t>
    </r>
    <r>
      <rPr>
        <sz val="10"/>
        <rFont val="方正仿宋_GBK"/>
        <family val="4"/>
        <charset val="134"/>
      </rPr>
      <t>万元。</t>
    </r>
  </si>
  <si>
    <r>
      <rPr>
        <sz val="10"/>
        <rFont val="方正仿宋_GBK"/>
        <family val="4"/>
        <charset val="134"/>
      </rPr>
      <t>解决常年务工人数</t>
    </r>
    <r>
      <rPr>
        <sz val="10"/>
        <rFont val="Times New Roman"/>
        <family val="1"/>
      </rPr>
      <t>1</t>
    </r>
    <r>
      <rPr>
        <sz val="10"/>
        <rFont val="方正仿宋_GBK"/>
        <family val="4"/>
        <charset val="134"/>
      </rPr>
      <t>人，季节性用工</t>
    </r>
    <r>
      <rPr>
        <sz val="10"/>
        <rFont val="Times New Roman"/>
        <family val="1"/>
      </rPr>
      <t>12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</si>
  <si>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年人和街道瑞家山农业产业园升级改造项目</t>
    </r>
  </si>
  <si>
    <r>
      <rPr>
        <sz val="10"/>
        <rFont val="方正仿宋_GBK"/>
        <family val="4"/>
        <charset val="134"/>
      </rPr>
      <t>拟流转人和街道桃园社区</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组共</t>
    </r>
    <r>
      <rPr>
        <sz val="10"/>
        <rFont val="Times New Roman"/>
        <family val="1"/>
      </rPr>
      <t>650</t>
    </r>
    <r>
      <rPr>
        <sz val="10"/>
        <rFont val="方正仿宋_GBK"/>
        <family val="4"/>
        <charset val="134"/>
      </rPr>
      <t>亩土地。农田宜机化升级改造</t>
    </r>
    <r>
      <rPr>
        <sz val="10"/>
        <rFont val="Times New Roman"/>
        <family val="1"/>
      </rPr>
      <t>335</t>
    </r>
    <r>
      <rPr>
        <sz val="10"/>
        <rFont val="方正仿宋_GBK"/>
        <family val="4"/>
        <charset val="134"/>
      </rPr>
      <t>亩，撂荒地复耕</t>
    </r>
    <r>
      <rPr>
        <sz val="10"/>
        <rFont val="Times New Roman"/>
        <family val="1"/>
      </rPr>
      <t>300</t>
    </r>
    <r>
      <rPr>
        <sz val="10"/>
        <rFont val="方正仿宋_GBK"/>
        <family val="4"/>
        <charset val="134"/>
      </rPr>
      <t>亩。</t>
    </r>
  </si>
  <si>
    <r>
      <rPr>
        <sz val="10"/>
        <rFont val="方正仿宋_GBK"/>
        <family val="4"/>
        <charset val="134"/>
      </rPr>
      <t>人和街道桃园社区</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</si>
  <si>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通过农田宜机化升级改造</t>
    </r>
    <r>
      <rPr>
        <sz val="10"/>
        <rFont val="Times New Roman"/>
        <family val="1"/>
      </rPr>
      <t>335</t>
    </r>
    <r>
      <rPr>
        <sz val="10"/>
        <rFont val="方正仿宋_GBK"/>
        <family val="4"/>
        <charset val="134"/>
      </rPr>
      <t>亩，撂荒地复耕</t>
    </r>
    <r>
      <rPr>
        <sz val="10"/>
        <rFont val="Times New Roman"/>
        <family val="1"/>
      </rPr>
      <t>300</t>
    </r>
    <r>
      <rPr>
        <sz val="10"/>
        <rFont val="方正仿宋_GBK"/>
        <family val="4"/>
        <charset val="134"/>
      </rPr>
      <t>亩。实现，农田宜机化升级改造</t>
    </r>
    <r>
      <rPr>
        <sz val="10"/>
        <rFont val="Times New Roman"/>
        <family val="1"/>
      </rPr>
      <t>335</t>
    </r>
    <r>
      <rPr>
        <sz val="10"/>
        <rFont val="方正仿宋_GBK"/>
        <family val="4"/>
        <charset val="134"/>
      </rPr>
      <t>亩，撂荒地复耕</t>
    </r>
    <r>
      <rPr>
        <sz val="10"/>
        <rFont val="Times New Roman"/>
        <family val="1"/>
      </rPr>
      <t>300</t>
    </r>
    <r>
      <rPr>
        <sz val="10"/>
        <rFont val="方正仿宋_GBK"/>
        <family val="4"/>
        <charset val="134"/>
      </rPr>
      <t>亩，。受益农户</t>
    </r>
    <r>
      <rPr>
        <sz val="10"/>
        <rFont val="Times New Roman"/>
        <family val="1"/>
      </rPr>
      <t>600</t>
    </r>
    <r>
      <rPr>
        <sz val="10"/>
        <rFont val="方正仿宋_GBK"/>
        <family val="4"/>
        <charset val="134"/>
      </rPr>
      <t>人。</t>
    </r>
  </si>
  <si>
    <r>
      <rPr>
        <sz val="10"/>
        <rFont val="Times New Roman"/>
        <family val="1"/>
      </rPr>
      <t>200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</si>
  <si>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农田宜机化升级改造</t>
    </r>
    <r>
      <rPr>
        <sz val="10"/>
        <rFont val="Times New Roman"/>
        <family val="1"/>
      </rPr>
      <t>335</t>
    </r>
    <r>
      <rPr>
        <sz val="10"/>
        <rFont val="方正仿宋_GBK"/>
        <family val="4"/>
        <charset val="134"/>
      </rPr>
      <t>亩，撂荒地复耕</t>
    </r>
    <r>
      <rPr>
        <sz val="10"/>
        <rFont val="Times New Roman"/>
        <family val="1"/>
      </rPr>
      <t>300</t>
    </r>
    <r>
      <rPr>
        <sz val="10"/>
        <rFont val="方正仿宋_GBK"/>
        <family val="4"/>
        <charset val="134"/>
      </rPr>
      <t>亩。</t>
    </r>
  </si>
  <si>
    <r>
      <rPr>
        <sz val="10"/>
        <rFont val="方正仿宋_GBK"/>
        <family val="4"/>
        <charset val="134"/>
      </rPr>
      <t>总投资</t>
    </r>
    <r>
      <rPr>
        <sz val="10"/>
        <rFont val="Times New Roman"/>
        <family val="1"/>
      </rPr>
      <t>1000</t>
    </r>
    <r>
      <rPr>
        <sz val="10"/>
        <rFont val="方正仿宋_GBK"/>
        <family val="4"/>
        <charset val="134"/>
      </rPr>
      <t>万元，主要用于农田宜机化升级改造</t>
    </r>
    <r>
      <rPr>
        <sz val="10"/>
        <rFont val="Times New Roman"/>
        <family val="1"/>
      </rPr>
      <t>335</t>
    </r>
    <r>
      <rPr>
        <sz val="10"/>
        <rFont val="方正仿宋_GBK"/>
        <family val="4"/>
        <charset val="134"/>
      </rPr>
      <t>亩，撂荒地复耕</t>
    </r>
    <r>
      <rPr>
        <sz val="10"/>
        <rFont val="Times New Roman"/>
        <family val="1"/>
      </rPr>
      <t>300</t>
    </r>
    <r>
      <rPr>
        <sz val="10"/>
        <rFont val="方正仿宋_GBK"/>
        <family val="4"/>
        <charset val="134"/>
      </rPr>
      <t>亩。</t>
    </r>
  </si>
  <si>
    <r>
      <rPr>
        <sz val="10"/>
        <rFont val="方正仿宋_GBK"/>
        <family val="4"/>
        <charset val="134"/>
      </rPr>
      <t>受益农户</t>
    </r>
    <r>
      <rPr>
        <sz val="10"/>
        <rFont val="Times New Roman"/>
        <family val="1"/>
      </rPr>
      <t>600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</si>
  <si>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年人和街道人和社区新建蔬菜基地项目</t>
    </r>
  </si>
  <si>
    <r>
      <rPr>
        <sz val="10"/>
        <rFont val="方正仿宋_GBK"/>
        <family val="4"/>
        <charset val="134"/>
      </rPr>
      <t>建设钢架大棚</t>
    </r>
    <r>
      <rPr>
        <sz val="10"/>
        <rFont val="Times New Roman"/>
        <family val="1"/>
      </rPr>
      <t>100</t>
    </r>
    <r>
      <rPr>
        <sz val="10"/>
        <rFont val="方正仿宋_GBK"/>
        <family val="4"/>
        <charset val="134"/>
      </rPr>
      <t>亩。耕作便道</t>
    </r>
    <r>
      <rPr>
        <sz val="10"/>
        <rFont val="Times New Roman"/>
        <family val="1"/>
      </rPr>
      <t>2000</t>
    </r>
    <r>
      <rPr>
        <sz val="10"/>
        <rFont val="方正仿宋_GBK"/>
        <family val="4"/>
        <charset val="134"/>
      </rPr>
      <t>米。人行便道</t>
    </r>
    <r>
      <rPr>
        <sz val="10"/>
        <rFont val="Times New Roman"/>
        <family val="1"/>
      </rPr>
      <t>4000</t>
    </r>
    <r>
      <rPr>
        <sz val="10"/>
        <rFont val="方正仿宋_GBK"/>
        <family val="4"/>
        <charset val="134"/>
      </rPr>
      <t>米。将</t>
    </r>
    <r>
      <rPr>
        <sz val="10"/>
        <rFont val="Times New Roman"/>
        <family val="1"/>
      </rPr>
      <t>4</t>
    </r>
    <r>
      <rPr>
        <sz val="10"/>
        <rFont val="方正仿宋_GBK"/>
        <family val="4"/>
        <charset val="134"/>
      </rPr>
      <t>口堰塘整修成储水池。</t>
    </r>
  </si>
  <si>
    <r>
      <rPr>
        <sz val="10"/>
        <rFont val="方正仿宋_GBK"/>
        <family val="4"/>
        <charset val="134"/>
      </rPr>
      <t>人和社区</t>
    </r>
    <r>
      <rPr>
        <sz val="10"/>
        <rFont val="Times New Roman"/>
        <family val="1"/>
      </rPr>
      <t>1</t>
    </r>
    <r>
      <rPr>
        <sz val="10"/>
        <rFont val="方正仿宋_GBK"/>
        <family val="4"/>
        <charset val="134"/>
      </rPr>
      <t>组</t>
    </r>
  </si>
  <si>
    <r>
      <rPr>
        <sz val="10"/>
        <rFont val="方正仿宋_GBK"/>
        <family val="4"/>
        <charset val="134"/>
      </rPr>
      <t>通过建设钢架大棚</t>
    </r>
    <r>
      <rPr>
        <sz val="10"/>
        <rFont val="Times New Roman"/>
        <family val="1"/>
      </rPr>
      <t>100</t>
    </r>
    <r>
      <rPr>
        <sz val="10"/>
        <rFont val="方正仿宋_GBK"/>
        <family val="4"/>
        <charset val="134"/>
      </rPr>
      <t>亩。耕作便道</t>
    </r>
    <r>
      <rPr>
        <sz val="10"/>
        <rFont val="Times New Roman"/>
        <family val="1"/>
      </rPr>
      <t>2000</t>
    </r>
    <r>
      <rPr>
        <sz val="10"/>
        <rFont val="方正仿宋_GBK"/>
        <family val="4"/>
        <charset val="134"/>
      </rPr>
      <t>米。人行便道</t>
    </r>
    <r>
      <rPr>
        <sz val="10"/>
        <rFont val="Times New Roman"/>
        <family val="1"/>
      </rPr>
      <t>4000</t>
    </r>
    <r>
      <rPr>
        <sz val="10"/>
        <rFont val="方正仿宋_GBK"/>
        <family val="4"/>
        <charset val="134"/>
      </rPr>
      <t>米。将</t>
    </r>
    <r>
      <rPr>
        <sz val="10"/>
        <rFont val="Times New Roman"/>
        <family val="1"/>
      </rPr>
      <t>4</t>
    </r>
    <r>
      <rPr>
        <sz val="10"/>
        <rFont val="方正仿宋_GBK"/>
        <family val="4"/>
        <charset val="134"/>
      </rPr>
      <t>口堰塘整修成储水池，解决</t>
    </r>
    <r>
      <rPr>
        <sz val="10"/>
        <rFont val="Times New Roman"/>
        <family val="1"/>
      </rPr>
      <t>85</t>
    </r>
    <r>
      <rPr>
        <sz val="10"/>
        <rFont val="方正仿宋_GBK"/>
        <family val="4"/>
        <charset val="134"/>
      </rPr>
      <t>户</t>
    </r>
    <r>
      <rPr>
        <sz val="10"/>
        <rFont val="Times New Roman"/>
        <family val="1"/>
      </rPr>
      <t>280</t>
    </r>
    <r>
      <rPr>
        <sz val="10"/>
        <rFont val="方正仿宋_GBK"/>
        <family val="4"/>
        <charset val="134"/>
      </rPr>
      <t>人产业滞后，其中脱贫人口</t>
    </r>
    <r>
      <rPr>
        <sz val="10"/>
        <rFont val="Times New Roman"/>
        <family val="1"/>
      </rPr>
      <t>5</t>
    </r>
    <r>
      <rPr>
        <sz val="10"/>
        <rFont val="方正仿宋_GBK"/>
        <family val="4"/>
        <charset val="134"/>
      </rPr>
      <t>户</t>
    </r>
    <r>
      <rPr>
        <sz val="10"/>
        <rFont val="Times New Roman"/>
        <family val="1"/>
      </rPr>
      <t>24</t>
    </r>
    <r>
      <rPr>
        <sz val="10"/>
        <rFont val="方正仿宋_GBK"/>
        <family val="4"/>
        <charset val="134"/>
      </rPr>
      <t>人。</t>
    </r>
  </si>
  <si>
    <r>
      <rPr>
        <sz val="10"/>
        <rFont val="Times New Roman"/>
        <family val="1"/>
      </rPr>
      <t>200</t>
    </r>
    <r>
      <rPr>
        <sz val="10"/>
        <rFont val="方正仿宋_GBK"/>
        <family val="4"/>
        <charset val="134"/>
      </rPr>
      <t>名群众代表参与项目选择，实施，监督，管理带动</t>
    </r>
    <r>
      <rPr>
        <sz val="10"/>
        <rFont val="Times New Roman"/>
        <family val="1"/>
      </rPr>
      <t>85</t>
    </r>
    <r>
      <rPr>
        <sz val="10"/>
        <rFont val="方正仿宋_GBK"/>
        <family val="4"/>
        <charset val="134"/>
      </rPr>
      <t>户</t>
    </r>
    <r>
      <rPr>
        <sz val="10"/>
        <rFont val="Times New Roman"/>
        <family val="1"/>
      </rPr>
      <t>280</t>
    </r>
    <r>
      <rPr>
        <sz val="10"/>
        <rFont val="方正仿宋_GBK"/>
        <family val="4"/>
        <charset val="134"/>
      </rPr>
      <t>人，其中脱贫人口</t>
    </r>
    <r>
      <rPr>
        <sz val="10"/>
        <rFont val="Times New Roman"/>
        <family val="1"/>
      </rPr>
      <t>5</t>
    </r>
    <r>
      <rPr>
        <sz val="10"/>
        <rFont val="方正仿宋_GBK"/>
        <family val="4"/>
        <charset val="134"/>
      </rPr>
      <t>户</t>
    </r>
    <r>
      <rPr>
        <sz val="10"/>
        <rFont val="Times New Roman"/>
        <family val="1"/>
      </rPr>
      <t>24</t>
    </r>
    <r>
      <rPr>
        <sz val="10"/>
        <rFont val="方正仿宋_GBK"/>
        <family val="4"/>
        <charset val="134"/>
      </rPr>
      <t>人发展蔬菜产业。</t>
    </r>
  </si>
  <si>
    <r>
      <rPr>
        <sz val="10"/>
        <rFont val="方正仿宋_GBK"/>
        <family val="4"/>
        <charset val="134"/>
      </rPr>
      <t>总投资</t>
    </r>
    <r>
      <rPr>
        <sz val="10"/>
        <rFont val="Times New Roman"/>
        <family val="1"/>
      </rPr>
      <t>200</t>
    </r>
    <r>
      <rPr>
        <sz val="10"/>
        <rFont val="方正仿宋_GBK"/>
        <family val="4"/>
        <charset val="134"/>
      </rPr>
      <t>万元，主要用于蔬菜基地的基础设施建设，每亩补助</t>
    </r>
    <r>
      <rPr>
        <sz val="10"/>
        <rFont val="Times New Roman"/>
        <family val="1"/>
      </rPr>
      <t>2</t>
    </r>
    <r>
      <rPr>
        <sz val="10"/>
        <rFont val="方正仿宋_GBK"/>
        <family val="4"/>
        <charset val="134"/>
      </rPr>
      <t>万元。</t>
    </r>
  </si>
  <si>
    <r>
      <rPr>
        <sz val="10"/>
        <rFont val="方正仿宋_GBK"/>
        <family val="4"/>
        <charset val="134"/>
      </rPr>
      <t>户均增收</t>
    </r>
    <r>
      <rPr>
        <sz val="10"/>
        <rFont val="Times New Roman"/>
        <family val="1"/>
      </rPr>
      <t>1000</t>
    </r>
    <r>
      <rPr>
        <sz val="10"/>
        <rFont val="方正仿宋_GBK"/>
        <family val="4"/>
        <charset val="134"/>
      </rPr>
      <t>元</t>
    </r>
  </si>
  <si>
    <r>
      <rPr>
        <sz val="10"/>
        <rFont val="方正仿宋_GBK"/>
        <family val="4"/>
        <charset val="134"/>
      </rPr>
      <t>解决</t>
    </r>
    <r>
      <rPr>
        <sz val="10"/>
        <rFont val="Times New Roman"/>
        <family val="1"/>
      </rPr>
      <t>85</t>
    </r>
    <r>
      <rPr>
        <sz val="10"/>
        <rFont val="方正仿宋_GBK"/>
        <family val="4"/>
        <charset val="134"/>
      </rPr>
      <t>户</t>
    </r>
    <r>
      <rPr>
        <sz val="10"/>
        <rFont val="Times New Roman"/>
        <family val="1"/>
      </rPr>
      <t>280</t>
    </r>
    <r>
      <rPr>
        <sz val="10"/>
        <rFont val="方正仿宋_GBK"/>
        <family val="4"/>
        <charset val="134"/>
      </rPr>
      <t>人产业滞后，其中脱贫人口</t>
    </r>
    <r>
      <rPr>
        <sz val="10"/>
        <rFont val="Times New Roman"/>
        <family val="1"/>
      </rPr>
      <t>5</t>
    </r>
    <r>
      <rPr>
        <sz val="10"/>
        <rFont val="方正仿宋_GBK"/>
        <family val="4"/>
        <charset val="134"/>
      </rPr>
      <t>户</t>
    </r>
    <r>
      <rPr>
        <sz val="10"/>
        <rFont val="Times New Roman"/>
        <family val="1"/>
      </rPr>
      <t>24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</si>
  <si>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年人和街道千峰村新建现代化茶园项目</t>
    </r>
  </si>
  <si>
    <r>
      <rPr>
        <sz val="10"/>
        <rFont val="方正仿宋_GBK"/>
        <family val="4"/>
        <charset val="134"/>
      </rPr>
      <t>改建茶山</t>
    </r>
    <r>
      <rPr>
        <sz val="10"/>
        <rFont val="Times New Roman"/>
        <family val="1"/>
      </rPr>
      <t>1500</t>
    </r>
    <r>
      <rPr>
        <sz val="10"/>
        <rFont val="方正仿宋_GBK"/>
        <family val="4"/>
        <charset val="134"/>
      </rPr>
      <t>亩，修建茶叶加工基地、生产便道</t>
    </r>
  </si>
  <si>
    <r>
      <rPr>
        <sz val="10"/>
        <rFont val="方正仿宋_GBK"/>
        <family val="4"/>
        <charset val="134"/>
      </rPr>
      <t>人和街道千峰村</t>
    </r>
  </si>
  <si>
    <r>
      <rPr>
        <sz val="10"/>
        <rFont val="方正仿宋_GBK"/>
        <family val="4"/>
        <charset val="134"/>
      </rPr>
      <t>通过改建茶山</t>
    </r>
    <r>
      <rPr>
        <sz val="10"/>
        <rFont val="Times New Roman"/>
        <family val="1"/>
      </rPr>
      <t>1500</t>
    </r>
    <r>
      <rPr>
        <sz val="10"/>
        <rFont val="方正仿宋_GBK"/>
        <family val="4"/>
        <charset val="134"/>
      </rPr>
      <t>亩，修建茶叶加工基地、生产便道项目，实现打造茶山</t>
    </r>
    <r>
      <rPr>
        <sz val="10"/>
        <rFont val="Times New Roman"/>
        <family val="1"/>
      </rPr>
      <t>1500</t>
    </r>
    <r>
      <rPr>
        <sz val="10"/>
        <rFont val="方正仿宋_GBK"/>
        <family val="4"/>
        <charset val="134"/>
      </rPr>
      <t>亩，受益农户</t>
    </r>
    <r>
      <rPr>
        <sz val="10"/>
        <rFont val="Times New Roman"/>
        <family val="1"/>
      </rPr>
      <t>90</t>
    </r>
    <r>
      <rPr>
        <sz val="10"/>
        <rFont val="方正仿宋_GBK"/>
        <family val="4"/>
        <charset val="134"/>
      </rPr>
      <t>人。</t>
    </r>
  </si>
  <si>
    <r>
      <rPr>
        <sz val="10"/>
        <rFont val="Times New Roman"/>
        <family val="1"/>
      </rPr>
      <t>90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</si>
  <si>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总投资</t>
    </r>
    <r>
      <rPr>
        <sz val="10"/>
        <rFont val="Times New Roman"/>
        <family val="1"/>
      </rPr>
      <t>300</t>
    </r>
    <r>
      <rPr>
        <sz val="10"/>
        <rFont val="方正仿宋_GBK"/>
        <family val="4"/>
        <charset val="134"/>
      </rPr>
      <t>万元，主要用于打造茶山</t>
    </r>
    <r>
      <rPr>
        <sz val="10"/>
        <rFont val="Times New Roman"/>
        <family val="1"/>
      </rPr>
      <t>1500</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</si>
  <si>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年人和街道牌坊村中药材种植项目</t>
    </r>
  </si>
  <si>
    <r>
      <rPr>
        <sz val="10"/>
        <rFont val="Times New Roman"/>
        <family val="1"/>
      </rPr>
      <t xml:space="preserve"> </t>
    </r>
    <r>
      <rPr>
        <sz val="10"/>
        <rFont val="方正仿宋_GBK"/>
        <family val="4"/>
        <charset val="134"/>
      </rPr>
      <t>种植中药材</t>
    </r>
    <r>
      <rPr>
        <sz val="10"/>
        <rFont val="Times New Roman"/>
        <family val="1"/>
      </rPr>
      <t>300</t>
    </r>
    <r>
      <rPr>
        <sz val="10"/>
        <rFont val="方正仿宋_GBK"/>
        <family val="4"/>
        <charset val="134"/>
      </rPr>
      <t>亩。</t>
    </r>
  </si>
  <si>
    <r>
      <rPr>
        <sz val="10"/>
        <rFont val="方正仿宋_GBK"/>
        <family val="4"/>
        <charset val="134"/>
      </rPr>
      <t>牌坊村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</si>
  <si>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通过种植中药材</t>
    </r>
    <r>
      <rPr>
        <sz val="10"/>
        <rFont val="Times New Roman"/>
        <family val="1"/>
      </rPr>
      <t>300</t>
    </r>
    <r>
      <rPr>
        <sz val="10"/>
        <rFont val="方正仿宋_GBK"/>
        <family val="4"/>
        <charset val="134"/>
      </rPr>
      <t>亩，实现带动脱贫户</t>
    </r>
    <r>
      <rPr>
        <sz val="10"/>
        <rFont val="Times New Roman"/>
        <family val="1"/>
      </rPr>
      <t>16</t>
    </r>
    <r>
      <rPr>
        <sz val="10"/>
        <rFont val="方正仿宋_GBK"/>
        <family val="4"/>
        <charset val="134"/>
      </rPr>
      <t>人就业。</t>
    </r>
  </si>
  <si>
    <r>
      <rPr>
        <sz val="10"/>
        <rFont val="Times New Roman"/>
        <family val="1"/>
      </rPr>
      <t>50</t>
    </r>
    <r>
      <rPr>
        <sz val="10"/>
        <rFont val="方正仿宋_GBK"/>
        <family val="4"/>
        <charset val="134"/>
      </rPr>
      <t>余户参与项目选择、实施、监督、管理，通过种植提升脱贫户收入水平。</t>
    </r>
  </si>
  <si>
    <r>
      <rPr>
        <sz val="10"/>
        <rFont val="方正仿宋_GBK"/>
        <family val="4"/>
        <charset val="134"/>
      </rPr>
      <t>总投资</t>
    </r>
    <r>
      <rPr>
        <sz val="10"/>
        <rFont val="Times New Roman"/>
        <family val="1"/>
      </rPr>
      <t>30</t>
    </r>
    <r>
      <rPr>
        <sz val="10"/>
        <rFont val="方正仿宋_GBK"/>
        <family val="4"/>
        <charset val="134"/>
      </rPr>
      <t>万元，财政补助按</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</si>
  <si>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带动增加脱贫人口全年总收入（≥</t>
    </r>
    <r>
      <rPr>
        <sz val="10"/>
        <rFont val="Times New Roman"/>
        <family val="1"/>
      </rPr>
      <t>0.4</t>
    </r>
    <r>
      <rPr>
        <sz val="10"/>
        <rFont val="方正仿宋_GBK"/>
        <family val="4"/>
        <charset val="134"/>
      </rPr>
      <t>万元）</t>
    </r>
  </si>
  <si>
    <r>
      <rPr>
        <sz val="10"/>
        <rFont val="方正仿宋_GBK"/>
        <family val="4"/>
        <charset val="134"/>
      </rPr>
      <t>收益人口</t>
    </r>
    <r>
      <rPr>
        <sz val="10"/>
        <rFont val="Times New Roman"/>
        <family val="1"/>
      </rPr>
      <t xml:space="preserve"> </t>
    </r>
    <r>
      <rPr>
        <sz val="10"/>
        <rFont val="方正仿宋_GBK"/>
        <family val="4"/>
        <charset val="134"/>
      </rPr>
      <t>人</t>
    </r>
    <r>
      <rPr>
        <sz val="10"/>
        <rFont val="Times New Roman"/>
        <family val="1"/>
      </rPr>
      <t>850</t>
    </r>
    <r>
      <rPr>
        <sz val="10"/>
        <rFont val="方正仿宋_GBK"/>
        <family val="4"/>
        <charset val="134"/>
      </rPr>
      <t>，其中脱贫人口和监测对象</t>
    </r>
    <r>
      <rPr>
        <sz val="10"/>
        <rFont val="Times New Roman"/>
        <family val="1"/>
      </rPr>
      <t>260</t>
    </r>
    <r>
      <rPr>
        <sz val="10"/>
        <rFont val="方正仿宋_GBK"/>
        <family val="4"/>
        <charset val="134"/>
      </rPr>
      <t>人</t>
    </r>
    <r>
      <rPr>
        <sz val="10"/>
        <rFont val="Times New Roman"/>
        <family val="1"/>
      </rPr>
      <t xml:space="preserve"> </t>
    </r>
  </si>
  <si>
    <r>
      <rPr>
        <sz val="10"/>
        <rFont val="方正仿宋_GBK"/>
        <family val="4"/>
        <charset val="134"/>
      </rPr>
      <t>项目持续期≥</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</si>
  <si>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年人和街道牌坊村水厂新建项目</t>
    </r>
  </si>
  <si>
    <r>
      <rPr>
        <sz val="10"/>
        <rFont val="方正仿宋_GBK"/>
        <family val="4"/>
        <charset val="134"/>
      </rPr>
      <t>新建日供水</t>
    </r>
    <r>
      <rPr>
        <sz val="10"/>
        <rFont val="Times New Roman"/>
        <family val="1"/>
      </rPr>
      <t>100</t>
    </r>
    <r>
      <rPr>
        <sz val="10"/>
        <rFont val="方正仿宋_GBK"/>
        <family val="4"/>
        <charset val="134"/>
      </rPr>
      <t>吨超滤水厂一座，拦水坝一座，抽水设备一套，</t>
    </r>
    <r>
      <rPr>
        <sz val="10"/>
        <rFont val="Times New Roman"/>
        <family val="1"/>
      </rPr>
      <t>50m³</t>
    </r>
    <r>
      <rPr>
        <sz val="10"/>
        <rFont val="方正仿宋_GBK"/>
        <family val="4"/>
        <charset val="134"/>
      </rPr>
      <t>高位水池一口，</t>
    </r>
    <r>
      <rPr>
        <sz val="10"/>
        <rFont val="Times New Roman"/>
        <family val="1"/>
      </rPr>
      <t>1000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t>
    </r>
  </si>
  <si>
    <r>
      <rPr>
        <sz val="10"/>
        <rFont val="方正仿宋_GBK"/>
        <family val="4"/>
        <charset val="134"/>
      </rPr>
      <t>人和街道牌坊村</t>
    </r>
  </si>
  <si>
    <r>
      <rPr>
        <sz val="10"/>
        <rFont val="方正仿宋_GBK"/>
        <family val="4"/>
        <charset val="134"/>
      </rPr>
      <t>通过新建日供水</t>
    </r>
    <r>
      <rPr>
        <sz val="10"/>
        <rFont val="Times New Roman"/>
        <family val="1"/>
      </rPr>
      <t>100</t>
    </r>
    <r>
      <rPr>
        <sz val="10"/>
        <rFont val="方正仿宋_GBK"/>
        <family val="4"/>
        <charset val="134"/>
      </rPr>
      <t>吨超滤水厂一座，拦水坝一座，抽水设备一套，</t>
    </r>
    <r>
      <rPr>
        <sz val="10"/>
        <rFont val="Times New Roman"/>
        <family val="1"/>
      </rPr>
      <t>50m³</t>
    </r>
    <r>
      <rPr>
        <sz val="10"/>
        <rFont val="方正仿宋_GBK"/>
        <family val="4"/>
        <charset val="134"/>
      </rPr>
      <t>高位水池一口，</t>
    </r>
    <r>
      <rPr>
        <sz val="10"/>
        <rFont val="Times New Roman"/>
        <family val="1"/>
      </rPr>
      <t>1000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块分表等</t>
    </r>
    <r>
      <rPr>
        <sz val="10"/>
        <rFont val="Times New Roman"/>
        <family val="1"/>
      </rPr>
      <t>,</t>
    </r>
    <r>
      <rPr>
        <sz val="10"/>
        <rFont val="方正仿宋_GBK"/>
        <family val="4"/>
        <charset val="134"/>
      </rPr>
      <t>可提升</t>
    </r>
    <r>
      <rPr>
        <sz val="10"/>
        <rFont val="Times New Roman"/>
        <family val="1"/>
      </rPr>
      <t>1090</t>
    </r>
    <r>
      <rPr>
        <sz val="10"/>
        <rFont val="方正仿宋_GBK"/>
        <family val="4"/>
        <charset val="134"/>
      </rPr>
      <t>人其中脱贫人口</t>
    </r>
    <r>
      <rPr>
        <sz val="10"/>
        <rFont val="Times New Roman"/>
        <family val="1"/>
      </rPr>
      <t>317</t>
    </r>
    <r>
      <rPr>
        <sz val="10"/>
        <rFont val="方正仿宋_GBK"/>
        <family val="4"/>
        <charset val="134"/>
      </rPr>
      <t>人安全供水保障水平。</t>
    </r>
  </si>
  <si>
    <r>
      <rPr>
        <sz val="10"/>
        <rFont val="Times New Roman"/>
        <family val="1"/>
      </rPr>
      <t>4</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人参与项目实施过程中施工质量和资金使用的监督，通过群众参与项目的实施和监督，通过新建日供水</t>
    </r>
    <r>
      <rPr>
        <sz val="10"/>
        <rFont val="Times New Roman"/>
        <family val="1"/>
      </rPr>
      <t>100</t>
    </r>
    <r>
      <rPr>
        <sz val="10"/>
        <rFont val="方正仿宋_GBK"/>
        <family val="4"/>
        <charset val="134"/>
      </rPr>
      <t>吨超滤水厂一座，拦水坝一座，抽水设备一套，</t>
    </r>
    <r>
      <rPr>
        <sz val="10"/>
        <rFont val="Times New Roman"/>
        <family val="1"/>
      </rPr>
      <t>50m³</t>
    </r>
    <r>
      <rPr>
        <sz val="10"/>
        <rFont val="方正仿宋_GBK"/>
        <family val="4"/>
        <charset val="134"/>
      </rPr>
      <t>高位水池一口，</t>
    </r>
    <r>
      <rPr>
        <sz val="10"/>
        <rFont val="Times New Roman"/>
        <family val="1"/>
      </rPr>
      <t>1000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块分表等</t>
    </r>
    <r>
      <rPr>
        <sz val="10"/>
        <rFont val="Times New Roman"/>
        <family val="1"/>
      </rPr>
      <t>,</t>
    </r>
    <r>
      <rPr>
        <sz val="10"/>
        <rFont val="方正仿宋_GBK"/>
        <family val="4"/>
        <charset val="134"/>
      </rPr>
      <t>可提升</t>
    </r>
    <r>
      <rPr>
        <sz val="10"/>
        <rFont val="Times New Roman"/>
        <family val="1"/>
      </rPr>
      <t>1090</t>
    </r>
    <r>
      <rPr>
        <sz val="10"/>
        <rFont val="方正仿宋_GBK"/>
        <family val="4"/>
        <charset val="134"/>
      </rPr>
      <t>人其中脱贫人口</t>
    </r>
    <r>
      <rPr>
        <sz val="10"/>
        <rFont val="Times New Roman"/>
        <family val="1"/>
      </rPr>
      <t>317</t>
    </r>
    <r>
      <rPr>
        <sz val="10"/>
        <rFont val="方正仿宋_GBK"/>
        <family val="4"/>
        <charset val="134"/>
      </rPr>
      <t>人安全供水保障水平</t>
    </r>
  </si>
  <si>
    <r>
      <rPr>
        <sz val="10"/>
        <rFont val="方正仿宋_GBK"/>
        <family val="4"/>
        <charset val="134"/>
      </rPr>
      <t>通过新建日供水</t>
    </r>
    <r>
      <rPr>
        <sz val="10"/>
        <rFont val="Times New Roman"/>
        <family val="1"/>
      </rPr>
      <t>100</t>
    </r>
    <r>
      <rPr>
        <sz val="10"/>
        <rFont val="方正仿宋_GBK"/>
        <family val="4"/>
        <charset val="134"/>
      </rPr>
      <t>吨超滤水厂一座，拦水坝一座，抽水设备一套，</t>
    </r>
    <r>
      <rPr>
        <sz val="10"/>
        <rFont val="Times New Roman"/>
        <family val="1"/>
      </rPr>
      <t>50m³</t>
    </r>
    <r>
      <rPr>
        <sz val="10"/>
        <rFont val="方正仿宋_GBK"/>
        <family val="4"/>
        <charset val="134"/>
      </rPr>
      <t>高位水池一口，</t>
    </r>
    <r>
      <rPr>
        <sz val="10"/>
        <rFont val="Times New Roman"/>
        <family val="1"/>
      </rPr>
      <t>1000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块分表等</t>
    </r>
    <r>
      <rPr>
        <sz val="10"/>
        <rFont val="Times New Roman"/>
        <family val="1"/>
      </rPr>
      <t>,</t>
    </r>
    <r>
      <rPr>
        <sz val="10"/>
        <rFont val="方正仿宋_GBK"/>
        <family val="4"/>
        <charset val="134"/>
      </rPr>
      <t>可提升</t>
    </r>
    <r>
      <rPr>
        <sz val="10"/>
        <rFont val="Times New Roman"/>
        <family val="1"/>
      </rPr>
      <t>1090</t>
    </r>
    <r>
      <rPr>
        <sz val="10"/>
        <rFont val="方正仿宋_GBK"/>
        <family val="4"/>
        <charset val="134"/>
      </rPr>
      <t>人其中脱贫人口</t>
    </r>
    <r>
      <rPr>
        <sz val="10"/>
        <rFont val="Times New Roman"/>
        <family val="1"/>
      </rPr>
      <t>317</t>
    </r>
    <r>
      <rPr>
        <sz val="10"/>
        <rFont val="方正仿宋_GBK"/>
        <family val="4"/>
        <charset val="134"/>
      </rPr>
      <t>人安全供水保障水平</t>
    </r>
  </si>
  <si>
    <r>
      <rPr>
        <sz val="10"/>
        <rFont val="方正仿宋_GBK"/>
        <family val="4"/>
        <charset val="134"/>
      </rPr>
      <t>完成新建日供水</t>
    </r>
    <r>
      <rPr>
        <sz val="10"/>
        <rFont val="Times New Roman"/>
        <family val="1"/>
      </rPr>
      <t>100</t>
    </r>
    <r>
      <rPr>
        <sz val="10"/>
        <rFont val="方正仿宋_GBK"/>
        <family val="4"/>
        <charset val="134"/>
      </rPr>
      <t>吨超滤水厂一座，拦水坝一座，抽水设备一套，</t>
    </r>
    <r>
      <rPr>
        <sz val="10"/>
        <rFont val="Times New Roman"/>
        <family val="1"/>
      </rPr>
      <t>50m³</t>
    </r>
    <r>
      <rPr>
        <sz val="10"/>
        <rFont val="方正仿宋_GBK"/>
        <family val="4"/>
        <charset val="134"/>
      </rPr>
      <t>高位水池一口，</t>
    </r>
    <r>
      <rPr>
        <sz val="10"/>
        <rFont val="Times New Roman"/>
        <family val="1"/>
      </rPr>
      <t>1000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t>
    </r>
  </si>
  <si>
    <r>
      <rPr>
        <sz val="10"/>
        <rFont val="方正仿宋_GBK"/>
        <family val="4"/>
        <charset val="134"/>
      </rPr>
      <t>饮水管道</t>
    </r>
    <r>
      <rPr>
        <sz val="10"/>
        <rFont val="Times New Roman"/>
        <family val="1"/>
      </rPr>
      <t>1.20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</si>
  <si>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减少脱贫巩固户用水成本</t>
    </r>
    <r>
      <rPr>
        <sz val="10"/>
        <rFont val="Times New Roman"/>
        <family val="1"/>
      </rPr>
      <t>105</t>
    </r>
    <r>
      <rPr>
        <sz val="10"/>
        <rFont val="方正仿宋_GBK"/>
        <family val="4"/>
        <charset val="134"/>
      </rPr>
      <t>元</t>
    </r>
  </si>
  <si>
    <r>
      <rPr>
        <sz val="10"/>
        <rFont val="方正仿宋_GBK"/>
        <family val="4"/>
        <charset val="134"/>
      </rPr>
      <t>受益脱贫人口≥</t>
    </r>
    <r>
      <rPr>
        <sz val="10"/>
        <rFont val="Times New Roman"/>
        <family val="1"/>
      </rPr>
      <t>317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</si>
  <si>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年人和街道民治村种植结构调整项目</t>
    </r>
  </si>
  <si>
    <r>
      <rPr>
        <sz val="10"/>
        <rFont val="方正仿宋_GBK"/>
        <family val="4"/>
        <charset val="134"/>
      </rPr>
      <t>实施柑橘、枇杷等经济林补植、高换约</t>
    </r>
    <r>
      <rPr>
        <sz val="10"/>
        <rFont val="Times New Roman"/>
        <family val="1"/>
      </rPr>
      <t>2700</t>
    </r>
    <r>
      <rPr>
        <sz val="10"/>
        <rFont val="方正仿宋_GBK"/>
        <family val="4"/>
        <charset val="134"/>
      </rPr>
      <t>亩。</t>
    </r>
  </si>
  <si>
    <r>
      <rPr>
        <sz val="10"/>
        <rFont val="方正仿宋_GBK"/>
        <family val="4"/>
        <charset val="134"/>
      </rPr>
      <t>人和街道民治村</t>
    </r>
    <r>
      <rPr>
        <sz val="10"/>
        <rFont val="Times New Roman"/>
        <family val="1"/>
      </rPr>
      <t>13</t>
    </r>
    <r>
      <rPr>
        <sz val="10"/>
        <rFont val="方正仿宋_GBK"/>
        <family val="4"/>
        <charset val="134"/>
      </rPr>
      <t>组</t>
    </r>
  </si>
  <si>
    <r>
      <rPr>
        <sz val="10"/>
        <rFont val="方正仿宋_GBK"/>
        <family val="4"/>
        <charset val="134"/>
      </rPr>
      <t>通过实施柑橘、枇杷等经济林补植、高换约</t>
    </r>
    <r>
      <rPr>
        <sz val="10"/>
        <rFont val="Times New Roman"/>
        <family val="1"/>
      </rPr>
      <t>2700</t>
    </r>
    <r>
      <rPr>
        <sz val="10"/>
        <rFont val="方正仿宋_GBK"/>
        <family val="4"/>
        <charset val="134"/>
      </rPr>
      <t>亩，实施柑橘、枇杷等经济林提质增效，受益农户</t>
    </r>
    <r>
      <rPr>
        <sz val="10"/>
        <rFont val="Times New Roman"/>
        <family val="1"/>
      </rPr>
      <t>1200</t>
    </r>
    <r>
      <rPr>
        <sz val="10"/>
        <rFont val="方正仿宋_GBK"/>
        <family val="4"/>
        <charset val="134"/>
      </rPr>
      <t>人，其中脱贫人口</t>
    </r>
    <r>
      <rPr>
        <sz val="10"/>
        <rFont val="Times New Roman"/>
        <family val="1"/>
      </rPr>
      <t>21</t>
    </r>
    <r>
      <rPr>
        <sz val="10"/>
        <rFont val="方正仿宋_GBK"/>
        <family val="4"/>
        <charset val="134"/>
      </rPr>
      <t>人。</t>
    </r>
  </si>
  <si>
    <r>
      <rPr>
        <sz val="10"/>
        <rFont val="Times New Roman"/>
        <family val="1"/>
      </rPr>
      <t>300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</si>
  <si>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实施柑橘、枇杷等经济林补植、高换约</t>
    </r>
    <r>
      <rPr>
        <sz val="10"/>
        <rFont val="Times New Roman"/>
        <family val="1"/>
      </rPr>
      <t>2700</t>
    </r>
    <r>
      <rPr>
        <sz val="10"/>
        <rFont val="方正仿宋_GBK"/>
        <family val="4"/>
        <charset val="134"/>
      </rPr>
      <t>亩</t>
    </r>
  </si>
  <si>
    <r>
      <rPr>
        <sz val="10"/>
        <rFont val="方正仿宋_GBK"/>
        <family val="4"/>
        <charset val="134"/>
      </rPr>
      <t>总投资</t>
    </r>
    <r>
      <rPr>
        <sz val="10"/>
        <rFont val="Times New Roman"/>
        <family val="1"/>
      </rPr>
      <t>70</t>
    </r>
    <r>
      <rPr>
        <sz val="10"/>
        <rFont val="方正仿宋_GBK"/>
        <family val="4"/>
        <charset val="134"/>
      </rPr>
      <t>万元，主要用于实施柑橘、枇杷等经济林补植、高换约</t>
    </r>
    <r>
      <rPr>
        <sz val="10"/>
        <rFont val="Times New Roman"/>
        <family val="1"/>
      </rPr>
      <t>2700</t>
    </r>
    <r>
      <rPr>
        <sz val="10"/>
        <rFont val="方正仿宋_GBK"/>
        <family val="4"/>
        <charset val="134"/>
      </rPr>
      <t>亩</t>
    </r>
  </si>
  <si>
    <r>
      <rPr>
        <sz val="10"/>
        <rFont val="方正仿宋_GBK"/>
        <family val="4"/>
        <charset val="134"/>
      </rPr>
      <t>受益农户</t>
    </r>
    <r>
      <rPr>
        <sz val="10"/>
        <rFont val="Times New Roman"/>
        <family val="1"/>
      </rPr>
      <t>21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</si>
  <si>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年人和街道民治村中药材烘干房项目</t>
    </r>
  </si>
  <si>
    <r>
      <rPr>
        <sz val="10"/>
        <rFont val="方正仿宋_GBK"/>
        <family val="4"/>
        <charset val="134"/>
      </rPr>
      <t>新建枳壳烘干房</t>
    </r>
    <r>
      <rPr>
        <sz val="10"/>
        <rFont val="Times New Roman"/>
        <family val="1"/>
      </rPr>
      <t>300</t>
    </r>
    <r>
      <rPr>
        <sz val="10"/>
        <rFont val="方正仿宋_GBK"/>
        <family val="4"/>
        <charset val="134"/>
      </rPr>
      <t>平米</t>
    </r>
  </si>
  <si>
    <r>
      <rPr>
        <sz val="10"/>
        <rFont val="方正仿宋_GBK"/>
        <family val="4"/>
        <charset val="134"/>
      </rPr>
      <t>民治村</t>
    </r>
    <r>
      <rPr>
        <sz val="10"/>
        <rFont val="Times New Roman"/>
        <family val="1"/>
      </rPr>
      <t>1</t>
    </r>
    <r>
      <rPr>
        <sz val="10"/>
        <rFont val="方正仿宋_GBK"/>
        <family val="4"/>
        <charset val="134"/>
      </rPr>
      <t>组</t>
    </r>
  </si>
  <si>
    <r>
      <rPr>
        <sz val="10"/>
        <rFont val="方正仿宋_GBK"/>
        <family val="4"/>
        <charset val="134"/>
      </rPr>
      <t>通过新建枳壳烘干房</t>
    </r>
    <r>
      <rPr>
        <sz val="10"/>
        <rFont val="Times New Roman"/>
        <family val="1"/>
      </rPr>
      <t>300</t>
    </r>
    <r>
      <rPr>
        <sz val="10"/>
        <rFont val="方正仿宋_GBK"/>
        <family val="4"/>
        <charset val="134"/>
      </rPr>
      <t>平米，实现</t>
    </r>
    <r>
      <rPr>
        <sz val="10"/>
        <rFont val="Times New Roman"/>
        <family val="1"/>
      </rPr>
      <t>300</t>
    </r>
    <r>
      <rPr>
        <sz val="10"/>
        <rFont val="方正仿宋_GBK"/>
        <family val="4"/>
        <charset val="134"/>
      </rPr>
      <t>亩枳壳果实进行烘干加工。提高附加值，带动</t>
    </r>
    <r>
      <rPr>
        <sz val="10"/>
        <rFont val="Times New Roman"/>
        <family val="1"/>
      </rPr>
      <t>412</t>
    </r>
    <r>
      <rPr>
        <sz val="10"/>
        <rFont val="方正仿宋_GBK"/>
        <family val="4"/>
        <charset val="134"/>
      </rPr>
      <t>人，其中脱贫人口</t>
    </r>
    <r>
      <rPr>
        <sz val="10"/>
        <rFont val="Times New Roman"/>
        <family val="1"/>
      </rPr>
      <t>62</t>
    </r>
    <r>
      <rPr>
        <sz val="10"/>
        <rFont val="方正仿宋_GBK"/>
        <family val="4"/>
        <charset val="134"/>
      </rPr>
      <t>人增收。</t>
    </r>
  </si>
  <si>
    <r>
      <rPr>
        <sz val="10"/>
        <rFont val="Times New Roman"/>
        <family val="1"/>
      </rPr>
      <t>400</t>
    </r>
    <r>
      <rPr>
        <sz val="10"/>
        <rFont val="方正仿宋_GBK"/>
        <family val="4"/>
        <charset val="134"/>
      </rPr>
      <t>名群众参与项目选择，实施，监督，管理，带动群众发展枳壳产业增收。</t>
    </r>
  </si>
  <si>
    <r>
      <rPr>
        <sz val="10"/>
        <rFont val="方正仿宋_GBK"/>
        <family val="4"/>
        <charset val="134"/>
      </rPr>
      <t>新建枳壳烘干房每平米</t>
    </r>
    <r>
      <rPr>
        <sz val="10"/>
        <rFont val="Times New Roman"/>
        <family val="1"/>
      </rPr>
      <t>1000</t>
    </r>
    <r>
      <rPr>
        <sz val="10"/>
        <rFont val="方正仿宋_GBK"/>
        <family val="4"/>
        <charset val="134"/>
      </rPr>
      <t>元，总投资</t>
    </r>
    <r>
      <rPr>
        <sz val="10"/>
        <rFont val="Times New Roman"/>
        <family val="1"/>
      </rPr>
      <t>30</t>
    </r>
    <r>
      <rPr>
        <sz val="10"/>
        <rFont val="方正仿宋_GBK"/>
        <family val="4"/>
        <charset val="134"/>
      </rPr>
      <t>万元</t>
    </r>
  </si>
  <si>
    <r>
      <rPr>
        <sz val="10"/>
        <rFont val="方正仿宋_GBK"/>
        <family val="4"/>
        <charset val="134"/>
      </rPr>
      <t>受益群众</t>
    </r>
    <r>
      <rPr>
        <sz val="10"/>
        <rFont val="Times New Roman"/>
        <family val="1"/>
      </rPr>
      <t>412</t>
    </r>
    <r>
      <rPr>
        <sz val="10"/>
        <rFont val="方正仿宋_GBK"/>
        <family val="4"/>
        <charset val="134"/>
      </rPr>
      <t>人，脱贫人口数≥</t>
    </r>
    <r>
      <rPr>
        <sz val="10"/>
        <rFont val="Times New Roman"/>
        <family val="1"/>
      </rPr>
      <t>62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</si>
  <si>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年人和街道民权糖厂技改项目</t>
    </r>
  </si>
  <si>
    <r>
      <rPr>
        <sz val="10"/>
        <rFont val="方正仿宋_GBK"/>
        <family val="4"/>
        <charset val="134"/>
      </rPr>
      <t>改建民权村糖厂，多处厂房合为一个，预计厂房共</t>
    </r>
    <r>
      <rPr>
        <sz val="10"/>
        <rFont val="Times New Roman"/>
        <family val="1"/>
      </rPr>
      <t>1000</t>
    </r>
    <r>
      <rPr>
        <sz val="10"/>
        <rFont val="方正仿宋_GBK"/>
        <family val="4"/>
        <charset val="134"/>
      </rPr>
      <t>平方米</t>
    </r>
    <r>
      <rPr>
        <sz val="10"/>
        <rFont val="Times New Roman"/>
        <family val="1"/>
      </rPr>
      <t>,</t>
    </r>
    <r>
      <rPr>
        <sz val="10"/>
        <rFont val="方正仿宋_GBK"/>
        <family val="4"/>
        <charset val="134"/>
      </rPr>
      <t>主要将甘蔗加工成红糖。</t>
    </r>
  </si>
  <si>
    <r>
      <rPr>
        <sz val="10"/>
        <rFont val="方正仿宋_GBK"/>
        <family val="4"/>
        <charset val="134"/>
      </rPr>
      <t>人和街道民权村</t>
    </r>
  </si>
  <si>
    <r>
      <rPr>
        <sz val="10"/>
        <rFont val="方正仿宋_GBK"/>
        <family val="4"/>
        <charset val="134"/>
      </rPr>
      <t>通过改建厂房共</t>
    </r>
    <r>
      <rPr>
        <sz val="10"/>
        <rFont val="Times New Roman"/>
        <family val="1"/>
      </rPr>
      <t>1000</t>
    </r>
    <r>
      <rPr>
        <sz val="10"/>
        <rFont val="方正仿宋_GBK"/>
        <family val="4"/>
        <charset val="134"/>
      </rPr>
      <t>平方米，实现带动</t>
    </r>
    <r>
      <rPr>
        <sz val="10"/>
        <rFont val="Times New Roman"/>
        <family val="1"/>
      </rPr>
      <t>600</t>
    </r>
    <r>
      <rPr>
        <sz val="10"/>
        <rFont val="方正仿宋_GBK"/>
        <family val="4"/>
        <charset val="134"/>
      </rPr>
      <t>人发展甘蔗产业僧收。</t>
    </r>
  </si>
  <si>
    <r>
      <rPr>
        <sz val="10"/>
        <rFont val="Times New Roman"/>
        <family val="1"/>
      </rPr>
      <t>500</t>
    </r>
    <r>
      <rPr>
        <sz val="10"/>
        <rFont val="方正仿宋_GBK"/>
        <family val="4"/>
        <charset val="134"/>
      </rPr>
      <t>名村民代表参与前期项目确定会议、决议，参与项目的选择，参与项目实施过程中施工质量和资金使用的监督；通过产业发展、务工等方式带动脱贫户增收。</t>
    </r>
  </si>
  <si>
    <r>
      <rPr>
        <sz val="10"/>
        <rFont val="方正仿宋_GBK"/>
        <family val="4"/>
        <charset val="134"/>
      </rPr>
      <t>改建民权村糖厂厂房共</t>
    </r>
    <r>
      <rPr>
        <sz val="10"/>
        <rFont val="Times New Roman"/>
        <family val="1"/>
      </rPr>
      <t>1000</t>
    </r>
    <r>
      <rPr>
        <sz val="10"/>
        <rFont val="方正仿宋_GBK"/>
        <family val="4"/>
        <charset val="134"/>
      </rPr>
      <t>平方米</t>
    </r>
  </si>
  <si>
    <r>
      <rPr>
        <sz val="10"/>
        <rFont val="方正仿宋_GBK"/>
        <family val="4"/>
        <charset val="134"/>
      </rPr>
      <t>每平米</t>
    </r>
    <r>
      <rPr>
        <sz val="10"/>
        <rFont val="Times New Roman"/>
        <family val="1"/>
      </rPr>
      <t>1</t>
    </r>
    <r>
      <rPr>
        <sz val="10"/>
        <rFont val="方正仿宋_GBK"/>
        <family val="4"/>
        <charset val="134"/>
      </rPr>
      <t>万元，总投资</t>
    </r>
    <r>
      <rPr>
        <sz val="10"/>
        <rFont val="Times New Roman"/>
        <family val="1"/>
      </rPr>
      <t>1000</t>
    </r>
    <r>
      <rPr>
        <sz val="10"/>
        <rFont val="方正仿宋_GBK"/>
        <family val="4"/>
        <charset val="134"/>
      </rPr>
      <t>万元，主要用于改建民权村糖厂厂房共</t>
    </r>
    <r>
      <rPr>
        <sz val="10"/>
        <rFont val="Times New Roman"/>
        <family val="1"/>
      </rPr>
      <t>1000</t>
    </r>
    <r>
      <rPr>
        <sz val="10"/>
        <rFont val="方正仿宋_GBK"/>
        <family val="4"/>
        <charset val="134"/>
      </rPr>
      <t>平方米</t>
    </r>
  </si>
  <si>
    <r>
      <rPr>
        <sz val="10"/>
        <rFont val="方正仿宋_GBK"/>
        <family val="4"/>
        <charset val="134"/>
      </rPr>
      <t>云阳县</t>
    </r>
    <r>
      <rPr>
        <sz val="10"/>
        <rFont val="Times New Roman"/>
        <family val="1"/>
      </rPr>
      <t>2023</t>
    </r>
    <r>
      <rPr>
        <sz val="10"/>
        <rFont val="方正仿宋_GBK"/>
        <family val="4"/>
        <charset val="134"/>
      </rPr>
      <t>年人和街道龙水村新建蔬菜大棚项目</t>
    </r>
  </si>
  <si>
    <r>
      <rPr>
        <sz val="10"/>
        <rFont val="方正仿宋_GBK"/>
        <family val="4"/>
        <charset val="134"/>
      </rPr>
      <t>新建钢架大棚</t>
    </r>
    <r>
      <rPr>
        <sz val="10"/>
        <rFont val="Times New Roman"/>
        <family val="1"/>
      </rPr>
      <t>100</t>
    </r>
    <r>
      <rPr>
        <sz val="10"/>
        <rFont val="方正仿宋_GBK"/>
        <family val="4"/>
        <charset val="134"/>
      </rPr>
      <t>亩。</t>
    </r>
  </si>
  <si>
    <r>
      <rPr>
        <sz val="10"/>
        <rFont val="方正仿宋_GBK"/>
        <family val="4"/>
        <charset val="134"/>
      </rPr>
      <t>龙水村</t>
    </r>
    <r>
      <rPr>
        <sz val="10"/>
        <rFont val="Times New Roman"/>
        <family val="1"/>
      </rPr>
      <t>8</t>
    </r>
    <r>
      <rPr>
        <sz val="10"/>
        <rFont val="方正仿宋_GBK"/>
        <family val="4"/>
        <charset val="134"/>
      </rPr>
      <t>、</t>
    </r>
    <r>
      <rPr>
        <sz val="10"/>
        <rFont val="Times New Roman"/>
        <family val="1"/>
      </rPr>
      <t>9</t>
    </r>
    <r>
      <rPr>
        <sz val="10"/>
        <rFont val="方正仿宋_GBK"/>
        <family val="4"/>
        <charset val="134"/>
      </rPr>
      <t>组</t>
    </r>
  </si>
  <si>
    <r>
      <rPr>
        <sz val="10"/>
        <rFont val="方正仿宋_GBK"/>
        <family val="4"/>
        <charset val="134"/>
      </rPr>
      <t>通过新建钢架大棚</t>
    </r>
    <r>
      <rPr>
        <sz val="10"/>
        <rFont val="Times New Roman"/>
        <family val="1"/>
      </rPr>
      <t>100</t>
    </r>
    <r>
      <rPr>
        <sz val="10"/>
        <rFont val="方正仿宋_GBK"/>
        <family val="4"/>
        <charset val="134"/>
      </rPr>
      <t>亩。实现</t>
    </r>
    <r>
      <rPr>
        <sz val="10"/>
        <rFont val="Times New Roman"/>
        <family val="1"/>
      </rPr>
      <t>166</t>
    </r>
    <r>
      <rPr>
        <sz val="10"/>
        <rFont val="方正仿宋_GBK"/>
        <family val="4"/>
        <charset val="134"/>
      </rPr>
      <t>户</t>
    </r>
    <r>
      <rPr>
        <sz val="10"/>
        <rFont val="Times New Roman"/>
        <family val="1"/>
      </rPr>
      <t>522</t>
    </r>
    <r>
      <rPr>
        <sz val="10"/>
        <rFont val="方正仿宋_GBK"/>
        <family val="4"/>
        <charset val="134"/>
      </rPr>
      <t>人发展蔬菜产业，其中脱贫人口</t>
    </r>
    <r>
      <rPr>
        <sz val="10"/>
        <rFont val="Times New Roman"/>
        <family val="1"/>
      </rPr>
      <t>6</t>
    </r>
    <r>
      <rPr>
        <sz val="10"/>
        <rFont val="方正仿宋_GBK"/>
        <family val="4"/>
        <charset val="134"/>
      </rPr>
      <t>户</t>
    </r>
    <r>
      <rPr>
        <sz val="10"/>
        <rFont val="Times New Roman"/>
        <family val="1"/>
      </rPr>
      <t>24</t>
    </r>
    <r>
      <rPr>
        <sz val="10"/>
        <rFont val="方正仿宋_GBK"/>
        <family val="4"/>
        <charset val="134"/>
      </rPr>
      <t>人。</t>
    </r>
  </si>
  <si>
    <r>
      <rPr>
        <sz val="10"/>
        <rFont val="Times New Roman"/>
        <family val="1"/>
      </rPr>
      <t>300</t>
    </r>
    <r>
      <rPr>
        <sz val="10"/>
        <rFont val="方正仿宋_GBK"/>
        <family val="4"/>
        <charset val="134"/>
      </rPr>
      <t>名群众代表参与项目选择，实施，监督，管理，带动群众发展蔬菜产业增收。</t>
    </r>
  </si>
  <si>
    <r>
      <rPr>
        <sz val="10"/>
        <rFont val="方正仿宋_GBK"/>
        <family val="4"/>
        <charset val="134"/>
      </rPr>
      <t>每亩</t>
    </r>
    <r>
      <rPr>
        <sz val="10"/>
        <rFont val="Times New Roman"/>
        <family val="1"/>
      </rPr>
      <t>1</t>
    </r>
    <r>
      <rPr>
        <sz val="10"/>
        <rFont val="方正仿宋_GBK"/>
        <family val="4"/>
        <charset val="134"/>
      </rPr>
      <t>万元，总投资</t>
    </r>
    <r>
      <rPr>
        <sz val="10"/>
        <rFont val="Times New Roman"/>
        <family val="1"/>
      </rPr>
      <t>100</t>
    </r>
    <r>
      <rPr>
        <sz val="10"/>
        <rFont val="方正仿宋_GBK"/>
        <family val="4"/>
        <charset val="134"/>
      </rPr>
      <t>万元</t>
    </r>
  </si>
  <si>
    <r>
      <rPr>
        <sz val="10"/>
        <rFont val="方正仿宋_GBK"/>
        <family val="4"/>
        <charset val="134"/>
      </rPr>
      <t>解决</t>
    </r>
    <r>
      <rPr>
        <sz val="10"/>
        <rFont val="Times New Roman"/>
        <family val="1"/>
      </rPr>
      <t>45</t>
    </r>
    <r>
      <rPr>
        <sz val="10"/>
        <rFont val="方正仿宋_GBK"/>
        <family val="4"/>
        <charset val="134"/>
      </rPr>
      <t>户</t>
    </r>
    <r>
      <rPr>
        <sz val="10"/>
        <rFont val="Times New Roman"/>
        <family val="1"/>
      </rPr>
      <t>137</t>
    </r>
    <r>
      <rPr>
        <sz val="10"/>
        <rFont val="方正仿宋_GBK"/>
        <family val="4"/>
        <charset val="134"/>
      </rPr>
      <t>人产业滞后，其中脱贫人口</t>
    </r>
    <r>
      <rPr>
        <sz val="10"/>
        <rFont val="Times New Roman"/>
        <family val="1"/>
      </rPr>
      <t>4</t>
    </r>
    <r>
      <rPr>
        <sz val="10"/>
        <rFont val="方正仿宋_GBK"/>
        <family val="4"/>
        <charset val="134"/>
      </rPr>
      <t>户</t>
    </r>
    <r>
      <rPr>
        <sz val="10"/>
        <rFont val="Times New Roman"/>
        <family val="1"/>
      </rPr>
      <t>18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</si>
  <si>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年人和街道龙水村龙水蔬菜基地项目</t>
    </r>
  </si>
  <si>
    <r>
      <rPr>
        <sz val="10"/>
        <rFont val="方正仿宋_GBK"/>
        <family val="4"/>
        <charset val="134"/>
      </rPr>
      <t>流转人和街道龙水村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组，面积共</t>
    </r>
    <r>
      <rPr>
        <sz val="10"/>
        <rFont val="Times New Roman"/>
        <family val="1"/>
      </rPr>
      <t>500</t>
    </r>
    <r>
      <rPr>
        <sz val="10"/>
        <rFont val="方正仿宋_GBK"/>
        <family val="4"/>
        <charset val="134"/>
      </rPr>
      <t>亩种植蔬菜</t>
    </r>
  </si>
  <si>
    <r>
      <rPr>
        <sz val="10"/>
        <rFont val="方正仿宋_GBK"/>
        <family val="4"/>
        <charset val="134"/>
      </rPr>
      <t>人和街道龙水村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</si>
  <si>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通过建成</t>
    </r>
    <r>
      <rPr>
        <sz val="10"/>
        <rFont val="Times New Roman"/>
        <family val="1"/>
      </rPr>
      <t>500</t>
    </r>
    <r>
      <rPr>
        <sz val="10"/>
        <rFont val="方正仿宋_GBK"/>
        <family val="4"/>
        <charset val="134"/>
      </rPr>
      <t>亩蔬菜基地，实现带动</t>
    </r>
    <r>
      <rPr>
        <sz val="10"/>
        <rFont val="Times New Roman"/>
        <family val="1"/>
      </rPr>
      <t>480</t>
    </r>
    <r>
      <rPr>
        <sz val="10"/>
        <rFont val="方正仿宋_GBK"/>
        <family val="4"/>
        <charset val="134"/>
      </rPr>
      <t>人，其中脱贫人口</t>
    </r>
    <r>
      <rPr>
        <sz val="10"/>
        <rFont val="Times New Roman"/>
        <family val="1"/>
      </rPr>
      <t>40</t>
    </r>
    <r>
      <rPr>
        <sz val="10"/>
        <rFont val="方正仿宋_GBK"/>
        <family val="4"/>
        <charset val="134"/>
      </rPr>
      <t>人发展蔬菜产业，增加收入。</t>
    </r>
  </si>
  <si>
    <r>
      <rPr>
        <sz val="10"/>
        <rFont val="Times New Roman"/>
        <family val="1"/>
      </rPr>
      <t>400</t>
    </r>
    <r>
      <rPr>
        <sz val="10"/>
        <rFont val="方正仿宋_GBK"/>
        <family val="4"/>
        <charset val="134"/>
      </rPr>
      <t>名村民代表参与前期项目确定会议、决议，参与项目的选择，参与项目实施过程中施工质量和资金使用的监督；通过流转土地、务工、产业发展等方式带动脱贫户增收。</t>
    </r>
  </si>
  <si>
    <r>
      <rPr>
        <sz val="10"/>
        <rFont val="方正仿宋_GBK"/>
        <family val="4"/>
        <charset val="134"/>
      </rPr>
      <t>建成蔬菜基地</t>
    </r>
    <r>
      <rPr>
        <sz val="10"/>
        <rFont val="Times New Roman"/>
        <family val="1"/>
      </rPr>
      <t>500</t>
    </r>
    <r>
      <rPr>
        <sz val="10"/>
        <rFont val="方正仿宋_GBK"/>
        <family val="4"/>
        <charset val="134"/>
      </rPr>
      <t>亩。</t>
    </r>
  </si>
  <si>
    <r>
      <rPr>
        <sz val="10"/>
        <rFont val="方正仿宋_GBK"/>
        <family val="4"/>
        <charset val="134"/>
      </rPr>
      <t>总投资</t>
    </r>
    <r>
      <rPr>
        <sz val="10"/>
        <rFont val="Times New Roman"/>
        <family val="1"/>
      </rPr>
      <t>600</t>
    </r>
    <r>
      <rPr>
        <sz val="10"/>
        <rFont val="方正仿宋_GBK"/>
        <family val="4"/>
        <charset val="134"/>
      </rPr>
      <t>万元，主要用于建成蔬菜基地</t>
    </r>
    <r>
      <rPr>
        <sz val="10"/>
        <rFont val="Times New Roman"/>
        <family val="1"/>
      </rPr>
      <t>500</t>
    </r>
    <r>
      <rPr>
        <sz val="10"/>
        <rFont val="方正仿宋_GBK"/>
        <family val="4"/>
        <charset val="134"/>
      </rPr>
      <t>亩。</t>
    </r>
  </si>
  <si>
    <r>
      <rPr>
        <sz val="10"/>
        <rFont val="方正仿宋_GBK"/>
        <family val="4"/>
        <charset val="134"/>
      </rPr>
      <t>受益农户</t>
    </r>
    <r>
      <rPr>
        <sz val="10"/>
        <rFont val="Times New Roman"/>
        <family val="1"/>
      </rPr>
      <t>480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</si>
  <si>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年人和街道龙水村柑橘初加工基地项目</t>
    </r>
  </si>
  <si>
    <r>
      <rPr>
        <sz val="10"/>
        <rFont val="方正仿宋_GBK"/>
        <family val="4"/>
        <charset val="134"/>
      </rPr>
      <t>新建一处农产品加工点，建筑面积约</t>
    </r>
    <r>
      <rPr>
        <sz val="10"/>
        <rFont val="Times New Roman"/>
        <family val="1"/>
      </rPr>
      <t>1200</t>
    </r>
    <r>
      <rPr>
        <sz val="10"/>
        <rFont val="方正仿宋_GBK"/>
        <family val="4"/>
        <charset val="134"/>
      </rPr>
      <t>平方米</t>
    </r>
  </si>
  <si>
    <r>
      <rPr>
        <sz val="10"/>
        <rFont val="方正仿宋_GBK"/>
        <family val="4"/>
        <charset val="134"/>
      </rPr>
      <t>人和街道晒经村</t>
    </r>
    <r>
      <rPr>
        <sz val="10"/>
        <rFont val="Times New Roman"/>
        <family val="1"/>
      </rPr>
      <t>4</t>
    </r>
    <r>
      <rPr>
        <sz val="10"/>
        <rFont val="方正仿宋_GBK"/>
        <family val="4"/>
        <charset val="134"/>
      </rPr>
      <t>组</t>
    </r>
  </si>
  <si>
    <r>
      <rPr>
        <sz val="10"/>
        <rFont val="方正仿宋_GBK"/>
        <family val="4"/>
        <charset val="134"/>
      </rPr>
      <t>通过新建约</t>
    </r>
    <r>
      <rPr>
        <sz val="10"/>
        <rFont val="Times New Roman"/>
        <family val="1"/>
      </rPr>
      <t>1200</t>
    </r>
    <r>
      <rPr>
        <sz val="10"/>
        <rFont val="方正仿宋_GBK"/>
        <family val="4"/>
        <charset val="134"/>
      </rPr>
      <t>平方米加工厂，实现带动就业</t>
    </r>
    <r>
      <rPr>
        <sz val="10"/>
        <rFont val="Times New Roman"/>
        <family val="1"/>
      </rPr>
      <t>10</t>
    </r>
    <r>
      <rPr>
        <sz val="10"/>
        <rFont val="方正仿宋_GBK"/>
        <family val="4"/>
        <charset val="134"/>
      </rPr>
      <t>人，增加果农收入，提高产品附加值。</t>
    </r>
  </si>
  <si>
    <r>
      <rPr>
        <sz val="10"/>
        <rFont val="方正仿宋_GBK"/>
        <family val="4"/>
        <charset val="134"/>
      </rPr>
      <t>每平米</t>
    </r>
    <r>
      <rPr>
        <sz val="10"/>
        <rFont val="Times New Roman"/>
        <family val="1"/>
      </rPr>
      <t>1700</t>
    </r>
    <r>
      <rPr>
        <sz val="10"/>
        <rFont val="方正仿宋_GBK"/>
        <family val="4"/>
        <charset val="134"/>
      </rPr>
      <t>元，总投资</t>
    </r>
    <r>
      <rPr>
        <sz val="10"/>
        <rFont val="Times New Roman"/>
        <family val="1"/>
      </rPr>
      <t>200</t>
    </r>
    <r>
      <rPr>
        <sz val="10"/>
        <rFont val="方正仿宋_GBK"/>
        <family val="4"/>
        <charset val="134"/>
      </rPr>
      <t>万元，主要用于新建一处农产品加工点，建筑面积约</t>
    </r>
    <r>
      <rPr>
        <sz val="10"/>
        <rFont val="Times New Roman"/>
        <family val="1"/>
      </rPr>
      <t>1200</t>
    </r>
    <r>
      <rPr>
        <sz val="10"/>
        <rFont val="方正仿宋_GBK"/>
        <family val="4"/>
        <charset val="134"/>
      </rPr>
      <t>平方米</t>
    </r>
  </si>
  <si>
    <r>
      <rPr>
        <sz val="10"/>
        <rFont val="方正仿宋_GBK"/>
        <family val="4"/>
        <charset val="134"/>
      </rPr>
      <t>云阳县</t>
    </r>
    <r>
      <rPr>
        <sz val="10"/>
        <rFont val="Times New Roman"/>
        <family val="1"/>
      </rPr>
      <t>2023</t>
    </r>
    <r>
      <rPr>
        <sz val="10"/>
        <rFont val="方正仿宋_GBK"/>
        <family val="4"/>
        <charset val="134"/>
      </rPr>
      <t>年人和街道莲花社区新建蔬菜种植园项目</t>
    </r>
  </si>
  <si>
    <r>
      <rPr>
        <sz val="10"/>
        <rFont val="方正仿宋_GBK"/>
        <family val="4"/>
        <charset val="134"/>
      </rPr>
      <t>新建蔬菜种植园</t>
    </r>
    <r>
      <rPr>
        <sz val="10"/>
        <rFont val="Times New Roman"/>
        <family val="1"/>
      </rPr>
      <t>30</t>
    </r>
    <r>
      <rPr>
        <sz val="10"/>
        <rFont val="方正仿宋_GBK"/>
        <family val="4"/>
        <charset val="134"/>
      </rPr>
      <t>亩</t>
    </r>
  </si>
  <si>
    <r>
      <rPr>
        <sz val="10"/>
        <rFont val="方正仿宋_GBK"/>
        <family val="4"/>
        <charset val="134"/>
      </rPr>
      <t>莲花社区</t>
    </r>
    <r>
      <rPr>
        <sz val="10"/>
        <rFont val="Times New Roman"/>
        <family val="1"/>
      </rPr>
      <t>6</t>
    </r>
    <r>
      <rPr>
        <sz val="10"/>
        <rFont val="方正仿宋_GBK"/>
        <family val="4"/>
        <charset val="134"/>
      </rPr>
      <t>组</t>
    </r>
  </si>
  <si>
    <r>
      <rPr>
        <sz val="10"/>
        <rFont val="方正仿宋_GBK"/>
        <family val="4"/>
        <charset val="134"/>
      </rPr>
      <t>通过新建蔬菜种植园</t>
    </r>
    <r>
      <rPr>
        <sz val="10"/>
        <rFont val="Times New Roman"/>
        <family val="1"/>
      </rPr>
      <t>30</t>
    </r>
    <r>
      <rPr>
        <sz val="10"/>
        <rFont val="方正仿宋_GBK"/>
        <family val="4"/>
        <charset val="134"/>
      </rPr>
      <t>亩，实现带动</t>
    </r>
    <r>
      <rPr>
        <sz val="10"/>
        <rFont val="Times New Roman"/>
        <family val="1"/>
      </rPr>
      <t>45</t>
    </r>
    <r>
      <rPr>
        <sz val="10"/>
        <rFont val="方正仿宋_GBK"/>
        <family val="4"/>
        <charset val="134"/>
      </rPr>
      <t>人，其中脱贫户</t>
    </r>
    <r>
      <rPr>
        <sz val="10"/>
        <rFont val="Times New Roman"/>
        <family val="1"/>
      </rPr>
      <t>2</t>
    </r>
    <r>
      <rPr>
        <sz val="10"/>
        <rFont val="方正仿宋_GBK"/>
        <family val="4"/>
        <charset val="134"/>
      </rPr>
      <t>人发展蔬菜哦产业。</t>
    </r>
  </si>
  <si>
    <r>
      <rPr>
        <sz val="10"/>
        <rFont val="Times New Roman"/>
        <family val="1"/>
      </rPr>
      <t>40</t>
    </r>
    <r>
      <rPr>
        <sz val="10"/>
        <rFont val="方正仿宋_GBK"/>
        <family val="4"/>
        <charset val="134"/>
      </rPr>
      <t>名村民代表参与前期项目确定会议、决议，参与项目的选择，参与项目实施过程中施工质量和资金使用的监督；带动</t>
    </r>
    <r>
      <rPr>
        <sz val="10"/>
        <rFont val="Times New Roman"/>
        <family val="1"/>
      </rPr>
      <t>45</t>
    </r>
    <r>
      <rPr>
        <sz val="10"/>
        <rFont val="方正仿宋_GBK"/>
        <family val="4"/>
        <charset val="134"/>
      </rPr>
      <t>人，其中脱贫户</t>
    </r>
    <r>
      <rPr>
        <sz val="10"/>
        <rFont val="Times New Roman"/>
        <family val="1"/>
      </rPr>
      <t>2</t>
    </r>
    <r>
      <rPr>
        <sz val="10"/>
        <rFont val="方正仿宋_GBK"/>
        <family val="4"/>
        <charset val="134"/>
      </rPr>
      <t>人发展蔬菜产业。</t>
    </r>
  </si>
  <si>
    <r>
      <rPr>
        <sz val="10"/>
        <rFont val="方正仿宋_GBK"/>
        <family val="4"/>
        <charset val="134"/>
      </rPr>
      <t>通过新建蔬菜种植园</t>
    </r>
    <r>
      <rPr>
        <sz val="10"/>
        <rFont val="Times New Roman"/>
        <family val="1"/>
      </rPr>
      <t>30</t>
    </r>
    <r>
      <rPr>
        <sz val="10"/>
        <rFont val="方正仿宋_GBK"/>
        <family val="4"/>
        <charset val="134"/>
      </rPr>
      <t>亩，实现带动</t>
    </r>
    <r>
      <rPr>
        <sz val="10"/>
        <rFont val="Times New Roman"/>
        <family val="1"/>
      </rPr>
      <t>45</t>
    </r>
    <r>
      <rPr>
        <sz val="10"/>
        <rFont val="方正仿宋_GBK"/>
        <family val="4"/>
        <charset val="134"/>
      </rPr>
      <t>人，其中脱贫户</t>
    </r>
    <r>
      <rPr>
        <sz val="10"/>
        <rFont val="Times New Roman"/>
        <family val="1"/>
      </rPr>
      <t>2</t>
    </r>
    <r>
      <rPr>
        <sz val="10"/>
        <rFont val="方正仿宋_GBK"/>
        <family val="4"/>
        <charset val="134"/>
      </rPr>
      <t>人发展蔬菜产业。</t>
    </r>
  </si>
  <si>
    <r>
      <rPr>
        <sz val="10"/>
        <rFont val="方正仿宋_GBK"/>
        <family val="4"/>
        <charset val="134"/>
      </rPr>
      <t>新建蔬菜种植园</t>
    </r>
    <r>
      <rPr>
        <sz val="10"/>
        <rFont val="Times New Roman"/>
        <family val="1"/>
      </rPr>
      <t>30</t>
    </r>
    <r>
      <rPr>
        <sz val="10"/>
        <rFont val="方正仿宋_GBK"/>
        <family val="4"/>
        <charset val="134"/>
      </rPr>
      <t>亩，财政补助</t>
    </r>
    <r>
      <rPr>
        <sz val="10"/>
        <rFont val="Times New Roman"/>
        <family val="1"/>
      </rPr>
      <t>29</t>
    </r>
    <r>
      <rPr>
        <sz val="10"/>
        <rFont val="方正仿宋_GBK"/>
        <family val="4"/>
        <charset val="134"/>
      </rPr>
      <t>万元</t>
    </r>
  </si>
  <si>
    <r>
      <rPr>
        <sz val="10"/>
        <rFont val="方正仿宋_GBK"/>
        <family val="4"/>
        <charset val="134"/>
      </rPr>
      <t>带动农户种植蔬菜、务工</t>
    </r>
  </si>
  <si>
    <r>
      <rPr>
        <sz val="10"/>
        <rFont val="方正仿宋_GBK"/>
        <family val="4"/>
        <charset val="134"/>
      </rPr>
      <t>云阳县</t>
    </r>
    <r>
      <rPr>
        <sz val="10"/>
        <rFont val="Times New Roman"/>
        <family val="1"/>
      </rPr>
      <t>2023</t>
    </r>
    <r>
      <rPr>
        <sz val="10"/>
        <rFont val="方正仿宋_GBK"/>
        <family val="4"/>
        <charset val="134"/>
      </rPr>
      <t>年人和街道莲花社区新建红肉脐橙园项目（续建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</si>
  <si>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</si>
  <si>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人和街道莲花社区</t>
    </r>
    <r>
      <rPr>
        <sz val="10"/>
        <rFont val="Times New Roman"/>
        <family val="1"/>
      </rPr>
      <t>1</t>
    </r>
    <r>
      <rPr>
        <sz val="10"/>
        <rFont val="方正仿宋_GBK"/>
        <family val="4"/>
        <charset val="134"/>
      </rPr>
      <t>组</t>
    </r>
  </si>
  <si>
    <r>
      <rPr>
        <sz val="10"/>
        <rFont val="方正仿宋_GBK"/>
        <family val="4"/>
        <charset val="134"/>
      </rPr>
      <t>通过管护柑橘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年，实现带动</t>
    </r>
    <r>
      <rPr>
        <sz val="10"/>
        <rFont val="Times New Roman"/>
        <family val="1"/>
      </rPr>
      <t>2</t>
    </r>
    <r>
      <rPr>
        <sz val="10"/>
        <rFont val="方正仿宋_GBK"/>
        <family val="4"/>
        <charset val="134"/>
      </rPr>
      <t>户以上脱贫户增收。</t>
    </r>
  </si>
  <si>
    <r>
      <rPr>
        <sz val="10"/>
        <rFont val="Times New Roman"/>
        <family val="1"/>
      </rPr>
      <t>30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</si>
  <si>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</si>
  <si>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年人和街道立新社区</t>
    </r>
    <r>
      <rPr>
        <sz val="10"/>
        <rFont val="Times New Roman"/>
        <family val="1"/>
      </rPr>
      <t>2023</t>
    </r>
    <r>
      <rPr>
        <sz val="10"/>
        <rFont val="方正仿宋_GBK"/>
        <family val="4"/>
        <charset val="134"/>
      </rPr>
      <t>年组道路通畅工程项目</t>
    </r>
  </si>
  <si>
    <r>
      <rPr>
        <sz val="10"/>
        <rFont val="方正仿宋_GBK"/>
        <family val="4"/>
        <charset val="134"/>
      </rPr>
      <t>改造</t>
    </r>
    <r>
      <rPr>
        <sz val="10"/>
        <rFont val="Times New Roman"/>
        <family val="1"/>
      </rPr>
      <t>3.5</t>
    </r>
    <r>
      <rPr>
        <sz val="10"/>
        <rFont val="方正仿宋_GBK"/>
        <family val="4"/>
        <charset val="134"/>
      </rPr>
      <t>米宽公路</t>
    </r>
    <r>
      <rPr>
        <sz val="10"/>
        <rFont val="Times New Roman"/>
        <family val="1"/>
      </rPr>
      <t>1.5</t>
    </r>
    <r>
      <rPr>
        <sz val="10"/>
        <rFont val="方正仿宋_GBK"/>
        <family val="4"/>
        <charset val="134"/>
      </rPr>
      <t>公里</t>
    </r>
  </si>
  <si>
    <r>
      <rPr>
        <sz val="10"/>
        <rFont val="方正仿宋_GBK"/>
        <family val="4"/>
        <charset val="134"/>
      </rPr>
      <t>立新社区</t>
    </r>
    <r>
      <rPr>
        <sz val="10"/>
        <rFont val="Times New Roman"/>
        <family val="1"/>
      </rPr>
      <t>4</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</si>
  <si>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通过改造</t>
    </r>
    <r>
      <rPr>
        <sz val="10"/>
        <rFont val="Times New Roman"/>
        <family val="1"/>
      </rPr>
      <t>3.5</t>
    </r>
    <r>
      <rPr>
        <sz val="10"/>
        <rFont val="方正仿宋_GBK"/>
        <family val="4"/>
        <charset val="134"/>
      </rPr>
      <t>米宽公路</t>
    </r>
    <r>
      <rPr>
        <sz val="10"/>
        <rFont val="Times New Roman"/>
        <family val="1"/>
      </rPr>
      <t>1.5</t>
    </r>
    <r>
      <rPr>
        <sz val="10"/>
        <rFont val="方正仿宋_GBK"/>
        <family val="4"/>
        <charset val="134"/>
      </rPr>
      <t>公里道路，实现解决</t>
    </r>
    <r>
      <rPr>
        <sz val="10"/>
        <rFont val="Times New Roman"/>
        <family val="1"/>
      </rPr>
      <t>120</t>
    </r>
    <r>
      <rPr>
        <sz val="10"/>
        <rFont val="方正仿宋_GBK"/>
        <family val="4"/>
        <charset val="134"/>
      </rPr>
      <t>户</t>
    </r>
    <r>
      <rPr>
        <sz val="10"/>
        <rFont val="Times New Roman"/>
        <family val="1"/>
      </rPr>
      <t>445</t>
    </r>
    <r>
      <rPr>
        <sz val="10"/>
        <rFont val="方正仿宋_GBK"/>
        <family val="4"/>
        <charset val="134"/>
      </rPr>
      <t>人出行难问题其中涉及脱贫户、边缘户</t>
    </r>
    <r>
      <rPr>
        <sz val="10"/>
        <rFont val="Times New Roman"/>
        <family val="1"/>
      </rPr>
      <t>10</t>
    </r>
    <r>
      <rPr>
        <sz val="10"/>
        <rFont val="方正仿宋_GBK"/>
        <family val="4"/>
        <charset val="134"/>
      </rPr>
      <t>户</t>
    </r>
    <r>
      <rPr>
        <sz val="10"/>
        <rFont val="Times New Roman"/>
        <family val="1"/>
      </rPr>
      <t>28</t>
    </r>
    <r>
      <rPr>
        <sz val="10"/>
        <rFont val="方正仿宋_GBK"/>
        <family val="4"/>
        <charset val="134"/>
      </rPr>
      <t>人。</t>
    </r>
  </si>
  <si>
    <r>
      <rPr>
        <sz val="10"/>
        <rFont val="方正仿宋_GBK"/>
        <family val="4"/>
        <charset val="134"/>
      </rPr>
      <t>通过改造</t>
    </r>
    <r>
      <rPr>
        <sz val="10"/>
        <rFont val="Times New Roman"/>
        <family val="1"/>
      </rPr>
      <t>3.5</t>
    </r>
    <r>
      <rPr>
        <sz val="10"/>
        <rFont val="方正仿宋_GBK"/>
        <family val="4"/>
        <charset val="134"/>
      </rPr>
      <t>米宽公路</t>
    </r>
    <r>
      <rPr>
        <sz val="10"/>
        <rFont val="Times New Roman"/>
        <family val="1"/>
      </rPr>
      <t>1.5</t>
    </r>
    <r>
      <rPr>
        <sz val="10"/>
        <rFont val="方正仿宋_GBK"/>
        <family val="4"/>
        <charset val="134"/>
      </rPr>
      <t>公里道路，实现解决</t>
    </r>
    <r>
      <rPr>
        <sz val="10"/>
        <rFont val="Times New Roman"/>
        <family val="1"/>
      </rPr>
      <t>120</t>
    </r>
    <r>
      <rPr>
        <sz val="10"/>
        <rFont val="方正仿宋_GBK"/>
        <family val="4"/>
        <charset val="134"/>
      </rPr>
      <t>户</t>
    </r>
    <r>
      <rPr>
        <sz val="10"/>
        <rFont val="Times New Roman"/>
        <family val="1"/>
      </rPr>
      <t>445</t>
    </r>
    <r>
      <rPr>
        <sz val="10"/>
        <rFont val="方正仿宋_GBK"/>
        <family val="4"/>
        <charset val="134"/>
      </rPr>
      <t>人出行难问题其中涉及脱贫户、边缘户</t>
    </r>
    <r>
      <rPr>
        <sz val="10"/>
        <rFont val="Times New Roman"/>
        <family val="1"/>
      </rPr>
      <t>10</t>
    </r>
    <r>
      <rPr>
        <sz val="10"/>
        <rFont val="方正仿宋_GBK"/>
        <family val="4"/>
        <charset val="134"/>
      </rPr>
      <t>户</t>
    </r>
    <r>
      <rPr>
        <sz val="10"/>
        <rFont val="Times New Roman"/>
        <family val="1"/>
      </rPr>
      <t>28</t>
    </r>
    <r>
      <rPr>
        <sz val="10"/>
        <rFont val="方正仿宋_GBK"/>
        <family val="4"/>
        <charset val="134"/>
      </rPr>
      <t>人</t>
    </r>
  </si>
  <si>
    <r>
      <rPr>
        <sz val="10"/>
        <rFont val="方正仿宋_GBK"/>
        <family val="4"/>
        <charset val="134"/>
      </rPr>
      <t>硬化组级公里</t>
    </r>
    <r>
      <rPr>
        <sz val="10"/>
        <rFont val="Times New Roman"/>
        <family val="1"/>
      </rPr>
      <t>1.5</t>
    </r>
    <r>
      <rPr>
        <sz val="10"/>
        <rFont val="方正仿宋_GBK"/>
        <family val="4"/>
        <charset val="134"/>
      </rPr>
      <t>公里。</t>
    </r>
  </si>
  <si>
    <r>
      <rPr>
        <sz val="10"/>
        <rFont val="方正仿宋_GBK"/>
        <family val="4"/>
        <charset val="134"/>
      </rPr>
      <t>改造公路</t>
    </r>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</si>
  <si>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受益脱贫人口数≥</t>
    </r>
    <r>
      <rPr>
        <sz val="10"/>
        <rFont val="Times New Roman"/>
        <family val="1"/>
      </rPr>
      <t>40</t>
    </r>
    <r>
      <rPr>
        <sz val="10"/>
        <rFont val="方正仿宋_GBK"/>
        <family val="4"/>
        <charset val="134"/>
      </rPr>
      <t>人、居民出行平均缩短时间≥</t>
    </r>
    <r>
      <rPr>
        <sz val="10"/>
        <rFont val="Times New Roman"/>
        <family val="1"/>
      </rPr>
      <t>0.5</t>
    </r>
    <r>
      <rPr>
        <sz val="10"/>
        <rFont val="方正仿宋_GBK"/>
        <family val="4"/>
        <charset val="134"/>
      </rPr>
      <t>小时）</t>
    </r>
  </si>
  <si>
    <r>
      <rPr>
        <sz val="10"/>
        <rFont val="方正仿宋_GBK"/>
        <family val="4"/>
        <charset val="134"/>
      </rPr>
      <t>工程设计使用年限</t>
    </r>
    <r>
      <rPr>
        <sz val="10"/>
        <rFont val="Times New Roman"/>
        <family val="1"/>
      </rPr>
      <t>10</t>
    </r>
    <r>
      <rPr>
        <sz val="10"/>
        <rFont val="方正仿宋_GBK"/>
        <family val="4"/>
        <charset val="134"/>
      </rPr>
      <t>年</t>
    </r>
  </si>
  <si>
    <r>
      <rPr>
        <sz val="10"/>
        <rFont val="方正仿宋_GBK"/>
        <family val="4"/>
        <charset val="134"/>
      </rPr>
      <t>受益脱贫人口满意度</t>
    </r>
    <r>
      <rPr>
        <sz val="10"/>
        <rFont val="Times New Roman"/>
        <family val="1"/>
      </rPr>
      <t>100%</t>
    </r>
  </si>
  <si>
    <r>
      <rPr>
        <sz val="10"/>
        <rFont val="方正仿宋_GBK"/>
        <family val="4"/>
        <charset val="134"/>
      </rPr>
      <t>云阳县</t>
    </r>
    <r>
      <rPr>
        <sz val="10"/>
        <rFont val="Times New Roman"/>
        <family val="1"/>
      </rPr>
      <t>2023</t>
    </r>
    <r>
      <rPr>
        <sz val="10"/>
        <rFont val="方正仿宋_GBK"/>
        <family val="4"/>
        <charset val="134"/>
      </rPr>
      <t>年人和街道立新社区</t>
    </r>
    <r>
      <rPr>
        <sz val="10"/>
        <rFont val="Times New Roman"/>
        <family val="1"/>
      </rPr>
      <t>2023</t>
    </r>
    <r>
      <rPr>
        <sz val="10"/>
        <rFont val="方正仿宋_GBK"/>
        <family val="4"/>
        <charset val="134"/>
      </rPr>
      <t>年道路边沟整修</t>
    </r>
  </si>
  <si>
    <r>
      <rPr>
        <sz val="10"/>
        <rFont val="方正仿宋_GBK"/>
        <family val="4"/>
        <charset val="134"/>
      </rPr>
      <t>边沟加深加宽，长</t>
    </r>
    <r>
      <rPr>
        <sz val="10"/>
        <rFont val="Times New Roman"/>
        <family val="1"/>
      </rPr>
      <t>4000</t>
    </r>
    <r>
      <rPr>
        <sz val="10"/>
        <rFont val="方正仿宋_GBK"/>
        <family val="4"/>
        <charset val="134"/>
      </rPr>
      <t>米，断面</t>
    </r>
    <r>
      <rPr>
        <sz val="10"/>
        <rFont val="Times New Roman"/>
        <family val="1"/>
      </rPr>
      <t>0.3</t>
    </r>
    <r>
      <rPr>
        <sz val="10"/>
        <rFont val="方正仿宋_GBK"/>
        <family val="4"/>
        <charset val="134"/>
      </rPr>
      <t>米</t>
    </r>
    <r>
      <rPr>
        <sz val="10"/>
        <rFont val="Times New Roman"/>
        <family val="1"/>
      </rPr>
      <t>*0.4</t>
    </r>
    <r>
      <rPr>
        <sz val="10"/>
        <rFont val="方正仿宋_GBK"/>
        <family val="4"/>
        <charset val="134"/>
      </rPr>
      <t>米</t>
    </r>
  </si>
  <si>
    <r>
      <rPr>
        <sz val="10"/>
        <rFont val="方正仿宋_GBK"/>
        <family val="4"/>
        <charset val="134"/>
      </rPr>
      <t>立新</t>
    </r>
    <r>
      <rPr>
        <sz val="10"/>
        <rFont val="Times New Roman"/>
        <family val="1"/>
      </rPr>
      <t>4.5.6.7.8.26</t>
    </r>
    <r>
      <rPr>
        <sz val="10"/>
        <rFont val="方正仿宋_GBK"/>
        <family val="4"/>
        <charset val="134"/>
      </rPr>
      <t>组</t>
    </r>
  </si>
  <si>
    <r>
      <rPr>
        <sz val="10"/>
        <rFont val="方正仿宋_GBK"/>
        <family val="4"/>
        <charset val="134"/>
      </rPr>
      <t>通过道路边沟加深加宽，长</t>
    </r>
    <r>
      <rPr>
        <sz val="10"/>
        <rFont val="Times New Roman"/>
        <family val="1"/>
      </rPr>
      <t>4000</t>
    </r>
    <r>
      <rPr>
        <sz val="10"/>
        <rFont val="方正仿宋_GBK"/>
        <family val="4"/>
        <charset val="134"/>
      </rPr>
      <t>米，断面</t>
    </r>
    <r>
      <rPr>
        <sz val="10"/>
        <rFont val="Times New Roman"/>
        <family val="1"/>
      </rPr>
      <t>0.3</t>
    </r>
    <r>
      <rPr>
        <sz val="10"/>
        <rFont val="方正仿宋_GBK"/>
        <family val="4"/>
        <charset val="134"/>
      </rPr>
      <t>米</t>
    </r>
    <r>
      <rPr>
        <sz val="10"/>
        <rFont val="Times New Roman"/>
        <family val="1"/>
      </rPr>
      <t>*0.4</t>
    </r>
    <r>
      <rPr>
        <sz val="10"/>
        <rFont val="方正仿宋_GBK"/>
        <family val="4"/>
        <charset val="134"/>
      </rPr>
      <t>米，实现解决</t>
    </r>
    <r>
      <rPr>
        <sz val="10"/>
        <rFont val="Times New Roman"/>
        <family val="1"/>
      </rPr>
      <t>328</t>
    </r>
    <r>
      <rPr>
        <sz val="10"/>
        <rFont val="方正仿宋_GBK"/>
        <family val="4"/>
        <charset val="134"/>
      </rPr>
      <t>户</t>
    </r>
    <r>
      <rPr>
        <sz val="10"/>
        <rFont val="Times New Roman"/>
        <family val="1"/>
      </rPr>
      <t>1285</t>
    </r>
    <r>
      <rPr>
        <sz val="10"/>
        <rFont val="方正仿宋_GBK"/>
        <family val="4"/>
        <charset val="134"/>
      </rPr>
      <t>人畜饮水问题，涉及脱贫户、边缘户</t>
    </r>
    <r>
      <rPr>
        <sz val="10"/>
        <rFont val="Times New Roman"/>
        <family val="1"/>
      </rPr>
      <t>25</t>
    </r>
    <r>
      <rPr>
        <sz val="10"/>
        <rFont val="方正仿宋_GBK"/>
        <family val="4"/>
        <charset val="134"/>
      </rPr>
      <t>户人</t>
    </r>
    <r>
      <rPr>
        <sz val="10"/>
        <rFont val="Times New Roman"/>
        <family val="1"/>
      </rPr>
      <t>66</t>
    </r>
    <r>
      <rPr>
        <sz val="10"/>
        <rFont val="方正仿宋_GBK"/>
        <family val="4"/>
        <charset val="134"/>
      </rPr>
      <t>人。</t>
    </r>
  </si>
  <si>
    <r>
      <rPr>
        <sz val="10"/>
        <rFont val="方正仿宋_GBK"/>
        <family val="4"/>
        <charset val="134"/>
      </rPr>
      <t>通过道路边沟加深加宽，长</t>
    </r>
    <r>
      <rPr>
        <sz val="10"/>
        <rFont val="Times New Roman"/>
        <family val="1"/>
      </rPr>
      <t>4000</t>
    </r>
    <r>
      <rPr>
        <sz val="10"/>
        <rFont val="方正仿宋_GBK"/>
        <family val="4"/>
        <charset val="134"/>
      </rPr>
      <t>米，断面</t>
    </r>
    <r>
      <rPr>
        <sz val="10"/>
        <rFont val="Times New Roman"/>
        <family val="1"/>
      </rPr>
      <t>0.3</t>
    </r>
    <r>
      <rPr>
        <sz val="10"/>
        <rFont val="方正仿宋_GBK"/>
        <family val="4"/>
        <charset val="134"/>
      </rPr>
      <t>米</t>
    </r>
    <r>
      <rPr>
        <sz val="10"/>
        <rFont val="Times New Roman"/>
        <family val="1"/>
      </rPr>
      <t>*0.4</t>
    </r>
    <r>
      <rPr>
        <sz val="10"/>
        <rFont val="方正仿宋_GBK"/>
        <family val="4"/>
        <charset val="134"/>
      </rPr>
      <t>米可满足</t>
    </r>
    <r>
      <rPr>
        <sz val="10"/>
        <rFont val="Times New Roman"/>
        <family val="1"/>
      </rPr>
      <t>1285</t>
    </r>
    <r>
      <rPr>
        <sz val="10"/>
        <rFont val="方正仿宋_GBK"/>
        <family val="4"/>
        <charset val="134"/>
      </rPr>
      <t>人（其中脱贫户、监测户</t>
    </r>
    <r>
      <rPr>
        <sz val="10"/>
        <rFont val="Times New Roman"/>
        <family val="1"/>
      </rPr>
      <t>66</t>
    </r>
    <r>
      <rPr>
        <sz val="10"/>
        <rFont val="方正仿宋_GBK"/>
        <family val="4"/>
        <charset val="134"/>
      </rPr>
      <t>人）生产生活及收入有所提高。</t>
    </r>
  </si>
  <si>
    <r>
      <rPr>
        <sz val="10"/>
        <rFont val="方正仿宋_GBK"/>
        <family val="4"/>
        <charset val="134"/>
      </rPr>
      <t>道路边沟加深加宽成本</t>
    </r>
    <r>
      <rPr>
        <sz val="10"/>
        <rFont val="Times New Roman"/>
        <family val="1"/>
      </rPr>
      <t>150</t>
    </r>
    <r>
      <rPr>
        <sz val="10"/>
        <rFont val="方正仿宋_GBK"/>
        <family val="4"/>
        <charset val="134"/>
      </rPr>
      <t>员</t>
    </r>
    <r>
      <rPr>
        <sz val="10"/>
        <rFont val="Times New Roman"/>
        <family val="1"/>
      </rPr>
      <t>/</t>
    </r>
    <r>
      <rPr>
        <sz val="10"/>
        <rFont val="方正仿宋_GBK"/>
        <family val="4"/>
        <charset val="134"/>
      </rPr>
      <t>米</t>
    </r>
  </si>
  <si>
    <r>
      <rPr>
        <sz val="10"/>
        <rFont val="方正仿宋_GBK"/>
        <family val="4"/>
        <charset val="134"/>
      </rPr>
      <t>受益脱贫人口≥</t>
    </r>
    <r>
      <rPr>
        <sz val="10"/>
        <rFont val="Times New Roman"/>
        <family val="1"/>
      </rPr>
      <t>40</t>
    </r>
    <r>
      <rPr>
        <sz val="10"/>
        <rFont val="方正仿宋_GBK"/>
        <family val="4"/>
        <charset val="134"/>
      </rPr>
      <t>人、贫困地区居民出行平均缩短时间≥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</si>
  <si>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年人和街道凤岭蒜米加工项目</t>
    </r>
  </si>
  <si>
    <r>
      <rPr>
        <sz val="10"/>
        <rFont val="方正仿宋_GBK"/>
        <family val="4"/>
        <charset val="134"/>
      </rPr>
      <t>租赁人和街道凤岭村</t>
    </r>
    <r>
      <rPr>
        <sz val="10"/>
        <rFont val="Times New Roman"/>
        <family val="1"/>
      </rPr>
      <t>9</t>
    </r>
    <r>
      <rPr>
        <sz val="10"/>
        <rFont val="方正仿宋_GBK"/>
        <family val="4"/>
        <charset val="134"/>
      </rPr>
      <t>组</t>
    </r>
    <r>
      <rPr>
        <sz val="10"/>
        <rFont val="Times New Roman"/>
        <family val="1"/>
      </rPr>
      <t>1500</t>
    </r>
    <r>
      <rPr>
        <sz val="10"/>
        <rFont val="方正仿宋_GBK"/>
        <family val="4"/>
        <charset val="134"/>
      </rPr>
      <t>平方米厂房作为项目用房，主要将蔬菜腌制生产咸菜，以及将大蒜加工成蒜米。</t>
    </r>
  </si>
  <si>
    <r>
      <rPr>
        <sz val="10"/>
        <rFont val="方正仿宋_GBK"/>
        <family val="4"/>
        <charset val="134"/>
      </rPr>
      <t>人和街道凤岭村</t>
    </r>
    <r>
      <rPr>
        <sz val="10"/>
        <rFont val="Times New Roman"/>
        <family val="1"/>
      </rPr>
      <t>9</t>
    </r>
    <r>
      <rPr>
        <sz val="10"/>
        <rFont val="方正仿宋_GBK"/>
        <family val="4"/>
        <charset val="134"/>
      </rPr>
      <t>组</t>
    </r>
  </si>
  <si>
    <r>
      <rPr>
        <sz val="10"/>
        <rFont val="方正仿宋_GBK"/>
        <family val="4"/>
        <charset val="134"/>
      </rPr>
      <t>通过租赁人和街道凤岭村</t>
    </r>
    <r>
      <rPr>
        <sz val="10"/>
        <rFont val="Times New Roman"/>
        <family val="1"/>
      </rPr>
      <t>9</t>
    </r>
    <r>
      <rPr>
        <sz val="10"/>
        <rFont val="方正仿宋_GBK"/>
        <family val="4"/>
        <charset val="134"/>
      </rPr>
      <t>组</t>
    </r>
    <r>
      <rPr>
        <sz val="10"/>
        <rFont val="Times New Roman"/>
        <family val="1"/>
      </rPr>
      <t>1500</t>
    </r>
    <r>
      <rPr>
        <sz val="10"/>
        <rFont val="方正仿宋_GBK"/>
        <family val="4"/>
        <charset val="134"/>
      </rPr>
      <t>平方米厂房作，将蔬菜腌制生产咸菜，以及将大蒜加工成蒜米实现带动就业</t>
    </r>
    <r>
      <rPr>
        <sz val="10"/>
        <rFont val="Times New Roman"/>
        <family val="1"/>
      </rPr>
      <t>20</t>
    </r>
    <r>
      <rPr>
        <sz val="10"/>
        <rFont val="方正仿宋_GBK"/>
        <family val="4"/>
        <charset val="134"/>
      </rPr>
      <t>人，其中脱贫人口</t>
    </r>
    <r>
      <rPr>
        <sz val="10"/>
        <rFont val="Times New Roman"/>
        <family val="1"/>
      </rPr>
      <t>5</t>
    </r>
    <r>
      <rPr>
        <sz val="10"/>
        <rFont val="方正仿宋_GBK"/>
        <family val="4"/>
        <charset val="134"/>
      </rPr>
      <t>人。</t>
    </r>
  </si>
  <si>
    <r>
      <rPr>
        <sz val="10"/>
        <rFont val="方正仿宋_GBK"/>
        <family val="4"/>
        <charset val="134"/>
      </rPr>
      <t>建成加工</t>
    </r>
    <r>
      <rPr>
        <sz val="10"/>
        <rFont val="Times New Roman"/>
        <family val="1"/>
      </rPr>
      <t>1500</t>
    </r>
    <r>
      <rPr>
        <sz val="10"/>
        <rFont val="方正仿宋_GBK"/>
        <family val="4"/>
        <charset val="134"/>
      </rPr>
      <t>平方米厂房</t>
    </r>
  </si>
  <si>
    <r>
      <rPr>
        <sz val="10"/>
        <rFont val="方正仿宋_GBK"/>
        <family val="4"/>
        <charset val="134"/>
      </rPr>
      <t>总投资</t>
    </r>
    <r>
      <rPr>
        <sz val="10"/>
        <rFont val="Times New Roman"/>
        <family val="1"/>
      </rPr>
      <t>800</t>
    </r>
    <r>
      <rPr>
        <sz val="10"/>
        <rFont val="方正仿宋_GBK"/>
        <family val="4"/>
        <charset val="134"/>
      </rPr>
      <t>万元，主要用于建成加工</t>
    </r>
    <r>
      <rPr>
        <sz val="10"/>
        <rFont val="Times New Roman"/>
        <family val="1"/>
      </rPr>
      <t>1500</t>
    </r>
    <r>
      <rPr>
        <sz val="10"/>
        <rFont val="方正仿宋_GBK"/>
        <family val="4"/>
        <charset val="134"/>
      </rPr>
      <t>平方米厂房</t>
    </r>
  </si>
  <si>
    <r>
      <rPr>
        <sz val="10"/>
        <rFont val="方正仿宋_GBK"/>
        <family val="4"/>
        <charset val="134"/>
      </rPr>
      <t>受益农户</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</si>
  <si>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年人和街道凤岭村人居环境综合整治项目</t>
    </r>
  </si>
  <si>
    <r>
      <rPr>
        <sz val="10"/>
        <rFont val="方正仿宋_GBK"/>
        <family val="4"/>
        <charset val="134"/>
      </rPr>
      <t>对凤岭村便民服务中心周边</t>
    </r>
    <r>
      <rPr>
        <sz val="10"/>
        <rFont val="Times New Roman"/>
        <family val="1"/>
      </rPr>
      <t>20</t>
    </r>
    <r>
      <rPr>
        <sz val="10"/>
        <rFont val="方正仿宋_GBK"/>
        <family val="4"/>
        <charset val="134"/>
      </rPr>
      <t>户农房的蓝棚顶、破旧墙体、院坝等进行综合整治。</t>
    </r>
  </si>
  <si>
    <r>
      <rPr>
        <sz val="10"/>
        <rFont val="方正仿宋_GBK"/>
        <family val="4"/>
        <charset val="134"/>
      </rPr>
      <t>人和街道凤岭村</t>
    </r>
  </si>
  <si>
    <r>
      <rPr>
        <sz val="10"/>
        <rFont val="方正仿宋_GBK"/>
        <family val="4"/>
        <charset val="134"/>
      </rPr>
      <t>通过对凤岭村便民服务中心周边</t>
    </r>
    <r>
      <rPr>
        <sz val="10"/>
        <rFont val="Times New Roman"/>
        <family val="1"/>
      </rPr>
      <t>20</t>
    </r>
    <r>
      <rPr>
        <sz val="10"/>
        <rFont val="方正仿宋_GBK"/>
        <family val="4"/>
        <charset val="134"/>
      </rPr>
      <t>户农房的蓝棚顶、破旧墙体、院坝等进行综合整治。实现提升</t>
    </r>
    <r>
      <rPr>
        <sz val="10"/>
        <rFont val="Times New Roman"/>
        <family val="1"/>
      </rPr>
      <t>“</t>
    </r>
    <r>
      <rPr>
        <sz val="10"/>
        <rFont val="方正仿宋_GBK"/>
        <family val="4"/>
        <charset val="134"/>
      </rPr>
      <t>田园综合体</t>
    </r>
    <r>
      <rPr>
        <sz val="10"/>
        <rFont val="Times New Roman"/>
        <family val="1"/>
      </rPr>
      <t>”</t>
    </r>
    <r>
      <rPr>
        <sz val="10"/>
        <rFont val="方正仿宋_GBK"/>
        <family val="4"/>
        <charset val="134"/>
      </rPr>
      <t>核心区主干道村容村貌品质，带动凤岭村发展，带动</t>
    </r>
    <r>
      <rPr>
        <sz val="10"/>
        <rFont val="Times New Roman"/>
        <family val="1"/>
      </rPr>
      <t>20</t>
    </r>
    <r>
      <rPr>
        <sz val="10"/>
        <rFont val="方正仿宋_GBK"/>
        <family val="4"/>
        <charset val="134"/>
      </rPr>
      <t>户农户（其中脱贫户</t>
    </r>
    <r>
      <rPr>
        <sz val="10"/>
        <rFont val="Times New Roman"/>
        <family val="1"/>
      </rPr>
      <t>1</t>
    </r>
    <r>
      <rPr>
        <sz val="10"/>
        <rFont val="方正仿宋_GBK"/>
        <family val="4"/>
        <charset val="134"/>
      </rPr>
      <t>户）发展产业。</t>
    </r>
  </si>
  <si>
    <r>
      <rPr>
        <sz val="10"/>
        <rFont val="Times New Roman"/>
        <family val="1"/>
      </rPr>
      <t>20</t>
    </r>
    <r>
      <rPr>
        <sz val="10"/>
        <rFont val="方正仿宋_GBK"/>
        <family val="4"/>
        <charset val="134"/>
      </rPr>
      <t>户群众参与项目建设、监督、管理带动</t>
    </r>
    <r>
      <rPr>
        <sz val="10"/>
        <rFont val="Times New Roman"/>
        <family val="1"/>
      </rPr>
      <t>20</t>
    </r>
    <r>
      <rPr>
        <sz val="10"/>
        <rFont val="方正仿宋_GBK"/>
        <family val="4"/>
        <charset val="134"/>
      </rPr>
      <t>户农户（其中脱贫户</t>
    </r>
    <r>
      <rPr>
        <sz val="10"/>
        <rFont val="Times New Roman"/>
        <family val="1"/>
      </rPr>
      <t>1</t>
    </r>
    <r>
      <rPr>
        <sz val="10"/>
        <rFont val="方正仿宋_GBK"/>
        <family val="4"/>
        <charset val="134"/>
      </rPr>
      <t>户）发展产业。</t>
    </r>
  </si>
  <si>
    <r>
      <rPr>
        <sz val="10"/>
        <rFont val="方正仿宋_GBK"/>
        <family val="4"/>
        <charset val="134"/>
      </rPr>
      <t>对凤岭村便民服务中心周边</t>
    </r>
    <r>
      <rPr>
        <sz val="10"/>
        <rFont val="Times New Roman"/>
        <family val="1"/>
      </rPr>
      <t>20</t>
    </r>
    <r>
      <rPr>
        <sz val="10"/>
        <rFont val="方正仿宋_GBK"/>
        <family val="4"/>
        <charset val="134"/>
      </rPr>
      <t>户农房的蓝棚顶、破旧墙体、院坝等进行综合整治。财政补助</t>
    </r>
    <r>
      <rPr>
        <sz val="10"/>
        <rFont val="Times New Roman"/>
        <family val="1"/>
      </rPr>
      <t>250</t>
    </r>
    <r>
      <rPr>
        <sz val="10"/>
        <rFont val="方正仿宋_GBK"/>
        <family val="4"/>
        <charset val="134"/>
      </rPr>
      <t>万元</t>
    </r>
  </si>
  <si>
    <r>
      <rPr>
        <sz val="10"/>
        <rFont val="方正仿宋_GBK"/>
        <family val="4"/>
        <charset val="134"/>
      </rPr>
      <t>提升村容村貌，受益人员</t>
    </r>
    <r>
      <rPr>
        <sz val="10"/>
        <rFont val="Times New Roman"/>
        <family val="1"/>
      </rPr>
      <t>98</t>
    </r>
    <r>
      <rPr>
        <sz val="10"/>
        <rFont val="方正仿宋_GBK"/>
        <family val="4"/>
        <charset val="134"/>
      </rPr>
      <t>人，其中脱贫人口</t>
    </r>
    <r>
      <rPr>
        <sz val="10"/>
        <rFont val="Times New Roman"/>
        <family val="1"/>
      </rPr>
      <t>3</t>
    </r>
    <r>
      <rPr>
        <sz val="10"/>
        <rFont val="方正仿宋_GBK"/>
        <family val="4"/>
        <charset val="134"/>
      </rPr>
      <t>人</t>
    </r>
  </si>
  <si>
    <r>
      <rPr>
        <b/>
        <sz val="10"/>
        <rFont val="方正仿宋_GBK"/>
        <family val="4"/>
        <charset val="134"/>
      </rPr>
      <t>刘传良</t>
    </r>
  </si>
  <si>
    <r>
      <rPr>
        <sz val="10"/>
        <rFont val="方正仿宋_GBK"/>
        <family val="4"/>
        <charset val="134"/>
      </rPr>
      <t>云阳县</t>
    </r>
    <r>
      <rPr>
        <sz val="10"/>
        <rFont val="Times New Roman"/>
        <family val="1"/>
      </rPr>
      <t>2023</t>
    </r>
    <r>
      <rPr>
        <sz val="10"/>
        <rFont val="方正仿宋_GBK"/>
        <family val="4"/>
        <charset val="134"/>
      </rPr>
      <t>年人和街道凤岭村农产品仓储保鲜冷链项目</t>
    </r>
  </si>
  <si>
    <r>
      <rPr>
        <sz val="10"/>
        <rFont val="方正仿宋_GBK"/>
        <family val="4"/>
        <charset val="134"/>
      </rPr>
      <t>新建农产品仓储保鲜冷链库</t>
    </r>
    <r>
      <rPr>
        <sz val="10"/>
        <rFont val="Times New Roman"/>
        <family val="1"/>
      </rPr>
      <t>1500</t>
    </r>
    <r>
      <rPr>
        <sz val="10"/>
        <rFont val="方正仿宋_GBK"/>
        <family val="4"/>
        <charset val="134"/>
      </rPr>
      <t>平米</t>
    </r>
  </si>
  <si>
    <r>
      <rPr>
        <sz val="10"/>
        <rFont val="方正仿宋_GBK"/>
        <family val="4"/>
        <charset val="134"/>
      </rPr>
      <t xml:space="preserve">凤岭村
</t>
    </r>
    <r>
      <rPr>
        <sz val="10"/>
        <rFont val="Times New Roman"/>
        <family val="1"/>
      </rPr>
      <t>9</t>
    </r>
    <r>
      <rPr>
        <sz val="10"/>
        <rFont val="方正仿宋_GBK"/>
        <family val="4"/>
        <charset val="134"/>
      </rPr>
      <t>组</t>
    </r>
  </si>
  <si>
    <r>
      <rPr>
        <sz val="10"/>
        <rFont val="方正仿宋_GBK"/>
        <family val="4"/>
        <charset val="134"/>
      </rPr>
      <t>通过新建</t>
    </r>
    <r>
      <rPr>
        <sz val="10"/>
        <rFont val="Times New Roman"/>
        <family val="1"/>
      </rPr>
      <t>1500</t>
    </r>
    <r>
      <rPr>
        <sz val="10"/>
        <rFont val="方正仿宋_GBK"/>
        <family val="4"/>
        <charset val="134"/>
      </rPr>
      <t>平米农产品仓储保鲜冷链库，实现</t>
    </r>
    <r>
      <rPr>
        <sz val="10"/>
        <rFont val="Times New Roman"/>
        <family val="1"/>
      </rPr>
      <t>100</t>
    </r>
    <r>
      <rPr>
        <sz val="10"/>
        <rFont val="方正仿宋_GBK"/>
        <family val="4"/>
        <charset val="134"/>
      </rPr>
      <t>万吨
水果增值有保障</t>
    </r>
  </si>
  <si>
    <r>
      <rPr>
        <sz val="10"/>
        <rFont val="Times New Roman"/>
        <family val="1"/>
      </rPr>
      <t>200</t>
    </r>
    <r>
      <rPr>
        <sz val="10"/>
        <rFont val="方正仿宋_GBK"/>
        <family val="4"/>
        <charset val="134"/>
      </rPr>
      <t>名群众代表参与项目选择，实施，监督，管理，带动群众发展水果产业增收。</t>
    </r>
  </si>
  <si>
    <r>
      <rPr>
        <sz val="10"/>
        <rFont val="方正仿宋_GBK"/>
        <family val="4"/>
        <charset val="134"/>
      </rPr>
      <t>每平米</t>
    </r>
    <r>
      <rPr>
        <sz val="10"/>
        <rFont val="Times New Roman"/>
        <family val="1"/>
      </rPr>
      <t>2000</t>
    </r>
    <r>
      <rPr>
        <sz val="10"/>
        <rFont val="方正仿宋_GBK"/>
        <family val="4"/>
        <charset val="134"/>
      </rPr>
      <t>元，总投资</t>
    </r>
    <r>
      <rPr>
        <sz val="10"/>
        <rFont val="Times New Roman"/>
        <family val="1"/>
      </rPr>
      <t>300</t>
    </r>
    <r>
      <rPr>
        <sz val="10"/>
        <rFont val="方正仿宋_GBK"/>
        <family val="4"/>
        <charset val="134"/>
      </rPr>
      <t>万元</t>
    </r>
  </si>
  <si>
    <r>
      <rPr>
        <sz val="10"/>
        <rFont val="方正仿宋_GBK"/>
        <family val="4"/>
        <charset val="134"/>
      </rPr>
      <t>带动农户户均增收</t>
    </r>
    <r>
      <rPr>
        <sz val="10"/>
        <rFont val="Times New Roman"/>
        <family val="1"/>
      </rPr>
      <t>5000</t>
    </r>
    <r>
      <rPr>
        <sz val="10"/>
        <rFont val="方正仿宋_GBK"/>
        <family val="4"/>
        <charset val="134"/>
      </rPr>
      <t>元</t>
    </r>
  </si>
  <si>
    <r>
      <rPr>
        <sz val="10"/>
        <rFont val="方正仿宋_GBK"/>
        <family val="4"/>
        <charset val="134"/>
      </rPr>
      <t>受益人口</t>
    </r>
    <r>
      <rPr>
        <sz val="10"/>
        <rFont val="Times New Roman"/>
        <family val="1"/>
      </rPr>
      <t>3020</t>
    </r>
    <r>
      <rPr>
        <sz val="10"/>
        <rFont val="方正仿宋_GBK"/>
        <family val="4"/>
        <charset val="134"/>
      </rPr>
      <t>人，其中脱贫人口</t>
    </r>
    <r>
      <rPr>
        <sz val="10"/>
        <rFont val="Times New Roman"/>
        <family val="1"/>
      </rPr>
      <t>342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</si>
  <si>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年人和街道凤岭村龙眼基地提能升级项目</t>
    </r>
  </si>
  <si>
    <r>
      <rPr>
        <sz val="10"/>
        <rFont val="Times New Roman"/>
        <family val="1"/>
      </rPr>
      <t>1.</t>
    </r>
    <r>
      <rPr>
        <sz val="10"/>
        <rFont val="方正仿宋_GBK"/>
        <family val="4"/>
        <charset val="134"/>
      </rPr>
      <t>新建水肥一体化设施</t>
    </r>
    <r>
      <rPr>
        <sz val="10"/>
        <rFont val="Times New Roman"/>
        <family val="1"/>
      </rPr>
      <t>1</t>
    </r>
    <r>
      <rPr>
        <sz val="10"/>
        <rFont val="方正仿宋_GBK"/>
        <family val="4"/>
        <charset val="134"/>
      </rPr>
      <t>套，覆盖龙眼</t>
    </r>
    <r>
      <rPr>
        <sz val="10"/>
        <rFont val="Times New Roman"/>
        <family val="1"/>
      </rPr>
      <t>200</t>
    </r>
    <r>
      <rPr>
        <sz val="10"/>
        <rFont val="方正仿宋_GBK"/>
        <family val="4"/>
        <charset val="134"/>
      </rPr>
      <t>亩；</t>
    </r>
    <r>
      <rPr>
        <sz val="10"/>
        <rFont val="Times New Roman"/>
        <family val="1"/>
      </rPr>
      <t>2.</t>
    </r>
    <r>
      <rPr>
        <sz val="10"/>
        <rFont val="方正仿宋_GBK"/>
        <family val="4"/>
        <charset val="134"/>
      </rPr>
      <t>整治抗旱池</t>
    </r>
    <r>
      <rPr>
        <sz val="10"/>
        <rFont val="Times New Roman"/>
        <family val="1"/>
      </rPr>
      <t>4</t>
    </r>
    <r>
      <rPr>
        <sz val="10"/>
        <rFont val="方正仿宋_GBK"/>
        <family val="4"/>
        <charset val="134"/>
      </rPr>
      <t>个；</t>
    </r>
    <r>
      <rPr>
        <sz val="10"/>
        <rFont val="Times New Roman"/>
        <family val="1"/>
      </rPr>
      <t>3.</t>
    </r>
    <r>
      <rPr>
        <sz val="10"/>
        <rFont val="方正仿宋_GBK"/>
        <family val="4"/>
        <charset val="134"/>
      </rPr>
      <t>安装轨道</t>
    </r>
    <r>
      <rPr>
        <sz val="10"/>
        <rFont val="Times New Roman"/>
        <family val="1"/>
      </rPr>
      <t>800</t>
    </r>
    <r>
      <rPr>
        <sz val="10"/>
        <rFont val="方正仿宋_GBK"/>
        <family val="4"/>
        <charset val="134"/>
      </rPr>
      <t>米、机头</t>
    </r>
    <r>
      <rPr>
        <sz val="10"/>
        <rFont val="Times New Roman"/>
        <family val="1"/>
      </rPr>
      <t>2</t>
    </r>
    <r>
      <rPr>
        <sz val="10"/>
        <rFont val="方正仿宋_GBK"/>
        <family val="4"/>
        <charset val="134"/>
      </rPr>
      <t>个。</t>
    </r>
  </si>
  <si>
    <r>
      <rPr>
        <sz val="10"/>
        <rFont val="方正仿宋_GBK"/>
        <family val="4"/>
        <charset val="134"/>
      </rPr>
      <t>新建、改建</t>
    </r>
  </si>
  <si>
    <r>
      <rPr>
        <sz val="10"/>
        <rFont val="方正仿宋_GBK"/>
        <family val="4"/>
        <charset val="134"/>
      </rPr>
      <t>凤岭村</t>
    </r>
    <r>
      <rPr>
        <sz val="10"/>
        <rFont val="Times New Roman"/>
        <family val="1"/>
      </rPr>
      <t>1</t>
    </r>
    <r>
      <rPr>
        <sz val="10"/>
        <rFont val="方正仿宋_GBK"/>
        <family val="4"/>
        <charset val="134"/>
      </rPr>
      <t>、</t>
    </r>
    <r>
      <rPr>
        <sz val="10"/>
        <rFont val="Times New Roman"/>
        <family val="1"/>
      </rPr>
      <t>5</t>
    </r>
    <r>
      <rPr>
        <sz val="10"/>
        <rFont val="方正仿宋_GBK"/>
        <family val="4"/>
        <charset val="134"/>
      </rPr>
      <t>组</t>
    </r>
  </si>
  <si>
    <r>
      <rPr>
        <sz val="10"/>
        <rFont val="方正仿宋_GBK"/>
        <family val="4"/>
        <charset val="134"/>
      </rPr>
      <t>通过新建水肥一体化设施</t>
    </r>
    <r>
      <rPr>
        <sz val="10"/>
        <rFont val="Times New Roman"/>
        <family val="1"/>
      </rPr>
      <t>1</t>
    </r>
    <r>
      <rPr>
        <sz val="10"/>
        <rFont val="方正仿宋_GBK"/>
        <family val="4"/>
        <charset val="134"/>
      </rPr>
      <t>套，覆盖龙眼</t>
    </r>
    <r>
      <rPr>
        <sz val="10"/>
        <rFont val="Times New Roman"/>
        <family val="1"/>
      </rPr>
      <t>200</t>
    </r>
    <r>
      <rPr>
        <sz val="10"/>
        <rFont val="方正仿宋_GBK"/>
        <family val="4"/>
        <charset val="134"/>
      </rPr>
      <t>亩；整治抗旱池</t>
    </r>
    <r>
      <rPr>
        <sz val="10"/>
        <rFont val="Times New Roman"/>
        <family val="1"/>
      </rPr>
      <t>4</t>
    </r>
    <r>
      <rPr>
        <sz val="10"/>
        <rFont val="方正仿宋_GBK"/>
        <family val="4"/>
        <charset val="134"/>
      </rPr>
      <t>个；</t>
    </r>
    <r>
      <rPr>
        <sz val="10"/>
        <rFont val="Times New Roman"/>
        <family val="1"/>
      </rPr>
      <t>.</t>
    </r>
    <r>
      <rPr>
        <sz val="10"/>
        <rFont val="方正仿宋_GBK"/>
        <family val="4"/>
        <charset val="134"/>
      </rPr>
      <t>安装轨道</t>
    </r>
    <r>
      <rPr>
        <sz val="10"/>
        <rFont val="Times New Roman"/>
        <family val="1"/>
      </rPr>
      <t>800</t>
    </r>
    <r>
      <rPr>
        <sz val="10"/>
        <rFont val="方正仿宋_GBK"/>
        <family val="4"/>
        <charset val="134"/>
      </rPr>
      <t>米、机头</t>
    </r>
    <r>
      <rPr>
        <sz val="10"/>
        <rFont val="Times New Roman"/>
        <family val="1"/>
      </rPr>
      <t>2</t>
    </r>
    <r>
      <rPr>
        <sz val="10"/>
        <rFont val="方正仿宋_GBK"/>
        <family val="4"/>
        <charset val="134"/>
      </rPr>
      <t>个。年产龙眼</t>
    </r>
    <r>
      <rPr>
        <sz val="10"/>
        <rFont val="Times New Roman"/>
        <family val="1"/>
      </rPr>
      <t>13</t>
    </r>
    <r>
      <rPr>
        <sz val="10"/>
        <rFont val="方正仿宋_GBK"/>
        <family val="4"/>
        <charset val="134"/>
      </rPr>
      <t>万斤，实现年产值</t>
    </r>
    <r>
      <rPr>
        <sz val="10"/>
        <rFont val="Times New Roman"/>
        <family val="1"/>
      </rPr>
      <t>50</t>
    </r>
    <r>
      <rPr>
        <sz val="10"/>
        <rFont val="方正仿宋_GBK"/>
        <family val="4"/>
        <charset val="134"/>
      </rPr>
      <t>万，带动周边农户</t>
    </r>
    <r>
      <rPr>
        <sz val="10"/>
        <rFont val="Times New Roman"/>
        <family val="1"/>
      </rPr>
      <t>20</t>
    </r>
    <r>
      <rPr>
        <sz val="10"/>
        <rFont val="方正仿宋_GBK"/>
        <family val="4"/>
        <charset val="134"/>
      </rPr>
      <t>人务工就业。</t>
    </r>
  </si>
  <si>
    <r>
      <rPr>
        <sz val="10"/>
        <rFont val="Times New Roman"/>
        <family val="1"/>
      </rPr>
      <t>100</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</si>
  <si>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Times New Roman"/>
        <family val="1"/>
      </rPr>
      <t>1.</t>
    </r>
    <r>
      <rPr>
        <sz val="10"/>
        <rFont val="方正仿宋_GBK"/>
        <family val="4"/>
        <charset val="134"/>
      </rPr>
      <t>新建水肥一体化设施</t>
    </r>
    <r>
      <rPr>
        <sz val="10"/>
        <rFont val="Times New Roman"/>
        <family val="1"/>
      </rPr>
      <t>1</t>
    </r>
    <r>
      <rPr>
        <sz val="10"/>
        <rFont val="方正仿宋_GBK"/>
        <family val="4"/>
        <charset val="134"/>
      </rPr>
      <t>套，覆盖龙眼</t>
    </r>
    <r>
      <rPr>
        <sz val="10"/>
        <rFont val="Times New Roman"/>
        <family val="1"/>
      </rPr>
      <t>200</t>
    </r>
    <r>
      <rPr>
        <sz val="10"/>
        <rFont val="方正仿宋_GBK"/>
        <family val="4"/>
        <charset val="134"/>
      </rPr>
      <t xml:space="preserve">亩；
</t>
    </r>
    <r>
      <rPr>
        <sz val="10"/>
        <rFont val="Times New Roman"/>
        <family val="1"/>
      </rPr>
      <t>2.</t>
    </r>
    <r>
      <rPr>
        <sz val="10"/>
        <rFont val="方正仿宋_GBK"/>
        <family val="4"/>
        <charset val="134"/>
      </rPr>
      <t>整治抗旱池</t>
    </r>
    <r>
      <rPr>
        <sz val="10"/>
        <rFont val="Times New Roman"/>
        <family val="1"/>
      </rPr>
      <t>4</t>
    </r>
    <r>
      <rPr>
        <sz val="10"/>
        <rFont val="方正仿宋_GBK"/>
        <family val="4"/>
        <charset val="134"/>
      </rPr>
      <t xml:space="preserve">个；
</t>
    </r>
    <r>
      <rPr>
        <sz val="10"/>
        <rFont val="Times New Roman"/>
        <family val="1"/>
      </rPr>
      <t>3.</t>
    </r>
    <r>
      <rPr>
        <sz val="10"/>
        <rFont val="方正仿宋_GBK"/>
        <family val="4"/>
        <charset val="134"/>
      </rPr>
      <t>安装轨道</t>
    </r>
    <r>
      <rPr>
        <sz val="10"/>
        <rFont val="Times New Roman"/>
        <family val="1"/>
      </rPr>
      <t>800</t>
    </r>
    <r>
      <rPr>
        <sz val="10"/>
        <rFont val="方正仿宋_GBK"/>
        <family val="4"/>
        <charset val="134"/>
      </rPr>
      <t>米、机头</t>
    </r>
    <r>
      <rPr>
        <sz val="10"/>
        <rFont val="Times New Roman"/>
        <family val="1"/>
      </rPr>
      <t>2</t>
    </r>
    <r>
      <rPr>
        <sz val="10"/>
        <rFont val="方正仿宋_GBK"/>
        <family val="4"/>
        <charset val="134"/>
      </rPr>
      <t>个。</t>
    </r>
  </si>
  <si>
    <r>
      <rPr>
        <sz val="10"/>
        <rFont val="Times New Roman"/>
        <family val="1"/>
      </rPr>
      <t>1.</t>
    </r>
    <r>
      <rPr>
        <sz val="10"/>
        <rFont val="方正仿宋_GBK"/>
        <family val="4"/>
        <charset val="134"/>
      </rPr>
      <t>新建水肥一体化设施</t>
    </r>
    <r>
      <rPr>
        <sz val="10"/>
        <rFont val="Times New Roman"/>
        <family val="1"/>
      </rPr>
      <t>1</t>
    </r>
    <r>
      <rPr>
        <sz val="10"/>
        <rFont val="方正仿宋_GBK"/>
        <family val="4"/>
        <charset val="134"/>
      </rPr>
      <t>套补助</t>
    </r>
    <r>
      <rPr>
        <sz val="10"/>
        <rFont val="Times New Roman"/>
        <family val="1"/>
      </rPr>
      <t>16</t>
    </r>
    <r>
      <rPr>
        <sz val="10"/>
        <rFont val="方正仿宋_GBK"/>
        <family val="4"/>
        <charset val="134"/>
      </rPr>
      <t xml:space="preserve">万元；
</t>
    </r>
    <r>
      <rPr>
        <sz val="10"/>
        <rFont val="Times New Roman"/>
        <family val="1"/>
      </rPr>
      <t>2.</t>
    </r>
    <r>
      <rPr>
        <sz val="10"/>
        <rFont val="方正仿宋_GBK"/>
        <family val="4"/>
        <charset val="134"/>
      </rPr>
      <t>整治抗旱池</t>
    </r>
    <r>
      <rPr>
        <sz val="10"/>
        <rFont val="Times New Roman"/>
        <family val="1"/>
      </rPr>
      <t>4</t>
    </r>
    <r>
      <rPr>
        <sz val="10"/>
        <rFont val="方正仿宋_GBK"/>
        <family val="4"/>
        <charset val="134"/>
      </rPr>
      <t>个补助</t>
    </r>
    <r>
      <rPr>
        <sz val="10"/>
        <rFont val="Times New Roman"/>
        <family val="1"/>
      </rPr>
      <t>12</t>
    </r>
    <r>
      <rPr>
        <sz val="10"/>
        <rFont val="方正仿宋_GBK"/>
        <family val="4"/>
        <charset val="134"/>
      </rPr>
      <t xml:space="preserve">万元；
</t>
    </r>
    <r>
      <rPr>
        <sz val="10"/>
        <rFont val="Times New Roman"/>
        <family val="1"/>
      </rPr>
      <t>3.</t>
    </r>
    <r>
      <rPr>
        <sz val="10"/>
        <rFont val="方正仿宋_GBK"/>
        <family val="4"/>
        <charset val="134"/>
      </rPr>
      <t>轨道补助</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t>
    </r>
  </si>
  <si>
    <r>
      <rPr>
        <sz val="10"/>
        <rFont val="方正仿宋_GBK"/>
        <family val="4"/>
        <charset val="134"/>
      </rPr>
      <t>年产龙眼</t>
    </r>
    <r>
      <rPr>
        <sz val="10"/>
        <rFont val="Times New Roman"/>
        <family val="1"/>
      </rPr>
      <t>13</t>
    </r>
    <r>
      <rPr>
        <sz val="10"/>
        <rFont val="方正仿宋_GBK"/>
        <family val="4"/>
        <charset val="134"/>
      </rPr>
      <t>万斤，实现年产值</t>
    </r>
    <r>
      <rPr>
        <sz val="10"/>
        <rFont val="Times New Roman"/>
        <family val="1"/>
      </rPr>
      <t>50</t>
    </r>
    <r>
      <rPr>
        <sz val="10"/>
        <rFont val="方正仿宋_GBK"/>
        <family val="4"/>
        <charset val="134"/>
      </rPr>
      <t>万</t>
    </r>
  </si>
  <si>
    <r>
      <rPr>
        <sz val="10"/>
        <rFont val="方正仿宋_GBK"/>
        <family val="4"/>
        <charset val="134"/>
      </rPr>
      <t>带动周边农户</t>
    </r>
    <r>
      <rPr>
        <sz val="10"/>
        <rFont val="Times New Roman"/>
        <family val="1"/>
      </rPr>
      <t>20</t>
    </r>
    <r>
      <rPr>
        <sz val="10"/>
        <rFont val="方正仿宋_GBK"/>
        <family val="4"/>
        <charset val="134"/>
      </rPr>
      <t>人务工就业。</t>
    </r>
  </si>
  <si>
    <r>
      <rPr>
        <sz val="10"/>
        <rFont val="方正仿宋_GBK"/>
        <family val="4"/>
        <charset val="134"/>
      </rPr>
      <t>云阳县</t>
    </r>
    <r>
      <rPr>
        <sz val="10"/>
        <rFont val="Times New Roman"/>
        <family val="1"/>
      </rPr>
      <t>2023</t>
    </r>
    <r>
      <rPr>
        <sz val="10"/>
        <rFont val="方正仿宋_GBK"/>
        <family val="4"/>
        <charset val="134"/>
      </rPr>
      <t>年人和街道凤岭村低效枇杷、柑橘园提质增效项目</t>
    </r>
  </si>
  <si>
    <r>
      <rPr>
        <sz val="10"/>
        <rFont val="方正仿宋_GBK"/>
        <family val="4"/>
        <charset val="134"/>
      </rPr>
      <t>去杂、补植、高换改良、管护枇杷、柑橘</t>
    </r>
    <r>
      <rPr>
        <sz val="10"/>
        <rFont val="Times New Roman"/>
        <family val="1"/>
      </rPr>
      <t>1150</t>
    </r>
    <r>
      <rPr>
        <sz val="10"/>
        <rFont val="方正仿宋_GBK"/>
        <family val="4"/>
        <charset val="134"/>
      </rPr>
      <t>亩。</t>
    </r>
  </si>
  <si>
    <r>
      <rPr>
        <sz val="10"/>
        <rFont val="方正仿宋_GBK"/>
        <family val="4"/>
        <charset val="134"/>
      </rPr>
      <t>凤岭村</t>
    </r>
  </si>
  <si>
    <r>
      <rPr>
        <sz val="10"/>
        <rFont val="方正仿宋_GBK"/>
        <family val="4"/>
        <charset val="134"/>
      </rPr>
      <t>通过去杂、补植、高换改良、管护枇杷、柑橘</t>
    </r>
    <r>
      <rPr>
        <sz val="10"/>
        <rFont val="Times New Roman"/>
        <family val="1"/>
      </rPr>
      <t>1150</t>
    </r>
    <r>
      <rPr>
        <sz val="10"/>
        <rFont val="方正仿宋_GBK"/>
        <family val="4"/>
        <charset val="134"/>
      </rPr>
      <t>亩，实现带动果农户均增收</t>
    </r>
    <r>
      <rPr>
        <sz val="10"/>
        <rFont val="Times New Roman"/>
        <family val="1"/>
      </rPr>
      <t>1000</t>
    </r>
    <r>
      <rPr>
        <sz val="10"/>
        <rFont val="方正仿宋_GBK"/>
        <family val="4"/>
        <charset val="134"/>
      </rPr>
      <t>元。</t>
    </r>
  </si>
  <si>
    <r>
      <rPr>
        <sz val="10"/>
        <rFont val="Times New Roman"/>
        <family val="1"/>
      </rPr>
      <t>500</t>
    </r>
    <r>
      <rPr>
        <sz val="10"/>
        <rFont val="方正仿宋_GBK"/>
        <family val="4"/>
        <charset val="134"/>
      </rPr>
      <t>名村民代表参与前期项目确定会议、决议，参与项目的选择，参与项目实施过程中施工质量和资金使用的监督；通过产业提档升级带动脱贫户增收。</t>
    </r>
  </si>
  <si>
    <r>
      <rPr>
        <sz val="10"/>
        <rFont val="方正仿宋_GBK"/>
        <family val="4"/>
        <charset val="134"/>
      </rPr>
      <t>按照</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亩进行补助，合计补助</t>
    </r>
    <r>
      <rPr>
        <sz val="10"/>
        <rFont val="Times New Roman"/>
        <family val="1"/>
      </rPr>
      <t>115</t>
    </r>
    <r>
      <rPr>
        <sz val="10"/>
        <rFont val="方正仿宋_GBK"/>
        <family val="4"/>
        <charset val="134"/>
      </rPr>
      <t>万元。</t>
    </r>
  </si>
  <si>
    <r>
      <rPr>
        <sz val="10"/>
        <rFont val="方正仿宋_GBK"/>
        <family val="4"/>
        <charset val="134"/>
      </rPr>
      <t>解决常年务工人数</t>
    </r>
    <r>
      <rPr>
        <sz val="10"/>
        <rFont val="Times New Roman"/>
        <family val="1"/>
      </rPr>
      <t>1</t>
    </r>
    <r>
      <rPr>
        <sz val="10"/>
        <rFont val="方正仿宋_GBK"/>
        <family val="4"/>
        <charset val="134"/>
      </rPr>
      <t>人，季节性用工</t>
    </r>
    <r>
      <rPr>
        <sz val="10"/>
        <rFont val="Times New Roman"/>
        <family val="1"/>
      </rPr>
      <t>30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</si>
  <si>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年人和街道凤岭村大亚柑改造项目</t>
    </r>
  </si>
  <si>
    <r>
      <rPr>
        <sz val="10"/>
        <rFont val="方正仿宋_GBK"/>
        <family val="4"/>
        <charset val="134"/>
      </rPr>
      <t>实施大亚柑高换约</t>
    </r>
    <r>
      <rPr>
        <sz val="10"/>
        <rFont val="Times New Roman"/>
        <family val="1"/>
      </rPr>
      <t>300</t>
    </r>
    <r>
      <rPr>
        <sz val="10"/>
        <rFont val="方正仿宋_GBK"/>
        <family val="4"/>
        <charset val="134"/>
      </rPr>
      <t>亩。</t>
    </r>
  </si>
  <si>
    <r>
      <rPr>
        <sz val="10"/>
        <rFont val="方正仿宋_GBK"/>
        <family val="4"/>
        <charset val="134"/>
      </rPr>
      <t>人和街道凤岭村</t>
    </r>
    <r>
      <rPr>
        <sz val="10"/>
        <rFont val="Times New Roman"/>
        <family val="1"/>
      </rPr>
      <t>5</t>
    </r>
    <r>
      <rPr>
        <sz val="10"/>
        <rFont val="方正仿宋_GBK"/>
        <family val="4"/>
        <charset val="134"/>
      </rPr>
      <t>组</t>
    </r>
  </si>
  <si>
    <r>
      <rPr>
        <sz val="10"/>
        <rFont val="方正仿宋_GBK"/>
        <family val="4"/>
        <charset val="134"/>
      </rPr>
      <t>通过实施大亚柑高换约</t>
    </r>
    <r>
      <rPr>
        <sz val="10"/>
        <rFont val="Times New Roman"/>
        <family val="1"/>
      </rPr>
      <t>300</t>
    </r>
    <r>
      <rPr>
        <sz val="10"/>
        <rFont val="方正仿宋_GBK"/>
        <family val="4"/>
        <charset val="134"/>
      </rPr>
      <t>亩。实现大亚柑升级换代，受益农户</t>
    </r>
    <r>
      <rPr>
        <sz val="10"/>
        <rFont val="Times New Roman"/>
        <family val="1"/>
      </rPr>
      <t>5</t>
    </r>
    <r>
      <rPr>
        <sz val="10"/>
        <rFont val="方正仿宋_GBK"/>
        <family val="4"/>
        <charset val="134"/>
      </rPr>
      <t>人。</t>
    </r>
  </si>
  <si>
    <r>
      <rPr>
        <sz val="10"/>
        <rFont val="方正仿宋_GBK"/>
        <family val="4"/>
        <charset val="134"/>
      </rPr>
      <t>总投资</t>
    </r>
    <r>
      <rPr>
        <sz val="10"/>
        <rFont val="Times New Roman"/>
        <family val="1"/>
      </rPr>
      <t>18</t>
    </r>
    <r>
      <rPr>
        <sz val="10"/>
        <rFont val="方正仿宋_GBK"/>
        <family val="4"/>
        <charset val="134"/>
      </rPr>
      <t>万元，主要用于实施大亚柑高换约</t>
    </r>
    <r>
      <rPr>
        <sz val="10"/>
        <rFont val="Times New Roman"/>
        <family val="1"/>
      </rPr>
      <t>300</t>
    </r>
    <r>
      <rPr>
        <sz val="10"/>
        <rFont val="方正仿宋_GBK"/>
        <family val="4"/>
        <charset val="134"/>
      </rPr>
      <t>亩。</t>
    </r>
  </si>
  <si>
    <r>
      <rPr>
        <sz val="10"/>
        <rFont val="方正仿宋_GBK"/>
        <family val="4"/>
        <charset val="134"/>
      </rPr>
      <t>受益农户</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</si>
  <si>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年农高宏霖速冻预制餐加工项目</t>
    </r>
  </si>
  <si>
    <r>
      <rPr>
        <sz val="10"/>
        <rFont val="Times New Roman"/>
        <family val="1"/>
      </rPr>
      <t>1.</t>
    </r>
    <r>
      <rPr>
        <sz val="10"/>
        <rFont val="方正仿宋_GBK"/>
        <family val="4"/>
        <charset val="134"/>
      </rPr>
      <t>新建原料处理间、蔬菜处理间、配料间、炒制间、熟制间、醒发室、预冷间、内包包装间、外装箱间共</t>
    </r>
    <r>
      <rPr>
        <sz val="10"/>
        <rFont val="Times New Roman"/>
        <family val="1"/>
      </rPr>
      <t>800</t>
    </r>
    <r>
      <rPr>
        <sz val="10"/>
        <rFont val="方正仿宋_GBK"/>
        <family val="4"/>
        <charset val="134"/>
      </rPr>
      <t>平方米等。</t>
    </r>
    <r>
      <rPr>
        <sz val="10"/>
        <rFont val="Times New Roman"/>
        <family val="1"/>
      </rPr>
      <t xml:space="preserve"> 
2.</t>
    </r>
    <r>
      <rPr>
        <sz val="10"/>
        <rFont val="方正仿宋_GBK"/>
        <family val="4"/>
        <charset val="134"/>
      </rPr>
      <t>零下</t>
    </r>
    <r>
      <rPr>
        <sz val="10"/>
        <rFont val="Times New Roman"/>
        <family val="1"/>
      </rPr>
      <t>55</t>
    </r>
    <r>
      <rPr>
        <sz val="10"/>
        <rFont val="方正仿宋_GBK"/>
        <family val="4"/>
        <charset val="134"/>
      </rPr>
      <t>度速冻隧道、零下</t>
    </r>
    <r>
      <rPr>
        <sz val="10"/>
        <rFont val="Times New Roman"/>
        <family val="1"/>
      </rPr>
      <t>18</t>
    </r>
    <r>
      <rPr>
        <sz val="10"/>
        <rFont val="方正仿宋_GBK"/>
        <family val="4"/>
        <charset val="134"/>
      </rPr>
      <t>度冷冻库</t>
    </r>
    <r>
      <rPr>
        <sz val="10"/>
        <rFont val="Times New Roman"/>
        <family val="1"/>
      </rPr>
      <t>3</t>
    </r>
    <r>
      <rPr>
        <sz val="10"/>
        <rFont val="方正仿宋_GBK"/>
        <family val="4"/>
        <charset val="134"/>
      </rPr>
      <t>个</t>
    </r>
    <r>
      <rPr>
        <sz val="10"/>
        <rFont val="Times New Roman"/>
        <family val="1"/>
      </rPr>
      <t>1711</t>
    </r>
    <r>
      <rPr>
        <sz val="10"/>
        <rFont val="方正仿宋_GBK"/>
        <family val="4"/>
        <charset val="134"/>
      </rPr>
      <t>立方米，购置金属探测仪、喷码机、包装设备、冷冻预制餐生产线等设施设备。</t>
    </r>
  </si>
  <si>
    <r>
      <rPr>
        <sz val="10"/>
        <rFont val="方正仿宋_GBK"/>
        <family val="4"/>
        <charset val="134"/>
      </rPr>
      <t>云阳县工业园区</t>
    </r>
  </si>
  <si>
    <r>
      <rPr>
        <sz val="10"/>
        <rFont val="方正仿宋_GBK"/>
        <family val="4"/>
        <charset val="134"/>
      </rPr>
      <t>通过新建原料处理间、蔬菜处理间、配料间、炒制间、熟制间、醒发室、预冷间、内包包装间、外装箱间共</t>
    </r>
    <r>
      <rPr>
        <sz val="10"/>
        <rFont val="Times New Roman"/>
        <family val="1"/>
      </rPr>
      <t>800</t>
    </r>
    <r>
      <rPr>
        <sz val="10"/>
        <rFont val="方正仿宋_GBK"/>
        <family val="4"/>
        <charset val="134"/>
      </rPr>
      <t>平方米等。</t>
    </r>
    <r>
      <rPr>
        <sz val="10"/>
        <rFont val="Times New Roman"/>
        <family val="1"/>
      </rPr>
      <t xml:space="preserve"> 
.</t>
    </r>
    <r>
      <rPr>
        <sz val="10"/>
        <rFont val="方正仿宋_GBK"/>
        <family val="4"/>
        <charset val="134"/>
      </rPr>
      <t>零下</t>
    </r>
    <r>
      <rPr>
        <sz val="10"/>
        <rFont val="Times New Roman"/>
        <family val="1"/>
      </rPr>
      <t>55</t>
    </r>
    <r>
      <rPr>
        <sz val="10"/>
        <rFont val="方正仿宋_GBK"/>
        <family val="4"/>
        <charset val="134"/>
      </rPr>
      <t>度速冻隧道、零下</t>
    </r>
    <r>
      <rPr>
        <sz val="10"/>
        <rFont val="Times New Roman"/>
        <family val="1"/>
      </rPr>
      <t>18</t>
    </r>
    <r>
      <rPr>
        <sz val="10"/>
        <rFont val="方正仿宋_GBK"/>
        <family val="4"/>
        <charset val="134"/>
      </rPr>
      <t>度冷冻库</t>
    </r>
    <r>
      <rPr>
        <sz val="10"/>
        <rFont val="Times New Roman"/>
        <family val="1"/>
      </rPr>
      <t>3</t>
    </r>
    <r>
      <rPr>
        <sz val="10"/>
        <rFont val="方正仿宋_GBK"/>
        <family val="4"/>
        <charset val="134"/>
      </rPr>
      <t>个</t>
    </r>
    <r>
      <rPr>
        <sz val="10"/>
        <rFont val="Times New Roman"/>
        <family val="1"/>
      </rPr>
      <t>1711</t>
    </r>
    <r>
      <rPr>
        <sz val="10"/>
        <rFont val="方正仿宋_GBK"/>
        <family val="4"/>
        <charset val="134"/>
      </rPr>
      <t>立方米，购置金属探测仪、喷码机、包装设备、冷冻预制餐生产线等设施设备，实现新增就业</t>
    </r>
    <r>
      <rPr>
        <sz val="10"/>
        <rFont val="Times New Roman"/>
        <family val="1"/>
      </rPr>
      <t>35</t>
    </r>
    <r>
      <rPr>
        <sz val="10"/>
        <rFont val="方正仿宋_GBK"/>
        <family val="4"/>
        <charset val="134"/>
      </rPr>
      <t>人以上，人均增收</t>
    </r>
    <r>
      <rPr>
        <sz val="10"/>
        <rFont val="Times New Roman"/>
        <family val="1"/>
      </rPr>
      <t>3.5</t>
    </r>
    <r>
      <rPr>
        <sz val="10"/>
        <rFont val="方正仿宋_GBK"/>
        <family val="4"/>
        <charset val="134"/>
      </rPr>
      <t>万元以上，增加产值</t>
    </r>
    <r>
      <rPr>
        <sz val="10"/>
        <rFont val="Times New Roman"/>
        <family val="1"/>
      </rPr>
      <t>1500</t>
    </r>
    <r>
      <rPr>
        <sz val="10"/>
        <rFont val="方正仿宋_GBK"/>
        <family val="4"/>
        <charset val="134"/>
      </rPr>
      <t>万元以上。</t>
    </r>
  </si>
  <si>
    <r>
      <rPr>
        <sz val="10"/>
        <rFont val="Times New Roman"/>
        <family val="1"/>
      </rPr>
      <t>100</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</si>
  <si>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新建原料处理间等共</t>
    </r>
    <r>
      <rPr>
        <sz val="10"/>
        <rFont val="Times New Roman"/>
        <family val="1"/>
      </rPr>
      <t>800</t>
    </r>
    <r>
      <rPr>
        <sz val="10"/>
        <rFont val="方正仿宋_GBK"/>
        <family val="4"/>
        <charset val="134"/>
      </rPr>
      <t>平方米，冷冻库</t>
    </r>
    <r>
      <rPr>
        <sz val="10"/>
        <rFont val="Times New Roman"/>
        <family val="1"/>
      </rPr>
      <t>3</t>
    </r>
    <r>
      <rPr>
        <sz val="10"/>
        <rFont val="方正仿宋_GBK"/>
        <family val="4"/>
        <charset val="134"/>
      </rPr>
      <t>个</t>
    </r>
    <r>
      <rPr>
        <sz val="10"/>
        <rFont val="Times New Roman"/>
        <family val="1"/>
      </rPr>
      <t>1711</t>
    </r>
    <r>
      <rPr>
        <sz val="10"/>
        <rFont val="方正仿宋_GBK"/>
        <family val="4"/>
        <charset val="134"/>
      </rPr>
      <t>立方米，购置金属探测仪、喷码机、包装设备、冷冻预制餐生产线等设施设备。</t>
    </r>
  </si>
  <si>
    <r>
      <rPr>
        <sz val="10"/>
        <rFont val="方正仿宋_GBK"/>
        <family val="4"/>
        <charset val="134"/>
      </rPr>
      <t>补助资金</t>
    </r>
    <r>
      <rPr>
        <sz val="10"/>
        <rFont val="Times New Roman"/>
        <family val="1"/>
      </rPr>
      <t>300</t>
    </r>
    <r>
      <rPr>
        <sz val="10"/>
        <rFont val="方正仿宋_GBK"/>
        <family val="4"/>
        <charset val="134"/>
      </rPr>
      <t>万元用于零下</t>
    </r>
    <r>
      <rPr>
        <sz val="10"/>
        <rFont val="Times New Roman"/>
        <family val="1"/>
      </rPr>
      <t>55</t>
    </r>
    <r>
      <rPr>
        <sz val="10"/>
        <rFont val="方正仿宋_GBK"/>
        <family val="4"/>
        <charset val="134"/>
      </rPr>
      <t>度速冻隧道、零下</t>
    </r>
    <r>
      <rPr>
        <sz val="10"/>
        <rFont val="Times New Roman"/>
        <family val="1"/>
      </rPr>
      <t>18</t>
    </r>
    <r>
      <rPr>
        <sz val="10"/>
        <rFont val="方正仿宋_GBK"/>
        <family val="4"/>
        <charset val="134"/>
      </rPr>
      <t>度冷冻库</t>
    </r>
    <r>
      <rPr>
        <sz val="10"/>
        <rFont val="Times New Roman"/>
        <family val="1"/>
      </rPr>
      <t>3</t>
    </r>
    <r>
      <rPr>
        <sz val="10"/>
        <rFont val="方正仿宋_GBK"/>
        <family val="4"/>
        <charset val="134"/>
      </rPr>
      <t>个</t>
    </r>
    <r>
      <rPr>
        <sz val="10"/>
        <rFont val="Times New Roman"/>
        <family val="1"/>
      </rPr>
      <t>1711</t>
    </r>
    <r>
      <rPr>
        <sz val="10"/>
        <rFont val="方正仿宋_GBK"/>
        <family val="4"/>
        <charset val="134"/>
      </rPr>
      <t>立方米，金属探测仪、喷码机、包装设备、冷冻预制餐生产线等设施设备。</t>
    </r>
  </si>
  <si>
    <r>
      <rPr>
        <sz val="10"/>
        <rFont val="方正仿宋_GBK"/>
        <family val="4"/>
        <charset val="134"/>
      </rPr>
      <t>增加产值</t>
    </r>
    <r>
      <rPr>
        <sz val="10"/>
        <rFont val="Times New Roman"/>
        <family val="1"/>
      </rPr>
      <t>1500</t>
    </r>
    <r>
      <rPr>
        <sz val="10"/>
        <rFont val="方正仿宋_GBK"/>
        <family val="4"/>
        <charset val="134"/>
      </rPr>
      <t>万元以上。</t>
    </r>
  </si>
  <si>
    <r>
      <rPr>
        <sz val="10"/>
        <rFont val="方正仿宋_GBK"/>
        <family val="4"/>
        <charset val="134"/>
      </rPr>
      <t>新增就业</t>
    </r>
    <r>
      <rPr>
        <sz val="10"/>
        <rFont val="Times New Roman"/>
        <family val="1"/>
      </rPr>
      <t>35</t>
    </r>
    <r>
      <rPr>
        <sz val="10"/>
        <rFont val="方正仿宋_GBK"/>
        <family val="4"/>
        <charset val="134"/>
      </rPr>
      <t>人以上，人均增收</t>
    </r>
    <r>
      <rPr>
        <sz val="10"/>
        <rFont val="Times New Roman"/>
        <family val="1"/>
      </rPr>
      <t>3.5</t>
    </r>
    <r>
      <rPr>
        <sz val="10"/>
        <rFont val="方正仿宋_GBK"/>
        <family val="4"/>
        <charset val="134"/>
      </rPr>
      <t>万元以上</t>
    </r>
  </si>
  <si>
    <r>
      <rPr>
        <sz val="10"/>
        <rFont val="方正仿宋_GBK"/>
        <family val="4"/>
        <charset val="134"/>
      </rPr>
      <t>云阳县</t>
    </r>
    <r>
      <rPr>
        <sz val="10"/>
        <rFont val="Times New Roman"/>
        <family val="1"/>
      </rPr>
      <t>2023</t>
    </r>
    <r>
      <rPr>
        <sz val="10"/>
        <rFont val="方正仿宋_GBK"/>
        <family val="4"/>
        <charset val="134"/>
      </rPr>
      <t>年人和街道晒经村农旅融合项目</t>
    </r>
  </si>
  <si>
    <r>
      <rPr>
        <sz val="10"/>
        <rFont val="方正仿宋_GBK"/>
        <family val="4"/>
        <charset val="134"/>
      </rPr>
      <t>新建农业产业发展基地</t>
    </r>
    <r>
      <rPr>
        <sz val="10"/>
        <rFont val="Times New Roman"/>
        <family val="1"/>
      </rPr>
      <t>400</t>
    </r>
    <r>
      <rPr>
        <sz val="10"/>
        <rFont val="方正仿宋_GBK"/>
        <family val="4"/>
        <charset val="134"/>
      </rPr>
      <t>㎡，并配套相关设施设备。</t>
    </r>
  </si>
  <si>
    <r>
      <rPr>
        <sz val="10"/>
        <rFont val="方正仿宋_GBK"/>
        <family val="4"/>
        <charset val="134"/>
      </rPr>
      <t>人和街道</t>
    </r>
    <r>
      <rPr>
        <sz val="10"/>
        <rFont val="Times New Roman"/>
        <family val="1"/>
      </rPr>
      <t xml:space="preserve">                                                                                                                                                    </t>
    </r>
    <r>
      <rPr>
        <sz val="10"/>
        <rFont val="方正仿宋_GBK"/>
        <family val="4"/>
        <charset val="134"/>
      </rPr>
      <t>晒经村</t>
    </r>
  </si>
  <si>
    <r>
      <rPr>
        <sz val="10"/>
        <rFont val="方正仿宋_GBK"/>
        <family val="4"/>
        <charset val="134"/>
      </rPr>
      <t>通过新建农业产业发展基地</t>
    </r>
    <r>
      <rPr>
        <sz val="10"/>
        <rFont val="Times New Roman"/>
        <family val="1"/>
      </rPr>
      <t>400</t>
    </r>
    <r>
      <rPr>
        <sz val="10"/>
        <rFont val="方正仿宋_GBK"/>
        <family val="4"/>
        <charset val="134"/>
      </rPr>
      <t>㎡，并配套相关设施设备。实现新增集体固定资产</t>
    </r>
    <r>
      <rPr>
        <sz val="10"/>
        <rFont val="Times New Roman"/>
        <family val="1"/>
      </rPr>
      <t>400</t>
    </r>
    <r>
      <rPr>
        <sz val="10"/>
        <rFont val="方正仿宋_GBK"/>
        <family val="4"/>
        <charset val="134"/>
      </rPr>
      <t>㎡，项目实施后新增就业岗位</t>
    </r>
    <r>
      <rPr>
        <sz val="10"/>
        <rFont val="Times New Roman"/>
        <family val="1"/>
      </rPr>
      <t>3</t>
    </r>
    <r>
      <rPr>
        <sz val="10"/>
        <rFont val="方正仿宋_GBK"/>
        <family val="4"/>
        <charset val="134"/>
      </rPr>
      <t>个，增加务工收入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人以上；带动周边村民</t>
    </r>
    <r>
      <rPr>
        <sz val="10"/>
        <rFont val="Times New Roman"/>
        <family val="1"/>
      </rPr>
      <t>640</t>
    </r>
    <r>
      <rPr>
        <sz val="10"/>
        <rFont val="方正仿宋_GBK"/>
        <family val="4"/>
        <charset val="134"/>
      </rPr>
      <t>人（脱贫户</t>
    </r>
    <r>
      <rPr>
        <sz val="10"/>
        <rFont val="Times New Roman"/>
        <family val="1"/>
      </rPr>
      <t>31</t>
    </r>
    <r>
      <rPr>
        <sz val="10"/>
        <rFont val="方正仿宋_GBK"/>
        <family val="4"/>
        <charset val="134"/>
      </rPr>
      <t>人）发展产业，人均年增收</t>
    </r>
    <r>
      <rPr>
        <sz val="10"/>
        <rFont val="Times New Roman"/>
        <family val="1"/>
      </rPr>
      <t>1000</t>
    </r>
    <r>
      <rPr>
        <sz val="10"/>
        <rFont val="方正仿宋_GBK"/>
        <family val="4"/>
        <charset val="134"/>
      </rPr>
      <t>元以上；增加村集体经济收入</t>
    </r>
    <r>
      <rPr>
        <sz val="10"/>
        <rFont val="Times New Roman"/>
        <family val="1"/>
      </rPr>
      <t>3</t>
    </r>
    <r>
      <rPr>
        <sz val="10"/>
        <rFont val="方正仿宋_GBK"/>
        <family val="4"/>
        <charset val="134"/>
      </rPr>
      <t>万元</t>
    </r>
    <r>
      <rPr>
        <sz val="10"/>
        <rFont val="Times New Roman"/>
        <family val="1"/>
      </rPr>
      <t>/</t>
    </r>
    <r>
      <rPr>
        <sz val="10"/>
        <rFont val="方正仿宋_GBK"/>
        <family val="4"/>
        <charset val="134"/>
      </rPr>
      <t>年。</t>
    </r>
  </si>
  <si>
    <r>
      <rPr>
        <sz val="10"/>
        <rFont val="Times New Roman"/>
        <family val="1"/>
      </rPr>
      <t>50</t>
    </r>
    <r>
      <rPr>
        <sz val="10"/>
        <rFont val="方正仿宋_GBK"/>
        <family val="4"/>
        <charset val="134"/>
      </rPr>
      <t>余名村民代表参与前期项目确定会议、决议，参与项目的选择，参与项目实施过程中施工质量和资金使用的监督。
利益联结机制：新增就业岗位</t>
    </r>
    <r>
      <rPr>
        <sz val="10"/>
        <rFont val="Times New Roman"/>
        <family val="1"/>
      </rPr>
      <t>3</t>
    </r>
    <r>
      <rPr>
        <sz val="10"/>
        <rFont val="方正仿宋_GBK"/>
        <family val="4"/>
        <charset val="134"/>
      </rPr>
      <t>个，增加务工收入；带动周边村民</t>
    </r>
    <r>
      <rPr>
        <sz val="10"/>
        <rFont val="Times New Roman"/>
        <family val="1"/>
      </rPr>
      <t>640</t>
    </r>
    <r>
      <rPr>
        <sz val="10"/>
        <rFont val="方正仿宋_GBK"/>
        <family val="4"/>
        <charset val="134"/>
      </rPr>
      <t>人（脱贫户</t>
    </r>
    <r>
      <rPr>
        <sz val="10"/>
        <rFont val="Times New Roman"/>
        <family val="1"/>
      </rPr>
      <t>31</t>
    </r>
    <r>
      <rPr>
        <sz val="10"/>
        <rFont val="方正仿宋_GBK"/>
        <family val="4"/>
        <charset val="134"/>
      </rPr>
      <t>人）发展产业。</t>
    </r>
  </si>
  <si>
    <r>
      <rPr>
        <sz val="10"/>
        <rFont val="Times New Roman"/>
        <family val="1"/>
      </rPr>
      <t>1.</t>
    </r>
    <r>
      <rPr>
        <sz val="10"/>
        <rFont val="方正仿宋_GBK"/>
        <family val="4"/>
        <charset val="134"/>
      </rPr>
      <t>新建农业产业发展基地房屋</t>
    </r>
    <r>
      <rPr>
        <sz val="10"/>
        <rFont val="Times New Roman"/>
        <family val="1"/>
      </rPr>
      <t>200</t>
    </r>
    <r>
      <rPr>
        <sz val="10"/>
        <rFont val="方正仿宋_GBK"/>
        <family val="4"/>
        <charset val="134"/>
      </rPr>
      <t xml:space="preserve">㎡；
</t>
    </r>
    <r>
      <rPr>
        <sz val="10"/>
        <rFont val="Times New Roman"/>
        <family val="1"/>
      </rPr>
      <t>2.</t>
    </r>
    <r>
      <rPr>
        <sz val="10"/>
        <rFont val="方正仿宋_GBK"/>
        <family val="4"/>
        <charset val="134"/>
      </rPr>
      <t xml:space="preserve">配套相关设施设备；
</t>
    </r>
    <r>
      <rPr>
        <sz val="10"/>
        <rFont val="Times New Roman"/>
        <family val="1"/>
      </rPr>
      <t>3.</t>
    </r>
    <r>
      <rPr>
        <sz val="10"/>
        <rFont val="方正仿宋_GBK"/>
        <family val="4"/>
        <charset val="134"/>
      </rPr>
      <t>硬化整治院坝</t>
    </r>
    <r>
      <rPr>
        <sz val="10"/>
        <rFont val="Times New Roman"/>
        <family val="1"/>
      </rPr>
      <t>200</t>
    </r>
    <r>
      <rPr>
        <sz val="10"/>
        <rFont val="方正仿宋_GBK"/>
        <family val="4"/>
        <charset val="134"/>
      </rPr>
      <t>㎡。</t>
    </r>
  </si>
  <si>
    <r>
      <rPr>
        <sz val="10"/>
        <rFont val="Times New Roman"/>
        <family val="1"/>
      </rPr>
      <t>1.</t>
    </r>
    <r>
      <rPr>
        <sz val="10"/>
        <rFont val="方正仿宋_GBK"/>
        <family val="4"/>
        <charset val="134"/>
      </rPr>
      <t>房屋建设成本≤</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2.</t>
    </r>
    <r>
      <rPr>
        <sz val="10"/>
        <rFont val="方正仿宋_GBK"/>
        <family val="4"/>
        <charset val="134"/>
      </rPr>
      <t>配套相关设施设备补助成本≤</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3.</t>
    </r>
    <r>
      <rPr>
        <sz val="10"/>
        <rFont val="方正仿宋_GBK"/>
        <family val="4"/>
        <charset val="134"/>
      </rPr>
      <t>硬化整治院坝建设成本≤</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</si>
  <si>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带动周边村民</t>
    </r>
    <r>
      <rPr>
        <sz val="10"/>
        <rFont val="Times New Roman"/>
        <family val="1"/>
      </rPr>
      <t>640</t>
    </r>
    <r>
      <rPr>
        <sz val="10"/>
        <rFont val="方正仿宋_GBK"/>
        <family val="4"/>
        <charset val="134"/>
      </rPr>
      <t>人（脱贫户</t>
    </r>
    <r>
      <rPr>
        <sz val="10"/>
        <rFont val="Times New Roman"/>
        <family val="1"/>
      </rPr>
      <t>31</t>
    </r>
    <r>
      <rPr>
        <sz val="10"/>
        <rFont val="方正仿宋_GBK"/>
        <family val="4"/>
        <charset val="134"/>
      </rPr>
      <t>人）发展产业。</t>
    </r>
  </si>
  <si>
    <r>
      <rPr>
        <sz val="10"/>
        <rFont val="方正仿宋_GBK"/>
        <family val="4"/>
        <charset val="134"/>
      </rPr>
      <t>除去运营成本，净利润的，</t>
    </r>
    <r>
      <rPr>
        <sz val="10"/>
        <rFont val="Times New Roman"/>
        <family val="1"/>
      </rPr>
      <t>50%</t>
    </r>
    <r>
      <rPr>
        <sz val="10"/>
        <rFont val="方正仿宋_GBK"/>
        <family val="4"/>
        <charset val="134"/>
      </rPr>
      <t>作滚动发展资金，用于再投资再发展，</t>
    </r>
    <r>
      <rPr>
        <sz val="10"/>
        <rFont val="Times New Roman"/>
        <family val="1"/>
      </rPr>
      <t xml:space="preserve"> 50%</t>
    </r>
    <r>
      <rPr>
        <sz val="10"/>
        <rFont val="方正仿宋_GBK"/>
        <family val="4"/>
        <charset val="134"/>
      </rPr>
      <t>用于分红。</t>
    </r>
  </si>
  <si>
    <r>
      <rPr>
        <sz val="10"/>
        <rFont val="方正仿宋_GBK"/>
        <family val="4"/>
        <charset val="134"/>
      </rPr>
      <t>云阳县</t>
    </r>
    <r>
      <rPr>
        <sz val="10"/>
        <rFont val="Times New Roman"/>
        <family val="1"/>
      </rPr>
      <t>2023</t>
    </r>
    <r>
      <rPr>
        <sz val="10"/>
        <rFont val="方正仿宋_GBK"/>
        <family val="4"/>
        <charset val="134"/>
      </rPr>
      <t>年农坝镇水竹村中药材种植基地建设项目（续建</t>
    </r>
    <r>
      <rPr>
        <sz val="10"/>
        <rFont val="Times New Roman"/>
        <family val="1"/>
      </rPr>
      <t>1</t>
    </r>
    <r>
      <rPr>
        <sz val="10"/>
        <rFont val="方正仿宋_GBK"/>
        <family val="4"/>
        <charset val="134"/>
      </rPr>
      <t>年）</t>
    </r>
  </si>
  <si>
    <r>
      <rPr>
        <sz val="10"/>
        <rFont val="方正仿宋_GBK"/>
        <family val="4"/>
        <charset val="134"/>
      </rPr>
      <t>管护黄精</t>
    </r>
    <r>
      <rPr>
        <sz val="10"/>
        <rFont val="Times New Roman"/>
        <family val="1"/>
      </rPr>
      <t>200</t>
    </r>
    <r>
      <rPr>
        <sz val="10"/>
        <rFont val="方正仿宋_GBK"/>
        <family val="4"/>
        <charset val="134"/>
      </rPr>
      <t>亩（猕猴桃间种）</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</si>
  <si>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农坝镇水竹村</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组</t>
    </r>
  </si>
  <si>
    <r>
      <rPr>
        <sz val="10"/>
        <rFont val="方正仿宋_GBK"/>
        <family val="4"/>
        <charset val="134"/>
      </rPr>
      <t>通过管护黄精</t>
    </r>
    <r>
      <rPr>
        <sz val="10"/>
        <rFont val="Times New Roman"/>
        <family val="1"/>
      </rPr>
      <t>200</t>
    </r>
    <r>
      <rPr>
        <sz val="10"/>
        <rFont val="方正仿宋_GBK"/>
        <family val="4"/>
        <charset val="134"/>
      </rPr>
      <t>亩，带动一般农户</t>
    </r>
    <r>
      <rPr>
        <sz val="10"/>
        <rFont val="Times New Roman"/>
        <family val="1"/>
      </rPr>
      <t>5</t>
    </r>
    <r>
      <rPr>
        <sz val="10"/>
        <rFont val="方正仿宋_GBK"/>
        <family val="4"/>
        <charset val="134"/>
      </rPr>
      <t>人以上参与项目建设受益，其中建卡脱贫户</t>
    </r>
    <r>
      <rPr>
        <sz val="10"/>
        <rFont val="Times New Roman"/>
        <family val="1"/>
      </rPr>
      <t>2</t>
    </r>
    <r>
      <rPr>
        <sz val="10"/>
        <rFont val="方正仿宋_GBK"/>
        <family val="4"/>
        <charset val="134"/>
      </rPr>
      <t>人，人均增收</t>
    </r>
    <r>
      <rPr>
        <sz val="10"/>
        <rFont val="Times New Roman"/>
        <family val="1"/>
      </rPr>
      <t>3000</t>
    </r>
    <r>
      <rPr>
        <sz val="10"/>
        <rFont val="方正仿宋_GBK"/>
        <family val="4"/>
        <charset val="134"/>
      </rPr>
      <t>元。</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</si>
  <si>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人参与项目实施过程中施工质量和资金使用的监督；通过管护黄精</t>
    </r>
    <r>
      <rPr>
        <sz val="10"/>
        <rFont val="Times New Roman"/>
        <family val="1"/>
      </rPr>
      <t>200</t>
    </r>
    <r>
      <rPr>
        <sz val="10"/>
        <rFont val="方正仿宋_GBK"/>
        <family val="4"/>
        <charset val="134"/>
      </rPr>
      <t>亩，带动一般农户</t>
    </r>
    <r>
      <rPr>
        <sz val="10"/>
        <rFont val="Times New Roman"/>
        <family val="1"/>
      </rPr>
      <t>5</t>
    </r>
    <r>
      <rPr>
        <sz val="10"/>
        <rFont val="方正仿宋_GBK"/>
        <family val="4"/>
        <charset val="134"/>
      </rPr>
      <t>人以上参与项目建设受益，其中建卡脱贫户</t>
    </r>
    <r>
      <rPr>
        <sz val="10"/>
        <rFont val="Times New Roman"/>
        <family val="1"/>
      </rPr>
      <t>2</t>
    </r>
    <r>
      <rPr>
        <sz val="10"/>
        <rFont val="方正仿宋_GBK"/>
        <family val="4"/>
        <charset val="134"/>
      </rPr>
      <t>人，人均增收</t>
    </r>
    <r>
      <rPr>
        <sz val="10"/>
        <rFont val="Times New Roman"/>
        <family val="1"/>
      </rPr>
      <t>3000</t>
    </r>
    <r>
      <rPr>
        <sz val="10"/>
        <rFont val="方正仿宋_GBK"/>
        <family val="4"/>
        <charset val="134"/>
      </rPr>
      <t>元。</t>
    </r>
  </si>
  <si>
    <r>
      <rPr>
        <sz val="10"/>
        <rFont val="方正仿宋_GBK"/>
        <family val="4"/>
        <charset val="134"/>
      </rPr>
      <t>管护黄精</t>
    </r>
    <r>
      <rPr>
        <sz val="10"/>
        <rFont val="Times New Roman"/>
        <family val="1"/>
      </rPr>
      <t>200</t>
    </r>
    <r>
      <rPr>
        <sz val="10"/>
        <rFont val="方正仿宋_GBK"/>
        <family val="4"/>
        <charset val="134"/>
      </rPr>
      <t>亩（猕猴桃间种）</t>
    </r>
    <r>
      <rPr>
        <sz val="10"/>
        <rFont val="Times New Roman"/>
        <family val="1"/>
      </rPr>
      <t>1</t>
    </r>
    <r>
      <rPr>
        <sz val="10"/>
        <rFont val="方正仿宋_GBK"/>
        <family val="4"/>
        <charset val="134"/>
      </rPr>
      <t>年</t>
    </r>
  </si>
  <si>
    <r>
      <rPr>
        <sz val="10"/>
        <rFont val="方正仿宋_GBK"/>
        <family val="4"/>
        <charset val="134"/>
      </rPr>
      <t>管护成本</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</si>
  <si>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云阳县农坝镇人民政府</t>
    </r>
  </si>
  <si>
    <r>
      <rPr>
        <sz val="10"/>
        <rFont val="方正仿宋_GBK"/>
        <family val="4"/>
        <charset val="134"/>
      </rPr>
      <t>颜伟</t>
    </r>
  </si>
  <si>
    <r>
      <rPr>
        <sz val="10"/>
        <rFont val="方正仿宋_GBK"/>
        <family val="4"/>
        <charset val="134"/>
      </rPr>
      <t>云阳县</t>
    </r>
    <r>
      <rPr>
        <sz val="10"/>
        <rFont val="Times New Roman"/>
        <family val="1"/>
      </rPr>
      <t>2023</t>
    </r>
    <r>
      <rPr>
        <sz val="10"/>
        <rFont val="方正仿宋_GBK"/>
        <family val="4"/>
        <charset val="134"/>
      </rPr>
      <t>年农坝镇云山村天麻种植基地建设项目</t>
    </r>
  </si>
  <si>
    <r>
      <rPr>
        <sz val="10"/>
        <rFont val="方正仿宋_GBK"/>
        <family val="4"/>
        <charset val="134"/>
      </rPr>
      <t>种植天麻</t>
    </r>
    <r>
      <rPr>
        <sz val="10"/>
        <rFont val="Times New Roman"/>
        <family val="1"/>
      </rPr>
      <t>200</t>
    </r>
    <r>
      <rPr>
        <sz val="10"/>
        <rFont val="方正仿宋_GBK"/>
        <family val="4"/>
        <charset val="134"/>
      </rPr>
      <t>亩</t>
    </r>
  </si>
  <si>
    <r>
      <rPr>
        <sz val="10"/>
        <rFont val="方正仿宋_GBK"/>
        <family val="4"/>
        <charset val="134"/>
      </rPr>
      <t>云山村</t>
    </r>
  </si>
  <si>
    <r>
      <rPr>
        <sz val="10"/>
        <rFont val="方正仿宋_GBK"/>
        <family val="4"/>
        <charset val="134"/>
      </rPr>
      <t>通过种植天麻</t>
    </r>
    <r>
      <rPr>
        <sz val="10"/>
        <rFont val="Times New Roman"/>
        <family val="1"/>
      </rPr>
      <t>200</t>
    </r>
    <r>
      <rPr>
        <sz val="10"/>
        <rFont val="方正仿宋_GBK"/>
        <family val="4"/>
        <charset val="134"/>
      </rPr>
      <t>亩，带动农户</t>
    </r>
    <r>
      <rPr>
        <sz val="10"/>
        <rFont val="Times New Roman"/>
        <family val="1"/>
      </rPr>
      <t>30</t>
    </r>
    <r>
      <rPr>
        <sz val="10"/>
        <rFont val="方正仿宋_GBK"/>
        <family val="4"/>
        <charset val="134"/>
      </rPr>
      <t>人受益，其中建卡脱贫户</t>
    </r>
    <r>
      <rPr>
        <sz val="10"/>
        <rFont val="Times New Roman"/>
        <family val="1"/>
      </rPr>
      <t>10</t>
    </r>
    <r>
      <rPr>
        <sz val="10"/>
        <rFont val="方正仿宋_GBK"/>
        <family val="4"/>
        <charset val="134"/>
      </rPr>
      <t>人、增收</t>
    </r>
    <r>
      <rPr>
        <sz val="10"/>
        <rFont val="Times New Roman"/>
        <family val="1"/>
      </rPr>
      <t>3000</t>
    </r>
    <r>
      <rPr>
        <sz val="10"/>
        <rFont val="方正仿宋_GBK"/>
        <family val="4"/>
        <charset val="134"/>
      </rPr>
      <t>元以上。</t>
    </r>
  </si>
  <si>
    <r>
      <rPr>
        <sz val="10"/>
        <rFont val="Times New Roman"/>
        <family val="1"/>
      </rPr>
      <t>15</t>
    </r>
    <r>
      <rPr>
        <sz val="10"/>
        <rFont val="方正仿宋_GBK"/>
        <family val="4"/>
        <charset val="134"/>
      </rPr>
      <t>名村民代表参与前期项目确定会议、决议，</t>
    </r>
    <r>
      <rPr>
        <sz val="10"/>
        <rFont val="Times New Roman"/>
        <family val="1"/>
      </rPr>
      <t>12</t>
    </r>
    <r>
      <rPr>
        <sz val="10"/>
        <rFont val="方正仿宋_GBK"/>
        <family val="4"/>
        <charset val="134"/>
      </rPr>
      <t>人参与项目的选择，</t>
    </r>
    <r>
      <rPr>
        <sz val="10"/>
        <rFont val="Times New Roman"/>
        <family val="1"/>
      </rPr>
      <t>8</t>
    </r>
    <r>
      <rPr>
        <sz val="10"/>
        <rFont val="方正仿宋_GBK"/>
        <family val="4"/>
        <charset val="134"/>
      </rPr>
      <t>人参与项目实施过程中施工质量和资金使用的监督；通过种植天麻</t>
    </r>
    <r>
      <rPr>
        <sz val="10"/>
        <rFont val="Times New Roman"/>
        <family val="1"/>
      </rPr>
      <t>200</t>
    </r>
    <r>
      <rPr>
        <sz val="10"/>
        <rFont val="方正仿宋_GBK"/>
        <family val="4"/>
        <charset val="134"/>
      </rPr>
      <t>亩，带动农户</t>
    </r>
    <r>
      <rPr>
        <sz val="10"/>
        <rFont val="Times New Roman"/>
        <family val="1"/>
      </rPr>
      <t>30</t>
    </r>
    <r>
      <rPr>
        <sz val="10"/>
        <rFont val="方正仿宋_GBK"/>
        <family val="4"/>
        <charset val="134"/>
      </rPr>
      <t>人受益，其中建卡脱贫户</t>
    </r>
    <r>
      <rPr>
        <sz val="10"/>
        <rFont val="Times New Roman"/>
        <family val="1"/>
      </rPr>
      <t>10</t>
    </r>
    <r>
      <rPr>
        <sz val="10"/>
        <rFont val="方正仿宋_GBK"/>
        <family val="4"/>
        <charset val="134"/>
      </rPr>
      <t>人、增收</t>
    </r>
    <r>
      <rPr>
        <sz val="10"/>
        <rFont val="Times New Roman"/>
        <family val="1"/>
      </rPr>
      <t>3000</t>
    </r>
    <r>
      <rPr>
        <sz val="10"/>
        <rFont val="方正仿宋_GBK"/>
        <family val="4"/>
        <charset val="134"/>
      </rPr>
      <t>元以上。</t>
    </r>
  </si>
  <si>
    <r>
      <rPr>
        <sz val="10"/>
        <rFont val="方正仿宋_GBK"/>
        <family val="4"/>
        <charset val="134"/>
      </rPr>
      <t>建设成本</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</si>
  <si>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实现综合产值</t>
    </r>
    <r>
      <rPr>
        <sz val="10"/>
        <rFont val="Times New Roman"/>
        <family val="1"/>
      </rPr>
      <t>500</t>
    </r>
    <r>
      <rPr>
        <sz val="10"/>
        <rFont val="方正仿宋_GBK"/>
        <family val="4"/>
        <charset val="134"/>
      </rPr>
      <t>万元以上</t>
    </r>
  </si>
  <si>
    <r>
      <rPr>
        <sz val="10"/>
        <rFont val="方正仿宋_GBK"/>
        <family val="4"/>
        <charset val="134"/>
      </rPr>
      <t>带动农户</t>
    </r>
    <r>
      <rPr>
        <sz val="10"/>
        <rFont val="Times New Roman"/>
        <family val="1"/>
      </rPr>
      <t>30</t>
    </r>
    <r>
      <rPr>
        <sz val="10"/>
        <rFont val="方正仿宋_GBK"/>
        <family val="4"/>
        <charset val="134"/>
      </rPr>
      <t>人受益，其中建卡脱贫户</t>
    </r>
    <r>
      <rPr>
        <sz val="10"/>
        <rFont val="Times New Roman"/>
        <family val="1"/>
      </rPr>
      <t>10</t>
    </r>
    <r>
      <rPr>
        <sz val="10"/>
        <rFont val="方正仿宋_GBK"/>
        <family val="4"/>
        <charset val="134"/>
      </rPr>
      <t>人、增收</t>
    </r>
    <r>
      <rPr>
        <sz val="10"/>
        <rFont val="Times New Roman"/>
        <family val="1"/>
      </rPr>
      <t>3000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</si>
  <si>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年农坝镇云山村提灌工程</t>
    </r>
  </si>
  <si>
    <r>
      <rPr>
        <sz val="10"/>
        <rFont val="方正仿宋_GBK"/>
        <family val="4"/>
        <charset val="134"/>
      </rPr>
      <t>新建云山村云阳河提灌工程，包括在云阳河新建</t>
    </r>
    <r>
      <rPr>
        <sz val="10"/>
        <rFont val="Times New Roman"/>
        <family val="1"/>
      </rPr>
      <t>200</t>
    </r>
    <r>
      <rPr>
        <sz val="10"/>
        <rFont val="方正仿宋_GBK"/>
        <family val="4"/>
        <charset val="134"/>
      </rPr>
      <t>立方集水池一座，泵站一座，自动抽水联动系统一套，抽水管道，</t>
    </r>
    <r>
      <rPr>
        <sz val="10"/>
        <rFont val="Times New Roman"/>
        <family val="1"/>
      </rPr>
      <t>DN63</t>
    </r>
    <r>
      <rPr>
        <sz val="10"/>
        <rFont val="方正仿宋_GBK"/>
        <family val="4"/>
        <charset val="134"/>
      </rPr>
      <t>输水管道</t>
    </r>
    <r>
      <rPr>
        <sz val="10"/>
        <rFont val="Times New Roman"/>
        <family val="1"/>
      </rPr>
      <t>16km</t>
    </r>
    <r>
      <rPr>
        <sz val="10"/>
        <rFont val="方正仿宋_GBK"/>
        <family val="4"/>
        <charset val="134"/>
      </rPr>
      <t>，配套设施。</t>
    </r>
  </si>
  <si>
    <r>
      <rPr>
        <sz val="10"/>
        <rFont val="方正仿宋_GBK"/>
        <family val="4"/>
        <charset val="134"/>
      </rPr>
      <t>农坝镇云山村</t>
    </r>
  </si>
  <si>
    <r>
      <rPr>
        <sz val="10"/>
        <rFont val="方正仿宋_GBK"/>
        <family val="4"/>
        <charset val="134"/>
      </rPr>
      <t>通过新建云山村云阳河提灌工程，解决云山村</t>
    </r>
    <r>
      <rPr>
        <sz val="10"/>
        <rFont val="Times New Roman"/>
        <family val="1"/>
      </rPr>
      <t>23</t>
    </r>
    <r>
      <rPr>
        <sz val="10"/>
        <rFont val="方正仿宋_GBK"/>
        <family val="4"/>
        <charset val="134"/>
      </rPr>
      <t>户</t>
    </r>
    <r>
      <rPr>
        <sz val="10"/>
        <rFont val="Times New Roman"/>
        <family val="1"/>
      </rPr>
      <t>56</t>
    </r>
    <r>
      <rPr>
        <sz val="10"/>
        <rFont val="方正仿宋_GBK"/>
        <family val="4"/>
        <charset val="134"/>
      </rPr>
      <t>人的饮水，其中脱贫人口</t>
    </r>
    <r>
      <rPr>
        <sz val="10"/>
        <rFont val="Times New Roman"/>
        <family val="1"/>
      </rPr>
      <t>11</t>
    </r>
    <r>
      <rPr>
        <sz val="10"/>
        <rFont val="方正仿宋_GBK"/>
        <family val="4"/>
        <charset val="134"/>
      </rPr>
      <t>人，带动当地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</si>
  <si>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Times New Roman"/>
        <family val="1"/>
      </rPr>
      <t>25</t>
    </r>
    <r>
      <rPr>
        <sz val="10"/>
        <rFont val="方正仿宋_GBK"/>
        <family val="4"/>
        <charset val="134"/>
      </rPr>
      <t>名村民代表参与前期项目确定会议、决议，</t>
    </r>
    <r>
      <rPr>
        <sz val="10"/>
        <rFont val="Times New Roman"/>
        <family val="1"/>
      </rPr>
      <t>16</t>
    </r>
    <r>
      <rPr>
        <sz val="10"/>
        <rFont val="方正仿宋_GBK"/>
        <family val="4"/>
        <charset val="134"/>
      </rPr>
      <t>人参与项目的选择，</t>
    </r>
    <r>
      <rPr>
        <sz val="10"/>
        <rFont val="Times New Roman"/>
        <family val="1"/>
      </rPr>
      <t>8</t>
    </r>
    <r>
      <rPr>
        <sz val="10"/>
        <rFont val="方正仿宋_GBK"/>
        <family val="4"/>
        <charset val="134"/>
      </rPr>
      <t>人参与项目实施过程中施工质量和资金使用的监督；通过新建云山村云阳河提灌工程，解决云山村</t>
    </r>
    <r>
      <rPr>
        <sz val="10"/>
        <rFont val="Times New Roman"/>
        <family val="1"/>
      </rPr>
      <t>23</t>
    </r>
    <r>
      <rPr>
        <sz val="10"/>
        <rFont val="方正仿宋_GBK"/>
        <family val="4"/>
        <charset val="134"/>
      </rPr>
      <t>户</t>
    </r>
    <r>
      <rPr>
        <sz val="10"/>
        <rFont val="Times New Roman"/>
        <family val="1"/>
      </rPr>
      <t>56</t>
    </r>
    <r>
      <rPr>
        <sz val="10"/>
        <rFont val="方正仿宋_GBK"/>
        <family val="4"/>
        <charset val="134"/>
      </rPr>
      <t>人的饮水，其中脱贫人口</t>
    </r>
    <r>
      <rPr>
        <sz val="10"/>
        <rFont val="Times New Roman"/>
        <family val="1"/>
      </rPr>
      <t>11</t>
    </r>
    <r>
      <rPr>
        <sz val="10"/>
        <rFont val="方正仿宋_GBK"/>
        <family val="4"/>
        <charset val="134"/>
      </rPr>
      <t>人，带动当地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</si>
  <si>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新建云山村云阳河提灌工程，包括在云阳河新建</t>
    </r>
    <r>
      <rPr>
        <sz val="10"/>
        <rFont val="Times New Roman"/>
        <family val="1"/>
      </rPr>
      <t>200</t>
    </r>
    <r>
      <rPr>
        <sz val="10"/>
        <rFont val="方正仿宋_GBK"/>
        <family val="4"/>
        <charset val="134"/>
      </rPr>
      <t>立方集水池一座，泵站一座，自动抽水联动系统一套，抽水管道，</t>
    </r>
    <r>
      <rPr>
        <sz val="10"/>
        <rFont val="Times New Roman"/>
        <family val="1"/>
      </rPr>
      <t>DN63</t>
    </r>
    <r>
      <rPr>
        <sz val="10"/>
        <rFont val="方正仿宋_GBK"/>
        <family val="4"/>
        <charset val="134"/>
      </rPr>
      <t>输水管道</t>
    </r>
    <r>
      <rPr>
        <sz val="10"/>
        <rFont val="Times New Roman"/>
        <family val="1"/>
      </rPr>
      <t>16km</t>
    </r>
    <r>
      <rPr>
        <sz val="10"/>
        <rFont val="方正仿宋_GBK"/>
        <family val="4"/>
        <charset val="134"/>
      </rPr>
      <t>，配套设施等</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</si>
  <si>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95</t>
    </r>
    <r>
      <rPr>
        <sz val="10"/>
        <rFont val="方正仿宋_GBK"/>
        <family val="4"/>
        <charset val="134"/>
      </rPr>
      <t>元每米。</t>
    </r>
  </si>
  <si>
    <r>
      <rPr>
        <sz val="10"/>
        <rFont val="方正仿宋_GBK"/>
        <family val="4"/>
        <charset val="134"/>
      </rPr>
      <t>巩固提升</t>
    </r>
    <r>
      <rPr>
        <sz val="10"/>
        <rFont val="Times New Roman"/>
        <family val="1"/>
      </rPr>
      <t>56</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</si>
  <si>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年农坝镇云峰村天麻种植基地建设项目</t>
    </r>
  </si>
  <si>
    <r>
      <rPr>
        <sz val="10"/>
        <rFont val="方正仿宋_GBK"/>
        <family val="4"/>
        <charset val="134"/>
      </rPr>
      <t>种植天麻</t>
    </r>
    <r>
      <rPr>
        <sz val="10"/>
        <rFont val="Times New Roman"/>
        <family val="1"/>
      </rPr>
      <t>300</t>
    </r>
    <r>
      <rPr>
        <sz val="10"/>
        <rFont val="方正仿宋_GBK"/>
        <family val="4"/>
        <charset val="134"/>
      </rPr>
      <t>亩</t>
    </r>
  </si>
  <si>
    <r>
      <rPr>
        <sz val="10"/>
        <rFont val="方正仿宋_GBK"/>
        <family val="4"/>
        <charset val="134"/>
      </rPr>
      <t>云峰</t>
    </r>
    <r>
      <rPr>
        <sz val="10"/>
        <rFont val="Times New Roman"/>
        <family val="1"/>
      </rPr>
      <t>1</t>
    </r>
    <r>
      <rPr>
        <sz val="10"/>
        <rFont val="方正仿宋_GBK"/>
        <family val="4"/>
        <charset val="134"/>
      </rPr>
      <t>组</t>
    </r>
  </si>
  <si>
    <r>
      <rPr>
        <sz val="10"/>
        <rFont val="方正仿宋_GBK"/>
        <family val="4"/>
        <charset val="134"/>
      </rPr>
      <t>通过种植天麻</t>
    </r>
    <r>
      <rPr>
        <sz val="10"/>
        <rFont val="Times New Roman"/>
        <family val="1"/>
      </rPr>
      <t>300</t>
    </r>
    <r>
      <rPr>
        <sz val="10"/>
        <rFont val="方正仿宋_GBK"/>
        <family val="4"/>
        <charset val="134"/>
      </rPr>
      <t>亩，带动农户</t>
    </r>
    <r>
      <rPr>
        <sz val="10"/>
        <rFont val="Times New Roman"/>
        <family val="1"/>
      </rPr>
      <t>15</t>
    </r>
    <r>
      <rPr>
        <sz val="10"/>
        <rFont val="方正仿宋_GBK"/>
        <family val="4"/>
        <charset val="134"/>
      </rPr>
      <t>人受益，其中建卡脱贫户</t>
    </r>
    <r>
      <rPr>
        <sz val="10"/>
        <rFont val="Times New Roman"/>
        <family val="1"/>
      </rPr>
      <t>4</t>
    </r>
    <r>
      <rPr>
        <sz val="10"/>
        <rFont val="方正仿宋_GBK"/>
        <family val="4"/>
        <charset val="134"/>
      </rPr>
      <t>人、增收</t>
    </r>
    <r>
      <rPr>
        <sz val="10"/>
        <rFont val="Times New Roman"/>
        <family val="1"/>
      </rPr>
      <t>3500</t>
    </r>
    <r>
      <rPr>
        <sz val="10"/>
        <rFont val="方正仿宋_GBK"/>
        <family val="4"/>
        <charset val="134"/>
      </rPr>
      <t>元以上。</t>
    </r>
  </si>
  <si>
    <r>
      <rPr>
        <sz val="10"/>
        <rFont val="Times New Roman"/>
        <family val="1"/>
      </rPr>
      <t>18</t>
    </r>
    <r>
      <rPr>
        <sz val="10"/>
        <rFont val="方正仿宋_GBK"/>
        <family val="4"/>
        <charset val="134"/>
      </rPr>
      <t>名村民代表参与前期项目确定会议、决议，</t>
    </r>
    <r>
      <rPr>
        <sz val="10"/>
        <rFont val="Times New Roman"/>
        <family val="1"/>
      </rPr>
      <t>16</t>
    </r>
    <r>
      <rPr>
        <sz val="10"/>
        <rFont val="方正仿宋_GBK"/>
        <family val="4"/>
        <charset val="134"/>
      </rPr>
      <t>人参与项目的选择，</t>
    </r>
    <r>
      <rPr>
        <sz val="10"/>
        <rFont val="Times New Roman"/>
        <family val="1"/>
      </rPr>
      <t>8</t>
    </r>
    <r>
      <rPr>
        <sz val="10"/>
        <rFont val="方正仿宋_GBK"/>
        <family val="4"/>
        <charset val="134"/>
      </rPr>
      <t>人参与项目实施过程中施工质量和资金使用的监督；通过种植天麻</t>
    </r>
    <r>
      <rPr>
        <sz val="10"/>
        <rFont val="Times New Roman"/>
        <family val="1"/>
      </rPr>
      <t>300</t>
    </r>
    <r>
      <rPr>
        <sz val="10"/>
        <rFont val="方正仿宋_GBK"/>
        <family val="4"/>
        <charset val="134"/>
      </rPr>
      <t>亩，带动农户</t>
    </r>
    <r>
      <rPr>
        <sz val="10"/>
        <rFont val="Times New Roman"/>
        <family val="1"/>
      </rPr>
      <t>15</t>
    </r>
    <r>
      <rPr>
        <sz val="10"/>
        <rFont val="方正仿宋_GBK"/>
        <family val="4"/>
        <charset val="134"/>
      </rPr>
      <t>人受益，其中建卡脱贫户</t>
    </r>
    <r>
      <rPr>
        <sz val="10"/>
        <rFont val="Times New Roman"/>
        <family val="1"/>
      </rPr>
      <t>4</t>
    </r>
    <r>
      <rPr>
        <sz val="10"/>
        <rFont val="方正仿宋_GBK"/>
        <family val="4"/>
        <charset val="134"/>
      </rPr>
      <t>人、增收</t>
    </r>
    <r>
      <rPr>
        <sz val="10"/>
        <rFont val="Times New Roman"/>
        <family val="1"/>
      </rPr>
      <t>3500</t>
    </r>
    <r>
      <rPr>
        <sz val="10"/>
        <rFont val="方正仿宋_GBK"/>
        <family val="4"/>
        <charset val="134"/>
      </rPr>
      <t>元以上。</t>
    </r>
  </si>
  <si>
    <r>
      <rPr>
        <sz val="10"/>
        <rFont val="方正仿宋_GBK"/>
        <family val="4"/>
        <charset val="134"/>
      </rPr>
      <t>实现综合产值</t>
    </r>
    <r>
      <rPr>
        <sz val="10"/>
        <rFont val="Times New Roman"/>
        <family val="1"/>
      </rPr>
      <t>800</t>
    </r>
    <r>
      <rPr>
        <sz val="10"/>
        <rFont val="方正仿宋_GBK"/>
        <family val="4"/>
        <charset val="134"/>
      </rPr>
      <t>万元以上</t>
    </r>
  </si>
  <si>
    <r>
      <rPr>
        <sz val="10"/>
        <rFont val="方正仿宋_GBK"/>
        <family val="4"/>
        <charset val="134"/>
      </rPr>
      <t>带动农户</t>
    </r>
    <r>
      <rPr>
        <sz val="10"/>
        <rFont val="Times New Roman"/>
        <family val="1"/>
      </rPr>
      <t>15</t>
    </r>
    <r>
      <rPr>
        <sz val="10"/>
        <rFont val="方正仿宋_GBK"/>
        <family val="4"/>
        <charset val="134"/>
      </rPr>
      <t>人受益，其中建卡脱贫户</t>
    </r>
    <r>
      <rPr>
        <sz val="10"/>
        <rFont val="Times New Roman"/>
        <family val="1"/>
      </rPr>
      <t>4</t>
    </r>
    <r>
      <rPr>
        <sz val="10"/>
        <rFont val="方正仿宋_GBK"/>
        <family val="4"/>
        <charset val="134"/>
      </rPr>
      <t>人、增收</t>
    </r>
    <r>
      <rPr>
        <sz val="10"/>
        <rFont val="Times New Roman"/>
        <family val="1"/>
      </rPr>
      <t>3500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</si>
  <si>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年农坝镇云峰村黄柏种植项目（续建</t>
    </r>
    <r>
      <rPr>
        <sz val="10"/>
        <rFont val="Times New Roman"/>
        <family val="1"/>
      </rPr>
      <t>2</t>
    </r>
    <r>
      <rPr>
        <sz val="10"/>
        <rFont val="方正仿宋_GBK"/>
        <family val="4"/>
        <charset val="134"/>
      </rPr>
      <t>年）</t>
    </r>
  </si>
  <si>
    <r>
      <rPr>
        <sz val="10"/>
        <rFont val="方正仿宋_GBK"/>
        <family val="4"/>
        <charset val="134"/>
      </rPr>
      <t>管护黄柏</t>
    </r>
    <r>
      <rPr>
        <sz val="10"/>
        <rFont val="Times New Roman"/>
        <family val="1"/>
      </rPr>
      <t>109.3</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</si>
  <si>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云峰村</t>
    </r>
    <r>
      <rPr>
        <sz val="10"/>
        <rFont val="Times New Roman"/>
        <family val="1"/>
      </rPr>
      <t>1</t>
    </r>
    <r>
      <rPr>
        <sz val="10"/>
        <rFont val="方正仿宋_GBK"/>
        <family val="4"/>
        <charset val="134"/>
      </rPr>
      <t>组</t>
    </r>
  </si>
  <si>
    <r>
      <rPr>
        <sz val="10"/>
        <rFont val="方正仿宋_GBK"/>
        <family val="4"/>
        <charset val="134"/>
      </rPr>
      <t>通过管护黄柏</t>
    </r>
    <r>
      <rPr>
        <sz val="10"/>
        <rFont val="Times New Roman"/>
        <family val="1"/>
      </rPr>
      <t>109.3</t>
    </r>
    <r>
      <rPr>
        <sz val="10"/>
        <rFont val="方正仿宋_GBK"/>
        <family val="4"/>
        <charset val="134"/>
      </rPr>
      <t>亩，投产后，年收益</t>
    </r>
    <r>
      <rPr>
        <sz val="10"/>
        <rFont val="Times New Roman"/>
        <family val="1"/>
      </rPr>
      <t>20</t>
    </r>
    <r>
      <rPr>
        <sz val="10"/>
        <rFont val="方正仿宋_GBK"/>
        <family val="4"/>
        <charset val="134"/>
      </rPr>
      <t>万元，带动集体经济发展壮大，带动</t>
    </r>
    <r>
      <rPr>
        <sz val="10"/>
        <rFont val="Times New Roman"/>
        <family val="1"/>
      </rPr>
      <t>5</t>
    </r>
    <r>
      <rPr>
        <sz val="10"/>
        <rFont val="方正仿宋_GBK"/>
        <family val="4"/>
        <charset val="134"/>
      </rPr>
      <t>余人务工，其中脱贫户</t>
    </r>
    <r>
      <rPr>
        <sz val="10"/>
        <rFont val="Times New Roman"/>
        <family val="1"/>
      </rPr>
      <t>2</t>
    </r>
    <r>
      <rPr>
        <sz val="10"/>
        <rFont val="方正仿宋_GBK"/>
        <family val="4"/>
        <charset val="134"/>
      </rPr>
      <t>人以上。</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</si>
  <si>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人参与项目实施过程中施工质量和资金使用的监督；通过管护黄柏</t>
    </r>
    <r>
      <rPr>
        <sz val="10"/>
        <rFont val="Times New Roman"/>
        <family val="1"/>
      </rPr>
      <t>109.3</t>
    </r>
    <r>
      <rPr>
        <sz val="10"/>
        <rFont val="方正仿宋_GBK"/>
        <family val="4"/>
        <charset val="134"/>
      </rPr>
      <t>亩，投产后，年收益</t>
    </r>
    <r>
      <rPr>
        <sz val="10"/>
        <rFont val="Times New Roman"/>
        <family val="1"/>
      </rPr>
      <t>20</t>
    </r>
    <r>
      <rPr>
        <sz val="10"/>
        <rFont val="方正仿宋_GBK"/>
        <family val="4"/>
        <charset val="134"/>
      </rPr>
      <t>万元，带动集体经济发展壮大，带动</t>
    </r>
    <r>
      <rPr>
        <sz val="10"/>
        <rFont val="Times New Roman"/>
        <family val="1"/>
      </rPr>
      <t>5</t>
    </r>
    <r>
      <rPr>
        <sz val="10"/>
        <rFont val="方正仿宋_GBK"/>
        <family val="4"/>
        <charset val="134"/>
      </rPr>
      <t>余人务工，其中脱贫户</t>
    </r>
    <r>
      <rPr>
        <sz val="10"/>
        <rFont val="Times New Roman"/>
        <family val="1"/>
      </rPr>
      <t>2</t>
    </r>
    <r>
      <rPr>
        <sz val="10"/>
        <rFont val="方正仿宋_GBK"/>
        <family val="4"/>
        <charset val="134"/>
      </rPr>
      <t>人以上。</t>
    </r>
  </si>
  <si>
    <r>
      <rPr>
        <sz val="10"/>
        <rFont val="方正仿宋_GBK"/>
        <family val="4"/>
        <charset val="134"/>
      </rPr>
      <t>管护黄柏</t>
    </r>
    <r>
      <rPr>
        <sz val="10"/>
        <rFont val="Times New Roman"/>
        <family val="1"/>
      </rPr>
      <t>109.3</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</si>
  <si>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年农坝镇水竹村中药材种植园项目（续建</t>
    </r>
    <r>
      <rPr>
        <sz val="10"/>
        <rFont val="Times New Roman"/>
        <family val="1"/>
      </rPr>
      <t>1</t>
    </r>
    <r>
      <rPr>
        <sz val="10"/>
        <rFont val="方正仿宋_GBK"/>
        <family val="4"/>
        <charset val="134"/>
      </rPr>
      <t>年）</t>
    </r>
  </si>
  <si>
    <r>
      <rPr>
        <sz val="10"/>
        <rFont val="方正仿宋_GBK"/>
        <family val="4"/>
        <charset val="134"/>
      </rPr>
      <t>管护黄精</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</si>
  <si>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农坝镇水竹村</t>
    </r>
    <r>
      <rPr>
        <sz val="10"/>
        <rFont val="Times New Roman"/>
        <family val="1"/>
      </rPr>
      <t>9</t>
    </r>
    <r>
      <rPr>
        <sz val="10"/>
        <rFont val="方正仿宋_GBK"/>
        <family val="4"/>
        <charset val="134"/>
      </rPr>
      <t>组</t>
    </r>
  </si>
  <si>
    <r>
      <rPr>
        <sz val="10"/>
        <rFont val="方正仿宋_GBK"/>
        <family val="4"/>
        <charset val="134"/>
      </rPr>
      <t>通过管护黄精</t>
    </r>
    <r>
      <rPr>
        <sz val="10"/>
        <rFont val="Times New Roman"/>
        <family val="1"/>
      </rPr>
      <t>50</t>
    </r>
    <r>
      <rPr>
        <sz val="10"/>
        <rFont val="方正仿宋_GBK"/>
        <family val="4"/>
        <charset val="134"/>
      </rPr>
      <t>亩，投产后，年产值</t>
    </r>
    <r>
      <rPr>
        <sz val="10"/>
        <rFont val="Times New Roman"/>
        <family val="1"/>
      </rPr>
      <t>60</t>
    </r>
    <r>
      <rPr>
        <sz val="10"/>
        <rFont val="方正仿宋_GBK"/>
        <family val="4"/>
        <charset val="134"/>
      </rPr>
      <t>万元，可带动建卡脱贫户</t>
    </r>
    <r>
      <rPr>
        <sz val="10"/>
        <rFont val="Times New Roman"/>
        <family val="1"/>
      </rPr>
      <t>4</t>
    </r>
    <r>
      <rPr>
        <sz val="10"/>
        <rFont val="方正仿宋_GBK"/>
        <family val="4"/>
        <charset val="134"/>
      </rPr>
      <t>户</t>
    </r>
    <r>
      <rPr>
        <sz val="10"/>
        <rFont val="Times New Roman"/>
        <family val="1"/>
      </rPr>
      <t>9</t>
    </r>
    <r>
      <rPr>
        <sz val="10"/>
        <rFont val="方正仿宋_GBK"/>
        <family val="4"/>
        <charset val="134"/>
      </rPr>
      <t>人受益，其中脱贫人</t>
    </r>
    <r>
      <rPr>
        <sz val="10"/>
        <rFont val="Times New Roman"/>
        <family val="1"/>
      </rPr>
      <t>2</t>
    </r>
    <r>
      <rPr>
        <sz val="10"/>
        <rFont val="方正仿宋_GBK"/>
        <family val="4"/>
        <charset val="134"/>
      </rPr>
      <t>户</t>
    </r>
    <r>
      <rPr>
        <sz val="10"/>
        <rFont val="Times New Roman"/>
        <family val="1"/>
      </rPr>
      <t>3</t>
    </r>
    <r>
      <rPr>
        <sz val="10"/>
        <rFont val="方正仿宋_GBK"/>
        <family val="4"/>
        <charset val="134"/>
      </rPr>
      <t>人受益，人均增收</t>
    </r>
    <r>
      <rPr>
        <sz val="10"/>
        <rFont val="Times New Roman"/>
        <family val="1"/>
      </rPr>
      <t>2000</t>
    </r>
    <r>
      <rPr>
        <sz val="10"/>
        <rFont val="方正仿宋_GBK"/>
        <family val="4"/>
        <charset val="134"/>
      </rPr>
      <t>元。</t>
    </r>
  </si>
  <si>
    <r>
      <rPr>
        <sz val="10"/>
        <rFont val="Times New Roman"/>
        <family val="1"/>
      </rPr>
      <t>16</t>
    </r>
    <r>
      <rPr>
        <sz val="10"/>
        <rFont val="方正仿宋_GBK"/>
        <family val="4"/>
        <charset val="134"/>
      </rPr>
      <t>名村民代表参与前期项目确定会议、决议，</t>
    </r>
    <r>
      <rPr>
        <sz val="10"/>
        <rFont val="Times New Roman"/>
        <family val="1"/>
      </rPr>
      <t>5</t>
    </r>
    <r>
      <rPr>
        <sz val="10"/>
        <rFont val="方正仿宋_GBK"/>
        <family val="4"/>
        <charset val="134"/>
      </rPr>
      <t>人参与项目的选择，</t>
    </r>
    <r>
      <rPr>
        <sz val="10"/>
        <rFont val="Times New Roman"/>
        <family val="1"/>
      </rPr>
      <t>3</t>
    </r>
    <r>
      <rPr>
        <sz val="10"/>
        <rFont val="方正仿宋_GBK"/>
        <family val="4"/>
        <charset val="134"/>
      </rPr>
      <t>人参与项目实施过程中施工质量和资金使用的监督；通过管护黄精</t>
    </r>
    <r>
      <rPr>
        <sz val="10"/>
        <rFont val="Times New Roman"/>
        <family val="1"/>
      </rPr>
      <t>50</t>
    </r>
    <r>
      <rPr>
        <sz val="10"/>
        <rFont val="方正仿宋_GBK"/>
        <family val="4"/>
        <charset val="134"/>
      </rPr>
      <t>亩，投产后，年产值</t>
    </r>
    <r>
      <rPr>
        <sz val="10"/>
        <rFont val="Times New Roman"/>
        <family val="1"/>
      </rPr>
      <t>60</t>
    </r>
    <r>
      <rPr>
        <sz val="10"/>
        <rFont val="方正仿宋_GBK"/>
        <family val="4"/>
        <charset val="134"/>
      </rPr>
      <t>万元，可带动建卡脱贫户</t>
    </r>
    <r>
      <rPr>
        <sz val="10"/>
        <rFont val="Times New Roman"/>
        <family val="1"/>
      </rPr>
      <t>4</t>
    </r>
    <r>
      <rPr>
        <sz val="10"/>
        <rFont val="方正仿宋_GBK"/>
        <family val="4"/>
        <charset val="134"/>
      </rPr>
      <t>户</t>
    </r>
    <r>
      <rPr>
        <sz val="10"/>
        <rFont val="Times New Roman"/>
        <family val="1"/>
      </rPr>
      <t>9</t>
    </r>
    <r>
      <rPr>
        <sz val="10"/>
        <rFont val="方正仿宋_GBK"/>
        <family val="4"/>
        <charset val="134"/>
      </rPr>
      <t>人受益，其中脱贫人</t>
    </r>
    <r>
      <rPr>
        <sz val="10"/>
        <rFont val="Times New Roman"/>
        <family val="1"/>
      </rPr>
      <t>2</t>
    </r>
    <r>
      <rPr>
        <sz val="10"/>
        <rFont val="方正仿宋_GBK"/>
        <family val="4"/>
        <charset val="134"/>
      </rPr>
      <t>户</t>
    </r>
    <r>
      <rPr>
        <sz val="10"/>
        <rFont val="Times New Roman"/>
        <family val="1"/>
      </rPr>
      <t>3</t>
    </r>
    <r>
      <rPr>
        <sz val="10"/>
        <rFont val="方正仿宋_GBK"/>
        <family val="4"/>
        <charset val="134"/>
      </rPr>
      <t>人受益，人均增收</t>
    </r>
    <r>
      <rPr>
        <sz val="10"/>
        <rFont val="Times New Roman"/>
        <family val="1"/>
      </rPr>
      <t>2000</t>
    </r>
    <r>
      <rPr>
        <sz val="10"/>
        <rFont val="方正仿宋_GBK"/>
        <family val="4"/>
        <charset val="134"/>
      </rPr>
      <t>元。</t>
    </r>
  </si>
  <si>
    <r>
      <rPr>
        <sz val="10"/>
        <rFont val="方正仿宋_GBK"/>
        <family val="4"/>
        <charset val="134"/>
      </rPr>
      <t>管护黄精</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</si>
  <si>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年农坝镇水竹村现代生态农业园</t>
    </r>
  </si>
  <si>
    <r>
      <rPr>
        <sz val="10"/>
        <rFont val="方正仿宋_GBK"/>
        <family val="4"/>
        <charset val="134"/>
      </rPr>
      <t>新建</t>
    </r>
    <r>
      <rPr>
        <sz val="10"/>
        <rFont val="Times New Roman"/>
        <family val="1"/>
      </rPr>
      <t>500</t>
    </r>
    <r>
      <rPr>
        <sz val="10"/>
        <rFont val="方正仿宋_GBK"/>
        <family val="4"/>
        <charset val="134"/>
      </rPr>
      <t>亩海椒种植基地及其相关配套设施</t>
    </r>
  </si>
  <si>
    <r>
      <rPr>
        <sz val="10"/>
        <rFont val="方正仿宋_GBK"/>
        <family val="4"/>
        <charset val="134"/>
      </rPr>
      <t>水竹村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组</t>
    </r>
  </si>
  <si>
    <r>
      <rPr>
        <sz val="10"/>
        <rFont val="方正仿宋_GBK"/>
        <family val="4"/>
        <charset val="134"/>
      </rPr>
      <t>通过新建</t>
    </r>
    <r>
      <rPr>
        <sz val="10"/>
        <rFont val="Times New Roman"/>
        <family val="1"/>
      </rPr>
      <t>500</t>
    </r>
    <r>
      <rPr>
        <sz val="10"/>
        <rFont val="方正仿宋_GBK"/>
        <family val="4"/>
        <charset val="134"/>
      </rPr>
      <t>亩海椒种植基地及其相关配套设施，带动</t>
    </r>
    <r>
      <rPr>
        <sz val="10"/>
        <rFont val="Times New Roman"/>
        <family val="1"/>
      </rPr>
      <t>21</t>
    </r>
    <r>
      <rPr>
        <sz val="10"/>
        <rFont val="方正仿宋_GBK"/>
        <family val="4"/>
        <charset val="134"/>
      </rPr>
      <t>户</t>
    </r>
    <r>
      <rPr>
        <sz val="10"/>
        <rFont val="Times New Roman"/>
        <family val="1"/>
      </rPr>
      <t>46</t>
    </r>
    <r>
      <rPr>
        <sz val="10"/>
        <rFont val="方正仿宋_GBK"/>
        <family val="4"/>
        <charset val="134"/>
      </rPr>
      <t>人村民增收，其中脱贫人口</t>
    </r>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</si>
  <si>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村</t>
    </r>
    <r>
      <rPr>
        <sz val="10"/>
        <rFont val="Times New Roman"/>
        <family val="1"/>
      </rPr>
      <t>20</t>
    </r>
    <r>
      <rPr>
        <sz val="10"/>
        <rFont val="方正仿宋_GBK"/>
        <family val="4"/>
        <charset val="134"/>
      </rPr>
      <t>名村民代表参与前期项目确定会议、决议，</t>
    </r>
    <r>
      <rPr>
        <sz val="10"/>
        <rFont val="Times New Roman"/>
        <family val="1"/>
      </rPr>
      <t>8</t>
    </r>
    <r>
      <rPr>
        <sz val="10"/>
        <rFont val="方正仿宋_GBK"/>
        <family val="4"/>
        <charset val="134"/>
      </rPr>
      <t>人参与项目的选择，</t>
    </r>
    <r>
      <rPr>
        <sz val="10"/>
        <rFont val="Times New Roman"/>
        <family val="1"/>
      </rPr>
      <t>3</t>
    </r>
    <r>
      <rPr>
        <sz val="10"/>
        <rFont val="方正仿宋_GBK"/>
        <family val="4"/>
        <charset val="134"/>
      </rPr>
      <t>人参与项目实施过程中施工质量和资金使用的监督；通过新建</t>
    </r>
    <r>
      <rPr>
        <sz val="10"/>
        <rFont val="Times New Roman"/>
        <family val="1"/>
      </rPr>
      <t>500</t>
    </r>
    <r>
      <rPr>
        <sz val="10"/>
        <rFont val="方正仿宋_GBK"/>
        <family val="4"/>
        <charset val="134"/>
      </rPr>
      <t>亩海椒种植基地及其相关配套设施，带动</t>
    </r>
    <r>
      <rPr>
        <sz val="10"/>
        <rFont val="Times New Roman"/>
        <family val="1"/>
      </rPr>
      <t>21</t>
    </r>
    <r>
      <rPr>
        <sz val="10"/>
        <rFont val="方正仿宋_GBK"/>
        <family val="4"/>
        <charset val="134"/>
      </rPr>
      <t>户</t>
    </r>
    <r>
      <rPr>
        <sz val="10"/>
        <rFont val="Times New Roman"/>
        <family val="1"/>
      </rPr>
      <t>46</t>
    </r>
    <r>
      <rPr>
        <sz val="10"/>
        <rFont val="方正仿宋_GBK"/>
        <family val="4"/>
        <charset val="134"/>
      </rPr>
      <t>人村民增收，其中脱贫人口</t>
    </r>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</si>
  <si>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种植面积</t>
    </r>
    <r>
      <rPr>
        <sz val="10"/>
        <rFont val="Times New Roman"/>
        <family val="1"/>
      </rPr>
      <t>500</t>
    </r>
    <r>
      <rPr>
        <sz val="10"/>
        <rFont val="方正仿宋_GBK"/>
        <family val="4"/>
        <charset val="134"/>
      </rPr>
      <t>亩以上</t>
    </r>
  </si>
  <si>
    <r>
      <rPr>
        <sz val="10"/>
        <rFont val="方正仿宋_GBK"/>
        <family val="4"/>
        <charset val="134"/>
      </rPr>
      <t>海椒种植及配套设施</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</si>
  <si>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村集体经济增收</t>
    </r>
    <r>
      <rPr>
        <sz val="10"/>
        <rFont val="Times New Roman"/>
        <family val="1"/>
      </rPr>
      <t>5</t>
    </r>
    <r>
      <rPr>
        <sz val="10"/>
        <rFont val="方正仿宋_GBK"/>
        <family val="4"/>
        <charset val="134"/>
      </rPr>
      <t>万元以上</t>
    </r>
  </si>
  <si>
    <r>
      <rPr>
        <sz val="10"/>
        <rFont val="方正仿宋_GBK"/>
        <family val="4"/>
        <charset val="134"/>
      </rPr>
      <t>带动</t>
    </r>
    <r>
      <rPr>
        <sz val="10"/>
        <rFont val="Times New Roman"/>
        <family val="1"/>
      </rPr>
      <t>21</t>
    </r>
    <r>
      <rPr>
        <sz val="10"/>
        <rFont val="方正仿宋_GBK"/>
        <family val="4"/>
        <charset val="134"/>
      </rPr>
      <t>户</t>
    </r>
    <r>
      <rPr>
        <sz val="10"/>
        <rFont val="Times New Roman"/>
        <family val="1"/>
      </rPr>
      <t>46</t>
    </r>
    <r>
      <rPr>
        <sz val="10"/>
        <rFont val="方正仿宋_GBK"/>
        <family val="4"/>
        <charset val="134"/>
      </rPr>
      <t>人村民增收，其中脱贫人口</t>
    </r>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</si>
  <si>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持续带动入股群众增收</t>
    </r>
    <r>
      <rPr>
        <sz val="10"/>
        <rFont val="Times New Roman"/>
        <family val="1"/>
      </rPr>
      <t>5</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</si>
  <si>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年农坝镇龙堰社区新建组级路项目</t>
    </r>
  </si>
  <si>
    <r>
      <rPr>
        <sz val="10"/>
        <rFont val="方正仿宋_GBK"/>
        <family val="4"/>
        <charset val="134"/>
      </rPr>
      <t>新修组级路</t>
    </r>
    <r>
      <rPr>
        <sz val="10"/>
        <rFont val="Times New Roman"/>
        <family val="1"/>
      </rPr>
      <t>6.3</t>
    </r>
    <r>
      <rPr>
        <sz val="10"/>
        <rFont val="方正仿宋_GBK"/>
        <family val="4"/>
        <charset val="134"/>
      </rPr>
      <t>公里</t>
    </r>
  </si>
  <si>
    <r>
      <rPr>
        <sz val="10"/>
        <rFont val="方正仿宋_GBK"/>
        <family val="4"/>
        <charset val="134"/>
      </rPr>
      <t>龙堰社区</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6</t>
    </r>
    <r>
      <rPr>
        <sz val="10"/>
        <rFont val="方正仿宋_GBK"/>
        <family val="4"/>
        <charset val="134"/>
      </rPr>
      <t>、</t>
    </r>
    <r>
      <rPr>
        <sz val="10"/>
        <rFont val="Times New Roman"/>
        <family val="1"/>
      </rPr>
      <t>8</t>
    </r>
    <r>
      <rPr>
        <sz val="10"/>
        <rFont val="方正仿宋_GBK"/>
        <family val="4"/>
        <charset val="134"/>
      </rPr>
      <t>、</t>
    </r>
    <r>
      <rPr>
        <sz val="10"/>
        <rFont val="Times New Roman"/>
        <family val="1"/>
      </rPr>
      <t>11</t>
    </r>
    <r>
      <rPr>
        <sz val="10"/>
        <rFont val="方正仿宋_GBK"/>
        <family val="4"/>
        <charset val="134"/>
      </rPr>
      <t>、</t>
    </r>
    <r>
      <rPr>
        <sz val="10"/>
        <rFont val="Times New Roman"/>
        <family val="1"/>
      </rPr>
      <t>13</t>
    </r>
    <r>
      <rPr>
        <sz val="10"/>
        <rFont val="方正仿宋_GBK"/>
        <family val="4"/>
        <charset val="134"/>
      </rPr>
      <t>、</t>
    </r>
    <r>
      <rPr>
        <sz val="10"/>
        <rFont val="Times New Roman"/>
        <family val="1"/>
      </rPr>
      <t>15</t>
    </r>
    <r>
      <rPr>
        <sz val="10"/>
        <rFont val="方正仿宋_GBK"/>
        <family val="4"/>
        <charset val="134"/>
      </rPr>
      <t>、</t>
    </r>
    <r>
      <rPr>
        <sz val="10"/>
        <rFont val="Times New Roman"/>
        <family val="1"/>
      </rPr>
      <t>17</t>
    </r>
    <r>
      <rPr>
        <sz val="10"/>
        <rFont val="方正仿宋_GBK"/>
        <family val="4"/>
        <charset val="134"/>
      </rPr>
      <t>组</t>
    </r>
  </si>
  <si>
    <r>
      <rPr>
        <sz val="10"/>
        <rFont val="方正仿宋_GBK"/>
        <family val="4"/>
        <charset val="134"/>
      </rPr>
      <t>通过新修组级路</t>
    </r>
    <r>
      <rPr>
        <sz val="10"/>
        <rFont val="Times New Roman"/>
        <family val="1"/>
      </rPr>
      <t>6.3</t>
    </r>
    <r>
      <rPr>
        <sz val="10"/>
        <rFont val="方正仿宋_GBK"/>
        <family val="4"/>
        <charset val="134"/>
      </rPr>
      <t>公里，解决</t>
    </r>
    <r>
      <rPr>
        <sz val="10"/>
        <rFont val="Times New Roman"/>
        <family val="1"/>
      </rPr>
      <t>180</t>
    </r>
    <r>
      <rPr>
        <sz val="10"/>
        <rFont val="方正仿宋_GBK"/>
        <family val="4"/>
        <charset val="134"/>
      </rPr>
      <t>户</t>
    </r>
    <r>
      <rPr>
        <sz val="10"/>
        <rFont val="Times New Roman"/>
        <family val="1"/>
      </rPr>
      <t>450</t>
    </r>
    <r>
      <rPr>
        <sz val="10"/>
        <rFont val="方正仿宋_GBK"/>
        <family val="4"/>
        <charset val="134"/>
      </rPr>
      <t>人农户出行难问题，其中涉及贫困户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</si>
  <si>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人参与项目实施过程中施工质量和资金使用的监督；通过新修组级路</t>
    </r>
    <r>
      <rPr>
        <sz val="10"/>
        <rFont val="Times New Roman"/>
        <family val="1"/>
      </rPr>
      <t>6.3</t>
    </r>
    <r>
      <rPr>
        <sz val="10"/>
        <rFont val="方正仿宋_GBK"/>
        <family val="4"/>
        <charset val="134"/>
      </rPr>
      <t>公里，解决</t>
    </r>
    <r>
      <rPr>
        <sz val="10"/>
        <rFont val="Times New Roman"/>
        <family val="1"/>
      </rPr>
      <t>180</t>
    </r>
    <r>
      <rPr>
        <sz val="10"/>
        <rFont val="方正仿宋_GBK"/>
        <family val="4"/>
        <charset val="134"/>
      </rPr>
      <t>户</t>
    </r>
    <r>
      <rPr>
        <sz val="10"/>
        <rFont val="Times New Roman"/>
        <family val="1"/>
      </rPr>
      <t>450</t>
    </r>
    <r>
      <rPr>
        <sz val="10"/>
        <rFont val="方正仿宋_GBK"/>
        <family val="4"/>
        <charset val="134"/>
      </rPr>
      <t>人农户出行难问题，其中涉及贫困户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t>
    </r>
  </si>
  <si>
    <r>
      <rPr>
        <sz val="10"/>
        <rFont val="方正仿宋_GBK"/>
        <family val="4"/>
        <charset val="134"/>
      </rPr>
      <t>公路验收合格率</t>
    </r>
    <r>
      <rPr>
        <sz val="10"/>
        <rFont val="Times New Roman"/>
        <family val="1"/>
      </rPr>
      <t>100%</t>
    </r>
  </si>
  <si>
    <r>
      <rPr>
        <sz val="10"/>
        <rFont val="方正仿宋_GBK"/>
        <family val="4"/>
        <charset val="134"/>
      </rPr>
      <t>建设成本</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</si>
  <si>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促进居民增收</t>
    </r>
    <r>
      <rPr>
        <sz val="10"/>
        <rFont val="Times New Roman"/>
        <family val="1"/>
      </rPr>
      <t>10%</t>
    </r>
  </si>
  <si>
    <r>
      <rPr>
        <sz val="10"/>
        <rFont val="方正仿宋_GBK"/>
        <family val="4"/>
        <charset val="134"/>
      </rPr>
      <t>解决</t>
    </r>
    <r>
      <rPr>
        <sz val="10"/>
        <rFont val="Times New Roman"/>
        <family val="1"/>
      </rPr>
      <t>180</t>
    </r>
    <r>
      <rPr>
        <sz val="10"/>
        <rFont val="方正仿宋_GBK"/>
        <family val="4"/>
        <charset val="134"/>
      </rPr>
      <t>户</t>
    </r>
    <r>
      <rPr>
        <sz val="10"/>
        <rFont val="Times New Roman"/>
        <family val="1"/>
      </rPr>
      <t>450</t>
    </r>
    <r>
      <rPr>
        <sz val="10"/>
        <rFont val="方正仿宋_GBK"/>
        <family val="4"/>
        <charset val="134"/>
      </rPr>
      <t>人农户出行难问题，其中涉及贫困户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t>
    </r>
  </si>
  <si>
    <r>
      <rPr>
        <sz val="10"/>
        <rFont val="方正仿宋_GBK"/>
        <family val="4"/>
        <charset val="134"/>
      </rPr>
      <t>可持续增收</t>
    </r>
  </si>
  <si>
    <r>
      <rPr>
        <sz val="10"/>
        <rFont val="方正仿宋_GBK"/>
        <family val="4"/>
        <charset val="134"/>
      </rPr>
      <t>姜</t>
    </r>
    <r>
      <rPr>
        <sz val="10"/>
        <rFont val="Times New Roman"/>
        <family val="1"/>
      </rPr>
      <t xml:space="preserve">  </t>
    </r>
    <r>
      <rPr>
        <sz val="10"/>
        <rFont val="方正仿宋_GBK"/>
        <family val="4"/>
        <charset val="134"/>
      </rPr>
      <t>莉</t>
    </r>
  </si>
  <si>
    <r>
      <rPr>
        <sz val="10"/>
        <rFont val="方正仿宋_GBK"/>
        <family val="4"/>
        <charset val="134"/>
      </rPr>
      <t>云阳县</t>
    </r>
    <r>
      <rPr>
        <sz val="10"/>
        <rFont val="Times New Roman"/>
        <family val="1"/>
      </rPr>
      <t>2023</t>
    </r>
    <r>
      <rPr>
        <sz val="10"/>
        <rFont val="方正仿宋_GBK"/>
        <family val="4"/>
        <charset val="134"/>
      </rPr>
      <t>年农坝镇龙堰社区污水治理项目</t>
    </r>
  </si>
  <si>
    <r>
      <rPr>
        <sz val="10"/>
        <rFont val="方正仿宋_GBK"/>
        <family val="4"/>
        <charset val="134"/>
      </rPr>
      <t>安装</t>
    </r>
    <r>
      <rPr>
        <sz val="10"/>
        <rFont val="Times New Roman"/>
        <family val="1"/>
      </rPr>
      <t>2</t>
    </r>
    <r>
      <rPr>
        <sz val="10"/>
        <rFont val="方正仿宋_GBK"/>
        <family val="4"/>
        <charset val="134"/>
      </rPr>
      <t>、</t>
    </r>
    <r>
      <rPr>
        <sz val="10"/>
        <rFont val="Times New Roman"/>
        <family val="1"/>
      </rPr>
      <t>3</t>
    </r>
    <r>
      <rPr>
        <sz val="10"/>
        <rFont val="方正仿宋_GBK"/>
        <family val="4"/>
        <charset val="134"/>
      </rPr>
      <t>级官网</t>
    </r>
    <r>
      <rPr>
        <sz val="10"/>
        <rFont val="Times New Roman"/>
        <family val="1"/>
      </rPr>
      <t>7</t>
    </r>
    <r>
      <rPr>
        <sz val="10"/>
        <rFont val="方正仿宋_GBK"/>
        <family val="4"/>
        <charset val="134"/>
      </rPr>
      <t>公里</t>
    </r>
  </si>
  <si>
    <r>
      <rPr>
        <sz val="10"/>
        <rFont val="方正仿宋_GBK"/>
        <family val="4"/>
        <charset val="134"/>
      </rPr>
      <t>龙堰社区</t>
    </r>
    <r>
      <rPr>
        <sz val="10"/>
        <rFont val="Times New Roman"/>
        <family val="1"/>
      </rPr>
      <t>5</t>
    </r>
    <r>
      <rPr>
        <sz val="10"/>
        <rFont val="方正仿宋_GBK"/>
        <family val="4"/>
        <charset val="134"/>
      </rPr>
      <t>、</t>
    </r>
    <r>
      <rPr>
        <sz val="10"/>
        <rFont val="Times New Roman"/>
        <family val="1"/>
      </rPr>
      <t>10</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t>
    </r>
  </si>
  <si>
    <r>
      <rPr>
        <sz val="10"/>
        <rFont val="方正仿宋_GBK"/>
        <family val="4"/>
        <charset val="134"/>
      </rPr>
      <t>通过在龙堰社区安装</t>
    </r>
    <r>
      <rPr>
        <sz val="10"/>
        <rFont val="Times New Roman"/>
        <family val="1"/>
      </rPr>
      <t>2</t>
    </r>
    <r>
      <rPr>
        <sz val="10"/>
        <rFont val="方正仿宋_GBK"/>
        <family val="4"/>
        <charset val="134"/>
      </rPr>
      <t>、</t>
    </r>
    <r>
      <rPr>
        <sz val="10"/>
        <rFont val="Times New Roman"/>
        <family val="1"/>
      </rPr>
      <t>3</t>
    </r>
    <r>
      <rPr>
        <sz val="10"/>
        <rFont val="方正仿宋_GBK"/>
        <family val="4"/>
        <charset val="134"/>
      </rPr>
      <t>级官网</t>
    </r>
    <r>
      <rPr>
        <sz val="10"/>
        <rFont val="Times New Roman"/>
        <family val="1"/>
      </rPr>
      <t>7</t>
    </r>
    <r>
      <rPr>
        <sz val="10"/>
        <rFont val="方正仿宋_GBK"/>
        <family val="4"/>
        <charset val="134"/>
      </rPr>
      <t>公里，解决排污问题。</t>
    </r>
  </si>
  <si>
    <r>
      <rPr>
        <sz val="10"/>
        <rFont val="Times New Roman"/>
        <family val="1"/>
      </rPr>
      <t>12</t>
    </r>
    <r>
      <rPr>
        <sz val="10"/>
        <rFont val="方正仿宋_GBK"/>
        <family val="4"/>
        <charset val="134"/>
      </rPr>
      <t>名群众代表村与项目选择入库，</t>
    </r>
    <r>
      <rPr>
        <sz val="10"/>
        <rFont val="Times New Roman"/>
        <family val="1"/>
      </rPr>
      <t>3</t>
    </r>
    <r>
      <rPr>
        <sz val="10"/>
        <rFont val="方正仿宋_GBK"/>
        <family val="4"/>
        <charset val="134"/>
      </rPr>
      <t>名群众参与项目监督。通过在龙堰社区安装</t>
    </r>
    <r>
      <rPr>
        <sz val="10"/>
        <rFont val="Times New Roman"/>
        <family val="1"/>
      </rPr>
      <t>2</t>
    </r>
    <r>
      <rPr>
        <sz val="10"/>
        <rFont val="方正仿宋_GBK"/>
        <family val="4"/>
        <charset val="134"/>
      </rPr>
      <t>、</t>
    </r>
    <r>
      <rPr>
        <sz val="10"/>
        <rFont val="Times New Roman"/>
        <family val="1"/>
      </rPr>
      <t>3</t>
    </r>
    <r>
      <rPr>
        <sz val="10"/>
        <rFont val="方正仿宋_GBK"/>
        <family val="4"/>
        <charset val="134"/>
      </rPr>
      <t>级官网</t>
    </r>
    <r>
      <rPr>
        <sz val="10"/>
        <rFont val="Times New Roman"/>
        <family val="1"/>
      </rPr>
      <t>7</t>
    </r>
    <r>
      <rPr>
        <sz val="10"/>
        <rFont val="方正仿宋_GBK"/>
        <family val="4"/>
        <charset val="134"/>
      </rPr>
      <t>公里，解决排污问题。</t>
    </r>
  </si>
  <si>
    <r>
      <rPr>
        <sz val="10"/>
        <rFont val="方正仿宋_GBK"/>
        <family val="4"/>
        <charset val="134"/>
      </rPr>
      <t>通过在龙堰社区安装</t>
    </r>
    <r>
      <rPr>
        <sz val="10"/>
        <rFont val="Times New Roman"/>
        <family val="1"/>
      </rPr>
      <t>2</t>
    </r>
    <r>
      <rPr>
        <sz val="10"/>
        <rFont val="方正仿宋_GBK"/>
        <family val="4"/>
        <charset val="134"/>
      </rPr>
      <t>、</t>
    </r>
    <r>
      <rPr>
        <sz val="10"/>
        <rFont val="Times New Roman"/>
        <family val="1"/>
      </rPr>
      <t>3</t>
    </r>
    <r>
      <rPr>
        <sz val="10"/>
        <rFont val="方正仿宋_GBK"/>
        <family val="4"/>
        <charset val="134"/>
      </rPr>
      <t>级官网</t>
    </r>
    <r>
      <rPr>
        <sz val="10"/>
        <rFont val="Times New Roman"/>
        <family val="1"/>
      </rPr>
      <t>7</t>
    </r>
    <r>
      <rPr>
        <sz val="10"/>
        <rFont val="方正仿宋_GBK"/>
        <family val="4"/>
        <charset val="134"/>
      </rPr>
      <t>公里，解决排污问题</t>
    </r>
    <r>
      <rPr>
        <sz val="10"/>
        <rFont val="Times New Roman"/>
        <family val="1"/>
      </rPr>
      <t>.</t>
    </r>
  </si>
  <si>
    <r>
      <rPr>
        <sz val="10"/>
        <rFont val="方正仿宋_GBK"/>
        <family val="4"/>
        <charset val="134"/>
      </rPr>
      <t>建设成本</t>
    </r>
    <r>
      <rPr>
        <sz val="10"/>
        <rFont val="Times New Roman"/>
        <family val="1"/>
      </rPr>
      <t>1</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</si>
  <si>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带动群众务工收入</t>
    </r>
  </si>
  <si>
    <r>
      <rPr>
        <sz val="10"/>
        <rFont val="方正仿宋_GBK"/>
        <family val="4"/>
        <charset val="134"/>
      </rPr>
      <t>生态环境整治率</t>
    </r>
    <r>
      <rPr>
        <sz val="10"/>
        <rFont val="Times New Roman"/>
        <family val="1"/>
      </rPr>
      <t>98%</t>
    </r>
  </si>
  <si>
    <r>
      <rPr>
        <sz val="10"/>
        <rFont val="方正仿宋_GBK"/>
        <family val="4"/>
        <charset val="134"/>
      </rPr>
      <t>改善环境卫生</t>
    </r>
  </si>
  <si>
    <r>
      <rPr>
        <sz val="10"/>
        <rFont val="方正仿宋_GBK"/>
        <family val="4"/>
        <charset val="134"/>
      </rPr>
      <t>张平</t>
    </r>
  </si>
  <si>
    <r>
      <rPr>
        <sz val="10"/>
        <rFont val="方正仿宋_GBK"/>
        <family val="4"/>
        <charset val="134"/>
      </rPr>
      <t>云阳县</t>
    </r>
    <r>
      <rPr>
        <sz val="10"/>
        <rFont val="Times New Roman"/>
        <family val="1"/>
      </rPr>
      <t>2023</t>
    </r>
    <r>
      <rPr>
        <sz val="10"/>
        <rFont val="方正仿宋_GBK"/>
        <family val="4"/>
        <charset val="134"/>
      </rPr>
      <t>年农坝镇红梁村新建中药材种植园</t>
    </r>
  </si>
  <si>
    <r>
      <rPr>
        <sz val="10"/>
        <rFont val="方正仿宋_GBK"/>
        <family val="4"/>
        <charset val="134"/>
      </rPr>
      <t>新建中药材种植园</t>
    </r>
    <r>
      <rPr>
        <sz val="10"/>
        <rFont val="Times New Roman"/>
        <family val="1"/>
      </rPr>
      <t>500</t>
    </r>
    <r>
      <rPr>
        <sz val="10"/>
        <rFont val="方正仿宋_GBK"/>
        <family val="4"/>
        <charset val="134"/>
      </rPr>
      <t>亩</t>
    </r>
  </si>
  <si>
    <r>
      <rPr>
        <sz val="10"/>
        <rFont val="方正仿宋_GBK"/>
        <family val="4"/>
        <charset val="134"/>
      </rPr>
      <t>红梁村</t>
    </r>
    <r>
      <rPr>
        <sz val="10"/>
        <rFont val="Times New Roman"/>
        <family val="1"/>
      </rPr>
      <t>4</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组</t>
    </r>
  </si>
  <si>
    <r>
      <rPr>
        <sz val="10"/>
        <rFont val="方正仿宋_GBK"/>
        <family val="4"/>
        <charset val="134"/>
      </rPr>
      <t>通过新建中药材种植园</t>
    </r>
    <r>
      <rPr>
        <sz val="10"/>
        <rFont val="Times New Roman"/>
        <family val="1"/>
      </rPr>
      <t>500</t>
    </r>
    <r>
      <rPr>
        <sz val="10"/>
        <rFont val="方正仿宋_GBK"/>
        <family val="4"/>
        <charset val="134"/>
      </rPr>
      <t>亩，带动</t>
    </r>
    <r>
      <rPr>
        <sz val="10"/>
        <rFont val="Times New Roman"/>
        <family val="1"/>
      </rPr>
      <t>14</t>
    </r>
    <r>
      <rPr>
        <sz val="10"/>
        <rFont val="方正仿宋_GBK"/>
        <family val="4"/>
        <charset val="134"/>
      </rPr>
      <t>户</t>
    </r>
    <r>
      <rPr>
        <sz val="10"/>
        <rFont val="Times New Roman"/>
        <family val="1"/>
      </rPr>
      <t>30</t>
    </r>
    <r>
      <rPr>
        <sz val="10"/>
        <rFont val="方正仿宋_GBK"/>
        <family val="4"/>
        <charset val="134"/>
      </rPr>
      <t>人就业务工增加收入，其中贫困户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</si>
  <si>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人参与项目实施过程中施工质量和资金使用的监督；通过新建中药材种植园</t>
    </r>
    <r>
      <rPr>
        <sz val="10"/>
        <rFont val="Times New Roman"/>
        <family val="1"/>
      </rPr>
      <t>500</t>
    </r>
    <r>
      <rPr>
        <sz val="10"/>
        <rFont val="方正仿宋_GBK"/>
        <family val="4"/>
        <charset val="134"/>
      </rPr>
      <t>亩，带动</t>
    </r>
    <r>
      <rPr>
        <sz val="10"/>
        <rFont val="Times New Roman"/>
        <family val="1"/>
      </rPr>
      <t>14</t>
    </r>
    <r>
      <rPr>
        <sz val="10"/>
        <rFont val="方正仿宋_GBK"/>
        <family val="4"/>
        <charset val="134"/>
      </rPr>
      <t>户</t>
    </r>
    <r>
      <rPr>
        <sz val="10"/>
        <rFont val="Times New Roman"/>
        <family val="1"/>
      </rPr>
      <t>30</t>
    </r>
    <r>
      <rPr>
        <sz val="10"/>
        <rFont val="方正仿宋_GBK"/>
        <family val="4"/>
        <charset val="134"/>
      </rPr>
      <t>人就业务工增加收入，其中贫困户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t>
    </r>
  </si>
  <si>
    <r>
      <rPr>
        <sz val="10"/>
        <rFont val="方正仿宋_GBK"/>
        <family val="4"/>
        <charset val="134"/>
      </rPr>
      <t>中药材种植园</t>
    </r>
    <r>
      <rPr>
        <sz val="10"/>
        <rFont val="Times New Roman"/>
        <family val="1"/>
      </rPr>
      <t>500</t>
    </r>
    <r>
      <rPr>
        <sz val="10"/>
        <rFont val="方正仿宋_GBK"/>
        <family val="4"/>
        <charset val="134"/>
      </rPr>
      <t>亩</t>
    </r>
  </si>
  <si>
    <r>
      <rPr>
        <sz val="10"/>
        <rFont val="方正仿宋_GBK"/>
        <family val="4"/>
        <charset val="134"/>
      </rPr>
      <t>建设成本</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</si>
  <si>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建档立卡贫困人口</t>
    </r>
    <r>
      <rPr>
        <sz val="10"/>
        <rFont val="Times New Roman"/>
        <family val="1"/>
      </rPr>
      <t>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</si>
  <si>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年农坝镇红梁村卫生室标准化建设</t>
    </r>
  </si>
  <si>
    <r>
      <rPr>
        <sz val="10"/>
        <rFont val="方正仿宋_GBK"/>
        <family val="4"/>
        <charset val="134"/>
      </rPr>
      <t>新建村卫生室</t>
    </r>
    <r>
      <rPr>
        <sz val="10"/>
        <rFont val="Times New Roman"/>
        <family val="1"/>
      </rPr>
      <t>80</t>
    </r>
    <r>
      <rPr>
        <sz val="10"/>
        <rFont val="方正仿宋_GBK"/>
        <family val="4"/>
        <charset val="134"/>
      </rPr>
      <t>㎡</t>
    </r>
  </si>
  <si>
    <r>
      <rPr>
        <sz val="10"/>
        <rFont val="方正仿宋_GBK"/>
        <family val="4"/>
        <charset val="134"/>
      </rPr>
      <t>农坝镇红梁村</t>
    </r>
    <r>
      <rPr>
        <sz val="10"/>
        <rFont val="Times New Roman"/>
        <family val="1"/>
      </rPr>
      <t>4</t>
    </r>
    <r>
      <rPr>
        <sz val="10"/>
        <rFont val="方正仿宋_GBK"/>
        <family val="4"/>
        <charset val="134"/>
      </rPr>
      <t>组</t>
    </r>
  </si>
  <si>
    <r>
      <rPr>
        <sz val="10"/>
        <rFont val="方正仿宋_GBK"/>
        <family val="4"/>
        <charset val="134"/>
      </rPr>
      <t>通过新建村卫生室</t>
    </r>
    <r>
      <rPr>
        <sz val="10"/>
        <rFont val="Times New Roman"/>
        <family val="1"/>
      </rPr>
      <t>80</t>
    </r>
    <r>
      <rPr>
        <sz val="10"/>
        <rFont val="方正仿宋_GBK"/>
        <family val="4"/>
        <charset val="134"/>
      </rPr>
      <t>㎡，解决</t>
    </r>
    <r>
      <rPr>
        <sz val="10"/>
        <rFont val="Times New Roman"/>
        <family val="1"/>
      </rPr>
      <t>280</t>
    </r>
    <r>
      <rPr>
        <sz val="10"/>
        <rFont val="方正仿宋_GBK"/>
        <family val="4"/>
        <charset val="134"/>
      </rPr>
      <t>人村民就近就医，其中贫困户</t>
    </r>
    <r>
      <rPr>
        <sz val="10"/>
        <rFont val="Times New Roman"/>
        <family val="1"/>
      </rPr>
      <t>18</t>
    </r>
    <r>
      <rPr>
        <sz val="10"/>
        <rFont val="方正仿宋_GBK"/>
        <family val="4"/>
        <charset val="134"/>
      </rPr>
      <t>户</t>
    </r>
    <r>
      <rPr>
        <sz val="10"/>
        <rFont val="Times New Roman"/>
        <family val="1"/>
      </rPr>
      <t>32</t>
    </r>
    <r>
      <rPr>
        <sz val="10"/>
        <rFont val="方正仿宋_GBK"/>
        <family val="4"/>
        <charset val="134"/>
      </rPr>
      <t>人。</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</si>
  <si>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人参与项目实施过程中施工质量和资金使用的监督；通过新建村卫生室</t>
    </r>
    <r>
      <rPr>
        <sz val="10"/>
        <rFont val="Times New Roman"/>
        <family val="1"/>
      </rPr>
      <t>80</t>
    </r>
    <r>
      <rPr>
        <sz val="10"/>
        <rFont val="方正仿宋_GBK"/>
        <family val="4"/>
        <charset val="134"/>
      </rPr>
      <t>㎡，解决</t>
    </r>
    <r>
      <rPr>
        <sz val="10"/>
        <rFont val="Times New Roman"/>
        <family val="1"/>
      </rPr>
      <t>280</t>
    </r>
    <r>
      <rPr>
        <sz val="10"/>
        <rFont val="方正仿宋_GBK"/>
        <family val="4"/>
        <charset val="134"/>
      </rPr>
      <t>人村民就近就医，其中贫困户</t>
    </r>
    <r>
      <rPr>
        <sz val="10"/>
        <rFont val="Times New Roman"/>
        <family val="1"/>
      </rPr>
      <t>18</t>
    </r>
    <r>
      <rPr>
        <sz val="10"/>
        <rFont val="方正仿宋_GBK"/>
        <family val="4"/>
        <charset val="134"/>
      </rPr>
      <t>户</t>
    </r>
    <r>
      <rPr>
        <sz val="10"/>
        <rFont val="Times New Roman"/>
        <family val="1"/>
      </rPr>
      <t>32</t>
    </r>
    <r>
      <rPr>
        <sz val="10"/>
        <rFont val="方正仿宋_GBK"/>
        <family val="4"/>
        <charset val="134"/>
      </rPr>
      <t>人。</t>
    </r>
  </si>
  <si>
    <r>
      <rPr>
        <sz val="10"/>
        <rFont val="方正仿宋_GBK"/>
        <family val="4"/>
        <charset val="134"/>
      </rPr>
      <t>房屋建设</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平方，配套设施</t>
    </r>
    <r>
      <rPr>
        <sz val="10"/>
        <rFont val="Times New Roman"/>
        <family val="1"/>
      </rPr>
      <t>12</t>
    </r>
    <r>
      <rPr>
        <sz val="10"/>
        <rFont val="方正仿宋_GBK"/>
        <family val="4"/>
        <charset val="134"/>
      </rPr>
      <t>万元</t>
    </r>
  </si>
  <si>
    <r>
      <rPr>
        <sz val="10"/>
        <rFont val="方正仿宋_GBK"/>
        <family val="4"/>
        <charset val="134"/>
      </rPr>
      <t>谢福全</t>
    </r>
  </si>
  <si>
    <r>
      <rPr>
        <sz val="10"/>
        <rFont val="方正仿宋_GBK"/>
        <family val="4"/>
        <charset val="134"/>
      </rPr>
      <t>云阳县</t>
    </r>
    <r>
      <rPr>
        <sz val="10"/>
        <rFont val="Times New Roman"/>
        <family val="1"/>
      </rPr>
      <t>2023</t>
    </r>
    <r>
      <rPr>
        <sz val="10"/>
        <rFont val="方正仿宋_GBK"/>
        <family val="4"/>
        <charset val="134"/>
      </rPr>
      <t>年农坝镇红梁村面条加工项目</t>
    </r>
  </si>
  <si>
    <r>
      <rPr>
        <sz val="10"/>
        <rFont val="方正仿宋_GBK"/>
        <family val="4"/>
        <charset val="134"/>
      </rPr>
      <t>改建装修红梁村闲置村校</t>
    </r>
    <r>
      <rPr>
        <sz val="10"/>
        <rFont val="Times New Roman"/>
        <family val="1"/>
      </rPr>
      <t>400</t>
    </r>
    <r>
      <rPr>
        <sz val="10"/>
        <rFont val="方正仿宋_GBK"/>
        <family val="4"/>
        <charset val="134"/>
      </rPr>
      <t>㎡作为面条加工厂，并配套相关设施设备。</t>
    </r>
  </si>
  <si>
    <r>
      <rPr>
        <sz val="10"/>
        <rFont val="方正仿宋_GBK"/>
        <family val="4"/>
        <charset val="134"/>
      </rPr>
      <t>农坝镇
红梁村</t>
    </r>
  </si>
  <si>
    <r>
      <rPr>
        <sz val="10"/>
        <rFont val="方正仿宋_GBK"/>
        <family val="4"/>
        <charset val="134"/>
      </rPr>
      <t>通过项目建成投产经营后，增加集体收入</t>
    </r>
    <r>
      <rPr>
        <sz val="10"/>
        <rFont val="Times New Roman"/>
        <family val="1"/>
      </rPr>
      <t>2</t>
    </r>
    <r>
      <rPr>
        <sz val="10"/>
        <rFont val="方正仿宋_GBK"/>
        <family val="4"/>
        <charset val="134"/>
      </rPr>
      <t>万元</t>
    </r>
    <r>
      <rPr>
        <sz val="10"/>
        <rFont val="Times New Roman"/>
        <family val="1"/>
      </rPr>
      <t>/</t>
    </r>
    <r>
      <rPr>
        <sz val="10"/>
        <rFont val="方正仿宋_GBK"/>
        <family val="4"/>
        <charset val="134"/>
      </rPr>
      <t>年。将带动</t>
    </r>
    <r>
      <rPr>
        <sz val="10"/>
        <rFont val="Times New Roman"/>
        <family val="1"/>
      </rPr>
      <t>10</t>
    </r>
    <r>
      <rPr>
        <sz val="10"/>
        <rFont val="方正仿宋_GBK"/>
        <family val="4"/>
        <charset val="134"/>
      </rPr>
      <t>人务工增收。其中脱贫人口</t>
    </r>
    <r>
      <rPr>
        <sz val="10"/>
        <rFont val="Times New Roman"/>
        <family val="1"/>
      </rPr>
      <t>5</t>
    </r>
    <r>
      <rPr>
        <sz val="10"/>
        <rFont val="方正仿宋_GBK"/>
        <family val="4"/>
        <charset val="134"/>
      </rPr>
      <t>人。</t>
    </r>
  </si>
  <si>
    <r>
      <rPr>
        <sz val="10"/>
        <rFont val="Times New Roman"/>
        <family val="1"/>
      </rPr>
      <t>10</t>
    </r>
    <r>
      <rPr>
        <sz val="10"/>
        <rFont val="方正仿宋_GBK"/>
        <family val="4"/>
        <charset val="134"/>
      </rPr>
      <t>名村民代表参与前期项目确定会议、决议，</t>
    </r>
    <r>
      <rPr>
        <sz val="10"/>
        <rFont val="Times New Roman"/>
        <family val="1"/>
      </rPr>
      <t>7</t>
    </r>
    <r>
      <rPr>
        <sz val="10"/>
        <rFont val="方正仿宋_GBK"/>
        <family val="4"/>
        <charset val="134"/>
      </rPr>
      <t>人参与项目的选择，</t>
    </r>
    <r>
      <rPr>
        <sz val="10"/>
        <rFont val="Times New Roman"/>
        <family val="1"/>
      </rPr>
      <t>4</t>
    </r>
    <r>
      <rPr>
        <sz val="10"/>
        <rFont val="方正仿宋_GBK"/>
        <family val="4"/>
        <charset val="134"/>
      </rPr>
      <t>人参与项目实施过程中施工质量和资金使用的监督；通过项目建成投产经营后，增加集体收入</t>
    </r>
    <r>
      <rPr>
        <sz val="10"/>
        <rFont val="Times New Roman"/>
        <family val="1"/>
      </rPr>
      <t>2</t>
    </r>
    <r>
      <rPr>
        <sz val="10"/>
        <rFont val="方正仿宋_GBK"/>
        <family val="4"/>
        <charset val="134"/>
      </rPr>
      <t>万元</t>
    </r>
    <r>
      <rPr>
        <sz val="10"/>
        <rFont val="Times New Roman"/>
        <family val="1"/>
      </rPr>
      <t>/</t>
    </r>
    <r>
      <rPr>
        <sz val="10"/>
        <rFont val="方正仿宋_GBK"/>
        <family val="4"/>
        <charset val="134"/>
      </rPr>
      <t>年。将带动</t>
    </r>
    <r>
      <rPr>
        <sz val="10"/>
        <rFont val="Times New Roman"/>
        <family val="1"/>
      </rPr>
      <t>10</t>
    </r>
    <r>
      <rPr>
        <sz val="10"/>
        <rFont val="方正仿宋_GBK"/>
        <family val="4"/>
        <charset val="134"/>
      </rPr>
      <t>人务工增收。其中脱贫人口</t>
    </r>
    <r>
      <rPr>
        <sz val="10"/>
        <rFont val="Times New Roman"/>
        <family val="1"/>
      </rPr>
      <t>5</t>
    </r>
    <r>
      <rPr>
        <sz val="10"/>
        <rFont val="方正仿宋_GBK"/>
        <family val="4"/>
        <charset val="134"/>
      </rPr>
      <t>人。</t>
    </r>
  </si>
  <si>
    <r>
      <rPr>
        <sz val="10"/>
        <rFont val="Times New Roman"/>
        <family val="1"/>
      </rPr>
      <t>1.</t>
    </r>
    <r>
      <rPr>
        <sz val="10"/>
        <rFont val="方正仿宋_GBK"/>
        <family val="4"/>
        <charset val="134"/>
      </rPr>
      <t>改建装修红梁村闲置村校</t>
    </r>
    <r>
      <rPr>
        <sz val="10"/>
        <rFont val="Times New Roman"/>
        <family val="1"/>
      </rPr>
      <t>400</t>
    </r>
    <r>
      <rPr>
        <sz val="10"/>
        <rFont val="方正仿宋_GBK"/>
        <family val="4"/>
        <charset val="134"/>
      </rPr>
      <t>㎡。</t>
    </r>
    <r>
      <rPr>
        <sz val="10"/>
        <rFont val="Times New Roman"/>
        <family val="1"/>
      </rPr>
      <t>2.</t>
    </r>
    <r>
      <rPr>
        <sz val="10"/>
        <rFont val="方正仿宋_GBK"/>
        <family val="4"/>
        <charset val="134"/>
      </rPr>
      <t>配套相关设施设备</t>
    </r>
    <r>
      <rPr>
        <sz val="10"/>
        <rFont val="Times New Roman"/>
        <family val="1"/>
      </rPr>
      <t>1</t>
    </r>
    <r>
      <rPr>
        <sz val="10"/>
        <rFont val="方正仿宋_GBK"/>
        <family val="4"/>
        <charset val="134"/>
      </rPr>
      <t>套。</t>
    </r>
    <r>
      <rPr>
        <sz val="10"/>
        <rFont val="Times New Roman"/>
        <family val="1"/>
      </rPr>
      <t>3.</t>
    </r>
    <r>
      <rPr>
        <sz val="10"/>
        <rFont val="方正仿宋_GBK"/>
        <family val="4"/>
        <charset val="134"/>
      </rPr>
      <t>购置货运车</t>
    </r>
    <r>
      <rPr>
        <sz val="10"/>
        <rFont val="Times New Roman"/>
        <family val="1"/>
      </rPr>
      <t>1</t>
    </r>
    <r>
      <rPr>
        <sz val="10"/>
        <rFont val="方正仿宋_GBK"/>
        <family val="4"/>
        <charset val="134"/>
      </rPr>
      <t>辆。</t>
    </r>
  </si>
  <si>
    <r>
      <rPr>
        <sz val="10"/>
        <rFont val="Times New Roman"/>
        <family val="1"/>
      </rPr>
      <t>1.</t>
    </r>
    <r>
      <rPr>
        <sz val="10"/>
        <rFont val="方正仿宋_GBK"/>
        <family val="4"/>
        <charset val="134"/>
      </rPr>
      <t>整修闲置村校</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平方米；</t>
    </r>
    <r>
      <rPr>
        <sz val="10"/>
        <rFont val="Times New Roman"/>
        <family val="1"/>
      </rPr>
      <t xml:space="preserve">                                                                                                                                  2.</t>
    </r>
    <r>
      <rPr>
        <sz val="10"/>
        <rFont val="方正仿宋_GBK"/>
        <family val="4"/>
        <charset val="134"/>
      </rPr>
      <t>机器设备成本≤</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 xml:space="preserve">                                                                                                                                       3.</t>
    </r>
    <r>
      <rPr>
        <sz val="10"/>
        <rFont val="方正仿宋_GBK"/>
        <family val="4"/>
        <charset val="134"/>
      </rPr>
      <t>购置货车成本≤</t>
    </r>
    <r>
      <rPr>
        <sz val="10"/>
        <rFont val="Times New Roman"/>
        <family val="1"/>
      </rPr>
      <t>8</t>
    </r>
    <r>
      <rPr>
        <sz val="10"/>
        <rFont val="方正仿宋_GBK"/>
        <family val="4"/>
        <charset val="134"/>
      </rPr>
      <t>万元</t>
    </r>
    <r>
      <rPr>
        <sz val="10"/>
        <rFont val="Times New Roman"/>
        <family val="1"/>
      </rPr>
      <t>/</t>
    </r>
    <r>
      <rPr>
        <sz val="10"/>
        <rFont val="方正仿宋_GBK"/>
        <family val="4"/>
        <charset val="134"/>
      </rPr>
      <t>辆。</t>
    </r>
  </si>
  <si>
    <r>
      <rPr>
        <sz val="10"/>
        <rFont val="方正仿宋_GBK"/>
        <family val="4"/>
        <charset val="134"/>
      </rPr>
      <t>每年可增加集体经济收入≥</t>
    </r>
    <r>
      <rPr>
        <sz val="10"/>
        <rFont val="Times New Roman"/>
        <family val="1"/>
      </rPr>
      <t>8</t>
    </r>
    <r>
      <rPr>
        <sz val="10"/>
        <rFont val="方正仿宋_GBK"/>
        <family val="4"/>
        <charset val="134"/>
      </rPr>
      <t>万元</t>
    </r>
  </si>
  <si>
    <r>
      <rPr>
        <sz val="10"/>
        <rFont val="方正仿宋_GBK"/>
        <family val="4"/>
        <charset val="134"/>
      </rPr>
      <t>方便群众生活，受益对象≥</t>
    </r>
    <r>
      <rPr>
        <sz val="10"/>
        <rFont val="Times New Roman"/>
        <family val="1"/>
      </rPr>
      <t>80</t>
    </r>
    <r>
      <rPr>
        <sz val="10"/>
        <rFont val="方正仿宋_GBK"/>
        <family val="4"/>
        <charset val="134"/>
      </rPr>
      <t>人；带动就近参与务工≥</t>
    </r>
    <r>
      <rPr>
        <sz val="10"/>
        <rFont val="Times New Roman"/>
        <family val="1"/>
      </rPr>
      <t>10</t>
    </r>
    <r>
      <rPr>
        <sz val="10"/>
        <rFont val="方正仿宋_GBK"/>
        <family val="4"/>
        <charset val="134"/>
      </rPr>
      <t>人</t>
    </r>
  </si>
  <si>
    <r>
      <rPr>
        <sz val="10"/>
        <rFont val="方正仿宋_GBK"/>
        <family val="4"/>
        <charset val="134"/>
      </rPr>
      <t>黄宝山</t>
    </r>
  </si>
  <si>
    <r>
      <rPr>
        <sz val="10"/>
        <rFont val="方正仿宋_GBK"/>
        <family val="4"/>
        <charset val="134"/>
      </rPr>
      <t>云阳县</t>
    </r>
    <r>
      <rPr>
        <sz val="10"/>
        <rFont val="Times New Roman"/>
        <family val="1"/>
      </rPr>
      <t>2023</t>
    </r>
    <r>
      <rPr>
        <sz val="10"/>
        <rFont val="方正仿宋_GBK"/>
        <family val="4"/>
        <charset val="134"/>
      </rPr>
      <t>年栖霞镇福星水厂改造项目改扩建项目</t>
    </r>
  </si>
  <si>
    <r>
      <rPr>
        <sz val="10"/>
        <rFont val="方正仿宋_GBK"/>
        <family val="4"/>
        <charset val="134"/>
      </rPr>
      <t>栖霞镇福星村</t>
    </r>
  </si>
  <si>
    <r>
      <rPr>
        <sz val="10"/>
        <rFont val="方正仿宋_GBK"/>
        <family val="4"/>
        <charset val="134"/>
      </rPr>
      <t>通过新增日供水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套及附属设施，进一步提升了栖霞水厂供水能力，巩固提升了</t>
    </r>
    <r>
      <rPr>
        <sz val="10"/>
        <rFont val="Times New Roman"/>
        <family val="1"/>
      </rPr>
      <t>2000</t>
    </r>
    <r>
      <rPr>
        <sz val="10"/>
        <rFont val="方正仿宋_GBK"/>
        <family val="4"/>
        <charset val="134"/>
      </rPr>
      <t>人（其中脱贫人口</t>
    </r>
    <r>
      <rPr>
        <sz val="10"/>
        <rFont val="Times New Roman"/>
        <family val="1"/>
      </rPr>
      <t>200</t>
    </r>
    <r>
      <rPr>
        <sz val="10"/>
        <rFont val="方正仿宋_GBK"/>
        <family val="4"/>
        <charset val="134"/>
      </rPr>
      <t>人）饮水安全，提高生活质量。</t>
    </r>
  </si>
  <si>
    <r>
      <rPr>
        <sz val="10"/>
        <rFont val="Times New Roman"/>
        <family val="1"/>
      </rPr>
      <t>50</t>
    </r>
    <r>
      <rPr>
        <sz val="10"/>
        <rFont val="方正仿宋_GBK"/>
        <family val="4"/>
        <charset val="134"/>
      </rPr>
      <t>人参与前期项目确定会议、决议，</t>
    </r>
    <r>
      <rPr>
        <sz val="10"/>
        <rFont val="Times New Roman"/>
        <family val="1"/>
      </rPr>
      <t>38</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套及附属设施，进一步提升了栖霞水厂供水能力，巩固提升了</t>
    </r>
    <r>
      <rPr>
        <sz val="10"/>
        <rFont val="Times New Roman"/>
        <family val="1"/>
      </rPr>
      <t>2000</t>
    </r>
    <r>
      <rPr>
        <sz val="10"/>
        <rFont val="方正仿宋_GBK"/>
        <family val="4"/>
        <charset val="134"/>
      </rPr>
      <t>人（其中脱贫人口</t>
    </r>
    <r>
      <rPr>
        <sz val="10"/>
        <rFont val="Times New Roman"/>
        <family val="1"/>
      </rPr>
      <t>200</t>
    </r>
    <r>
      <rPr>
        <sz val="10"/>
        <rFont val="方正仿宋_GBK"/>
        <family val="4"/>
        <charset val="134"/>
      </rPr>
      <t>人）饮水安全，提高生活质量</t>
    </r>
  </si>
  <si>
    <r>
      <rPr>
        <sz val="10"/>
        <rFont val="方正仿宋_GBK"/>
        <family val="4"/>
        <charset val="134"/>
      </rPr>
      <t>通过新增日供水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套及附属设施，进一步提升了栖霞水厂供水能力，巩固提升了</t>
    </r>
    <r>
      <rPr>
        <sz val="10"/>
        <rFont val="Times New Roman"/>
        <family val="1"/>
      </rPr>
      <t>2000</t>
    </r>
    <r>
      <rPr>
        <sz val="10"/>
        <rFont val="方正仿宋_GBK"/>
        <family val="4"/>
        <charset val="134"/>
      </rPr>
      <t>人（其中脱贫人口</t>
    </r>
    <r>
      <rPr>
        <sz val="10"/>
        <rFont val="Times New Roman"/>
        <family val="1"/>
      </rPr>
      <t>200</t>
    </r>
    <r>
      <rPr>
        <sz val="10"/>
        <rFont val="方正仿宋_GBK"/>
        <family val="4"/>
        <charset val="134"/>
      </rPr>
      <t>人）饮水安全，提高生活质量</t>
    </r>
  </si>
  <si>
    <r>
      <rPr>
        <sz val="10"/>
        <rFont val="方正仿宋_GBK"/>
        <family val="4"/>
        <charset val="134"/>
      </rPr>
      <t>受益脱贫人口数≥</t>
    </r>
    <r>
      <rPr>
        <sz val="10"/>
        <rFont val="Times New Roman"/>
        <family val="1"/>
      </rPr>
      <t>200</t>
    </r>
    <r>
      <rPr>
        <sz val="10"/>
        <rFont val="方正仿宋_GBK"/>
        <family val="4"/>
        <charset val="134"/>
      </rPr>
      <t>人</t>
    </r>
  </si>
  <si>
    <r>
      <rPr>
        <sz val="10"/>
        <rFont val="方正仿宋_GBK"/>
        <family val="4"/>
        <charset val="134"/>
      </rPr>
      <t>云阳县栖霞镇人民政府</t>
    </r>
  </si>
  <si>
    <r>
      <rPr>
        <sz val="10"/>
        <rFont val="方正仿宋_GBK"/>
        <family val="4"/>
        <charset val="134"/>
      </rPr>
      <t>云阳县</t>
    </r>
    <r>
      <rPr>
        <sz val="10"/>
        <rFont val="Times New Roman"/>
        <family val="1"/>
      </rPr>
      <t>2023</t>
    </r>
    <r>
      <rPr>
        <sz val="10"/>
        <rFont val="方正仿宋_GBK"/>
        <family val="4"/>
        <charset val="134"/>
      </rPr>
      <t>年栖霞镇小山村</t>
    </r>
    <r>
      <rPr>
        <sz val="10"/>
        <rFont val="Times New Roman"/>
        <family val="1"/>
      </rPr>
      <t>10</t>
    </r>
    <r>
      <rPr>
        <sz val="10"/>
        <rFont val="方正仿宋_GBK"/>
        <family val="4"/>
        <charset val="134"/>
      </rPr>
      <t>组道路硬化项目</t>
    </r>
  </si>
  <si>
    <r>
      <rPr>
        <sz val="10"/>
        <rFont val="方正仿宋_GBK"/>
        <family val="4"/>
        <charset val="134"/>
      </rPr>
      <t>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t>
    </r>
  </si>
  <si>
    <r>
      <rPr>
        <sz val="10"/>
        <rFont val="方正仿宋_GBK"/>
        <family val="4"/>
        <charset val="134"/>
      </rPr>
      <t>小山村</t>
    </r>
  </si>
  <si>
    <r>
      <rPr>
        <sz val="10"/>
        <rFont val="方正仿宋_GBK"/>
        <family val="4"/>
        <charset val="134"/>
      </rPr>
      <t>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片石硂，进一步解决交通出行困难，受益人口</t>
    </r>
    <r>
      <rPr>
        <sz val="10"/>
        <rFont val="Times New Roman"/>
        <family val="1"/>
      </rPr>
      <t>30</t>
    </r>
    <r>
      <rPr>
        <sz val="10"/>
        <rFont val="方正仿宋_GBK"/>
        <family val="4"/>
        <charset val="134"/>
      </rPr>
      <t>人，其中脱贫户</t>
    </r>
    <r>
      <rPr>
        <sz val="10"/>
        <rFont val="Times New Roman"/>
        <family val="1"/>
      </rPr>
      <t>5</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</si>
  <si>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18</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片石硂，进一步解决交通出行困难，受益人口</t>
    </r>
    <r>
      <rPr>
        <sz val="10"/>
        <rFont val="Times New Roman"/>
        <family val="1"/>
      </rPr>
      <t>30</t>
    </r>
    <r>
      <rPr>
        <sz val="10"/>
        <rFont val="方正仿宋_GBK"/>
        <family val="4"/>
        <charset val="134"/>
      </rPr>
      <t>人，其中脱贫户</t>
    </r>
    <r>
      <rPr>
        <sz val="10"/>
        <rFont val="Times New Roman"/>
        <family val="1"/>
      </rPr>
      <t>5</t>
    </r>
    <r>
      <rPr>
        <sz val="10"/>
        <rFont val="方正仿宋_GBK"/>
        <family val="4"/>
        <charset val="134"/>
      </rPr>
      <t>人</t>
    </r>
  </si>
  <si>
    <r>
      <rPr>
        <sz val="10"/>
        <rFont val="方正仿宋_GBK"/>
        <family val="4"/>
        <charset val="134"/>
      </rPr>
      <t>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片石硂，进一步解决交通出行困难，受益人口</t>
    </r>
    <r>
      <rPr>
        <sz val="10"/>
        <rFont val="Times New Roman"/>
        <family val="1"/>
      </rPr>
      <t>30</t>
    </r>
    <r>
      <rPr>
        <sz val="10"/>
        <rFont val="方正仿宋_GBK"/>
        <family val="4"/>
        <charset val="134"/>
      </rPr>
      <t>人，其中脱贫户</t>
    </r>
    <r>
      <rPr>
        <sz val="10"/>
        <rFont val="Times New Roman"/>
        <family val="1"/>
      </rPr>
      <t>5</t>
    </r>
    <r>
      <rPr>
        <sz val="10"/>
        <rFont val="方正仿宋_GBK"/>
        <family val="4"/>
        <charset val="134"/>
      </rPr>
      <t>人</t>
    </r>
  </si>
  <si>
    <r>
      <rPr>
        <sz val="10"/>
        <rFont val="方正仿宋_GBK"/>
        <family val="4"/>
        <charset val="134"/>
      </rPr>
      <t>改建公路里程≥</t>
    </r>
    <r>
      <rPr>
        <sz val="10"/>
        <rFont val="Times New Roman"/>
        <family val="1"/>
      </rPr>
      <t>1.6</t>
    </r>
    <r>
      <rPr>
        <sz val="10"/>
        <rFont val="方正仿宋_GBK"/>
        <family val="4"/>
        <charset val="134"/>
      </rPr>
      <t>公里</t>
    </r>
  </si>
  <si>
    <r>
      <rPr>
        <sz val="10"/>
        <rFont val="Times New Roman"/>
        <family val="1"/>
      </rPr>
      <t>1600</t>
    </r>
    <r>
      <rPr>
        <sz val="10"/>
        <rFont val="方正仿宋_GBK"/>
        <family val="4"/>
        <charset val="134"/>
      </rPr>
      <t>米</t>
    </r>
    <r>
      <rPr>
        <sz val="10"/>
        <rFont val="Times New Roman"/>
        <family val="1"/>
      </rPr>
      <t>x4.5</t>
    </r>
    <r>
      <rPr>
        <sz val="10"/>
        <rFont val="方正仿宋_GBK"/>
        <family val="4"/>
        <charset val="134"/>
      </rPr>
      <t>米，终极成本</t>
    </r>
    <r>
      <rPr>
        <sz val="10"/>
        <rFont val="Times New Roman"/>
        <family val="1"/>
      </rPr>
      <t>136</t>
    </r>
    <r>
      <rPr>
        <sz val="10"/>
        <rFont val="方正仿宋_GBK"/>
        <family val="4"/>
        <charset val="134"/>
      </rPr>
      <t>万元。</t>
    </r>
  </si>
  <si>
    <r>
      <rPr>
        <sz val="10"/>
        <rFont val="方正仿宋_GBK"/>
        <family val="4"/>
        <charset val="134"/>
      </rPr>
      <t>赵术明</t>
    </r>
  </si>
  <si>
    <r>
      <rPr>
        <sz val="10"/>
        <rFont val="方正仿宋_GBK"/>
        <family val="4"/>
        <charset val="134"/>
      </rPr>
      <t>云阳县</t>
    </r>
    <r>
      <rPr>
        <sz val="10"/>
        <rFont val="Times New Roman"/>
        <family val="1"/>
      </rPr>
      <t>2023</t>
    </r>
    <r>
      <rPr>
        <sz val="10"/>
        <rFont val="方正仿宋_GBK"/>
        <family val="4"/>
        <charset val="134"/>
      </rPr>
      <t>年栖霞镇小山村</t>
    </r>
    <r>
      <rPr>
        <sz val="10"/>
        <rFont val="Times New Roman"/>
        <family val="1"/>
      </rPr>
      <t>14</t>
    </r>
    <r>
      <rPr>
        <sz val="10"/>
        <rFont val="方正仿宋_GBK"/>
        <family val="4"/>
        <charset val="134"/>
      </rPr>
      <t>组道路硬化项目</t>
    </r>
  </si>
  <si>
    <r>
      <rPr>
        <sz val="10"/>
        <rFont val="方正仿宋_GBK"/>
        <family val="4"/>
        <charset val="134"/>
      </rPr>
      <t>整治路基</t>
    </r>
    <r>
      <rPr>
        <sz val="10"/>
        <rFont val="Times New Roman"/>
        <family val="1"/>
      </rPr>
      <t>3.2</t>
    </r>
    <r>
      <rPr>
        <sz val="10"/>
        <rFont val="方正仿宋_GBK"/>
        <family val="4"/>
        <charset val="134"/>
      </rPr>
      <t>公里、路面硬化</t>
    </r>
    <r>
      <rPr>
        <sz val="10"/>
        <rFont val="Times New Roman"/>
        <family val="1"/>
      </rPr>
      <t>3.2</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c21</t>
    </r>
    <r>
      <rPr>
        <sz val="10"/>
        <rFont val="方正仿宋_GBK"/>
        <family val="4"/>
        <charset val="134"/>
      </rPr>
      <t>片石硂。</t>
    </r>
  </si>
  <si>
    <r>
      <rPr>
        <sz val="10"/>
        <rFont val="方正仿宋_GBK"/>
        <family val="4"/>
        <charset val="134"/>
      </rPr>
      <t>通过整治路基</t>
    </r>
    <r>
      <rPr>
        <sz val="10"/>
        <rFont val="Times New Roman"/>
        <family val="1"/>
      </rPr>
      <t>3.2</t>
    </r>
    <r>
      <rPr>
        <sz val="10"/>
        <rFont val="方正仿宋_GBK"/>
        <family val="4"/>
        <charset val="134"/>
      </rPr>
      <t>公里、路面硬化</t>
    </r>
    <r>
      <rPr>
        <sz val="10"/>
        <rFont val="Times New Roman"/>
        <family val="1"/>
      </rPr>
      <t>3.2</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c21</t>
    </r>
    <r>
      <rPr>
        <sz val="10"/>
        <rFont val="方正仿宋_GBK"/>
        <family val="4"/>
        <charset val="134"/>
      </rPr>
      <t>片石硂，进一步解决交通出行困难，受益人口</t>
    </r>
    <r>
      <rPr>
        <sz val="10"/>
        <rFont val="Times New Roman"/>
        <family val="1"/>
      </rPr>
      <t>20</t>
    </r>
    <r>
      <rPr>
        <sz val="10"/>
        <rFont val="方正仿宋_GBK"/>
        <family val="4"/>
        <charset val="134"/>
      </rPr>
      <t>人，其中脱贫户</t>
    </r>
    <r>
      <rPr>
        <sz val="10"/>
        <rFont val="Times New Roman"/>
        <family val="1"/>
      </rPr>
      <t>7</t>
    </r>
    <r>
      <rPr>
        <sz val="10"/>
        <rFont val="方正仿宋_GBK"/>
        <family val="4"/>
        <charset val="134"/>
      </rPr>
      <t>人。</t>
    </r>
  </si>
  <si>
    <r>
      <rPr>
        <sz val="10"/>
        <rFont val="Times New Roman"/>
        <family val="1"/>
      </rPr>
      <t>18</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人参与项目实施过程中施工质量和资金使用的监督，通过整治路基</t>
    </r>
    <r>
      <rPr>
        <sz val="10"/>
        <rFont val="Times New Roman"/>
        <family val="1"/>
      </rPr>
      <t>3.2</t>
    </r>
    <r>
      <rPr>
        <sz val="10"/>
        <rFont val="方正仿宋_GBK"/>
        <family val="4"/>
        <charset val="134"/>
      </rPr>
      <t>公里、路面硬化</t>
    </r>
    <r>
      <rPr>
        <sz val="10"/>
        <rFont val="Times New Roman"/>
        <family val="1"/>
      </rPr>
      <t>3.2</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c21</t>
    </r>
    <r>
      <rPr>
        <sz val="10"/>
        <rFont val="方正仿宋_GBK"/>
        <family val="4"/>
        <charset val="134"/>
      </rPr>
      <t>片石硂，进一步解决交通出行困难，受益人口</t>
    </r>
    <r>
      <rPr>
        <sz val="10"/>
        <rFont val="Times New Roman"/>
        <family val="1"/>
      </rPr>
      <t>20</t>
    </r>
    <r>
      <rPr>
        <sz val="10"/>
        <rFont val="方正仿宋_GBK"/>
        <family val="4"/>
        <charset val="134"/>
      </rPr>
      <t>人，其中脱贫户</t>
    </r>
    <r>
      <rPr>
        <sz val="10"/>
        <rFont val="Times New Roman"/>
        <family val="1"/>
      </rPr>
      <t>7</t>
    </r>
    <r>
      <rPr>
        <sz val="10"/>
        <rFont val="方正仿宋_GBK"/>
        <family val="4"/>
        <charset val="134"/>
      </rPr>
      <t>人</t>
    </r>
  </si>
  <si>
    <r>
      <rPr>
        <sz val="10"/>
        <rFont val="方正仿宋_GBK"/>
        <family val="4"/>
        <charset val="134"/>
      </rPr>
      <t>通过整治路基</t>
    </r>
    <r>
      <rPr>
        <sz val="10"/>
        <rFont val="Times New Roman"/>
        <family val="1"/>
      </rPr>
      <t>3.2</t>
    </r>
    <r>
      <rPr>
        <sz val="10"/>
        <rFont val="方正仿宋_GBK"/>
        <family val="4"/>
        <charset val="134"/>
      </rPr>
      <t>公里、路面硬化</t>
    </r>
    <r>
      <rPr>
        <sz val="10"/>
        <rFont val="Times New Roman"/>
        <family val="1"/>
      </rPr>
      <t>3.2</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c21</t>
    </r>
    <r>
      <rPr>
        <sz val="10"/>
        <rFont val="方正仿宋_GBK"/>
        <family val="4"/>
        <charset val="134"/>
      </rPr>
      <t>片石硂，进一步解决交通出行困难，受益人口</t>
    </r>
    <r>
      <rPr>
        <sz val="10"/>
        <rFont val="Times New Roman"/>
        <family val="1"/>
      </rPr>
      <t>20</t>
    </r>
    <r>
      <rPr>
        <sz val="10"/>
        <rFont val="方正仿宋_GBK"/>
        <family val="4"/>
        <charset val="134"/>
      </rPr>
      <t>人，其中脱贫户</t>
    </r>
    <r>
      <rPr>
        <sz val="10"/>
        <rFont val="Times New Roman"/>
        <family val="1"/>
      </rPr>
      <t>7</t>
    </r>
    <r>
      <rPr>
        <sz val="10"/>
        <rFont val="方正仿宋_GBK"/>
        <family val="4"/>
        <charset val="134"/>
      </rPr>
      <t>人</t>
    </r>
  </si>
  <si>
    <r>
      <rPr>
        <sz val="10"/>
        <rFont val="方正仿宋_GBK"/>
        <family val="4"/>
        <charset val="134"/>
      </rPr>
      <t>改建公路里程≥</t>
    </r>
    <r>
      <rPr>
        <sz val="10"/>
        <rFont val="Times New Roman"/>
        <family val="1"/>
      </rPr>
      <t>3.2</t>
    </r>
    <r>
      <rPr>
        <sz val="10"/>
        <rFont val="方正仿宋_GBK"/>
        <family val="4"/>
        <charset val="134"/>
      </rPr>
      <t>公里</t>
    </r>
  </si>
  <si>
    <r>
      <rPr>
        <sz val="10"/>
        <rFont val="Times New Roman"/>
        <family val="1"/>
      </rPr>
      <t>3200</t>
    </r>
    <r>
      <rPr>
        <sz val="10"/>
        <rFont val="方正仿宋_GBK"/>
        <family val="4"/>
        <charset val="134"/>
      </rPr>
      <t>米</t>
    </r>
    <r>
      <rPr>
        <sz val="10"/>
        <rFont val="Times New Roman"/>
        <family val="1"/>
      </rPr>
      <t>x4.5</t>
    </r>
    <r>
      <rPr>
        <sz val="10"/>
        <rFont val="方正仿宋_GBK"/>
        <family val="4"/>
        <charset val="134"/>
      </rPr>
      <t>米，终极成本</t>
    </r>
    <r>
      <rPr>
        <sz val="10"/>
        <rFont val="Times New Roman"/>
        <family val="1"/>
      </rPr>
      <t>272</t>
    </r>
    <r>
      <rPr>
        <sz val="10"/>
        <rFont val="方正仿宋_GBK"/>
        <family val="4"/>
        <charset val="134"/>
      </rPr>
      <t>万元。</t>
    </r>
  </si>
  <si>
    <r>
      <rPr>
        <sz val="10"/>
        <rFont val="方正仿宋_GBK"/>
        <family val="4"/>
        <charset val="134"/>
      </rPr>
      <t>受益脱贫人口数≥</t>
    </r>
    <r>
      <rPr>
        <sz val="10"/>
        <rFont val="Times New Roman"/>
        <family val="1"/>
      </rPr>
      <t>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</si>
  <si>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年栖霞镇栖霞村河板丘路硬化项目</t>
    </r>
  </si>
  <si>
    <r>
      <rPr>
        <sz val="10"/>
        <rFont val="方正仿宋_GBK"/>
        <family val="4"/>
        <charset val="134"/>
      </rPr>
      <t>整治路基</t>
    </r>
    <r>
      <rPr>
        <sz val="10"/>
        <rFont val="Times New Roman"/>
        <family val="1"/>
      </rPr>
      <t>1.5</t>
    </r>
    <r>
      <rPr>
        <sz val="10"/>
        <rFont val="方正仿宋_GBK"/>
        <family val="4"/>
        <charset val="134"/>
      </rPr>
      <t>公里、路面硬化</t>
    </r>
    <r>
      <rPr>
        <sz val="10"/>
        <rFont val="Times New Roman"/>
        <family val="1"/>
      </rPr>
      <t>1.5</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t>
    </r>
  </si>
  <si>
    <r>
      <rPr>
        <sz val="10"/>
        <rFont val="方正仿宋_GBK"/>
        <family val="4"/>
        <charset val="134"/>
      </rPr>
      <t>栖霞村</t>
    </r>
  </si>
  <si>
    <r>
      <rPr>
        <sz val="10"/>
        <rFont val="方正仿宋_GBK"/>
        <family val="4"/>
        <charset val="134"/>
      </rPr>
      <t>通过整治路基</t>
    </r>
    <r>
      <rPr>
        <sz val="10"/>
        <rFont val="Times New Roman"/>
        <family val="1"/>
      </rPr>
      <t>1.5</t>
    </r>
    <r>
      <rPr>
        <sz val="10"/>
        <rFont val="方正仿宋_GBK"/>
        <family val="4"/>
        <charset val="134"/>
      </rPr>
      <t>公里、路面硬化</t>
    </r>
    <r>
      <rPr>
        <sz val="10"/>
        <rFont val="Times New Roman"/>
        <family val="1"/>
      </rPr>
      <t>1.5</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25</t>
    </r>
    <r>
      <rPr>
        <sz val="10"/>
        <rFont val="方正仿宋_GBK"/>
        <family val="4"/>
        <charset val="134"/>
      </rPr>
      <t>人，其中脱贫户</t>
    </r>
    <r>
      <rPr>
        <sz val="10"/>
        <rFont val="Times New Roman"/>
        <family val="1"/>
      </rPr>
      <t>4</t>
    </r>
    <r>
      <rPr>
        <sz val="10"/>
        <rFont val="方正仿宋_GBK"/>
        <family val="4"/>
        <charset val="134"/>
      </rPr>
      <t>人。</t>
    </r>
  </si>
  <si>
    <r>
      <rPr>
        <sz val="10"/>
        <rFont val="Times New Roman"/>
        <family val="1"/>
      </rPr>
      <t>30</t>
    </r>
    <r>
      <rPr>
        <sz val="10"/>
        <rFont val="方正仿宋_GBK"/>
        <family val="4"/>
        <charset val="134"/>
      </rPr>
      <t>人参与前期项目确定会议、决议，</t>
    </r>
    <r>
      <rPr>
        <sz val="10"/>
        <rFont val="Times New Roman"/>
        <family val="1"/>
      </rPr>
      <t>27</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人参与项目实施过程中施工质量和资金使用的监督，通过整治路基</t>
    </r>
    <r>
      <rPr>
        <sz val="10"/>
        <rFont val="Times New Roman"/>
        <family val="1"/>
      </rPr>
      <t>1.5</t>
    </r>
    <r>
      <rPr>
        <sz val="10"/>
        <rFont val="方正仿宋_GBK"/>
        <family val="4"/>
        <charset val="134"/>
      </rPr>
      <t>公里、路面硬化</t>
    </r>
    <r>
      <rPr>
        <sz val="10"/>
        <rFont val="Times New Roman"/>
        <family val="1"/>
      </rPr>
      <t>1.5</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25</t>
    </r>
    <r>
      <rPr>
        <sz val="10"/>
        <rFont val="方正仿宋_GBK"/>
        <family val="4"/>
        <charset val="134"/>
      </rPr>
      <t>人，其中脱贫户</t>
    </r>
    <r>
      <rPr>
        <sz val="10"/>
        <rFont val="Times New Roman"/>
        <family val="1"/>
      </rPr>
      <t>4</t>
    </r>
    <r>
      <rPr>
        <sz val="10"/>
        <rFont val="方正仿宋_GBK"/>
        <family val="4"/>
        <charset val="134"/>
      </rPr>
      <t>人</t>
    </r>
  </si>
  <si>
    <r>
      <rPr>
        <sz val="10"/>
        <rFont val="方正仿宋_GBK"/>
        <family val="4"/>
        <charset val="134"/>
      </rPr>
      <t>通过整治路基</t>
    </r>
    <r>
      <rPr>
        <sz val="10"/>
        <rFont val="Times New Roman"/>
        <family val="1"/>
      </rPr>
      <t>1.5</t>
    </r>
    <r>
      <rPr>
        <sz val="10"/>
        <rFont val="方正仿宋_GBK"/>
        <family val="4"/>
        <charset val="134"/>
      </rPr>
      <t>公里、路面硬化</t>
    </r>
    <r>
      <rPr>
        <sz val="10"/>
        <rFont val="Times New Roman"/>
        <family val="1"/>
      </rPr>
      <t>1.5</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25</t>
    </r>
    <r>
      <rPr>
        <sz val="10"/>
        <rFont val="方正仿宋_GBK"/>
        <family val="4"/>
        <charset val="134"/>
      </rPr>
      <t>人，其中脱贫户</t>
    </r>
    <r>
      <rPr>
        <sz val="10"/>
        <rFont val="Times New Roman"/>
        <family val="1"/>
      </rPr>
      <t>4</t>
    </r>
    <r>
      <rPr>
        <sz val="10"/>
        <rFont val="方正仿宋_GBK"/>
        <family val="4"/>
        <charset val="134"/>
      </rPr>
      <t>人</t>
    </r>
  </si>
  <si>
    <r>
      <rPr>
        <sz val="10"/>
        <rFont val="Times New Roman"/>
        <family val="1"/>
      </rPr>
      <t>1500</t>
    </r>
    <r>
      <rPr>
        <sz val="10"/>
        <rFont val="方正仿宋_GBK"/>
        <family val="4"/>
        <charset val="134"/>
      </rPr>
      <t>米</t>
    </r>
    <r>
      <rPr>
        <sz val="10"/>
        <rFont val="Times New Roman"/>
        <family val="1"/>
      </rPr>
      <t>x4.5</t>
    </r>
    <r>
      <rPr>
        <sz val="10"/>
        <rFont val="方正仿宋_GBK"/>
        <family val="4"/>
        <charset val="134"/>
      </rPr>
      <t>米，终极成本</t>
    </r>
    <r>
      <rPr>
        <sz val="10"/>
        <rFont val="Times New Roman"/>
        <family val="1"/>
      </rPr>
      <t>136</t>
    </r>
    <r>
      <rPr>
        <sz val="10"/>
        <rFont val="方正仿宋_GBK"/>
        <family val="4"/>
        <charset val="134"/>
      </rPr>
      <t>万元。</t>
    </r>
  </si>
  <si>
    <r>
      <rPr>
        <sz val="10"/>
        <rFont val="方正仿宋_GBK"/>
        <family val="4"/>
        <charset val="134"/>
      </rPr>
      <t>受益脱贫人口数≥</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</si>
  <si>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年栖霞镇栖霞村栖霞宫路硬化项目</t>
    </r>
  </si>
  <si>
    <r>
      <rPr>
        <sz val="10"/>
        <rFont val="方正仿宋_GBK"/>
        <family val="4"/>
        <charset val="134"/>
      </rPr>
      <t>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t>
    </r>
  </si>
  <si>
    <r>
      <rPr>
        <sz val="10"/>
        <rFont val="方正仿宋_GBK"/>
        <family val="4"/>
        <charset val="134"/>
      </rPr>
      <t>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40</t>
    </r>
    <r>
      <rPr>
        <sz val="10"/>
        <rFont val="方正仿宋_GBK"/>
        <family val="4"/>
        <charset val="134"/>
      </rPr>
      <t>人，其中脱贫户</t>
    </r>
    <r>
      <rPr>
        <sz val="10"/>
        <rFont val="Times New Roman"/>
        <family val="1"/>
      </rPr>
      <t>8</t>
    </r>
    <r>
      <rPr>
        <sz val="10"/>
        <rFont val="方正仿宋_GBK"/>
        <family val="4"/>
        <charset val="134"/>
      </rPr>
      <t>人。</t>
    </r>
  </si>
  <si>
    <r>
      <rPr>
        <sz val="10"/>
        <rFont val="Times New Roman"/>
        <family val="1"/>
      </rPr>
      <t>60</t>
    </r>
    <r>
      <rPr>
        <sz val="10"/>
        <rFont val="方正仿宋_GBK"/>
        <family val="4"/>
        <charset val="134"/>
      </rPr>
      <t>人参与前期项目确定会议、决议，</t>
    </r>
    <r>
      <rPr>
        <sz val="10"/>
        <rFont val="Times New Roman"/>
        <family val="1"/>
      </rPr>
      <t>52</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40</t>
    </r>
    <r>
      <rPr>
        <sz val="10"/>
        <rFont val="方正仿宋_GBK"/>
        <family val="4"/>
        <charset val="134"/>
      </rPr>
      <t>人，其中脱贫户</t>
    </r>
    <r>
      <rPr>
        <sz val="10"/>
        <rFont val="Times New Roman"/>
        <family val="1"/>
      </rPr>
      <t>8</t>
    </r>
    <r>
      <rPr>
        <sz val="10"/>
        <rFont val="方正仿宋_GBK"/>
        <family val="4"/>
        <charset val="134"/>
      </rPr>
      <t>人</t>
    </r>
  </si>
  <si>
    <r>
      <rPr>
        <sz val="10"/>
        <rFont val="方正仿宋_GBK"/>
        <family val="4"/>
        <charset val="134"/>
      </rPr>
      <t>通过整治路基</t>
    </r>
    <r>
      <rPr>
        <sz val="10"/>
        <rFont val="Times New Roman"/>
        <family val="1"/>
      </rPr>
      <t>1.6</t>
    </r>
    <r>
      <rPr>
        <sz val="10"/>
        <rFont val="方正仿宋_GBK"/>
        <family val="4"/>
        <charset val="134"/>
      </rPr>
      <t>公里、路面硬化</t>
    </r>
    <r>
      <rPr>
        <sz val="10"/>
        <rFont val="Times New Roman"/>
        <family val="1"/>
      </rPr>
      <t>1.6</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c23</t>
    </r>
    <r>
      <rPr>
        <sz val="10"/>
        <rFont val="方正仿宋_GBK"/>
        <family val="4"/>
        <charset val="134"/>
      </rPr>
      <t>片石硂，进一步解决交通出行困难，受益人口</t>
    </r>
    <r>
      <rPr>
        <sz val="10"/>
        <rFont val="Times New Roman"/>
        <family val="1"/>
      </rPr>
      <t>40</t>
    </r>
    <r>
      <rPr>
        <sz val="10"/>
        <rFont val="方正仿宋_GBK"/>
        <family val="4"/>
        <charset val="134"/>
      </rPr>
      <t>人，其中脱贫户</t>
    </r>
    <r>
      <rPr>
        <sz val="10"/>
        <rFont val="Times New Roman"/>
        <family val="1"/>
      </rPr>
      <t>8</t>
    </r>
    <r>
      <rPr>
        <sz val="10"/>
        <rFont val="方正仿宋_GBK"/>
        <family val="4"/>
        <charset val="134"/>
      </rPr>
      <t>人</t>
    </r>
  </si>
  <si>
    <r>
      <rPr>
        <sz val="10"/>
        <rFont val="方正仿宋_GBK"/>
        <family val="4"/>
        <charset val="134"/>
      </rPr>
      <t>受益脱贫人口数≥</t>
    </r>
    <r>
      <rPr>
        <sz val="10"/>
        <rFont val="Times New Roman"/>
        <family val="1"/>
      </rPr>
      <t>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</si>
  <si>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年栖霞镇红龙村立红新建柑橘园项目（续建</t>
    </r>
    <r>
      <rPr>
        <sz val="10"/>
        <rFont val="Times New Roman"/>
        <family val="1"/>
      </rPr>
      <t>1</t>
    </r>
    <r>
      <rPr>
        <sz val="10"/>
        <rFont val="方正仿宋_GBK"/>
        <family val="4"/>
        <charset val="134"/>
      </rPr>
      <t>年）</t>
    </r>
  </si>
  <si>
    <r>
      <rPr>
        <sz val="10"/>
        <rFont val="方正仿宋_GBK"/>
        <family val="4"/>
        <charset val="134"/>
      </rPr>
      <t>管护柑橘园</t>
    </r>
    <r>
      <rPr>
        <sz val="10"/>
        <rFont val="Times New Roman"/>
        <family val="1"/>
      </rPr>
      <t>270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</si>
  <si>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栖霞镇红龙村</t>
    </r>
    <r>
      <rPr>
        <sz val="10"/>
        <rFont val="Times New Roman"/>
        <family val="1"/>
      </rPr>
      <t>5</t>
    </r>
    <r>
      <rPr>
        <sz val="10"/>
        <rFont val="方正仿宋_GBK"/>
        <family val="4"/>
        <charset val="134"/>
      </rPr>
      <t>组</t>
    </r>
  </si>
  <si>
    <r>
      <rPr>
        <sz val="10"/>
        <rFont val="方正仿宋_GBK"/>
        <family val="4"/>
        <charset val="134"/>
      </rPr>
      <t>通过管护柑橘园</t>
    </r>
    <r>
      <rPr>
        <sz val="10"/>
        <rFont val="Times New Roman"/>
        <family val="1"/>
      </rPr>
      <t>270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次，带动了脱贫户</t>
    </r>
    <r>
      <rPr>
        <sz val="10"/>
        <rFont val="Times New Roman"/>
        <family val="1"/>
      </rPr>
      <t>6</t>
    </r>
    <r>
      <rPr>
        <sz val="10"/>
        <rFont val="方正仿宋_GBK"/>
        <family val="4"/>
        <charset val="134"/>
      </rPr>
      <t>人以上实现增收，盛产期亩产达</t>
    </r>
    <r>
      <rPr>
        <sz val="10"/>
        <rFont val="Times New Roman"/>
        <family val="1"/>
      </rPr>
      <t>1</t>
    </r>
    <r>
      <rPr>
        <sz val="10"/>
        <rFont val="方正仿宋_GBK"/>
        <family val="4"/>
        <charset val="134"/>
      </rPr>
      <t>吨以上。</t>
    </r>
  </si>
  <si>
    <r>
      <rPr>
        <sz val="10"/>
        <rFont val="Times New Roman"/>
        <family val="1"/>
      </rPr>
      <t>18</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人参与项目实施过程中施工质量和资金使用的监督，通过管护柑橘园</t>
    </r>
    <r>
      <rPr>
        <sz val="10"/>
        <rFont val="Times New Roman"/>
        <family val="1"/>
      </rPr>
      <t>270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次，带动了脱贫户</t>
    </r>
    <r>
      <rPr>
        <sz val="10"/>
        <rFont val="Times New Roman"/>
        <family val="1"/>
      </rPr>
      <t>6</t>
    </r>
    <r>
      <rPr>
        <sz val="10"/>
        <rFont val="方正仿宋_GBK"/>
        <family val="4"/>
        <charset val="134"/>
      </rPr>
      <t>人以上实现增收，盛产期亩产达</t>
    </r>
    <r>
      <rPr>
        <sz val="10"/>
        <rFont val="Times New Roman"/>
        <family val="1"/>
      </rPr>
      <t>1</t>
    </r>
    <r>
      <rPr>
        <sz val="10"/>
        <rFont val="方正仿宋_GBK"/>
        <family val="4"/>
        <charset val="134"/>
      </rPr>
      <t>吨以上。</t>
    </r>
  </si>
  <si>
    <r>
      <rPr>
        <sz val="10"/>
        <rFont val="方正仿宋_GBK"/>
        <family val="4"/>
        <charset val="134"/>
      </rPr>
      <t>管护柑橘园</t>
    </r>
    <r>
      <rPr>
        <sz val="10"/>
        <rFont val="Times New Roman"/>
        <family val="1"/>
      </rPr>
      <t>270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</si>
  <si>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柑橘园每亩增收≥</t>
    </r>
    <r>
      <rPr>
        <sz val="10"/>
        <rFont val="Times New Roman"/>
        <family val="1"/>
      </rPr>
      <t>200</t>
    </r>
    <r>
      <rPr>
        <sz val="10"/>
        <rFont val="方正仿宋_GBK"/>
        <family val="4"/>
        <charset val="134"/>
      </rPr>
      <t>元</t>
    </r>
  </si>
  <si>
    <r>
      <rPr>
        <sz val="10"/>
        <rFont val="方正仿宋_GBK"/>
        <family val="4"/>
        <charset val="134"/>
      </rPr>
      <t>受益脱贫人口数≥</t>
    </r>
    <r>
      <rPr>
        <sz val="10"/>
        <rFont val="Times New Roman"/>
        <family val="1"/>
      </rPr>
      <t>6</t>
    </r>
    <r>
      <rPr>
        <sz val="10"/>
        <rFont val="方正仿宋_GBK"/>
        <family val="4"/>
        <charset val="134"/>
      </rPr>
      <t>人</t>
    </r>
  </si>
  <si>
    <r>
      <rPr>
        <sz val="10"/>
        <rFont val="方正仿宋_GBK"/>
        <family val="4"/>
        <charset val="134"/>
      </rPr>
      <t>贺云辉</t>
    </r>
  </si>
  <si>
    <r>
      <rPr>
        <sz val="10"/>
        <rFont val="方正仿宋_GBK"/>
        <family val="4"/>
        <charset val="134"/>
      </rPr>
      <t>云阳县</t>
    </r>
    <r>
      <rPr>
        <sz val="10"/>
        <rFont val="Times New Roman"/>
        <family val="1"/>
      </rPr>
      <t>2023</t>
    </r>
    <r>
      <rPr>
        <sz val="10"/>
        <rFont val="方正仿宋_GBK"/>
        <family val="4"/>
        <charset val="134"/>
      </rPr>
      <t>年栖霞镇柑橘种植基地项目（续建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</si>
  <si>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600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</si>
  <si>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栖霞村</t>
    </r>
    <r>
      <rPr>
        <sz val="10"/>
        <rFont val="Times New Roman"/>
        <family val="1"/>
      </rPr>
      <t>2</t>
    </r>
    <r>
      <rPr>
        <sz val="10"/>
        <rFont val="方正仿宋_GBK"/>
        <family val="4"/>
        <charset val="134"/>
      </rPr>
      <t>组、吉平村</t>
    </r>
    <r>
      <rPr>
        <sz val="10"/>
        <rFont val="Times New Roman"/>
        <family val="1"/>
      </rPr>
      <t>4</t>
    </r>
    <r>
      <rPr>
        <sz val="10"/>
        <rFont val="方正仿宋_GBK"/>
        <family val="4"/>
        <charset val="134"/>
      </rPr>
      <t>组、</t>
    </r>
    <r>
      <rPr>
        <sz val="10"/>
        <rFont val="Times New Roman"/>
        <family val="1"/>
      </rPr>
      <t>5</t>
    </r>
    <r>
      <rPr>
        <sz val="10"/>
        <rFont val="方正仿宋_GBK"/>
        <family val="4"/>
        <charset val="134"/>
      </rPr>
      <t>组</t>
    </r>
  </si>
  <si>
    <r>
      <rPr>
        <sz val="10"/>
        <rFont val="方正仿宋_GBK"/>
        <family val="4"/>
        <charset val="134"/>
      </rPr>
      <t>通过管护柑橘</t>
    </r>
    <r>
      <rPr>
        <sz val="10"/>
        <rFont val="Times New Roman"/>
        <family val="1"/>
      </rPr>
      <t>600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次。带动了脱贫户</t>
    </r>
    <r>
      <rPr>
        <sz val="10"/>
        <rFont val="Times New Roman"/>
        <family val="1"/>
      </rPr>
      <t>20</t>
    </r>
    <r>
      <rPr>
        <sz val="10"/>
        <rFont val="方正仿宋_GBK"/>
        <family val="4"/>
        <charset val="134"/>
      </rPr>
      <t>人以上实现增收，盛产期亩产达</t>
    </r>
    <r>
      <rPr>
        <sz val="10"/>
        <rFont val="Times New Roman"/>
        <family val="1"/>
      </rPr>
      <t>1</t>
    </r>
    <r>
      <rPr>
        <sz val="10"/>
        <rFont val="方正仿宋_GBK"/>
        <family val="4"/>
        <charset val="134"/>
      </rPr>
      <t>吨以上。</t>
    </r>
  </si>
  <si>
    <r>
      <rPr>
        <sz val="10"/>
        <rFont val="Times New Roman"/>
        <family val="1"/>
      </rPr>
      <t>32</t>
    </r>
    <r>
      <rPr>
        <sz val="10"/>
        <rFont val="方正仿宋_GBK"/>
        <family val="4"/>
        <charset val="134"/>
      </rPr>
      <t>人参与前期项目确定会议、决议，</t>
    </r>
    <r>
      <rPr>
        <sz val="10"/>
        <rFont val="Times New Roman"/>
        <family val="1"/>
      </rPr>
      <t>27</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人参与项目实施过程中施工质量和资金使用的监督，通过管护柑橘</t>
    </r>
    <r>
      <rPr>
        <sz val="10"/>
        <rFont val="Times New Roman"/>
        <family val="1"/>
      </rPr>
      <t>600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次。带动了脱贫户</t>
    </r>
    <r>
      <rPr>
        <sz val="10"/>
        <rFont val="Times New Roman"/>
        <family val="1"/>
      </rPr>
      <t>20</t>
    </r>
    <r>
      <rPr>
        <sz val="10"/>
        <rFont val="方正仿宋_GBK"/>
        <family val="4"/>
        <charset val="134"/>
      </rPr>
      <t>人以上实现增收，盛产期亩产达</t>
    </r>
    <r>
      <rPr>
        <sz val="10"/>
        <rFont val="Times New Roman"/>
        <family val="1"/>
      </rPr>
      <t>1</t>
    </r>
    <r>
      <rPr>
        <sz val="10"/>
        <rFont val="方正仿宋_GBK"/>
        <family val="4"/>
        <charset val="134"/>
      </rPr>
      <t>吨以上。</t>
    </r>
  </si>
  <si>
    <r>
      <rPr>
        <sz val="10"/>
        <rFont val="方正仿宋_GBK"/>
        <family val="4"/>
        <charset val="134"/>
      </rPr>
      <t>管护柑橘</t>
    </r>
    <r>
      <rPr>
        <sz val="10"/>
        <rFont val="Times New Roman"/>
        <family val="1"/>
      </rPr>
      <t>600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</si>
  <si>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受益脱贫人口数≥</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</si>
  <si>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年栖霞镇红龙村无害化卫生厕所改造项目</t>
    </r>
  </si>
  <si>
    <r>
      <rPr>
        <sz val="10"/>
        <rFont val="方正仿宋_GBK"/>
        <family val="4"/>
        <charset val="134"/>
      </rPr>
      <t>无害化卫生厕所改造</t>
    </r>
    <r>
      <rPr>
        <sz val="10"/>
        <rFont val="Times New Roman"/>
        <family val="1"/>
      </rPr>
      <t>70</t>
    </r>
    <r>
      <rPr>
        <sz val="10"/>
        <rFont val="方正仿宋_GBK"/>
        <family val="4"/>
        <charset val="134"/>
      </rPr>
      <t>户</t>
    </r>
  </si>
  <si>
    <r>
      <rPr>
        <sz val="10"/>
        <rFont val="方正仿宋_GBK"/>
        <family val="4"/>
        <charset val="134"/>
      </rPr>
      <t>红龙村</t>
    </r>
  </si>
  <si>
    <r>
      <rPr>
        <sz val="10"/>
        <rFont val="方正仿宋_GBK"/>
        <family val="4"/>
        <charset val="134"/>
      </rPr>
      <t>通过无害化卫生厕所改造</t>
    </r>
    <r>
      <rPr>
        <sz val="10"/>
        <rFont val="Times New Roman"/>
        <family val="1"/>
      </rPr>
      <t>70</t>
    </r>
    <r>
      <rPr>
        <sz val="10"/>
        <rFont val="方正仿宋_GBK"/>
        <family val="4"/>
        <charset val="134"/>
      </rPr>
      <t>户，达到提高生活质量的目标。</t>
    </r>
  </si>
  <si>
    <r>
      <rPr>
        <sz val="10"/>
        <rFont val="方正仿宋_GBK"/>
        <family val="4"/>
        <charset val="134"/>
      </rPr>
      <t>村民代表参与前期项目确定会议、决议，参与项目的选择，参与项目实施过程中施工质量和资金使用的监督；</t>
    </r>
  </si>
  <si>
    <r>
      <rPr>
        <sz val="10"/>
        <rFont val="方正仿宋_GBK"/>
        <family val="4"/>
        <charset val="134"/>
      </rPr>
      <t>改造卫生厕所≥</t>
    </r>
    <r>
      <rPr>
        <sz val="10"/>
        <rFont val="Times New Roman"/>
        <family val="1"/>
      </rPr>
      <t>70</t>
    </r>
    <r>
      <rPr>
        <sz val="10"/>
        <rFont val="方正仿宋_GBK"/>
        <family val="4"/>
        <charset val="134"/>
      </rPr>
      <t>户</t>
    </r>
  </si>
  <si>
    <r>
      <rPr>
        <sz val="10"/>
        <rFont val="方正仿宋_GBK"/>
        <family val="4"/>
        <charset val="134"/>
      </rPr>
      <t>财政补助</t>
    </r>
    <r>
      <rPr>
        <sz val="10"/>
        <rFont val="Times New Roman"/>
        <family val="1"/>
      </rPr>
      <t>14.7</t>
    </r>
    <r>
      <rPr>
        <sz val="10"/>
        <rFont val="方正仿宋_GBK"/>
        <family val="4"/>
        <charset val="134"/>
      </rPr>
      <t>万。</t>
    </r>
  </si>
  <si>
    <r>
      <rPr>
        <sz val="10"/>
        <rFont val="方正仿宋_GBK"/>
        <family val="4"/>
        <charset val="134"/>
      </rPr>
      <t>贫困地区以工代赈项目增加劳动者收入≥</t>
    </r>
    <r>
      <rPr>
        <sz val="10"/>
        <rFont val="Times New Roman"/>
        <family val="1"/>
      </rPr>
      <t>1</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</si>
  <si>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年栖霞镇小山村无害化卫生厕所改造项目</t>
    </r>
  </si>
  <si>
    <r>
      <rPr>
        <sz val="10"/>
        <rFont val="方正仿宋_GBK"/>
        <family val="4"/>
        <charset val="134"/>
      </rPr>
      <t>无害化卫生厕所改造</t>
    </r>
    <r>
      <rPr>
        <sz val="10"/>
        <rFont val="Times New Roman"/>
        <family val="1"/>
      </rPr>
      <t>120</t>
    </r>
    <r>
      <rPr>
        <sz val="10"/>
        <rFont val="方正仿宋_GBK"/>
        <family val="4"/>
        <charset val="134"/>
      </rPr>
      <t>户</t>
    </r>
  </si>
  <si>
    <r>
      <rPr>
        <sz val="10"/>
        <rFont val="方正仿宋_GBK"/>
        <family val="4"/>
        <charset val="134"/>
      </rPr>
      <t>通过无害化卫生厕所改造</t>
    </r>
    <r>
      <rPr>
        <sz val="10"/>
        <rFont val="Times New Roman"/>
        <family val="1"/>
      </rPr>
      <t>120</t>
    </r>
    <r>
      <rPr>
        <sz val="10"/>
        <rFont val="方正仿宋_GBK"/>
        <family val="4"/>
        <charset val="134"/>
      </rPr>
      <t>户，达到提高生活质量的目标。</t>
    </r>
  </si>
  <si>
    <r>
      <rPr>
        <sz val="10"/>
        <rFont val="方正仿宋_GBK"/>
        <family val="4"/>
        <charset val="134"/>
      </rPr>
      <t>改造卫生厕所≥</t>
    </r>
    <r>
      <rPr>
        <sz val="10"/>
        <rFont val="Times New Roman"/>
        <family val="1"/>
      </rPr>
      <t>120</t>
    </r>
    <r>
      <rPr>
        <sz val="10"/>
        <rFont val="方正仿宋_GBK"/>
        <family val="4"/>
        <charset val="134"/>
      </rPr>
      <t>户</t>
    </r>
  </si>
  <si>
    <r>
      <rPr>
        <sz val="10"/>
        <rFont val="方正仿宋_GBK"/>
        <family val="4"/>
        <charset val="134"/>
      </rPr>
      <t>财政补助</t>
    </r>
    <r>
      <rPr>
        <sz val="10"/>
        <rFont val="Times New Roman"/>
        <family val="1"/>
      </rPr>
      <t>20.4</t>
    </r>
    <r>
      <rPr>
        <sz val="10"/>
        <rFont val="方正仿宋_GBK"/>
        <family val="4"/>
        <charset val="134"/>
      </rPr>
      <t>万。</t>
    </r>
  </si>
  <si>
    <r>
      <rPr>
        <sz val="10"/>
        <rFont val="方正仿宋_GBK"/>
        <family val="4"/>
        <charset val="134"/>
      </rPr>
      <t>受益建档立卡贫困人口数≥</t>
    </r>
    <r>
      <rPr>
        <sz val="10"/>
        <rFont val="Times New Roman"/>
        <family val="1"/>
      </rPr>
      <t>63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</si>
  <si>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年栖霞镇栖霞村田园综合体人居环境整治项目</t>
    </r>
  </si>
  <si>
    <r>
      <rPr>
        <sz val="10"/>
        <rFont val="方正仿宋_GBK"/>
        <family val="4"/>
        <charset val="134"/>
      </rPr>
      <t>整治福星村花椒园至栖霞村柑橘园沿线人居环境，墙面、屋顶、阳沟、地坝、入户路、梯步等。</t>
    </r>
  </si>
  <si>
    <r>
      <rPr>
        <sz val="10"/>
        <rFont val="方正仿宋_GBK"/>
        <family val="4"/>
        <charset val="134"/>
      </rPr>
      <t>栖霞镇福星村、栖霞村</t>
    </r>
  </si>
  <si>
    <r>
      <rPr>
        <sz val="10"/>
        <rFont val="方正仿宋_GBK"/>
        <family val="4"/>
        <charset val="134"/>
      </rPr>
      <t>通过整治福星村花椒园至栖霞村柑橘园沿线人居环境，墙面、屋顶、阳沟、地坝、入户路、梯步等。进一步改善人居环境，提高生活质量，提升村容村貌，打造乡村振兴示范点，受益人口</t>
    </r>
    <r>
      <rPr>
        <sz val="10"/>
        <rFont val="Times New Roman"/>
        <family val="1"/>
      </rPr>
      <t>300</t>
    </r>
    <r>
      <rPr>
        <sz val="10"/>
        <rFont val="方正仿宋_GBK"/>
        <family val="4"/>
        <charset val="134"/>
      </rPr>
      <t>人以上，其中受益脱贫户</t>
    </r>
    <r>
      <rPr>
        <sz val="10"/>
        <rFont val="Times New Roman"/>
        <family val="1"/>
      </rPr>
      <t>36</t>
    </r>
    <r>
      <rPr>
        <sz val="10"/>
        <rFont val="方正仿宋_GBK"/>
        <family val="4"/>
        <charset val="134"/>
      </rPr>
      <t>人以上。</t>
    </r>
  </si>
  <si>
    <r>
      <rPr>
        <sz val="10"/>
        <rFont val="方正仿宋_GBK"/>
        <family val="4"/>
        <charset val="134"/>
      </rPr>
      <t>项目实施后可改善人居环境，提高生活质量，提升村容村貌，打造乡村振兴示范点，受益人口</t>
    </r>
    <r>
      <rPr>
        <sz val="10"/>
        <rFont val="Times New Roman"/>
        <family val="1"/>
      </rPr>
      <t>300</t>
    </r>
    <r>
      <rPr>
        <sz val="10"/>
        <rFont val="方正仿宋_GBK"/>
        <family val="4"/>
        <charset val="134"/>
      </rPr>
      <t>人以上，其中受益脱贫户</t>
    </r>
    <r>
      <rPr>
        <sz val="10"/>
        <rFont val="Times New Roman"/>
        <family val="1"/>
      </rPr>
      <t>36</t>
    </r>
    <r>
      <rPr>
        <sz val="10"/>
        <rFont val="方正仿宋_GBK"/>
        <family val="4"/>
        <charset val="134"/>
      </rPr>
      <t>人以上。</t>
    </r>
  </si>
  <si>
    <r>
      <rPr>
        <sz val="10"/>
        <rFont val="方正仿宋_GBK"/>
        <family val="4"/>
        <charset val="134"/>
      </rPr>
      <t>财政补助资金</t>
    </r>
    <r>
      <rPr>
        <sz val="10"/>
        <rFont val="Times New Roman"/>
        <family val="1"/>
      </rPr>
      <t>50</t>
    </r>
    <r>
      <rPr>
        <sz val="10"/>
        <rFont val="方正仿宋_GBK"/>
        <family val="4"/>
        <charset val="134"/>
      </rPr>
      <t>万元用于整治福星村花椒园至栖霞村柑橘园沿线人居环境，包括墙面、屋顶、阳沟、地坝、入户路、梯步等。</t>
    </r>
  </si>
  <si>
    <r>
      <rPr>
        <sz val="10"/>
        <rFont val="方正仿宋_GBK"/>
        <family val="4"/>
        <charset val="134"/>
      </rPr>
      <t>受益人口数</t>
    </r>
    <r>
      <rPr>
        <sz val="10"/>
        <rFont val="Times New Roman"/>
        <family val="1"/>
      </rPr>
      <t>150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</si>
  <si>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年栖霞镇福星村花椒园滴灌项目</t>
    </r>
  </si>
  <si>
    <r>
      <rPr>
        <sz val="10"/>
        <rFont val="方正仿宋_GBK"/>
        <family val="4"/>
        <charset val="134"/>
      </rPr>
      <t>建设</t>
    </r>
    <r>
      <rPr>
        <sz val="10"/>
        <rFont val="Times New Roman"/>
        <family val="1"/>
      </rPr>
      <t>1300</t>
    </r>
    <r>
      <rPr>
        <sz val="10"/>
        <rFont val="方正仿宋_GBK"/>
        <family val="4"/>
        <charset val="134"/>
      </rPr>
      <t>亩花椒滴灌系统</t>
    </r>
    <r>
      <rPr>
        <sz val="10"/>
        <rFont val="Times New Roman"/>
        <family val="1"/>
      </rPr>
      <t>1</t>
    </r>
    <r>
      <rPr>
        <sz val="10"/>
        <rFont val="方正仿宋_GBK"/>
        <family val="4"/>
        <charset val="134"/>
      </rPr>
      <t>套；包含泵房</t>
    </r>
    <r>
      <rPr>
        <sz val="10"/>
        <rFont val="Times New Roman"/>
        <family val="1"/>
      </rPr>
      <t>2</t>
    </r>
    <r>
      <rPr>
        <sz val="10"/>
        <rFont val="方正仿宋_GBK"/>
        <family val="4"/>
        <charset val="134"/>
      </rPr>
      <t>个</t>
    </r>
    <r>
      <rPr>
        <sz val="10"/>
        <rFont val="Times New Roman"/>
        <family val="1"/>
      </rPr>
      <t>30</t>
    </r>
    <r>
      <rPr>
        <sz val="10"/>
        <rFont val="方正仿宋_GBK"/>
        <family val="4"/>
        <charset val="134"/>
      </rPr>
      <t>平方米左右，首部系统一套，施肥系统一套，灌溉系统一套，阀门及自动控制系统一套，田间管网覆盖</t>
    </r>
    <r>
      <rPr>
        <sz val="10"/>
        <rFont val="Times New Roman"/>
        <family val="1"/>
      </rPr>
      <t>1300</t>
    </r>
    <r>
      <rPr>
        <sz val="10"/>
        <rFont val="方正仿宋_GBK"/>
        <family val="4"/>
        <charset val="134"/>
      </rPr>
      <t>亩，实现精准施肥浇水等</t>
    </r>
  </si>
  <si>
    <r>
      <rPr>
        <sz val="10"/>
        <rFont val="方正仿宋_GBK"/>
        <family val="4"/>
        <charset val="134"/>
      </rPr>
      <t>通过建设</t>
    </r>
    <r>
      <rPr>
        <sz val="10"/>
        <rFont val="Times New Roman"/>
        <family val="1"/>
      </rPr>
      <t>1300</t>
    </r>
    <r>
      <rPr>
        <sz val="10"/>
        <rFont val="方正仿宋_GBK"/>
        <family val="4"/>
        <charset val="134"/>
      </rPr>
      <t>亩花椒滴灌系统</t>
    </r>
    <r>
      <rPr>
        <sz val="10"/>
        <rFont val="Times New Roman"/>
        <family val="1"/>
      </rPr>
      <t>1</t>
    </r>
    <r>
      <rPr>
        <sz val="10"/>
        <rFont val="方正仿宋_GBK"/>
        <family val="4"/>
        <charset val="134"/>
      </rPr>
      <t>套；包含泵房</t>
    </r>
    <r>
      <rPr>
        <sz val="10"/>
        <rFont val="Times New Roman"/>
        <family val="1"/>
      </rPr>
      <t>2</t>
    </r>
    <r>
      <rPr>
        <sz val="10"/>
        <rFont val="方正仿宋_GBK"/>
        <family val="4"/>
        <charset val="134"/>
      </rPr>
      <t>个</t>
    </r>
    <r>
      <rPr>
        <sz val="10"/>
        <rFont val="Times New Roman"/>
        <family val="1"/>
      </rPr>
      <t>30</t>
    </r>
    <r>
      <rPr>
        <sz val="10"/>
        <rFont val="方正仿宋_GBK"/>
        <family val="4"/>
        <charset val="134"/>
      </rPr>
      <t>平方米左右，首部系统一套，施肥系统一套，灌溉系统一套，阀门及自动控制系统一套，田间管网覆盖</t>
    </r>
    <r>
      <rPr>
        <sz val="10"/>
        <rFont val="Times New Roman"/>
        <family val="1"/>
      </rPr>
      <t>1300</t>
    </r>
    <r>
      <rPr>
        <sz val="10"/>
        <rFont val="方正仿宋_GBK"/>
        <family val="4"/>
        <charset val="134"/>
      </rPr>
      <t>亩，实现精准施肥浇水等，减少人工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元以上。采用本系统的技术后，肥料吸收效率提高</t>
    </r>
    <r>
      <rPr>
        <sz val="10"/>
        <rFont val="Times New Roman"/>
        <family val="1"/>
      </rPr>
      <t>1</t>
    </r>
    <r>
      <rPr>
        <sz val="10"/>
        <rFont val="方正仿宋_GBK"/>
        <family val="4"/>
        <charset val="134"/>
      </rPr>
      <t>倍以上，节约肥料成本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元以上，受益脱贫人口</t>
    </r>
    <r>
      <rPr>
        <sz val="10"/>
        <rFont val="Times New Roman"/>
        <family val="1"/>
      </rPr>
      <t>40</t>
    </r>
    <r>
      <rPr>
        <sz val="10"/>
        <rFont val="方正仿宋_GBK"/>
        <family val="4"/>
        <charset val="134"/>
      </rPr>
      <t>人以上。</t>
    </r>
  </si>
  <si>
    <r>
      <rPr>
        <sz val="10"/>
        <rFont val="Times New Roman"/>
        <family val="1"/>
      </rPr>
      <t>78</t>
    </r>
    <r>
      <rPr>
        <sz val="10"/>
        <rFont val="方正仿宋_GBK"/>
        <family val="4"/>
        <charset val="134"/>
      </rPr>
      <t>人参与前期项目确定会议、决议，</t>
    </r>
    <r>
      <rPr>
        <sz val="10"/>
        <rFont val="Times New Roman"/>
        <family val="1"/>
      </rPr>
      <t>75</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人参与项目实施过程中施工质量和资金使用的监督，通过建设</t>
    </r>
    <r>
      <rPr>
        <sz val="10"/>
        <rFont val="Times New Roman"/>
        <family val="1"/>
      </rPr>
      <t>1300</t>
    </r>
    <r>
      <rPr>
        <sz val="10"/>
        <rFont val="方正仿宋_GBK"/>
        <family val="4"/>
        <charset val="134"/>
      </rPr>
      <t>亩花椒滴灌系统</t>
    </r>
    <r>
      <rPr>
        <sz val="10"/>
        <rFont val="Times New Roman"/>
        <family val="1"/>
      </rPr>
      <t>1</t>
    </r>
    <r>
      <rPr>
        <sz val="10"/>
        <rFont val="方正仿宋_GBK"/>
        <family val="4"/>
        <charset val="134"/>
      </rPr>
      <t>套；包含泵房</t>
    </r>
    <r>
      <rPr>
        <sz val="10"/>
        <rFont val="Times New Roman"/>
        <family val="1"/>
      </rPr>
      <t>2</t>
    </r>
    <r>
      <rPr>
        <sz val="10"/>
        <rFont val="方正仿宋_GBK"/>
        <family val="4"/>
        <charset val="134"/>
      </rPr>
      <t>个</t>
    </r>
    <r>
      <rPr>
        <sz val="10"/>
        <rFont val="Times New Roman"/>
        <family val="1"/>
      </rPr>
      <t>30</t>
    </r>
    <r>
      <rPr>
        <sz val="10"/>
        <rFont val="方正仿宋_GBK"/>
        <family val="4"/>
        <charset val="134"/>
      </rPr>
      <t>平方米左右，首部系统一套，施肥系统一套，灌溉系统一套，阀门及自动控制系统一套，田间管网覆盖</t>
    </r>
    <r>
      <rPr>
        <sz val="10"/>
        <rFont val="Times New Roman"/>
        <family val="1"/>
      </rPr>
      <t>1300</t>
    </r>
    <r>
      <rPr>
        <sz val="10"/>
        <rFont val="方正仿宋_GBK"/>
        <family val="4"/>
        <charset val="134"/>
      </rPr>
      <t>亩，实现精准施肥浇水等，减少人工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元以上。采用本系统的技术后，肥料吸收效率提高</t>
    </r>
    <r>
      <rPr>
        <sz val="10"/>
        <rFont val="Times New Roman"/>
        <family val="1"/>
      </rPr>
      <t>1</t>
    </r>
    <r>
      <rPr>
        <sz val="10"/>
        <rFont val="方正仿宋_GBK"/>
        <family val="4"/>
        <charset val="134"/>
      </rPr>
      <t>倍以上，节约肥料成本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元以上。受益脱贫人口</t>
    </r>
    <r>
      <rPr>
        <sz val="10"/>
        <rFont val="Times New Roman"/>
        <family val="1"/>
      </rPr>
      <t>40</t>
    </r>
    <r>
      <rPr>
        <sz val="10"/>
        <rFont val="方正仿宋_GBK"/>
        <family val="4"/>
        <charset val="134"/>
      </rPr>
      <t>人以上</t>
    </r>
  </si>
  <si>
    <r>
      <rPr>
        <sz val="10"/>
        <rFont val="方正仿宋_GBK"/>
        <family val="4"/>
        <charset val="134"/>
      </rPr>
      <t>通过建设</t>
    </r>
    <r>
      <rPr>
        <sz val="10"/>
        <rFont val="Times New Roman"/>
        <family val="1"/>
      </rPr>
      <t>1300</t>
    </r>
    <r>
      <rPr>
        <sz val="10"/>
        <rFont val="方正仿宋_GBK"/>
        <family val="4"/>
        <charset val="134"/>
      </rPr>
      <t>亩花椒滴灌系统</t>
    </r>
    <r>
      <rPr>
        <sz val="10"/>
        <rFont val="Times New Roman"/>
        <family val="1"/>
      </rPr>
      <t>1</t>
    </r>
    <r>
      <rPr>
        <sz val="10"/>
        <rFont val="方正仿宋_GBK"/>
        <family val="4"/>
        <charset val="134"/>
      </rPr>
      <t>套；包含泵房</t>
    </r>
    <r>
      <rPr>
        <sz val="10"/>
        <rFont val="Times New Roman"/>
        <family val="1"/>
      </rPr>
      <t>2</t>
    </r>
    <r>
      <rPr>
        <sz val="10"/>
        <rFont val="方正仿宋_GBK"/>
        <family val="4"/>
        <charset val="134"/>
      </rPr>
      <t>个</t>
    </r>
    <r>
      <rPr>
        <sz val="10"/>
        <rFont val="Times New Roman"/>
        <family val="1"/>
      </rPr>
      <t>30</t>
    </r>
    <r>
      <rPr>
        <sz val="10"/>
        <rFont val="方正仿宋_GBK"/>
        <family val="4"/>
        <charset val="134"/>
      </rPr>
      <t>平方米左右，首部系统一套，施肥系统一套，灌溉系统一套，阀门及自动控制系统一套，田间管网覆盖</t>
    </r>
    <r>
      <rPr>
        <sz val="10"/>
        <rFont val="Times New Roman"/>
        <family val="1"/>
      </rPr>
      <t>1300</t>
    </r>
    <r>
      <rPr>
        <sz val="10"/>
        <rFont val="方正仿宋_GBK"/>
        <family val="4"/>
        <charset val="134"/>
      </rPr>
      <t>亩，实现精准施肥浇水等，减少人工</t>
    </r>
    <r>
      <rPr>
        <sz val="10"/>
        <rFont val="Times New Roman"/>
        <family val="1"/>
      </rPr>
      <t>50%</t>
    </r>
    <r>
      <rPr>
        <sz val="10"/>
        <rFont val="方正仿宋_GBK"/>
        <family val="4"/>
        <charset val="134"/>
      </rPr>
      <t>以上，每亩降低了劳动力成本</t>
    </r>
    <r>
      <rPr>
        <sz val="10"/>
        <rFont val="Times New Roman"/>
        <family val="1"/>
      </rPr>
      <t>300</t>
    </r>
    <r>
      <rPr>
        <sz val="10"/>
        <rFont val="方正仿宋_GBK"/>
        <family val="4"/>
        <charset val="134"/>
      </rPr>
      <t>元以上。采用本系统的技术后，肥料吸收效率提高</t>
    </r>
    <r>
      <rPr>
        <sz val="10"/>
        <rFont val="Times New Roman"/>
        <family val="1"/>
      </rPr>
      <t>1</t>
    </r>
    <r>
      <rPr>
        <sz val="10"/>
        <rFont val="方正仿宋_GBK"/>
        <family val="4"/>
        <charset val="134"/>
      </rPr>
      <t>倍以上，节约肥料成本</t>
    </r>
    <r>
      <rPr>
        <sz val="10"/>
        <rFont val="Times New Roman"/>
        <family val="1"/>
      </rPr>
      <t>300</t>
    </r>
    <r>
      <rPr>
        <sz val="10"/>
        <rFont val="方正仿宋_GBK"/>
        <family val="4"/>
        <charset val="134"/>
      </rPr>
      <t>元以上。采用本服务后，亩增加综合收益超过</t>
    </r>
    <r>
      <rPr>
        <sz val="10"/>
        <rFont val="Times New Roman"/>
        <family val="1"/>
      </rPr>
      <t>500</t>
    </r>
    <r>
      <rPr>
        <sz val="10"/>
        <rFont val="方正仿宋_GBK"/>
        <family val="4"/>
        <charset val="134"/>
      </rPr>
      <t>元以上。受益脱贫人口</t>
    </r>
    <r>
      <rPr>
        <sz val="10"/>
        <rFont val="Times New Roman"/>
        <family val="1"/>
      </rPr>
      <t>40</t>
    </r>
    <r>
      <rPr>
        <sz val="10"/>
        <rFont val="方正仿宋_GBK"/>
        <family val="4"/>
        <charset val="134"/>
      </rPr>
      <t>人以上</t>
    </r>
  </si>
  <si>
    <r>
      <rPr>
        <sz val="10"/>
        <rFont val="方正仿宋_GBK"/>
        <family val="4"/>
        <charset val="134"/>
      </rPr>
      <t>按照</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亩补助，共计</t>
    </r>
    <r>
      <rPr>
        <sz val="10"/>
        <rFont val="Times New Roman"/>
        <family val="1"/>
      </rPr>
      <t>104</t>
    </r>
    <r>
      <rPr>
        <sz val="10"/>
        <rFont val="方正仿宋_GBK"/>
        <family val="4"/>
        <charset val="134"/>
      </rPr>
      <t>万元</t>
    </r>
  </si>
  <si>
    <r>
      <rPr>
        <sz val="10"/>
        <rFont val="方正仿宋_GBK"/>
        <family val="4"/>
        <charset val="134"/>
      </rPr>
      <t>亩增加综合收益超过</t>
    </r>
    <r>
      <rPr>
        <sz val="10"/>
        <rFont val="Times New Roman"/>
        <family val="1"/>
      </rPr>
      <t>500</t>
    </r>
    <r>
      <rPr>
        <sz val="10"/>
        <rFont val="方正仿宋_GBK"/>
        <family val="4"/>
        <charset val="134"/>
      </rPr>
      <t>元以上。</t>
    </r>
  </si>
  <si>
    <r>
      <rPr>
        <sz val="10"/>
        <rFont val="方正仿宋_GBK"/>
        <family val="4"/>
        <charset val="134"/>
      </rPr>
      <t>受益脱贫人口数≥</t>
    </r>
    <r>
      <rPr>
        <sz val="10"/>
        <rFont val="Times New Roman"/>
        <family val="1"/>
      </rPr>
      <t>40</t>
    </r>
    <r>
      <rPr>
        <sz val="10"/>
        <rFont val="方正仿宋_GBK"/>
        <family val="4"/>
        <charset val="134"/>
      </rPr>
      <t>人</t>
    </r>
  </si>
  <si>
    <r>
      <rPr>
        <sz val="10"/>
        <rFont val="方正仿宋_GBK"/>
        <family val="4"/>
        <charset val="134"/>
      </rPr>
      <t>袁建全</t>
    </r>
  </si>
  <si>
    <t>云阳县2023年栖霞镇福星村12组艾草产业园配套建设项目</t>
  </si>
  <si>
    <r>
      <rPr>
        <sz val="10"/>
        <rFont val="方正仿宋_GBK"/>
        <family val="4"/>
        <charset val="134"/>
      </rPr>
      <t>完成福星村</t>
    </r>
    <r>
      <rPr>
        <sz val="10"/>
        <rFont val="Times New Roman"/>
        <family val="1"/>
      </rPr>
      <t>12</t>
    </r>
    <r>
      <rPr>
        <sz val="10"/>
        <rFont val="方正仿宋_GBK"/>
        <family val="4"/>
        <charset val="134"/>
      </rPr>
      <t>组艾草产业园耕作道</t>
    </r>
    <r>
      <rPr>
        <sz val="10"/>
        <rFont val="Times New Roman"/>
        <family val="1"/>
      </rPr>
      <t>3720</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（其中新建</t>
    </r>
    <r>
      <rPr>
        <sz val="10"/>
        <rFont val="Times New Roman"/>
        <family val="1"/>
      </rPr>
      <t>1470</t>
    </r>
    <r>
      <rPr>
        <sz val="10"/>
        <rFont val="方正仿宋_GBK"/>
        <family val="4"/>
        <charset val="134"/>
      </rPr>
      <t>米、宽度均为</t>
    </r>
    <r>
      <rPr>
        <sz val="10"/>
        <rFont val="Times New Roman"/>
        <family val="1"/>
      </rPr>
      <t>3.5</t>
    </r>
    <r>
      <rPr>
        <sz val="10"/>
        <rFont val="方正仿宋_GBK"/>
        <family val="4"/>
        <charset val="134"/>
      </rPr>
      <t>米，路面硬化</t>
    </r>
    <r>
      <rPr>
        <sz val="10"/>
        <rFont val="Times New Roman"/>
        <family val="1"/>
      </rPr>
      <t>2250</t>
    </r>
    <r>
      <rPr>
        <sz val="10"/>
        <rFont val="方正仿宋_GBK"/>
        <family val="4"/>
        <charset val="134"/>
      </rPr>
      <t>米、宽度均为</t>
    </r>
    <r>
      <rPr>
        <sz val="10"/>
        <rFont val="Times New Roman"/>
        <family val="1"/>
      </rPr>
      <t>2.5</t>
    </r>
    <r>
      <rPr>
        <sz val="10"/>
        <rFont val="方正仿宋_GBK"/>
        <family val="4"/>
        <charset val="134"/>
      </rPr>
      <t>米）。</t>
    </r>
  </si>
  <si>
    <r>
      <rPr>
        <sz val="10"/>
        <rFont val="方正仿宋_GBK"/>
        <family val="4"/>
        <charset val="134"/>
      </rPr>
      <t>福星村</t>
    </r>
    <r>
      <rPr>
        <sz val="10"/>
        <rFont val="Times New Roman"/>
        <family val="1"/>
      </rPr>
      <t>12</t>
    </r>
    <r>
      <rPr>
        <sz val="10"/>
        <rFont val="方正仿宋_GBK"/>
        <family val="4"/>
        <charset val="134"/>
      </rPr>
      <t>组</t>
    </r>
  </si>
  <si>
    <r>
      <rPr>
        <sz val="10"/>
        <rFont val="方正仿宋_GBK"/>
        <family val="4"/>
        <charset val="134"/>
      </rPr>
      <t>通过完成福星村</t>
    </r>
    <r>
      <rPr>
        <sz val="10"/>
        <rFont val="Times New Roman"/>
        <family val="1"/>
      </rPr>
      <t>12</t>
    </r>
    <r>
      <rPr>
        <sz val="10"/>
        <rFont val="方正仿宋_GBK"/>
        <family val="4"/>
        <charset val="134"/>
      </rPr>
      <t>组艾草产业园耕作道</t>
    </r>
    <r>
      <rPr>
        <sz val="10"/>
        <rFont val="Times New Roman"/>
        <family val="1"/>
      </rPr>
      <t>3720</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（其中新建</t>
    </r>
    <r>
      <rPr>
        <sz val="10"/>
        <rFont val="Times New Roman"/>
        <family val="1"/>
      </rPr>
      <t>1470</t>
    </r>
    <r>
      <rPr>
        <sz val="10"/>
        <rFont val="方正仿宋_GBK"/>
        <family val="4"/>
        <charset val="134"/>
      </rPr>
      <t>米、宽度均为</t>
    </r>
    <r>
      <rPr>
        <sz val="10"/>
        <rFont val="Times New Roman"/>
        <family val="1"/>
      </rPr>
      <t>3.5</t>
    </r>
    <r>
      <rPr>
        <sz val="10"/>
        <rFont val="方正仿宋_GBK"/>
        <family val="4"/>
        <charset val="134"/>
      </rPr>
      <t>米，路面硬化</t>
    </r>
    <r>
      <rPr>
        <sz val="10"/>
        <rFont val="Times New Roman"/>
        <family val="1"/>
      </rPr>
      <t>2250</t>
    </r>
    <r>
      <rPr>
        <sz val="10"/>
        <rFont val="方正仿宋_GBK"/>
        <family val="4"/>
        <charset val="134"/>
      </rPr>
      <t>米、宽度均为</t>
    </r>
    <r>
      <rPr>
        <sz val="10"/>
        <rFont val="Times New Roman"/>
        <family val="1"/>
      </rPr>
      <t>2.5</t>
    </r>
    <r>
      <rPr>
        <sz val="10"/>
        <rFont val="方正仿宋_GBK"/>
        <family val="4"/>
        <charset val="134"/>
      </rPr>
      <t>米）。受益群众</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</si>
  <si>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18</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人参与项目实施过程中施工质量和资金使用的监督，通过完成福星村</t>
    </r>
    <r>
      <rPr>
        <sz val="10"/>
        <rFont val="Times New Roman"/>
        <family val="1"/>
      </rPr>
      <t>12</t>
    </r>
    <r>
      <rPr>
        <sz val="10"/>
        <rFont val="方正仿宋_GBK"/>
        <family val="4"/>
        <charset val="134"/>
      </rPr>
      <t>组艾草产业园耕作道</t>
    </r>
    <r>
      <rPr>
        <sz val="10"/>
        <rFont val="Times New Roman"/>
        <family val="1"/>
      </rPr>
      <t>3720</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（其中新建</t>
    </r>
    <r>
      <rPr>
        <sz val="10"/>
        <rFont val="Times New Roman"/>
        <family val="1"/>
      </rPr>
      <t>1470</t>
    </r>
    <r>
      <rPr>
        <sz val="10"/>
        <rFont val="方正仿宋_GBK"/>
        <family val="4"/>
        <charset val="134"/>
      </rPr>
      <t>米、宽度均为</t>
    </r>
    <r>
      <rPr>
        <sz val="10"/>
        <rFont val="Times New Roman"/>
        <family val="1"/>
      </rPr>
      <t>3.5</t>
    </r>
    <r>
      <rPr>
        <sz val="10"/>
        <rFont val="方正仿宋_GBK"/>
        <family val="4"/>
        <charset val="134"/>
      </rPr>
      <t>米，路面硬化</t>
    </r>
    <r>
      <rPr>
        <sz val="10"/>
        <rFont val="Times New Roman"/>
        <family val="1"/>
      </rPr>
      <t>2250</t>
    </r>
    <r>
      <rPr>
        <sz val="10"/>
        <rFont val="方正仿宋_GBK"/>
        <family val="4"/>
        <charset val="134"/>
      </rPr>
      <t>米、宽度均为</t>
    </r>
    <r>
      <rPr>
        <sz val="10"/>
        <rFont val="Times New Roman"/>
        <family val="1"/>
      </rPr>
      <t>2.5</t>
    </r>
    <r>
      <rPr>
        <sz val="10"/>
        <rFont val="方正仿宋_GBK"/>
        <family val="4"/>
        <charset val="134"/>
      </rPr>
      <t>米）。受益群众</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t>
    </r>
  </si>
  <si>
    <r>
      <rPr>
        <sz val="10"/>
        <rFont val="方正仿宋_GBK"/>
        <family val="4"/>
        <charset val="134"/>
      </rPr>
      <t>通过完成福星村</t>
    </r>
    <r>
      <rPr>
        <sz val="10"/>
        <rFont val="Times New Roman"/>
        <family val="1"/>
      </rPr>
      <t>12</t>
    </r>
    <r>
      <rPr>
        <sz val="10"/>
        <rFont val="方正仿宋_GBK"/>
        <family val="4"/>
        <charset val="134"/>
      </rPr>
      <t>组艾草产业园耕作道</t>
    </r>
    <r>
      <rPr>
        <sz val="10"/>
        <rFont val="Times New Roman"/>
        <family val="1"/>
      </rPr>
      <t>3720</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（其中新建</t>
    </r>
    <r>
      <rPr>
        <sz val="10"/>
        <rFont val="Times New Roman"/>
        <family val="1"/>
      </rPr>
      <t>1470</t>
    </r>
    <r>
      <rPr>
        <sz val="10"/>
        <rFont val="方正仿宋_GBK"/>
        <family val="4"/>
        <charset val="134"/>
      </rPr>
      <t>米、宽度均为</t>
    </r>
    <r>
      <rPr>
        <sz val="10"/>
        <rFont val="Times New Roman"/>
        <family val="1"/>
      </rPr>
      <t>3.5</t>
    </r>
    <r>
      <rPr>
        <sz val="10"/>
        <rFont val="方正仿宋_GBK"/>
        <family val="4"/>
        <charset val="134"/>
      </rPr>
      <t>米，路面硬化</t>
    </r>
    <r>
      <rPr>
        <sz val="10"/>
        <rFont val="Times New Roman"/>
        <family val="1"/>
      </rPr>
      <t>2250</t>
    </r>
    <r>
      <rPr>
        <sz val="10"/>
        <rFont val="方正仿宋_GBK"/>
        <family val="4"/>
        <charset val="134"/>
      </rPr>
      <t>米、宽度均为</t>
    </r>
    <r>
      <rPr>
        <sz val="10"/>
        <rFont val="Times New Roman"/>
        <family val="1"/>
      </rPr>
      <t>2.5</t>
    </r>
    <r>
      <rPr>
        <sz val="10"/>
        <rFont val="方正仿宋_GBK"/>
        <family val="4"/>
        <charset val="134"/>
      </rPr>
      <t>米）。受益群众</t>
    </r>
    <r>
      <rPr>
        <sz val="10"/>
        <rFont val="Times New Roman"/>
        <family val="1"/>
      </rPr>
      <t>50</t>
    </r>
    <r>
      <rPr>
        <sz val="10"/>
        <rFont val="方正仿宋_GBK"/>
        <family val="4"/>
        <charset val="134"/>
      </rPr>
      <t>人，其中脱贫户</t>
    </r>
    <r>
      <rPr>
        <sz val="10"/>
        <rFont val="Times New Roman"/>
        <family val="1"/>
      </rPr>
      <t>10</t>
    </r>
    <r>
      <rPr>
        <sz val="10"/>
        <rFont val="方正仿宋_GBK"/>
        <family val="4"/>
        <charset val="134"/>
      </rPr>
      <t>人</t>
    </r>
  </si>
  <si>
    <r>
      <rPr>
        <sz val="10"/>
        <rFont val="方正仿宋_GBK"/>
        <family val="4"/>
        <charset val="134"/>
      </rPr>
      <t>财政补助资金</t>
    </r>
    <r>
      <rPr>
        <sz val="10"/>
        <rFont val="Times New Roman"/>
        <family val="1"/>
      </rPr>
      <t>160</t>
    </r>
    <r>
      <rPr>
        <sz val="10"/>
        <rFont val="方正仿宋_GBK"/>
        <family val="4"/>
        <charset val="134"/>
      </rPr>
      <t>万元用于修建艾草产业园耕作道</t>
    </r>
    <r>
      <rPr>
        <sz val="10"/>
        <rFont val="Times New Roman"/>
        <family val="1"/>
      </rPr>
      <t>3720</t>
    </r>
    <r>
      <rPr>
        <sz val="10"/>
        <rFont val="方正仿宋_GBK"/>
        <family val="4"/>
        <charset val="134"/>
      </rPr>
      <t>米。</t>
    </r>
  </si>
  <si>
    <r>
      <rPr>
        <sz val="10"/>
        <rFont val="方正仿宋_GBK"/>
        <family val="4"/>
        <charset val="134"/>
      </rPr>
      <t>减少耕作运输成本</t>
    </r>
    <r>
      <rPr>
        <sz val="10"/>
        <rFont val="Times New Roman"/>
        <family val="1"/>
      </rPr>
      <t>20%</t>
    </r>
    <r>
      <rPr>
        <sz val="10"/>
        <rFont val="方正仿宋_GBK"/>
        <family val="4"/>
        <charset val="134"/>
      </rPr>
      <t>以上。</t>
    </r>
  </si>
  <si>
    <r>
      <rPr>
        <sz val="10"/>
        <rFont val="方正仿宋_GBK"/>
        <family val="4"/>
        <charset val="134"/>
      </rPr>
      <t>受益脱贫人口数≥</t>
    </r>
    <r>
      <rPr>
        <sz val="10"/>
        <rFont val="Times New Roman"/>
        <family val="1"/>
      </rPr>
      <t>10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</si>
  <si>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年栖霞镇福星村艾草产业发展项目</t>
    </r>
  </si>
  <si>
    <r>
      <rPr>
        <sz val="10"/>
        <rFont val="方正仿宋_GBK"/>
        <family val="4"/>
        <charset val="134"/>
      </rPr>
      <t>发展艾草种植</t>
    </r>
    <r>
      <rPr>
        <sz val="10"/>
        <rFont val="Times New Roman"/>
        <family val="1"/>
      </rPr>
      <t>100</t>
    </r>
    <r>
      <rPr>
        <sz val="10"/>
        <rFont val="方正仿宋_GBK"/>
        <family val="4"/>
        <charset val="134"/>
      </rPr>
      <t>亩</t>
    </r>
  </si>
  <si>
    <r>
      <rPr>
        <sz val="10"/>
        <rFont val="方正仿宋_GBK"/>
        <family val="4"/>
        <charset val="134"/>
      </rPr>
      <t>通过完成福星村</t>
    </r>
    <r>
      <rPr>
        <sz val="10"/>
        <rFont val="Times New Roman"/>
        <family val="1"/>
      </rPr>
      <t>12</t>
    </r>
    <r>
      <rPr>
        <sz val="10"/>
        <rFont val="方正仿宋_GBK"/>
        <family val="4"/>
        <charset val="134"/>
      </rPr>
      <t>组艾草种植</t>
    </r>
    <r>
      <rPr>
        <sz val="10"/>
        <rFont val="Times New Roman"/>
        <family val="1"/>
      </rPr>
      <t>100</t>
    </r>
    <r>
      <rPr>
        <sz val="10"/>
        <rFont val="方正仿宋_GBK"/>
        <family val="4"/>
        <charset val="134"/>
      </rPr>
      <t>亩，能够进一步提升我镇艾草产业竞争力，使周边群众受益，受益人口</t>
    </r>
    <r>
      <rPr>
        <sz val="10"/>
        <rFont val="Times New Roman"/>
        <family val="1"/>
      </rPr>
      <t>30</t>
    </r>
    <r>
      <rPr>
        <sz val="10"/>
        <rFont val="方正仿宋_GBK"/>
        <family val="4"/>
        <charset val="134"/>
      </rPr>
      <t>人，其中脱贫户</t>
    </r>
    <r>
      <rPr>
        <sz val="10"/>
        <rFont val="Times New Roman"/>
        <family val="1"/>
      </rPr>
      <t>8</t>
    </r>
    <r>
      <rPr>
        <sz val="10"/>
        <rFont val="方正仿宋_GBK"/>
        <family val="4"/>
        <charset val="134"/>
      </rPr>
      <t>人。</t>
    </r>
  </si>
  <si>
    <r>
      <rPr>
        <sz val="10"/>
        <rFont val="Times New Roman"/>
        <family val="1"/>
      </rPr>
      <t>20</t>
    </r>
    <r>
      <rPr>
        <sz val="10"/>
        <rFont val="方正仿宋_GBK"/>
        <family val="4"/>
        <charset val="134"/>
      </rPr>
      <t>人参与前期项目确定会议、决议，</t>
    </r>
    <r>
      <rPr>
        <sz val="10"/>
        <rFont val="Times New Roman"/>
        <family val="1"/>
      </rPr>
      <t>18</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人参与项目实施过程中施工质量和资金使用的监督，通过完成福星村</t>
    </r>
    <r>
      <rPr>
        <sz val="10"/>
        <rFont val="Times New Roman"/>
        <family val="1"/>
      </rPr>
      <t>12</t>
    </r>
    <r>
      <rPr>
        <sz val="10"/>
        <rFont val="方正仿宋_GBK"/>
        <family val="4"/>
        <charset val="134"/>
      </rPr>
      <t>组艾草种植</t>
    </r>
    <r>
      <rPr>
        <sz val="10"/>
        <rFont val="Times New Roman"/>
        <family val="1"/>
      </rPr>
      <t>100</t>
    </r>
    <r>
      <rPr>
        <sz val="10"/>
        <rFont val="方正仿宋_GBK"/>
        <family val="4"/>
        <charset val="134"/>
      </rPr>
      <t>亩，能够进一步提升我镇艾草产业竞争力，使周边群众受益，受益人口</t>
    </r>
    <r>
      <rPr>
        <sz val="10"/>
        <rFont val="Times New Roman"/>
        <family val="1"/>
      </rPr>
      <t>30</t>
    </r>
    <r>
      <rPr>
        <sz val="10"/>
        <rFont val="方正仿宋_GBK"/>
        <family val="4"/>
        <charset val="134"/>
      </rPr>
      <t>人，其中脱贫户</t>
    </r>
    <r>
      <rPr>
        <sz val="10"/>
        <rFont val="Times New Roman"/>
        <family val="1"/>
      </rPr>
      <t>8</t>
    </r>
    <r>
      <rPr>
        <sz val="10"/>
        <rFont val="方正仿宋_GBK"/>
        <family val="4"/>
        <charset val="134"/>
      </rPr>
      <t>人。</t>
    </r>
  </si>
  <si>
    <r>
      <rPr>
        <sz val="10"/>
        <rFont val="方正仿宋_GBK"/>
        <family val="4"/>
        <charset val="134"/>
      </rPr>
      <t>完成艾草种植</t>
    </r>
    <r>
      <rPr>
        <sz val="10"/>
        <rFont val="Times New Roman"/>
        <family val="1"/>
      </rPr>
      <t>100</t>
    </r>
    <r>
      <rPr>
        <sz val="10"/>
        <rFont val="方正仿宋_GBK"/>
        <family val="4"/>
        <charset val="134"/>
      </rPr>
      <t>亩</t>
    </r>
  </si>
  <si>
    <r>
      <rPr>
        <sz val="10"/>
        <rFont val="方正仿宋_GBK"/>
        <family val="4"/>
        <charset val="134"/>
      </rPr>
      <t>每亩补助</t>
    </r>
    <r>
      <rPr>
        <sz val="10"/>
        <rFont val="Times New Roman"/>
        <family val="1"/>
      </rPr>
      <t>800</t>
    </r>
    <r>
      <rPr>
        <sz val="10"/>
        <rFont val="方正仿宋_GBK"/>
        <family val="4"/>
        <charset val="134"/>
      </rPr>
      <t>元（其中：种苗补助</t>
    </r>
    <r>
      <rPr>
        <sz val="10"/>
        <rFont val="Times New Roman"/>
        <family val="1"/>
      </rPr>
      <t>600</t>
    </r>
    <r>
      <rPr>
        <sz val="10"/>
        <rFont val="方正仿宋_GBK"/>
        <family val="4"/>
        <charset val="134"/>
      </rPr>
      <t>元，生产物资补助</t>
    </r>
    <r>
      <rPr>
        <sz val="10"/>
        <rFont val="Times New Roman"/>
        <family val="1"/>
      </rPr>
      <t>200</t>
    </r>
    <r>
      <rPr>
        <sz val="10"/>
        <rFont val="方正仿宋_GBK"/>
        <family val="4"/>
        <charset val="134"/>
      </rPr>
      <t>元），共计</t>
    </r>
    <r>
      <rPr>
        <sz val="10"/>
        <rFont val="Times New Roman"/>
        <family val="1"/>
      </rPr>
      <t>8</t>
    </r>
    <r>
      <rPr>
        <sz val="10"/>
        <rFont val="方正仿宋_GBK"/>
        <family val="4"/>
        <charset val="134"/>
      </rPr>
      <t>万元</t>
    </r>
  </si>
  <si>
    <r>
      <rPr>
        <sz val="10"/>
        <rFont val="方正仿宋_GBK"/>
        <family val="4"/>
        <charset val="134"/>
      </rPr>
      <t>带动脱贫户户均增收</t>
    </r>
    <r>
      <rPr>
        <sz val="10"/>
        <rFont val="Times New Roman"/>
        <family val="1"/>
      </rPr>
      <t>800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</si>
  <si>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年栖霞镇吉坪村饮用水源地整治项目</t>
    </r>
  </si>
  <si>
    <r>
      <rPr>
        <sz val="10"/>
        <rFont val="方正仿宋_GBK"/>
        <family val="4"/>
        <charset val="134"/>
      </rPr>
      <t>双堰塘饮用水源地整治，改建双堰塘挖方</t>
    </r>
    <r>
      <rPr>
        <sz val="10"/>
        <rFont val="Times New Roman"/>
        <family val="1"/>
      </rPr>
      <t>300</t>
    </r>
    <r>
      <rPr>
        <sz val="10"/>
        <rFont val="方正仿宋_GBK"/>
        <family val="4"/>
        <charset val="134"/>
      </rPr>
      <t>立方米；堰坎硬化</t>
    </r>
    <r>
      <rPr>
        <sz val="10"/>
        <rFont val="Times New Roman"/>
        <family val="1"/>
      </rPr>
      <t>600</t>
    </r>
    <r>
      <rPr>
        <sz val="10"/>
        <rFont val="方正仿宋_GBK"/>
        <family val="4"/>
        <charset val="134"/>
      </rPr>
      <t>平方米，标示标牌，修建围栏</t>
    </r>
    <r>
      <rPr>
        <sz val="10"/>
        <rFont val="Times New Roman"/>
        <family val="1"/>
      </rPr>
      <t>80</t>
    </r>
    <r>
      <rPr>
        <sz val="10"/>
        <rFont val="方正仿宋_GBK"/>
        <family val="4"/>
        <charset val="134"/>
      </rPr>
      <t>米，新建进水排水堰沟，管网安装</t>
    </r>
    <r>
      <rPr>
        <sz val="10"/>
        <rFont val="Times New Roman"/>
        <family val="1"/>
      </rPr>
      <t>2000</t>
    </r>
    <r>
      <rPr>
        <sz val="10"/>
        <rFont val="方正仿宋_GBK"/>
        <family val="4"/>
        <charset val="134"/>
      </rPr>
      <t>米。</t>
    </r>
  </si>
  <si>
    <r>
      <rPr>
        <sz val="10"/>
        <rFont val="方正仿宋_GBK"/>
        <family val="4"/>
        <charset val="134"/>
      </rPr>
      <t>吉平村</t>
    </r>
    <r>
      <rPr>
        <sz val="10"/>
        <rFont val="Times New Roman"/>
        <family val="1"/>
      </rPr>
      <t>3</t>
    </r>
    <r>
      <rPr>
        <sz val="10"/>
        <rFont val="方正仿宋_GBK"/>
        <family val="4"/>
        <charset val="134"/>
      </rPr>
      <t>组</t>
    </r>
  </si>
  <si>
    <r>
      <rPr>
        <sz val="10"/>
        <rFont val="方正仿宋_GBK"/>
        <family val="4"/>
        <charset val="134"/>
      </rPr>
      <t>通过完成双堰塘饮用水源地整治，改建双堰塘挖方</t>
    </r>
    <r>
      <rPr>
        <sz val="10"/>
        <rFont val="Times New Roman"/>
        <family val="1"/>
      </rPr>
      <t>300</t>
    </r>
    <r>
      <rPr>
        <sz val="10"/>
        <rFont val="方正仿宋_GBK"/>
        <family val="4"/>
        <charset val="134"/>
      </rPr>
      <t>立方米；堰坎硬化</t>
    </r>
    <r>
      <rPr>
        <sz val="10"/>
        <rFont val="Times New Roman"/>
        <family val="1"/>
      </rPr>
      <t>600</t>
    </r>
    <r>
      <rPr>
        <sz val="10"/>
        <rFont val="方正仿宋_GBK"/>
        <family val="4"/>
        <charset val="134"/>
      </rPr>
      <t>平方米，标示标牌，修建围栏</t>
    </r>
    <r>
      <rPr>
        <sz val="10"/>
        <rFont val="Times New Roman"/>
        <family val="1"/>
      </rPr>
      <t>80</t>
    </r>
    <r>
      <rPr>
        <sz val="10"/>
        <rFont val="方正仿宋_GBK"/>
        <family val="4"/>
        <charset val="134"/>
      </rPr>
      <t>米，新建进水排水堰沟，管网安装</t>
    </r>
    <r>
      <rPr>
        <sz val="10"/>
        <rFont val="Times New Roman"/>
        <family val="1"/>
      </rPr>
      <t>2000</t>
    </r>
    <r>
      <rPr>
        <sz val="10"/>
        <rFont val="方正仿宋_GBK"/>
        <family val="4"/>
        <charset val="134"/>
      </rPr>
      <t>米，可以保障吉平村</t>
    </r>
    <r>
      <rPr>
        <sz val="10"/>
        <rFont val="Times New Roman"/>
        <family val="1"/>
      </rPr>
      <t>3</t>
    </r>
    <r>
      <rPr>
        <sz val="10"/>
        <rFont val="方正仿宋_GBK"/>
        <family val="4"/>
        <charset val="134"/>
      </rPr>
      <t>组居民饮水安全。</t>
    </r>
  </si>
  <si>
    <r>
      <rPr>
        <sz val="10"/>
        <rFont val="Times New Roman"/>
        <family val="1"/>
      </rPr>
      <t>26</t>
    </r>
    <r>
      <rPr>
        <sz val="10"/>
        <rFont val="方正仿宋_GBK"/>
        <family val="4"/>
        <charset val="134"/>
      </rPr>
      <t>人参与前期项目确定会议、决议，</t>
    </r>
    <r>
      <rPr>
        <sz val="10"/>
        <rFont val="Times New Roman"/>
        <family val="1"/>
      </rPr>
      <t>20</t>
    </r>
    <r>
      <rPr>
        <sz val="10"/>
        <rFont val="方正仿宋_GBK"/>
        <family val="4"/>
        <charset val="134"/>
      </rPr>
      <t>人参与入库项目的选择，</t>
    </r>
    <r>
      <rPr>
        <sz val="10"/>
        <rFont val="Times New Roman"/>
        <family val="1"/>
      </rPr>
      <t>9</t>
    </r>
    <r>
      <rPr>
        <sz val="10"/>
        <rFont val="方正仿宋_GBK"/>
        <family val="4"/>
        <charset val="134"/>
      </rPr>
      <t>人参与项目实施过程中施工质量和资金使用的监督，通过完成双堰塘饮用水源地整治，改建双堰塘挖方</t>
    </r>
    <r>
      <rPr>
        <sz val="10"/>
        <rFont val="Times New Roman"/>
        <family val="1"/>
      </rPr>
      <t>300</t>
    </r>
    <r>
      <rPr>
        <sz val="10"/>
        <rFont val="方正仿宋_GBK"/>
        <family val="4"/>
        <charset val="134"/>
      </rPr>
      <t>立方米；堰坎硬化</t>
    </r>
    <r>
      <rPr>
        <sz val="10"/>
        <rFont val="Times New Roman"/>
        <family val="1"/>
      </rPr>
      <t>600</t>
    </r>
    <r>
      <rPr>
        <sz val="10"/>
        <rFont val="方正仿宋_GBK"/>
        <family val="4"/>
        <charset val="134"/>
      </rPr>
      <t>平方米，标示标牌，修建围栏</t>
    </r>
    <r>
      <rPr>
        <sz val="10"/>
        <rFont val="Times New Roman"/>
        <family val="1"/>
      </rPr>
      <t>80</t>
    </r>
    <r>
      <rPr>
        <sz val="10"/>
        <rFont val="方正仿宋_GBK"/>
        <family val="4"/>
        <charset val="134"/>
      </rPr>
      <t>米，新建进水排水堰沟，管网安装</t>
    </r>
    <r>
      <rPr>
        <sz val="10"/>
        <rFont val="Times New Roman"/>
        <family val="1"/>
      </rPr>
      <t>2000</t>
    </r>
    <r>
      <rPr>
        <sz val="10"/>
        <rFont val="方正仿宋_GBK"/>
        <family val="4"/>
        <charset val="134"/>
      </rPr>
      <t>米，可以保障吉平村</t>
    </r>
    <r>
      <rPr>
        <sz val="10"/>
        <rFont val="Times New Roman"/>
        <family val="1"/>
      </rPr>
      <t>3</t>
    </r>
    <r>
      <rPr>
        <sz val="10"/>
        <rFont val="方正仿宋_GBK"/>
        <family val="4"/>
        <charset val="134"/>
      </rPr>
      <t>组居民饮水安全。</t>
    </r>
  </si>
  <si>
    <r>
      <rPr>
        <sz val="10"/>
        <rFont val="方正仿宋_GBK"/>
        <family val="4"/>
        <charset val="134"/>
      </rPr>
      <t>改建双堰塘挖方</t>
    </r>
    <r>
      <rPr>
        <sz val="10"/>
        <rFont val="Times New Roman"/>
        <family val="1"/>
      </rPr>
      <t>300</t>
    </r>
    <r>
      <rPr>
        <sz val="10"/>
        <rFont val="方正仿宋_GBK"/>
        <family val="4"/>
        <charset val="134"/>
      </rPr>
      <t>立方米；堰坎硬化</t>
    </r>
    <r>
      <rPr>
        <sz val="10"/>
        <rFont val="Times New Roman"/>
        <family val="1"/>
      </rPr>
      <t>600</t>
    </r>
    <r>
      <rPr>
        <sz val="10"/>
        <rFont val="方正仿宋_GBK"/>
        <family val="4"/>
        <charset val="134"/>
      </rPr>
      <t>平方米，标示标牌，修建围栏</t>
    </r>
    <r>
      <rPr>
        <sz val="10"/>
        <rFont val="Times New Roman"/>
        <family val="1"/>
      </rPr>
      <t>80</t>
    </r>
    <r>
      <rPr>
        <sz val="10"/>
        <rFont val="方正仿宋_GBK"/>
        <family val="4"/>
        <charset val="134"/>
      </rPr>
      <t>米，新建进水排水堰沟，管网安装</t>
    </r>
    <r>
      <rPr>
        <sz val="10"/>
        <rFont val="Times New Roman"/>
        <family val="1"/>
      </rPr>
      <t>2000</t>
    </r>
    <r>
      <rPr>
        <sz val="10"/>
        <rFont val="方正仿宋_GBK"/>
        <family val="4"/>
        <charset val="134"/>
      </rPr>
      <t>米。</t>
    </r>
  </si>
  <si>
    <r>
      <rPr>
        <sz val="10"/>
        <rFont val="方正仿宋_GBK"/>
        <family val="4"/>
        <charset val="134"/>
      </rPr>
      <t>堰塘堤坝、沟渠、周边环境进行整治费用</t>
    </r>
    <r>
      <rPr>
        <sz val="10"/>
        <rFont val="Times New Roman"/>
        <family val="1"/>
      </rPr>
      <t>25</t>
    </r>
    <r>
      <rPr>
        <sz val="10"/>
        <rFont val="方正仿宋_GBK"/>
        <family val="4"/>
        <charset val="134"/>
      </rPr>
      <t>万元</t>
    </r>
  </si>
  <si>
    <r>
      <rPr>
        <sz val="10"/>
        <rFont val="方正仿宋_GBK"/>
        <family val="4"/>
        <charset val="134"/>
      </rPr>
      <t>贫困地区以工代赈项目增加劳动者收入≥</t>
    </r>
    <r>
      <rPr>
        <sz val="10"/>
        <rFont val="Times New Roman"/>
        <family val="1"/>
      </rPr>
      <t>3</t>
    </r>
    <r>
      <rPr>
        <sz val="10"/>
        <rFont val="方正仿宋_GBK"/>
        <family val="4"/>
        <charset val="134"/>
      </rPr>
      <t>万元</t>
    </r>
  </si>
  <si>
    <r>
      <rPr>
        <sz val="10"/>
        <rFont val="方正仿宋_GBK"/>
        <family val="4"/>
        <charset val="134"/>
      </rPr>
      <t>受益脱贫人口数≥</t>
    </r>
    <r>
      <rPr>
        <sz val="10"/>
        <rFont val="Times New Roman"/>
        <family val="1"/>
      </rPr>
      <t>54</t>
    </r>
    <r>
      <rPr>
        <sz val="10"/>
        <rFont val="方正仿宋_GBK"/>
        <family val="4"/>
        <charset val="134"/>
      </rPr>
      <t>人</t>
    </r>
  </si>
  <si>
    <r>
      <rPr>
        <sz val="10"/>
        <rFont val="方正仿宋_GBK"/>
        <family val="4"/>
        <charset val="134"/>
      </rPr>
      <t>沈治江</t>
    </r>
  </si>
  <si>
    <r>
      <rPr>
        <sz val="10"/>
        <rFont val="方正仿宋_GBK"/>
        <family val="4"/>
        <charset val="134"/>
      </rPr>
      <t>云阳县</t>
    </r>
    <r>
      <rPr>
        <sz val="10"/>
        <rFont val="Times New Roman"/>
        <family val="1"/>
      </rPr>
      <t>2023</t>
    </r>
    <r>
      <rPr>
        <sz val="10"/>
        <rFont val="方正仿宋_GBK"/>
        <family val="4"/>
        <charset val="134"/>
      </rPr>
      <t>年后叶镇易地搬迁后续扶持衔接项目</t>
    </r>
  </si>
  <si>
    <r>
      <rPr>
        <sz val="10"/>
        <rFont val="方正仿宋_GBK"/>
        <family val="4"/>
        <charset val="134"/>
      </rPr>
      <t>升级打造原特色水产养殖园</t>
    </r>
    <r>
      <rPr>
        <sz val="10"/>
        <rFont val="Times New Roman"/>
        <family val="1"/>
      </rPr>
      <t>100</t>
    </r>
    <r>
      <rPr>
        <sz val="10"/>
        <rFont val="方正仿宋_GBK"/>
        <family val="4"/>
        <charset val="134"/>
      </rPr>
      <t>亩，养殖特色鱼苗</t>
    </r>
    <r>
      <rPr>
        <sz val="10"/>
        <rFont val="Times New Roman"/>
        <family val="1"/>
      </rPr>
      <t>5000</t>
    </r>
    <r>
      <rPr>
        <sz val="10"/>
        <rFont val="方正仿宋_GBK"/>
        <family val="4"/>
        <charset val="134"/>
      </rPr>
      <t>斤，配套增氧机等设施设备；管护油橄榄核心园区基地</t>
    </r>
    <r>
      <rPr>
        <sz val="10"/>
        <rFont val="Times New Roman"/>
        <family val="1"/>
      </rPr>
      <t>350</t>
    </r>
    <r>
      <rPr>
        <sz val="10"/>
        <rFont val="方正仿宋_GBK"/>
        <family val="4"/>
        <charset val="134"/>
      </rPr>
      <t>亩；新建农贸市场</t>
    </r>
    <r>
      <rPr>
        <sz val="10"/>
        <rFont val="Times New Roman"/>
        <family val="1"/>
      </rPr>
      <t>500</t>
    </r>
    <r>
      <rPr>
        <sz val="10"/>
        <rFont val="方正仿宋_GBK"/>
        <family val="4"/>
        <charset val="134"/>
      </rPr>
      <t>平方米；</t>
    </r>
    <r>
      <rPr>
        <sz val="10"/>
        <rFont val="Times New Roman"/>
        <family val="1"/>
      </rPr>
      <t xml:space="preserve"> </t>
    </r>
    <r>
      <rPr>
        <sz val="10"/>
        <rFont val="方正仿宋_GBK"/>
        <family val="4"/>
        <charset val="134"/>
      </rPr>
      <t>建设后叶农特产品展示展销中心</t>
    </r>
    <r>
      <rPr>
        <sz val="10"/>
        <rFont val="Times New Roman"/>
        <family val="1"/>
      </rPr>
      <t>200</t>
    </r>
    <r>
      <rPr>
        <sz val="10"/>
        <rFont val="方正仿宋_GBK"/>
        <family val="4"/>
        <charset val="134"/>
      </rPr>
      <t>平方米；农产品价格及易地搬迁群众就业信息宣传设施设备购置及安装。</t>
    </r>
  </si>
  <si>
    <r>
      <rPr>
        <sz val="10"/>
        <rFont val="方正仿宋_GBK"/>
        <family val="4"/>
        <charset val="134"/>
      </rPr>
      <t>后叶镇</t>
    </r>
  </si>
  <si>
    <r>
      <rPr>
        <sz val="10"/>
        <rFont val="方正仿宋_GBK"/>
        <family val="4"/>
        <charset val="134"/>
      </rPr>
      <t>通过项目建设后，预计每年村集体增收</t>
    </r>
    <r>
      <rPr>
        <sz val="10"/>
        <rFont val="Times New Roman"/>
        <family val="1"/>
      </rPr>
      <t>2</t>
    </r>
    <r>
      <rPr>
        <sz val="10"/>
        <rFont val="方正仿宋_GBK"/>
        <family val="4"/>
        <charset val="134"/>
      </rPr>
      <t>万元以上，带动当地农户（含易地搬迁点群众）</t>
    </r>
    <r>
      <rPr>
        <sz val="10"/>
        <rFont val="Times New Roman"/>
        <family val="1"/>
      </rPr>
      <t>15</t>
    </r>
    <r>
      <rPr>
        <sz val="10"/>
        <rFont val="方正仿宋_GBK"/>
        <family val="4"/>
        <charset val="134"/>
      </rPr>
      <t>人在园区务工，户均年增收</t>
    </r>
    <r>
      <rPr>
        <sz val="10"/>
        <rFont val="Times New Roman"/>
        <family val="1"/>
      </rPr>
      <t>0.3</t>
    </r>
    <r>
      <rPr>
        <sz val="10"/>
        <rFont val="方正仿宋_GBK"/>
        <family val="4"/>
        <charset val="134"/>
      </rPr>
      <t>万元。</t>
    </r>
  </si>
  <si>
    <r>
      <rPr>
        <b/>
        <sz val="10"/>
        <rFont val="Times New Roman"/>
        <family val="1"/>
      </rPr>
      <t>9</t>
    </r>
    <r>
      <rPr>
        <b/>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t>
    </r>
    <r>
      <rPr>
        <b/>
        <sz val="10"/>
        <rFont val="方正仿宋_GBK"/>
        <family val="4"/>
        <charset val="134"/>
      </rPr>
      <t>利益联结机制：</t>
    </r>
    <r>
      <rPr>
        <sz val="10"/>
        <rFont val="方正仿宋_GBK"/>
        <family val="4"/>
        <charset val="134"/>
      </rPr>
      <t>带动当地农户（含易地搬迁点群众）</t>
    </r>
    <r>
      <rPr>
        <sz val="10"/>
        <rFont val="Times New Roman"/>
        <family val="1"/>
      </rPr>
      <t>15</t>
    </r>
    <r>
      <rPr>
        <sz val="10"/>
        <rFont val="方正仿宋_GBK"/>
        <family val="4"/>
        <charset val="134"/>
      </rPr>
      <t>人在园区务工，户均年增收</t>
    </r>
    <r>
      <rPr>
        <sz val="10"/>
        <rFont val="Times New Roman"/>
        <family val="1"/>
      </rPr>
      <t>0.3</t>
    </r>
    <r>
      <rPr>
        <sz val="10"/>
        <rFont val="方正仿宋_GBK"/>
        <family val="4"/>
        <charset val="134"/>
      </rPr>
      <t>万元。同时，提升涉及易地搬迁对象生产和生活水平，建立联农带农机制，受益易地搬迁对象</t>
    </r>
    <r>
      <rPr>
        <sz val="10"/>
        <rFont val="Times New Roman"/>
        <family val="1"/>
      </rPr>
      <t>60</t>
    </r>
    <r>
      <rPr>
        <sz val="10"/>
        <rFont val="方正仿宋_GBK"/>
        <family val="4"/>
        <charset val="134"/>
      </rPr>
      <t>人及以上。农贸市场出租增加村集体年收入</t>
    </r>
    <r>
      <rPr>
        <sz val="10"/>
        <rFont val="Times New Roman"/>
        <family val="1"/>
      </rPr>
      <t>2.4</t>
    </r>
    <r>
      <rPr>
        <sz val="10"/>
        <rFont val="方正仿宋_GBK"/>
        <family val="4"/>
        <charset val="134"/>
      </rPr>
      <t>万元。</t>
    </r>
  </si>
  <si>
    <r>
      <rPr>
        <sz val="10"/>
        <rFont val="方正仿宋_GBK"/>
        <family val="4"/>
        <charset val="134"/>
      </rPr>
      <t>通过</t>
    </r>
    <r>
      <rPr>
        <sz val="10"/>
        <rFont val="Times New Roman"/>
        <family val="1"/>
      </rPr>
      <t>1.</t>
    </r>
    <r>
      <rPr>
        <sz val="10"/>
        <rFont val="方正仿宋_GBK"/>
        <family val="4"/>
        <charset val="134"/>
      </rPr>
      <t>升级打造原特色水产养殖园</t>
    </r>
    <r>
      <rPr>
        <sz val="10"/>
        <rFont val="Times New Roman"/>
        <family val="1"/>
      </rPr>
      <t>100</t>
    </r>
    <r>
      <rPr>
        <sz val="10"/>
        <rFont val="方正仿宋_GBK"/>
        <family val="4"/>
        <charset val="134"/>
      </rPr>
      <t>亩，养殖特色鱼苗</t>
    </r>
    <r>
      <rPr>
        <sz val="10"/>
        <rFont val="Times New Roman"/>
        <family val="1"/>
      </rPr>
      <t>5000</t>
    </r>
    <r>
      <rPr>
        <sz val="10"/>
        <rFont val="方正仿宋_GBK"/>
        <family val="4"/>
        <charset val="134"/>
      </rPr>
      <t>斤，配套增氧机等设施设备；</t>
    </r>
    <r>
      <rPr>
        <sz val="10"/>
        <rFont val="Times New Roman"/>
        <family val="1"/>
      </rPr>
      <t>2.</t>
    </r>
    <r>
      <rPr>
        <sz val="10"/>
        <rFont val="方正仿宋_GBK"/>
        <family val="4"/>
        <charset val="134"/>
      </rPr>
      <t>管护油橄榄核心园区基地</t>
    </r>
    <r>
      <rPr>
        <sz val="10"/>
        <rFont val="Times New Roman"/>
        <family val="1"/>
      </rPr>
      <t>350</t>
    </r>
    <r>
      <rPr>
        <sz val="10"/>
        <rFont val="方正仿宋_GBK"/>
        <family val="4"/>
        <charset val="134"/>
      </rPr>
      <t>亩；</t>
    </r>
    <r>
      <rPr>
        <sz val="10"/>
        <rFont val="Times New Roman"/>
        <family val="1"/>
      </rPr>
      <t>3.</t>
    </r>
    <r>
      <rPr>
        <sz val="10"/>
        <rFont val="方正仿宋_GBK"/>
        <family val="4"/>
        <charset val="134"/>
      </rPr>
      <t>新建农贸市场</t>
    </r>
    <r>
      <rPr>
        <sz val="10"/>
        <rFont val="Times New Roman"/>
        <family val="1"/>
      </rPr>
      <t>500</t>
    </r>
    <r>
      <rPr>
        <sz val="10"/>
        <rFont val="方正仿宋_GBK"/>
        <family val="4"/>
        <charset val="134"/>
      </rPr>
      <t>平方米；</t>
    </r>
    <r>
      <rPr>
        <sz val="10"/>
        <rFont val="Times New Roman"/>
        <family val="1"/>
      </rPr>
      <t>4.</t>
    </r>
    <r>
      <rPr>
        <sz val="10"/>
        <rFont val="方正仿宋_GBK"/>
        <family val="4"/>
        <charset val="134"/>
      </rPr>
      <t>建设后叶农特产品展示展销中心</t>
    </r>
    <r>
      <rPr>
        <sz val="10"/>
        <rFont val="Times New Roman"/>
        <family val="1"/>
      </rPr>
      <t>200</t>
    </r>
    <r>
      <rPr>
        <sz val="10"/>
        <rFont val="方正仿宋_GBK"/>
        <family val="4"/>
        <charset val="134"/>
      </rPr>
      <t>平方米；</t>
    </r>
    <r>
      <rPr>
        <sz val="10"/>
        <rFont val="Times New Roman"/>
        <family val="1"/>
      </rPr>
      <t>5.</t>
    </r>
    <r>
      <rPr>
        <sz val="10"/>
        <rFont val="方正仿宋_GBK"/>
        <family val="4"/>
        <charset val="134"/>
      </rPr>
      <t>农产品价格及易地搬迁群众就业信息宣传设施设备购置及安装。农贸市场出租增加村集体年收入</t>
    </r>
    <r>
      <rPr>
        <sz val="10"/>
        <rFont val="Times New Roman"/>
        <family val="1"/>
      </rPr>
      <t>2.4</t>
    </r>
    <r>
      <rPr>
        <sz val="10"/>
        <rFont val="方正仿宋_GBK"/>
        <family val="4"/>
        <charset val="134"/>
      </rPr>
      <t>万元。</t>
    </r>
  </si>
  <si>
    <r>
      <rPr>
        <sz val="10"/>
        <rFont val="方正仿宋_GBK"/>
        <family val="4"/>
        <charset val="134"/>
      </rPr>
      <t>水产养殖园</t>
    </r>
    <r>
      <rPr>
        <sz val="10"/>
        <rFont val="Times New Roman"/>
        <family val="1"/>
      </rPr>
      <t>100</t>
    </r>
    <r>
      <rPr>
        <sz val="10"/>
        <rFont val="方正仿宋_GBK"/>
        <family val="4"/>
        <charset val="134"/>
      </rPr>
      <t>亩；鱼苗</t>
    </r>
    <r>
      <rPr>
        <sz val="10"/>
        <rFont val="Times New Roman"/>
        <family val="1"/>
      </rPr>
      <t>5000</t>
    </r>
    <r>
      <rPr>
        <sz val="10"/>
        <rFont val="方正仿宋_GBK"/>
        <family val="4"/>
        <charset val="134"/>
      </rPr>
      <t>斤；管护油橄榄</t>
    </r>
    <r>
      <rPr>
        <sz val="10"/>
        <rFont val="Times New Roman"/>
        <family val="1"/>
      </rPr>
      <t>350</t>
    </r>
    <r>
      <rPr>
        <sz val="10"/>
        <rFont val="方正仿宋_GBK"/>
        <family val="4"/>
        <charset val="134"/>
      </rPr>
      <t>亩；农贸市场</t>
    </r>
    <r>
      <rPr>
        <sz val="10"/>
        <rFont val="Times New Roman"/>
        <family val="1"/>
      </rPr>
      <t>500</t>
    </r>
    <r>
      <rPr>
        <sz val="10"/>
        <rFont val="方正仿宋_GBK"/>
        <family val="4"/>
        <charset val="134"/>
      </rPr>
      <t>平方米；</t>
    </r>
    <r>
      <rPr>
        <sz val="10"/>
        <rFont val="Times New Roman"/>
        <family val="1"/>
      </rPr>
      <t xml:space="preserve"> </t>
    </r>
    <r>
      <rPr>
        <sz val="10"/>
        <rFont val="方正仿宋_GBK"/>
        <family val="4"/>
        <charset val="134"/>
      </rPr>
      <t>展示展销中心</t>
    </r>
    <r>
      <rPr>
        <sz val="10"/>
        <rFont val="Times New Roman"/>
        <family val="1"/>
      </rPr>
      <t>200</t>
    </r>
    <r>
      <rPr>
        <sz val="10"/>
        <rFont val="方正仿宋_GBK"/>
        <family val="4"/>
        <charset val="134"/>
      </rPr>
      <t>平方米；宣传设施设备一套。</t>
    </r>
  </si>
  <si>
    <r>
      <rPr>
        <sz val="10"/>
        <rFont val="方正仿宋_GBK"/>
        <family val="4"/>
        <charset val="134"/>
      </rPr>
      <t>合格率</t>
    </r>
    <r>
      <rPr>
        <sz val="10"/>
        <rFont val="Times New Roman"/>
        <family val="1"/>
      </rPr>
      <t>100%</t>
    </r>
  </si>
  <si>
    <r>
      <rPr>
        <sz val="10"/>
        <rFont val="Times New Roman"/>
        <family val="1"/>
      </rPr>
      <t>1.</t>
    </r>
    <r>
      <rPr>
        <sz val="10"/>
        <rFont val="方正仿宋_GBK"/>
        <family val="4"/>
        <charset val="134"/>
      </rPr>
      <t>升级打造原特色水产养殖园</t>
    </r>
    <r>
      <rPr>
        <sz val="10"/>
        <rFont val="Times New Roman"/>
        <family val="1"/>
      </rPr>
      <t>100</t>
    </r>
    <r>
      <rPr>
        <sz val="10"/>
        <rFont val="方正仿宋_GBK"/>
        <family val="4"/>
        <charset val="134"/>
      </rPr>
      <t>亩，养殖特色鱼苗</t>
    </r>
    <r>
      <rPr>
        <sz val="10"/>
        <rFont val="Times New Roman"/>
        <family val="1"/>
      </rPr>
      <t>5000</t>
    </r>
    <r>
      <rPr>
        <sz val="10"/>
        <rFont val="方正仿宋_GBK"/>
        <family val="4"/>
        <charset val="134"/>
      </rPr>
      <t>斤，配套增氧机等设施设备成本≤</t>
    </r>
    <r>
      <rPr>
        <sz val="10"/>
        <rFont val="Times New Roman"/>
        <family val="1"/>
      </rPr>
      <t>35</t>
    </r>
    <r>
      <rPr>
        <sz val="10"/>
        <rFont val="方正仿宋_GBK"/>
        <family val="4"/>
        <charset val="134"/>
      </rPr>
      <t>万；</t>
    </r>
    <r>
      <rPr>
        <sz val="10"/>
        <rFont val="Times New Roman"/>
        <family val="1"/>
      </rPr>
      <t>2.</t>
    </r>
    <r>
      <rPr>
        <sz val="10"/>
        <rFont val="方正仿宋_GBK"/>
        <family val="4"/>
        <charset val="134"/>
      </rPr>
      <t>管护油橄榄核心园区基地</t>
    </r>
    <r>
      <rPr>
        <sz val="10"/>
        <rFont val="Times New Roman"/>
        <family val="1"/>
      </rPr>
      <t>350</t>
    </r>
    <r>
      <rPr>
        <sz val="10"/>
        <rFont val="方正仿宋_GBK"/>
        <family val="4"/>
        <charset val="134"/>
      </rPr>
      <t>亩成本≤</t>
    </r>
    <r>
      <rPr>
        <sz val="10"/>
        <rFont val="Times New Roman"/>
        <family val="1"/>
      </rPr>
      <t>12.6</t>
    </r>
    <r>
      <rPr>
        <sz val="10"/>
        <rFont val="方正仿宋_GBK"/>
        <family val="4"/>
        <charset val="134"/>
      </rPr>
      <t>万；</t>
    </r>
    <r>
      <rPr>
        <sz val="10"/>
        <rFont val="Times New Roman"/>
        <family val="1"/>
      </rPr>
      <t xml:space="preserve">                      3.</t>
    </r>
    <r>
      <rPr>
        <sz val="10"/>
        <rFont val="方正仿宋_GBK"/>
        <family val="4"/>
        <charset val="134"/>
      </rPr>
      <t>新建农贸市场</t>
    </r>
    <r>
      <rPr>
        <sz val="10"/>
        <rFont val="Times New Roman"/>
        <family val="1"/>
      </rPr>
      <t>500</t>
    </r>
    <r>
      <rPr>
        <sz val="10"/>
        <rFont val="方正仿宋_GBK"/>
        <family val="4"/>
        <charset val="134"/>
      </rPr>
      <t>平方米成本≤</t>
    </r>
    <r>
      <rPr>
        <sz val="10"/>
        <rFont val="Times New Roman"/>
        <family val="1"/>
      </rPr>
      <t>50</t>
    </r>
    <r>
      <rPr>
        <sz val="10"/>
        <rFont val="方正仿宋_GBK"/>
        <family val="4"/>
        <charset val="134"/>
      </rPr>
      <t>万；</t>
    </r>
    <r>
      <rPr>
        <sz val="10"/>
        <rFont val="Times New Roman"/>
        <family val="1"/>
      </rPr>
      <t>4.</t>
    </r>
    <r>
      <rPr>
        <sz val="10"/>
        <rFont val="方正仿宋_GBK"/>
        <family val="4"/>
        <charset val="134"/>
      </rPr>
      <t>建设后叶农特产品展示展销中心</t>
    </r>
    <r>
      <rPr>
        <sz val="10"/>
        <rFont val="Times New Roman"/>
        <family val="1"/>
      </rPr>
      <t>200</t>
    </r>
    <r>
      <rPr>
        <sz val="10"/>
        <rFont val="方正仿宋_GBK"/>
        <family val="4"/>
        <charset val="134"/>
      </rPr>
      <t>平方米成本≤</t>
    </r>
    <r>
      <rPr>
        <sz val="10"/>
        <rFont val="Times New Roman"/>
        <family val="1"/>
      </rPr>
      <t>85.4</t>
    </r>
    <r>
      <rPr>
        <sz val="10"/>
        <rFont val="方正仿宋_GBK"/>
        <family val="4"/>
        <charset val="134"/>
      </rPr>
      <t>万；</t>
    </r>
    <r>
      <rPr>
        <sz val="10"/>
        <rFont val="Times New Roman"/>
        <family val="1"/>
      </rPr>
      <t>5.</t>
    </r>
    <r>
      <rPr>
        <sz val="10"/>
        <rFont val="方正仿宋_GBK"/>
        <family val="4"/>
        <charset val="134"/>
      </rPr>
      <t>农产品价格及易地搬迁群众就业信息宣传设施设备购置及安装成本≤</t>
    </r>
    <r>
      <rPr>
        <sz val="10"/>
        <rFont val="Times New Roman"/>
        <family val="1"/>
      </rPr>
      <t>17</t>
    </r>
    <r>
      <rPr>
        <sz val="10"/>
        <rFont val="方正仿宋_GBK"/>
        <family val="4"/>
        <charset val="134"/>
      </rPr>
      <t>万。</t>
    </r>
  </si>
  <si>
    <r>
      <rPr>
        <sz val="10"/>
        <rFont val="方正仿宋_GBK"/>
        <family val="4"/>
        <charset val="134"/>
      </rPr>
      <t>增加村集体年收入</t>
    </r>
    <r>
      <rPr>
        <sz val="10"/>
        <rFont val="Times New Roman"/>
        <family val="1"/>
      </rPr>
      <t>2.4</t>
    </r>
    <r>
      <rPr>
        <sz val="10"/>
        <rFont val="方正仿宋_GBK"/>
        <family val="4"/>
        <charset val="134"/>
      </rPr>
      <t>万元。带动</t>
    </r>
    <r>
      <rPr>
        <sz val="10"/>
        <rFont val="Times New Roman"/>
        <family val="1"/>
      </rPr>
      <t>15</t>
    </r>
    <r>
      <rPr>
        <sz val="10"/>
        <rFont val="方正仿宋_GBK"/>
        <family val="4"/>
        <charset val="134"/>
      </rPr>
      <t>人务工增收</t>
    </r>
    <r>
      <rPr>
        <sz val="10"/>
        <rFont val="Times New Roman"/>
        <family val="1"/>
      </rPr>
      <t>0.3</t>
    </r>
    <r>
      <rPr>
        <sz val="10"/>
        <rFont val="方正仿宋_GBK"/>
        <family val="4"/>
        <charset val="134"/>
      </rPr>
      <t>万元，</t>
    </r>
  </si>
  <si>
    <r>
      <rPr>
        <sz val="10"/>
        <rFont val="方正仿宋_GBK"/>
        <family val="4"/>
        <charset val="134"/>
      </rPr>
      <t>受益脱贫人口（监测人口）≥</t>
    </r>
    <r>
      <rPr>
        <sz val="10"/>
        <rFont val="Times New Roman"/>
        <family val="1"/>
      </rPr>
      <t>60</t>
    </r>
    <r>
      <rPr>
        <sz val="10"/>
        <rFont val="方正仿宋_GBK"/>
        <family val="4"/>
        <charset val="134"/>
      </rPr>
      <t>人</t>
    </r>
  </si>
  <si>
    <r>
      <rPr>
        <sz val="10"/>
        <rFont val="方正仿宋_GBK"/>
        <family val="4"/>
        <charset val="134"/>
      </rPr>
      <t>群众满意度</t>
    </r>
    <r>
      <rPr>
        <sz val="10"/>
        <rFont val="Times New Roman"/>
        <family val="1"/>
      </rPr>
      <t>100%</t>
    </r>
  </si>
  <si>
    <r>
      <rPr>
        <sz val="10"/>
        <rFont val="方正仿宋_GBK"/>
        <family val="4"/>
        <charset val="134"/>
      </rPr>
      <t>云阳县后叶镇人民政府</t>
    </r>
  </si>
  <si>
    <r>
      <rPr>
        <sz val="10"/>
        <rFont val="Times New Roman"/>
        <family val="1"/>
      </rPr>
      <t>1</t>
    </r>
    <r>
      <rPr>
        <sz val="10"/>
        <rFont val="方正仿宋_GBK"/>
        <family val="4"/>
        <charset val="134"/>
      </rPr>
      <t xml:space="preserve">、按股权化改革方式，约定持股比例和分红方式，村集体经济参与投资收入分红；
</t>
    </r>
    <r>
      <rPr>
        <sz val="10"/>
        <rFont val="Times New Roman"/>
        <family val="1"/>
      </rPr>
      <t>2</t>
    </r>
    <r>
      <rPr>
        <sz val="10"/>
        <rFont val="方正仿宋_GBK"/>
        <family val="4"/>
        <charset val="134"/>
      </rPr>
      <t xml:space="preserve">、根据村民自治原则，由经营性产业类建设内容涉及的受益村，在合理合规的前提下自行决议收入分配方案；
</t>
    </r>
    <r>
      <rPr>
        <sz val="10"/>
        <rFont val="Times New Roman"/>
        <family val="1"/>
      </rPr>
      <t>3</t>
    </r>
    <r>
      <rPr>
        <sz val="10"/>
        <rFont val="方正仿宋_GBK"/>
        <family val="4"/>
        <charset val="134"/>
      </rPr>
      <t>、根据易地搬迁后续扶持工作要求，村集体经济承诺优先给予易地搬迁对象分红及其它类型扶持。</t>
    </r>
  </si>
  <si>
    <r>
      <rPr>
        <sz val="10"/>
        <rFont val="方正仿宋_GBK"/>
        <family val="4"/>
        <charset val="134"/>
      </rPr>
      <t>李志远</t>
    </r>
  </si>
  <si>
    <r>
      <rPr>
        <sz val="10"/>
        <rFont val="方正仿宋_GBK"/>
        <family val="4"/>
        <charset val="134"/>
      </rPr>
      <t>云阳县</t>
    </r>
    <r>
      <rPr>
        <sz val="10"/>
        <rFont val="Times New Roman"/>
        <family val="1"/>
      </rPr>
      <t>2023</t>
    </r>
    <r>
      <rPr>
        <sz val="10"/>
        <rFont val="方正仿宋_GBK"/>
        <family val="4"/>
        <charset val="134"/>
      </rPr>
      <t>年后叶镇田园综合体</t>
    </r>
  </si>
  <si>
    <r>
      <rPr>
        <sz val="10"/>
        <rFont val="Times New Roman"/>
        <family val="1"/>
      </rPr>
      <t>1</t>
    </r>
    <r>
      <rPr>
        <sz val="10"/>
        <rFont val="方正仿宋_GBK"/>
        <family val="4"/>
        <charset val="134"/>
      </rPr>
      <t>、对良民村</t>
    </r>
    <r>
      <rPr>
        <sz val="10"/>
        <rFont val="Times New Roman"/>
        <family val="1"/>
      </rPr>
      <t>350</t>
    </r>
    <r>
      <rPr>
        <sz val="10"/>
        <rFont val="方正仿宋_GBK"/>
        <family val="4"/>
        <charset val="134"/>
      </rPr>
      <t>亩花椒园进行管护，新建烘干灶</t>
    </r>
    <r>
      <rPr>
        <sz val="10"/>
        <rFont val="Times New Roman"/>
        <family val="1"/>
      </rPr>
      <t>3</t>
    </r>
    <r>
      <rPr>
        <sz val="10"/>
        <rFont val="方正仿宋_GBK"/>
        <family val="4"/>
        <charset val="134"/>
      </rPr>
      <t>个，购买烘干设备</t>
    </r>
    <r>
      <rPr>
        <sz val="10"/>
        <rFont val="Times New Roman"/>
        <family val="1"/>
      </rPr>
      <t>3</t>
    </r>
    <r>
      <rPr>
        <sz val="10"/>
        <rFont val="方正仿宋_GBK"/>
        <family val="4"/>
        <charset val="134"/>
      </rPr>
      <t>套并安装，安装运输及采摘轨道</t>
    </r>
    <r>
      <rPr>
        <sz val="10"/>
        <rFont val="Times New Roman"/>
        <family val="1"/>
      </rPr>
      <t>4000</t>
    </r>
    <r>
      <rPr>
        <sz val="10"/>
        <rFont val="方正仿宋_GBK"/>
        <family val="4"/>
        <charset val="134"/>
      </rPr>
      <t>米，购买雅马哈遥控车头带货箱一套</t>
    </r>
    <r>
      <rPr>
        <sz val="10"/>
        <rFont val="Times New Roman"/>
        <family val="1"/>
      </rPr>
      <t>8</t>
    </r>
    <r>
      <rPr>
        <sz val="10"/>
        <rFont val="方正仿宋_GBK"/>
        <family val="4"/>
        <charset val="134"/>
      </rPr>
      <t>个，在园区购买配套诱虫灯</t>
    </r>
    <r>
      <rPr>
        <sz val="10"/>
        <rFont val="Times New Roman"/>
        <family val="1"/>
      </rPr>
      <t>20</t>
    </r>
    <r>
      <rPr>
        <sz val="10"/>
        <rFont val="方正仿宋_GBK"/>
        <family val="4"/>
        <charset val="134"/>
      </rPr>
      <t>盏，自动卷管打药机</t>
    </r>
    <r>
      <rPr>
        <sz val="10"/>
        <rFont val="Times New Roman"/>
        <family val="1"/>
      </rPr>
      <t>10</t>
    </r>
    <r>
      <rPr>
        <sz val="10"/>
        <rFont val="方正仿宋_GBK"/>
        <family val="4"/>
        <charset val="134"/>
      </rPr>
      <t>台</t>
    </r>
    <r>
      <rPr>
        <sz val="10"/>
        <rFont val="Times New Roman"/>
        <family val="1"/>
      </rPr>
      <t>.</t>
    </r>
    <r>
      <rPr>
        <sz val="10"/>
        <rFont val="方正仿宋_GBK"/>
        <family val="4"/>
        <charset val="134"/>
      </rPr>
      <t>并配套灌溉管网及病虫害防控系统</t>
    </r>
    <r>
      <rPr>
        <sz val="10"/>
        <rFont val="Times New Roman"/>
        <family val="1"/>
      </rPr>
      <t>2</t>
    </r>
    <r>
      <rPr>
        <sz val="10"/>
        <rFont val="方正仿宋_GBK"/>
        <family val="4"/>
        <charset val="134"/>
      </rPr>
      <t xml:space="preserve">套等现代生态农业园设施设备。
</t>
    </r>
    <r>
      <rPr>
        <sz val="10"/>
        <rFont val="Times New Roman"/>
        <family val="1"/>
      </rPr>
      <t>2</t>
    </r>
    <r>
      <rPr>
        <sz val="10"/>
        <rFont val="方正仿宋_GBK"/>
        <family val="4"/>
        <charset val="134"/>
      </rPr>
      <t>、整治土地</t>
    </r>
    <r>
      <rPr>
        <sz val="10"/>
        <rFont val="Times New Roman"/>
        <family val="1"/>
      </rPr>
      <t>20</t>
    </r>
    <r>
      <rPr>
        <sz val="10"/>
        <rFont val="方正仿宋_GBK"/>
        <family val="4"/>
        <charset val="134"/>
      </rPr>
      <t>亩，种植青杠黑木耳</t>
    </r>
    <r>
      <rPr>
        <sz val="10"/>
        <rFont val="Times New Roman"/>
        <family val="1"/>
      </rPr>
      <t>40000</t>
    </r>
    <r>
      <rPr>
        <sz val="10"/>
        <rFont val="方正仿宋_GBK"/>
        <family val="4"/>
        <charset val="134"/>
      </rPr>
      <t>椴，并管护</t>
    </r>
    <r>
      <rPr>
        <sz val="10"/>
        <rFont val="Times New Roman"/>
        <family val="1"/>
      </rPr>
      <t>2</t>
    </r>
    <r>
      <rPr>
        <sz val="10"/>
        <rFont val="方正仿宋_GBK"/>
        <family val="4"/>
        <charset val="134"/>
      </rPr>
      <t xml:space="preserve">年。
</t>
    </r>
    <r>
      <rPr>
        <sz val="10"/>
        <rFont val="Times New Roman"/>
        <family val="1"/>
      </rPr>
      <t>3</t>
    </r>
    <r>
      <rPr>
        <sz val="10"/>
        <rFont val="方正仿宋_GBK"/>
        <family val="4"/>
        <charset val="134"/>
      </rPr>
      <t>、在保供基地提能升级原蔬菜大棚</t>
    </r>
    <r>
      <rPr>
        <sz val="10"/>
        <rFont val="Times New Roman"/>
        <family val="1"/>
      </rPr>
      <t>600</t>
    </r>
    <r>
      <rPr>
        <sz val="10"/>
        <rFont val="方正仿宋_GBK"/>
        <family val="4"/>
        <charset val="134"/>
      </rPr>
      <t xml:space="preserve">平方米，配套安装灌溉管道和增温设备一套。
</t>
    </r>
    <r>
      <rPr>
        <sz val="10"/>
        <rFont val="Times New Roman"/>
        <family val="1"/>
      </rPr>
      <t>4</t>
    </r>
    <r>
      <rPr>
        <sz val="10"/>
        <rFont val="方正仿宋_GBK"/>
        <family val="4"/>
        <charset val="134"/>
      </rPr>
      <t>、打造良民村农旅融合田园综合体</t>
    </r>
    <r>
      <rPr>
        <sz val="10"/>
        <rFont val="Times New Roman"/>
        <family val="1"/>
      </rPr>
      <t>350</t>
    </r>
    <r>
      <rPr>
        <sz val="10"/>
        <rFont val="方正仿宋_GBK"/>
        <family val="4"/>
        <charset val="134"/>
      </rPr>
      <t>亩：对牲畜圈舍（拆除）、规范畜禽圈舍，彩钢棚拆除、防漏处理；修建院坝及菜园护栏、垃圾处理点等，农村废弃农具综合利用，打造乡村民约、孝慈、农耕文化，配套庭院绿化种植、规范菜园地。</t>
    </r>
  </si>
  <si>
    <r>
      <rPr>
        <sz val="10"/>
        <rFont val="方正仿宋_GBK"/>
        <family val="4"/>
        <charset val="134"/>
      </rPr>
      <t>良民村</t>
    </r>
  </si>
  <si>
    <r>
      <rPr>
        <sz val="10"/>
        <rFont val="方正仿宋_GBK"/>
        <family val="4"/>
        <charset val="134"/>
      </rPr>
      <t>通过该项目建设，不仅起到后叶镇产业发展示范带动作用，通过园区务工等方式带动</t>
    </r>
    <r>
      <rPr>
        <sz val="10"/>
        <rFont val="Times New Roman"/>
        <family val="1"/>
      </rPr>
      <t>100</t>
    </r>
    <r>
      <rPr>
        <sz val="10"/>
        <rFont val="方正仿宋_GBK"/>
        <family val="4"/>
        <charset val="134"/>
      </rPr>
      <t>人次务工，带动脱贫户监测户</t>
    </r>
    <r>
      <rPr>
        <sz val="10"/>
        <rFont val="Times New Roman"/>
        <family val="1"/>
      </rPr>
      <t>5</t>
    </r>
    <r>
      <rPr>
        <sz val="10"/>
        <rFont val="方正仿宋_GBK"/>
        <family val="4"/>
        <charset val="134"/>
      </rPr>
      <t>人增收</t>
    </r>
    <r>
      <rPr>
        <sz val="10"/>
        <rFont val="Times New Roman"/>
        <family val="1"/>
      </rPr>
      <t>2000</t>
    </r>
    <r>
      <rPr>
        <sz val="10"/>
        <rFont val="方正仿宋_GBK"/>
        <family val="4"/>
        <charset val="134"/>
      </rPr>
      <t>元以上。村集体持股经营田园综合体农旅融合项目，集体经济持续增收。</t>
    </r>
  </si>
  <si>
    <r>
      <rPr>
        <sz val="10"/>
        <rFont val="Times New Roman"/>
        <family val="1"/>
      </rPr>
      <t>8</t>
    </r>
    <r>
      <rPr>
        <sz val="10"/>
        <rFont val="方正仿宋_GBK"/>
        <family val="4"/>
        <charset val="134"/>
      </rPr>
      <t>名村民代表参与前期项目确定会议、决议，参与项目的选择，参与项目实施过程中施工质量和资金使用的监督；通过园区务工等方式带动</t>
    </r>
    <r>
      <rPr>
        <sz val="10"/>
        <rFont val="Times New Roman"/>
        <family val="1"/>
      </rPr>
      <t>100</t>
    </r>
    <r>
      <rPr>
        <sz val="10"/>
        <rFont val="方正仿宋_GBK"/>
        <family val="4"/>
        <charset val="134"/>
      </rPr>
      <t>人次务工，带动脱贫户监测户</t>
    </r>
    <r>
      <rPr>
        <sz val="10"/>
        <rFont val="Times New Roman"/>
        <family val="1"/>
      </rPr>
      <t>5</t>
    </r>
    <r>
      <rPr>
        <sz val="10"/>
        <rFont val="方正仿宋_GBK"/>
        <family val="4"/>
        <charset val="134"/>
      </rPr>
      <t>人增收</t>
    </r>
    <r>
      <rPr>
        <sz val="10"/>
        <rFont val="Times New Roman"/>
        <family val="1"/>
      </rPr>
      <t>2000</t>
    </r>
    <r>
      <rPr>
        <sz val="10"/>
        <rFont val="方正仿宋_GBK"/>
        <family val="4"/>
        <charset val="134"/>
      </rPr>
      <t>元以上。</t>
    </r>
  </si>
  <si>
    <r>
      <rPr>
        <sz val="10"/>
        <rFont val="方正仿宋_GBK"/>
        <family val="4"/>
        <charset val="134"/>
      </rPr>
      <t>田园综合体配套设施的建成，不仅起到后叶镇产业发展示范带动作用，带动</t>
    </r>
    <r>
      <rPr>
        <sz val="10"/>
        <rFont val="Times New Roman"/>
        <family val="1"/>
      </rPr>
      <t>100</t>
    </r>
    <r>
      <rPr>
        <sz val="10"/>
        <rFont val="方正仿宋_GBK"/>
        <family val="4"/>
        <charset val="134"/>
      </rPr>
      <t>人次务工，户均增收上千元，脱贫户监测户</t>
    </r>
    <r>
      <rPr>
        <sz val="10"/>
        <rFont val="Times New Roman"/>
        <family val="1"/>
      </rPr>
      <t>5</t>
    </r>
    <r>
      <rPr>
        <sz val="10"/>
        <rFont val="方正仿宋_GBK"/>
        <family val="4"/>
        <charset val="134"/>
      </rPr>
      <t>人增收</t>
    </r>
    <r>
      <rPr>
        <sz val="10"/>
        <rFont val="Times New Roman"/>
        <family val="1"/>
      </rPr>
      <t>2000</t>
    </r>
    <r>
      <rPr>
        <sz val="10"/>
        <rFont val="方正仿宋_GBK"/>
        <family val="4"/>
        <charset val="134"/>
      </rPr>
      <t>元以上。村集体持股经营田园综合体农旅融合项目，集体经济持续增收。</t>
    </r>
  </si>
  <si>
    <r>
      <rPr>
        <sz val="10"/>
        <rFont val="Times New Roman"/>
        <family val="1"/>
      </rPr>
      <t>1</t>
    </r>
    <r>
      <rPr>
        <sz val="10"/>
        <rFont val="方正仿宋_GBK"/>
        <family val="4"/>
        <charset val="134"/>
      </rPr>
      <t>、对良民村</t>
    </r>
    <r>
      <rPr>
        <sz val="10"/>
        <rFont val="Times New Roman"/>
        <family val="1"/>
      </rPr>
      <t>350</t>
    </r>
    <r>
      <rPr>
        <sz val="10"/>
        <rFont val="方正仿宋_GBK"/>
        <family val="4"/>
        <charset val="134"/>
      </rPr>
      <t>亩花椒园进行管护，新建烘干灶</t>
    </r>
    <r>
      <rPr>
        <sz val="10"/>
        <rFont val="Times New Roman"/>
        <family val="1"/>
      </rPr>
      <t>3</t>
    </r>
    <r>
      <rPr>
        <sz val="10"/>
        <rFont val="方正仿宋_GBK"/>
        <family val="4"/>
        <charset val="134"/>
      </rPr>
      <t>个，购买烘干设备</t>
    </r>
    <r>
      <rPr>
        <sz val="10"/>
        <rFont val="Times New Roman"/>
        <family val="1"/>
      </rPr>
      <t>3</t>
    </r>
    <r>
      <rPr>
        <sz val="10"/>
        <rFont val="方正仿宋_GBK"/>
        <family val="4"/>
        <charset val="134"/>
      </rPr>
      <t>套并安装，安装运输及采摘轨道</t>
    </r>
    <r>
      <rPr>
        <sz val="10"/>
        <rFont val="Times New Roman"/>
        <family val="1"/>
      </rPr>
      <t>4000</t>
    </r>
    <r>
      <rPr>
        <sz val="10"/>
        <rFont val="方正仿宋_GBK"/>
        <family val="4"/>
        <charset val="134"/>
      </rPr>
      <t>米，购买雅马哈遥控车头带货箱一套</t>
    </r>
    <r>
      <rPr>
        <sz val="10"/>
        <rFont val="Times New Roman"/>
        <family val="1"/>
      </rPr>
      <t>8</t>
    </r>
    <r>
      <rPr>
        <sz val="10"/>
        <rFont val="方正仿宋_GBK"/>
        <family val="4"/>
        <charset val="134"/>
      </rPr>
      <t>个，在园区购买配套诱虫灯</t>
    </r>
    <r>
      <rPr>
        <sz val="10"/>
        <rFont val="Times New Roman"/>
        <family val="1"/>
      </rPr>
      <t>20</t>
    </r>
    <r>
      <rPr>
        <sz val="10"/>
        <rFont val="方正仿宋_GBK"/>
        <family val="4"/>
        <charset val="134"/>
      </rPr>
      <t>盏，自动卷管打药机</t>
    </r>
    <r>
      <rPr>
        <sz val="10"/>
        <rFont val="Times New Roman"/>
        <family val="1"/>
      </rPr>
      <t>10</t>
    </r>
    <r>
      <rPr>
        <sz val="10"/>
        <rFont val="方正仿宋_GBK"/>
        <family val="4"/>
        <charset val="134"/>
      </rPr>
      <t>台</t>
    </r>
    <r>
      <rPr>
        <sz val="10"/>
        <rFont val="Times New Roman"/>
        <family val="1"/>
      </rPr>
      <t>.</t>
    </r>
    <r>
      <rPr>
        <sz val="10"/>
        <rFont val="方正仿宋_GBK"/>
        <family val="4"/>
        <charset val="134"/>
      </rPr>
      <t>并配套灌溉管网及病虫害防控系统</t>
    </r>
    <r>
      <rPr>
        <sz val="10"/>
        <rFont val="Times New Roman"/>
        <family val="1"/>
      </rPr>
      <t>2</t>
    </r>
    <r>
      <rPr>
        <sz val="10"/>
        <rFont val="方正仿宋_GBK"/>
        <family val="4"/>
        <charset val="134"/>
      </rPr>
      <t xml:space="preserve">套等现代生态农业园设施设备。
</t>
    </r>
    <r>
      <rPr>
        <sz val="10"/>
        <rFont val="Times New Roman"/>
        <family val="1"/>
      </rPr>
      <t>2</t>
    </r>
    <r>
      <rPr>
        <sz val="10"/>
        <rFont val="方正仿宋_GBK"/>
        <family val="4"/>
        <charset val="134"/>
      </rPr>
      <t>、整治土地</t>
    </r>
    <r>
      <rPr>
        <sz val="10"/>
        <rFont val="Times New Roman"/>
        <family val="1"/>
      </rPr>
      <t>20</t>
    </r>
    <r>
      <rPr>
        <sz val="10"/>
        <rFont val="方正仿宋_GBK"/>
        <family val="4"/>
        <charset val="134"/>
      </rPr>
      <t>亩，种植青杠黑木耳</t>
    </r>
    <r>
      <rPr>
        <sz val="10"/>
        <rFont val="Times New Roman"/>
        <family val="1"/>
      </rPr>
      <t>40000</t>
    </r>
    <r>
      <rPr>
        <sz val="10"/>
        <rFont val="方正仿宋_GBK"/>
        <family val="4"/>
        <charset val="134"/>
      </rPr>
      <t>椴，并管护</t>
    </r>
    <r>
      <rPr>
        <sz val="10"/>
        <rFont val="Times New Roman"/>
        <family val="1"/>
      </rPr>
      <t>2</t>
    </r>
    <r>
      <rPr>
        <sz val="10"/>
        <rFont val="方正仿宋_GBK"/>
        <family val="4"/>
        <charset val="134"/>
      </rPr>
      <t xml:space="preserve">年。
</t>
    </r>
    <r>
      <rPr>
        <sz val="10"/>
        <rFont val="Times New Roman"/>
        <family val="1"/>
      </rPr>
      <t>3</t>
    </r>
    <r>
      <rPr>
        <sz val="10"/>
        <rFont val="方正仿宋_GBK"/>
        <family val="4"/>
        <charset val="134"/>
      </rPr>
      <t>、在保供基地提能升级原蔬菜大棚</t>
    </r>
    <r>
      <rPr>
        <sz val="10"/>
        <rFont val="Times New Roman"/>
        <family val="1"/>
      </rPr>
      <t>600</t>
    </r>
    <r>
      <rPr>
        <sz val="10"/>
        <rFont val="方正仿宋_GBK"/>
        <family val="4"/>
        <charset val="134"/>
      </rPr>
      <t xml:space="preserve">平方米，配套安装灌溉管道和增温设备一套。
</t>
    </r>
    <r>
      <rPr>
        <sz val="10"/>
        <rFont val="Times New Roman"/>
        <family val="1"/>
      </rPr>
      <t>4</t>
    </r>
    <r>
      <rPr>
        <sz val="10"/>
        <rFont val="方正仿宋_GBK"/>
        <family val="4"/>
        <charset val="134"/>
      </rPr>
      <t>、打造良民村农旅融合田园综合体</t>
    </r>
    <r>
      <rPr>
        <sz val="10"/>
        <rFont val="Times New Roman"/>
        <family val="1"/>
      </rPr>
      <t>350</t>
    </r>
    <r>
      <rPr>
        <sz val="10"/>
        <rFont val="方正仿宋_GBK"/>
        <family val="4"/>
        <charset val="134"/>
      </rPr>
      <t>亩。</t>
    </r>
  </si>
  <si>
    <r>
      <rPr>
        <sz val="10"/>
        <rFont val="方正仿宋_GBK"/>
        <family val="4"/>
        <charset val="134"/>
      </rPr>
      <t>财政补助资金</t>
    </r>
    <r>
      <rPr>
        <sz val="10"/>
        <rFont val="Times New Roman"/>
        <family val="1"/>
      </rPr>
      <t>200</t>
    </r>
    <r>
      <rPr>
        <sz val="10"/>
        <rFont val="方正仿宋_GBK"/>
        <family val="4"/>
        <charset val="134"/>
      </rPr>
      <t>万元用于购置烘干设备、安装采摘轨道，种植青杠黑木耳、提能升级蔬菜大棚等。</t>
    </r>
  </si>
  <si>
    <r>
      <rPr>
        <sz val="10"/>
        <rFont val="方正仿宋_GBK"/>
        <family val="4"/>
        <charset val="134"/>
      </rPr>
      <t>通过园区务工方式带动</t>
    </r>
    <r>
      <rPr>
        <sz val="10"/>
        <rFont val="Times New Roman"/>
        <family val="1"/>
      </rPr>
      <t>100</t>
    </r>
    <r>
      <rPr>
        <sz val="10"/>
        <rFont val="方正仿宋_GBK"/>
        <family val="4"/>
        <charset val="134"/>
      </rPr>
      <t>人次务工，带动脱贫户监测户</t>
    </r>
    <r>
      <rPr>
        <sz val="10"/>
        <rFont val="Times New Roman"/>
        <family val="1"/>
      </rPr>
      <t>5</t>
    </r>
    <r>
      <rPr>
        <sz val="10"/>
        <rFont val="方正仿宋_GBK"/>
        <family val="4"/>
        <charset val="134"/>
      </rPr>
      <t>人增收</t>
    </r>
    <r>
      <rPr>
        <sz val="10"/>
        <rFont val="Times New Roman"/>
        <family val="1"/>
      </rPr>
      <t>2000</t>
    </r>
    <r>
      <rPr>
        <sz val="10"/>
        <rFont val="方正仿宋_GBK"/>
        <family val="4"/>
        <charset val="134"/>
      </rPr>
      <t>元以上。</t>
    </r>
  </si>
  <si>
    <r>
      <rPr>
        <sz val="10"/>
        <rFont val="方正仿宋_GBK"/>
        <family val="4"/>
        <charset val="134"/>
      </rPr>
      <t>受益脱贫人口（监测人口）≥</t>
    </r>
    <r>
      <rPr>
        <sz val="10"/>
        <rFont val="Times New Roman"/>
        <family val="1"/>
      </rPr>
      <t>5</t>
    </r>
    <r>
      <rPr>
        <sz val="10"/>
        <rFont val="方正仿宋_GBK"/>
        <family val="4"/>
        <charset val="134"/>
      </rPr>
      <t>人</t>
    </r>
  </si>
  <si>
    <r>
      <rPr>
        <sz val="10"/>
        <rFont val="方正仿宋_GBK"/>
        <family val="4"/>
        <charset val="134"/>
      </rPr>
      <t>包月万</t>
    </r>
  </si>
  <si>
    <r>
      <rPr>
        <sz val="10"/>
        <rFont val="方正仿宋_GBK"/>
        <family val="4"/>
        <charset val="134"/>
      </rPr>
      <t>云阳县</t>
    </r>
    <r>
      <rPr>
        <sz val="10"/>
        <rFont val="Times New Roman"/>
        <family val="1"/>
      </rPr>
      <t>2023</t>
    </r>
    <r>
      <rPr>
        <sz val="10"/>
        <rFont val="方正仿宋_GBK"/>
        <family val="4"/>
        <charset val="134"/>
      </rPr>
      <t>年后叶镇清顺村组级公路通达通畅工程张家丫口</t>
    </r>
    <r>
      <rPr>
        <sz val="10"/>
        <rFont val="Times New Roman"/>
        <family val="1"/>
      </rPr>
      <t>-</t>
    </r>
    <r>
      <rPr>
        <sz val="10"/>
        <rFont val="方正仿宋_GBK"/>
        <family val="4"/>
        <charset val="134"/>
      </rPr>
      <t>黄家崖</t>
    </r>
  </si>
  <si>
    <r>
      <rPr>
        <sz val="10"/>
        <rFont val="方正仿宋_GBK"/>
        <family val="4"/>
        <charset val="134"/>
      </rPr>
      <t>整治路基</t>
    </r>
    <r>
      <rPr>
        <sz val="10"/>
        <rFont val="Times New Roman"/>
        <family val="1"/>
      </rPr>
      <t>0.89</t>
    </r>
    <r>
      <rPr>
        <sz val="10"/>
        <rFont val="方正仿宋_GBK"/>
        <family val="4"/>
        <charset val="134"/>
      </rPr>
      <t>公里、路面硬化</t>
    </r>
    <r>
      <rPr>
        <sz val="10"/>
        <rFont val="Times New Roman"/>
        <family val="1"/>
      </rPr>
      <t>0.89</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t>
    </r>
  </si>
  <si>
    <r>
      <rPr>
        <sz val="10"/>
        <rFont val="方正仿宋_GBK"/>
        <family val="4"/>
        <charset val="134"/>
      </rPr>
      <t>清顺村</t>
    </r>
  </si>
  <si>
    <r>
      <rPr>
        <sz val="10"/>
        <rFont val="方正仿宋_GBK"/>
        <family val="4"/>
        <charset val="134"/>
      </rPr>
      <t>通过新建公路</t>
    </r>
    <r>
      <rPr>
        <sz val="10"/>
        <rFont val="Times New Roman"/>
        <family val="1"/>
      </rPr>
      <t>890</t>
    </r>
    <r>
      <rPr>
        <sz val="10"/>
        <rFont val="方正仿宋_GBK"/>
        <family val="4"/>
        <charset val="134"/>
      </rPr>
      <t>米，可改善</t>
    </r>
    <r>
      <rPr>
        <sz val="10"/>
        <rFont val="Times New Roman"/>
        <family val="1"/>
      </rPr>
      <t>38</t>
    </r>
    <r>
      <rPr>
        <sz val="10"/>
        <rFont val="方正仿宋_GBK"/>
        <family val="4"/>
        <charset val="134"/>
      </rPr>
      <t>人（其中脱贫人口</t>
    </r>
    <r>
      <rPr>
        <sz val="10"/>
        <rFont val="Times New Roman"/>
        <family val="1"/>
      </rPr>
      <t>3</t>
    </r>
    <r>
      <rPr>
        <sz val="10"/>
        <rFont val="方正仿宋_GBK"/>
        <family val="4"/>
        <charset val="134"/>
      </rPr>
      <t>人）出行条件，项目实施可覆盖</t>
    </r>
    <r>
      <rPr>
        <sz val="10"/>
        <rFont val="Times New Roman"/>
        <family val="1"/>
      </rPr>
      <t>50</t>
    </r>
    <r>
      <rPr>
        <sz val="10"/>
        <rFont val="方正仿宋_GBK"/>
        <family val="4"/>
        <charset val="134"/>
      </rPr>
      <t>亩农田种植发展、产品流通，改善生产条件。</t>
    </r>
  </si>
  <si>
    <r>
      <rPr>
        <sz val="10"/>
        <rFont val="Times New Roman"/>
        <family val="1"/>
      </rPr>
      <t>7</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人参与项目实施过程中施工质量和资金使用的监督；通过新建公路</t>
    </r>
    <r>
      <rPr>
        <sz val="10"/>
        <rFont val="Times New Roman"/>
        <family val="1"/>
      </rPr>
      <t>890</t>
    </r>
    <r>
      <rPr>
        <sz val="10"/>
        <rFont val="方正仿宋_GBK"/>
        <family val="4"/>
        <charset val="134"/>
      </rPr>
      <t>米，可改善</t>
    </r>
    <r>
      <rPr>
        <sz val="10"/>
        <rFont val="Times New Roman"/>
        <family val="1"/>
      </rPr>
      <t>38</t>
    </r>
    <r>
      <rPr>
        <sz val="10"/>
        <rFont val="方正仿宋_GBK"/>
        <family val="4"/>
        <charset val="134"/>
      </rPr>
      <t>人（其中脱贫人口</t>
    </r>
    <r>
      <rPr>
        <sz val="10"/>
        <rFont val="Times New Roman"/>
        <family val="1"/>
      </rPr>
      <t>3</t>
    </r>
    <r>
      <rPr>
        <sz val="10"/>
        <rFont val="方正仿宋_GBK"/>
        <family val="4"/>
        <charset val="134"/>
      </rPr>
      <t>人）出行条件。</t>
    </r>
  </si>
  <si>
    <r>
      <rPr>
        <sz val="10"/>
        <rFont val="方正仿宋_GBK"/>
        <family val="4"/>
        <charset val="134"/>
      </rPr>
      <t>通过新建公路</t>
    </r>
    <r>
      <rPr>
        <sz val="10"/>
        <rFont val="Times New Roman"/>
        <family val="1"/>
      </rPr>
      <t>890</t>
    </r>
    <r>
      <rPr>
        <sz val="10"/>
        <rFont val="方正仿宋_GBK"/>
        <family val="4"/>
        <charset val="134"/>
      </rPr>
      <t>米，可改善</t>
    </r>
    <r>
      <rPr>
        <sz val="10"/>
        <rFont val="Times New Roman"/>
        <family val="1"/>
      </rPr>
      <t>38</t>
    </r>
    <r>
      <rPr>
        <sz val="10"/>
        <rFont val="方正仿宋_GBK"/>
        <family val="4"/>
        <charset val="134"/>
      </rPr>
      <t>人（其中脱贫人口</t>
    </r>
    <r>
      <rPr>
        <sz val="10"/>
        <rFont val="Times New Roman"/>
        <family val="1"/>
      </rPr>
      <t>3</t>
    </r>
    <r>
      <rPr>
        <sz val="10"/>
        <rFont val="方正仿宋_GBK"/>
        <family val="4"/>
        <charset val="134"/>
      </rPr>
      <t>人）出行条件。，项目实施可覆盖</t>
    </r>
    <r>
      <rPr>
        <sz val="10"/>
        <rFont val="Times New Roman"/>
        <family val="1"/>
      </rPr>
      <t>50</t>
    </r>
    <r>
      <rPr>
        <sz val="10"/>
        <rFont val="方正仿宋_GBK"/>
        <family val="4"/>
        <charset val="134"/>
      </rPr>
      <t>亩农田种植发展、产品流通，改善生产条件。</t>
    </r>
  </si>
  <si>
    <r>
      <rPr>
        <sz val="10"/>
        <rFont val="方正仿宋_GBK"/>
        <family val="4"/>
        <charset val="134"/>
      </rPr>
      <t>改建公路补助</t>
    </r>
    <r>
      <rPr>
        <sz val="10"/>
        <rFont val="Times New Roman"/>
        <family val="1"/>
      </rPr>
      <t>68</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</si>
  <si>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受益脱贫人口（监测人口）≥</t>
    </r>
    <r>
      <rPr>
        <sz val="10"/>
        <rFont val="Times New Roman"/>
        <family val="1"/>
      </rPr>
      <t>3</t>
    </r>
    <r>
      <rPr>
        <sz val="10"/>
        <rFont val="方正仿宋_GBK"/>
        <family val="4"/>
        <charset val="134"/>
      </rPr>
      <t>人</t>
    </r>
  </si>
  <si>
    <r>
      <rPr>
        <sz val="10"/>
        <rFont val="方正仿宋_GBK"/>
        <family val="4"/>
        <charset val="134"/>
      </rPr>
      <t>周木平</t>
    </r>
  </si>
  <si>
    <r>
      <rPr>
        <sz val="10"/>
        <rFont val="方正仿宋_GBK"/>
        <family val="4"/>
        <charset val="134"/>
      </rPr>
      <t>云阳县</t>
    </r>
    <r>
      <rPr>
        <sz val="10"/>
        <rFont val="Times New Roman"/>
        <family val="1"/>
      </rPr>
      <t>2023</t>
    </r>
    <r>
      <rPr>
        <sz val="10"/>
        <rFont val="方正仿宋_GBK"/>
        <family val="4"/>
        <charset val="134"/>
      </rPr>
      <t>年后叶镇青杠黑木耳种植</t>
    </r>
  </si>
  <si>
    <r>
      <rPr>
        <sz val="10"/>
        <rFont val="方正仿宋_GBK"/>
        <family val="4"/>
        <charset val="134"/>
      </rPr>
      <t>整治土地</t>
    </r>
    <r>
      <rPr>
        <sz val="10"/>
        <rFont val="Times New Roman"/>
        <family val="1"/>
      </rPr>
      <t>30</t>
    </r>
    <r>
      <rPr>
        <sz val="10"/>
        <rFont val="方正仿宋_GBK"/>
        <family val="4"/>
        <charset val="134"/>
      </rPr>
      <t>亩，种植青杠黑木耳</t>
    </r>
    <r>
      <rPr>
        <sz val="10"/>
        <rFont val="Times New Roman"/>
        <family val="1"/>
      </rPr>
      <t>30</t>
    </r>
    <r>
      <rPr>
        <sz val="10"/>
        <rFont val="方正仿宋_GBK"/>
        <family val="4"/>
        <charset val="134"/>
      </rPr>
      <t>亩</t>
    </r>
  </si>
  <si>
    <r>
      <rPr>
        <sz val="10"/>
        <rFont val="方正仿宋_GBK"/>
        <family val="4"/>
        <charset val="134"/>
      </rPr>
      <t>通过基地建设，新增实现生产规模</t>
    </r>
    <r>
      <rPr>
        <sz val="10"/>
        <rFont val="Times New Roman"/>
        <family val="1"/>
      </rPr>
      <t>30</t>
    </r>
    <r>
      <rPr>
        <sz val="10"/>
        <rFont val="方正仿宋_GBK"/>
        <family val="4"/>
        <charset val="134"/>
      </rPr>
      <t>亩年产黑木耳</t>
    </r>
    <r>
      <rPr>
        <sz val="10"/>
        <rFont val="Times New Roman"/>
        <family val="1"/>
      </rPr>
      <t>15000</t>
    </r>
    <r>
      <rPr>
        <sz val="10"/>
        <rFont val="方正仿宋_GBK"/>
        <family val="4"/>
        <charset val="134"/>
      </rPr>
      <t>斤。产值</t>
    </r>
    <r>
      <rPr>
        <sz val="10"/>
        <rFont val="Times New Roman"/>
        <family val="1"/>
      </rPr>
      <t>150</t>
    </r>
    <r>
      <rPr>
        <sz val="10"/>
        <rFont val="方正仿宋_GBK"/>
        <family val="4"/>
        <charset val="134"/>
      </rPr>
      <t>万元。带动</t>
    </r>
    <r>
      <rPr>
        <sz val="10"/>
        <rFont val="Times New Roman"/>
        <family val="1"/>
      </rPr>
      <t>100</t>
    </r>
    <r>
      <rPr>
        <sz val="10"/>
        <rFont val="方正仿宋_GBK"/>
        <family val="4"/>
        <charset val="134"/>
      </rPr>
      <t>余人次务工增收</t>
    </r>
    <r>
      <rPr>
        <sz val="10"/>
        <rFont val="Times New Roman"/>
        <family val="1"/>
      </rPr>
      <t>1000</t>
    </r>
    <r>
      <rPr>
        <sz val="10"/>
        <rFont val="方正仿宋_GBK"/>
        <family val="4"/>
        <charset val="134"/>
      </rPr>
      <t>元，带动脱贫户监测户</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</si>
  <si>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Times New Roman"/>
        <family val="1"/>
      </rPr>
      <t>6</t>
    </r>
    <r>
      <rPr>
        <sz val="10"/>
        <rFont val="方正仿宋_GBK"/>
        <family val="4"/>
        <charset val="134"/>
      </rPr>
      <t>名村民代表参与前期项目确定会议、决议，群众参与项目实施，</t>
    </r>
    <r>
      <rPr>
        <sz val="10"/>
        <rFont val="Times New Roman"/>
        <family val="1"/>
      </rPr>
      <t>100</t>
    </r>
    <r>
      <rPr>
        <sz val="10"/>
        <rFont val="方正仿宋_GBK"/>
        <family val="4"/>
        <charset val="134"/>
      </rPr>
      <t>人次获取工资性收入</t>
    </r>
    <r>
      <rPr>
        <sz val="10"/>
        <rFont val="Times New Roman"/>
        <family val="1"/>
      </rPr>
      <t>1000</t>
    </r>
    <r>
      <rPr>
        <sz val="10"/>
        <rFont val="方正仿宋_GBK"/>
        <family val="4"/>
        <charset val="134"/>
      </rPr>
      <t>元；参与项目监督，对建设过程中存在的问题予以反映。带动</t>
    </r>
    <r>
      <rPr>
        <sz val="10"/>
        <rFont val="Times New Roman"/>
        <family val="1"/>
      </rPr>
      <t>100</t>
    </r>
    <r>
      <rPr>
        <sz val="10"/>
        <rFont val="方正仿宋_GBK"/>
        <family val="4"/>
        <charset val="134"/>
      </rPr>
      <t>余人次务工增收</t>
    </r>
    <r>
      <rPr>
        <sz val="10"/>
        <rFont val="Times New Roman"/>
        <family val="1"/>
      </rPr>
      <t>1000</t>
    </r>
    <r>
      <rPr>
        <sz val="10"/>
        <rFont val="方正仿宋_GBK"/>
        <family val="4"/>
        <charset val="134"/>
      </rPr>
      <t>元，带动脱贫户监测户</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</si>
  <si>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新增实现生产规模</t>
    </r>
    <r>
      <rPr>
        <sz val="10"/>
        <rFont val="Times New Roman"/>
        <family val="1"/>
      </rPr>
      <t>30</t>
    </r>
    <r>
      <rPr>
        <sz val="10"/>
        <rFont val="方正仿宋_GBK"/>
        <family val="4"/>
        <charset val="134"/>
      </rPr>
      <t>亩年产黑木耳</t>
    </r>
    <r>
      <rPr>
        <sz val="10"/>
        <rFont val="Times New Roman"/>
        <family val="1"/>
      </rPr>
      <t>15000</t>
    </r>
    <r>
      <rPr>
        <sz val="10"/>
        <rFont val="方正仿宋_GBK"/>
        <family val="4"/>
        <charset val="134"/>
      </rPr>
      <t>斤。产值</t>
    </r>
    <r>
      <rPr>
        <sz val="10"/>
        <rFont val="Times New Roman"/>
        <family val="1"/>
      </rPr>
      <t>150</t>
    </r>
    <r>
      <rPr>
        <sz val="10"/>
        <rFont val="方正仿宋_GBK"/>
        <family val="4"/>
        <charset val="134"/>
      </rPr>
      <t>万元。带动</t>
    </r>
    <r>
      <rPr>
        <sz val="10"/>
        <rFont val="Times New Roman"/>
        <family val="1"/>
      </rPr>
      <t>100</t>
    </r>
    <r>
      <rPr>
        <sz val="10"/>
        <rFont val="方正仿宋_GBK"/>
        <family val="4"/>
        <charset val="134"/>
      </rPr>
      <t>余人次务工增收</t>
    </r>
    <r>
      <rPr>
        <sz val="10"/>
        <rFont val="Times New Roman"/>
        <family val="1"/>
      </rPr>
      <t>1000</t>
    </r>
    <r>
      <rPr>
        <sz val="10"/>
        <rFont val="方正仿宋_GBK"/>
        <family val="4"/>
        <charset val="134"/>
      </rPr>
      <t>元，带动脱贫户监测户</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</si>
  <si>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种植青杠黑木耳</t>
    </r>
    <r>
      <rPr>
        <sz val="10"/>
        <rFont val="Times New Roman"/>
        <family val="1"/>
      </rPr>
      <t>30</t>
    </r>
    <r>
      <rPr>
        <sz val="10"/>
        <rFont val="方正仿宋_GBK"/>
        <family val="4"/>
        <charset val="134"/>
      </rPr>
      <t>亩</t>
    </r>
  </si>
  <si>
    <r>
      <rPr>
        <sz val="10"/>
        <rFont val="方正仿宋_GBK"/>
        <family val="4"/>
        <charset val="134"/>
      </rPr>
      <t>黑木耳</t>
    </r>
    <r>
      <rPr>
        <sz val="10"/>
        <rFont val="Times New Roman"/>
        <family val="1"/>
      </rPr>
      <t>1.3</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</si>
  <si>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按现行市场段木黑木耳</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斤算，今年产量</t>
    </r>
    <r>
      <rPr>
        <sz val="10"/>
        <rFont val="Times New Roman"/>
        <family val="1"/>
      </rPr>
      <t>15000</t>
    </r>
    <r>
      <rPr>
        <sz val="10"/>
        <rFont val="方正仿宋_GBK"/>
        <family val="4"/>
        <charset val="134"/>
      </rPr>
      <t>斤，实现收入</t>
    </r>
    <r>
      <rPr>
        <sz val="10"/>
        <rFont val="Times New Roman"/>
        <family val="1"/>
      </rPr>
      <t>150</t>
    </r>
    <r>
      <rPr>
        <sz val="10"/>
        <rFont val="方正仿宋_GBK"/>
        <family val="4"/>
        <charset val="134"/>
      </rPr>
      <t>万元。带动</t>
    </r>
    <r>
      <rPr>
        <sz val="10"/>
        <rFont val="Times New Roman"/>
        <family val="1"/>
      </rPr>
      <t>100</t>
    </r>
    <r>
      <rPr>
        <sz val="10"/>
        <rFont val="方正仿宋_GBK"/>
        <family val="4"/>
        <charset val="134"/>
      </rPr>
      <t>余人次务工增收</t>
    </r>
    <r>
      <rPr>
        <sz val="10"/>
        <rFont val="Times New Roman"/>
        <family val="1"/>
      </rPr>
      <t>1000</t>
    </r>
    <r>
      <rPr>
        <sz val="10"/>
        <rFont val="方正仿宋_GBK"/>
        <family val="4"/>
        <charset val="134"/>
      </rPr>
      <t>元，带动脱贫户监测户</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</si>
  <si>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受益脱贫人口（监测人口）≥</t>
    </r>
    <r>
      <rPr>
        <sz val="10"/>
        <rFont val="Times New Roman"/>
        <family val="1"/>
      </rPr>
      <t>10</t>
    </r>
    <r>
      <rPr>
        <sz val="10"/>
        <rFont val="方正仿宋_GBK"/>
        <family val="4"/>
        <charset val="134"/>
      </rPr>
      <t>人</t>
    </r>
  </si>
  <si>
    <r>
      <rPr>
        <sz val="10"/>
        <rFont val="方正仿宋_GBK"/>
        <family val="4"/>
        <charset val="134"/>
      </rPr>
      <t>项目所在村（或链接村）按净收益</t>
    </r>
    <r>
      <rPr>
        <sz val="10"/>
        <rFont val="Times New Roman"/>
        <family val="1"/>
      </rPr>
      <t>10%</t>
    </r>
    <r>
      <rPr>
        <sz val="10"/>
        <rFont val="方正仿宋_GBK"/>
        <family val="4"/>
        <charset val="134"/>
      </rPr>
      <t>进行分红</t>
    </r>
  </si>
  <si>
    <r>
      <rPr>
        <sz val="10"/>
        <rFont val="方正仿宋_GBK"/>
        <family val="4"/>
        <charset val="134"/>
      </rPr>
      <t>何毅</t>
    </r>
  </si>
  <si>
    <r>
      <rPr>
        <sz val="10"/>
        <rFont val="方正仿宋_GBK"/>
        <family val="4"/>
        <charset val="134"/>
      </rPr>
      <t>云阳县</t>
    </r>
    <r>
      <rPr>
        <sz val="10"/>
        <rFont val="Times New Roman"/>
        <family val="1"/>
      </rPr>
      <t>2023</t>
    </r>
    <r>
      <rPr>
        <sz val="10"/>
        <rFont val="方正仿宋_GBK"/>
        <family val="4"/>
        <charset val="134"/>
      </rPr>
      <t>年后叶镇平进村组级公路通达通畅工程袁家老屋</t>
    </r>
    <r>
      <rPr>
        <sz val="10"/>
        <rFont val="Times New Roman"/>
        <family val="1"/>
      </rPr>
      <t>-</t>
    </r>
    <r>
      <rPr>
        <sz val="10"/>
        <rFont val="方正仿宋_GBK"/>
        <family val="4"/>
        <charset val="134"/>
      </rPr>
      <t>中心煤厂</t>
    </r>
  </si>
  <si>
    <r>
      <rPr>
        <sz val="10"/>
        <rFont val="方正仿宋_GBK"/>
        <family val="4"/>
        <charset val="134"/>
      </rPr>
      <t>整治路基</t>
    </r>
    <r>
      <rPr>
        <sz val="10"/>
        <rFont val="Times New Roman"/>
        <family val="1"/>
      </rPr>
      <t>1.8</t>
    </r>
    <r>
      <rPr>
        <sz val="10"/>
        <rFont val="方正仿宋_GBK"/>
        <family val="4"/>
        <charset val="134"/>
      </rPr>
      <t>公里、路面硬化</t>
    </r>
    <r>
      <rPr>
        <sz val="10"/>
        <rFont val="Times New Roman"/>
        <family val="1"/>
      </rPr>
      <t>1.8</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t>
    </r>
  </si>
  <si>
    <r>
      <rPr>
        <sz val="10"/>
        <rFont val="方正仿宋_GBK"/>
        <family val="4"/>
        <charset val="134"/>
      </rPr>
      <t>平进村</t>
    </r>
  </si>
  <si>
    <r>
      <rPr>
        <sz val="10"/>
        <rFont val="方正仿宋_GBK"/>
        <family val="4"/>
        <charset val="134"/>
      </rPr>
      <t>通过新建公路</t>
    </r>
    <r>
      <rPr>
        <sz val="10"/>
        <rFont val="Times New Roman"/>
        <family val="1"/>
      </rPr>
      <t>1800</t>
    </r>
    <r>
      <rPr>
        <sz val="10"/>
        <rFont val="方正仿宋_GBK"/>
        <family val="4"/>
        <charset val="134"/>
      </rPr>
      <t>米，可改善</t>
    </r>
    <r>
      <rPr>
        <sz val="10"/>
        <rFont val="Times New Roman"/>
        <family val="1"/>
      </rPr>
      <t>70</t>
    </r>
    <r>
      <rPr>
        <sz val="10"/>
        <rFont val="方正仿宋_GBK"/>
        <family val="4"/>
        <charset val="134"/>
      </rPr>
      <t>人（其中脱贫人口</t>
    </r>
    <r>
      <rPr>
        <sz val="10"/>
        <rFont val="Times New Roman"/>
        <family val="1"/>
      </rPr>
      <t>11</t>
    </r>
    <r>
      <rPr>
        <sz val="10"/>
        <rFont val="方正仿宋_GBK"/>
        <family val="4"/>
        <charset val="134"/>
      </rPr>
      <t>人）出行条件。项目实施可覆盖</t>
    </r>
    <r>
      <rPr>
        <sz val="10"/>
        <rFont val="Times New Roman"/>
        <family val="1"/>
      </rPr>
      <t>60</t>
    </r>
    <r>
      <rPr>
        <sz val="10"/>
        <rFont val="方正仿宋_GBK"/>
        <family val="4"/>
        <charset val="134"/>
      </rPr>
      <t>亩农田种植发展、产品流通，改善生产条件。</t>
    </r>
  </si>
  <si>
    <r>
      <rPr>
        <sz val="10"/>
        <rFont val="Times New Roman"/>
        <family val="1"/>
      </rPr>
      <t>9</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人参与项目实施过程中施工质量和资金使用的监督；通过新建公路</t>
    </r>
    <r>
      <rPr>
        <sz val="10"/>
        <rFont val="Times New Roman"/>
        <family val="1"/>
      </rPr>
      <t>1800</t>
    </r>
    <r>
      <rPr>
        <sz val="10"/>
        <rFont val="方正仿宋_GBK"/>
        <family val="4"/>
        <charset val="134"/>
      </rPr>
      <t>米，可改善</t>
    </r>
    <r>
      <rPr>
        <sz val="10"/>
        <rFont val="Times New Roman"/>
        <family val="1"/>
      </rPr>
      <t>70</t>
    </r>
    <r>
      <rPr>
        <sz val="10"/>
        <rFont val="方正仿宋_GBK"/>
        <family val="4"/>
        <charset val="134"/>
      </rPr>
      <t>人（其中脱贫人口</t>
    </r>
    <r>
      <rPr>
        <sz val="10"/>
        <rFont val="Times New Roman"/>
        <family val="1"/>
      </rPr>
      <t>11</t>
    </r>
    <r>
      <rPr>
        <sz val="10"/>
        <rFont val="方正仿宋_GBK"/>
        <family val="4"/>
        <charset val="134"/>
      </rPr>
      <t>人）出行条件。项目实施可覆盖</t>
    </r>
    <r>
      <rPr>
        <sz val="10"/>
        <rFont val="Times New Roman"/>
        <family val="1"/>
      </rPr>
      <t>60</t>
    </r>
    <r>
      <rPr>
        <sz val="10"/>
        <rFont val="方正仿宋_GBK"/>
        <family val="4"/>
        <charset val="134"/>
      </rPr>
      <t>亩农田种植发展、产品流通，改善生产条件。</t>
    </r>
  </si>
  <si>
    <r>
      <rPr>
        <sz val="10"/>
        <rFont val="方正仿宋_GBK"/>
        <family val="4"/>
        <charset val="134"/>
      </rPr>
      <t>受益脱贫人口（监测人口）≥</t>
    </r>
    <r>
      <rPr>
        <sz val="10"/>
        <rFont val="Times New Roman"/>
        <family val="1"/>
      </rPr>
      <t>11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</si>
  <si>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年后叶镇平进村李子种植项目（续建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</si>
  <si>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294.5</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</si>
  <si>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后叶镇平进村</t>
    </r>
    <r>
      <rPr>
        <sz val="10"/>
        <rFont val="Times New Roman"/>
        <family val="1"/>
      </rPr>
      <t>2</t>
    </r>
    <r>
      <rPr>
        <sz val="10"/>
        <rFont val="方正仿宋_GBK"/>
        <family val="4"/>
        <charset val="134"/>
      </rPr>
      <t>组，</t>
    </r>
    <r>
      <rPr>
        <sz val="10"/>
        <rFont val="Times New Roman"/>
        <family val="1"/>
      </rPr>
      <t>5</t>
    </r>
    <r>
      <rPr>
        <sz val="10"/>
        <rFont val="方正仿宋_GBK"/>
        <family val="4"/>
        <charset val="134"/>
      </rPr>
      <t>组</t>
    </r>
  </si>
  <si>
    <r>
      <rPr>
        <sz val="10"/>
        <rFont val="方正仿宋_GBK"/>
        <family val="4"/>
        <charset val="134"/>
      </rPr>
      <t>通过对</t>
    </r>
    <r>
      <rPr>
        <sz val="10"/>
        <rFont val="Times New Roman"/>
        <family val="1"/>
      </rPr>
      <t>294.5</t>
    </r>
    <r>
      <rPr>
        <sz val="10"/>
        <rFont val="方正仿宋_GBK"/>
        <family val="4"/>
        <charset val="134"/>
      </rPr>
      <t>亩李子管护，项目建设后，可提升李子品质以及产量，提高管护效率。带动</t>
    </r>
    <r>
      <rPr>
        <sz val="10"/>
        <rFont val="Times New Roman"/>
        <family val="1"/>
      </rPr>
      <t>5</t>
    </r>
    <r>
      <rPr>
        <sz val="10"/>
        <rFont val="方正仿宋_GBK"/>
        <family val="4"/>
        <charset val="134"/>
      </rPr>
      <t>人以上脱贫户务工增收</t>
    </r>
    <r>
      <rPr>
        <sz val="10"/>
        <rFont val="Times New Roman"/>
        <family val="1"/>
      </rPr>
      <t>500</t>
    </r>
    <r>
      <rPr>
        <sz val="10"/>
        <rFont val="方正仿宋_GBK"/>
        <family val="4"/>
        <charset val="134"/>
      </rPr>
      <t>元，带动</t>
    </r>
    <r>
      <rPr>
        <sz val="10"/>
        <rFont val="Times New Roman"/>
        <family val="1"/>
      </rPr>
      <t>150</t>
    </r>
    <r>
      <rPr>
        <sz val="10"/>
        <rFont val="方正仿宋_GBK"/>
        <family val="4"/>
        <charset val="134"/>
      </rPr>
      <t>余人次务工，人均增收</t>
    </r>
    <r>
      <rPr>
        <sz val="10"/>
        <rFont val="Times New Roman"/>
        <family val="1"/>
      </rPr>
      <t>800</t>
    </r>
    <r>
      <rPr>
        <sz val="10"/>
        <rFont val="方正仿宋_GBK"/>
        <family val="4"/>
        <charset val="134"/>
      </rPr>
      <t>元。</t>
    </r>
  </si>
  <si>
    <r>
      <rPr>
        <sz val="10"/>
        <rFont val="Times New Roman"/>
        <family val="1"/>
      </rPr>
      <t>7</t>
    </r>
    <r>
      <rPr>
        <sz val="10"/>
        <rFont val="方正仿宋_GBK"/>
        <family val="4"/>
        <charset val="134"/>
      </rPr>
      <t>名村民代表参与前期项目确定会议、决议，参与项目的选择，参与项目实施过程中施工质量和资金使用的监督；通过流转土地、务工等方式带动脱贫户增收。带动</t>
    </r>
    <r>
      <rPr>
        <sz val="10"/>
        <rFont val="Times New Roman"/>
        <family val="1"/>
      </rPr>
      <t>5</t>
    </r>
    <r>
      <rPr>
        <sz val="10"/>
        <rFont val="方正仿宋_GBK"/>
        <family val="4"/>
        <charset val="134"/>
      </rPr>
      <t>人以上脱贫户务工增收</t>
    </r>
    <r>
      <rPr>
        <sz val="10"/>
        <rFont val="Times New Roman"/>
        <family val="1"/>
      </rPr>
      <t>500</t>
    </r>
    <r>
      <rPr>
        <sz val="10"/>
        <rFont val="方正仿宋_GBK"/>
        <family val="4"/>
        <charset val="134"/>
      </rPr>
      <t>元，园区带动务工</t>
    </r>
    <r>
      <rPr>
        <sz val="10"/>
        <rFont val="Times New Roman"/>
        <family val="1"/>
      </rPr>
      <t>150</t>
    </r>
    <r>
      <rPr>
        <sz val="10"/>
        <rFont val="方正仿宋_GBK"/>
        <family val="4"/>
        <charset val="134"/>
      </rPr>
      <t>人次。</t>
    </r>
  </si>
  <si>
    <r>
      <rPr>
        <sz val="10"/>
        <rFont val="方正仿宋_GBK"/>
        <family val="4"/>
        <charset val="134"/>
      </rPr>
      <t>管护李子</t>
    </r>
    <r>
      <rPr>
        <sz val="10"/>
        <rFont val="Times New Roman"/>
        <family val="1"/>
      </rPr>
      <t>294.5</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</si>
  <si>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5</t>
    </r>
    <r>
      <rPr>
        <sz val="10"/>
        <rFont val="方正仿宋_GBK"/>
        <family val="4"/>
        <charset val="134"/>
      </rPr>
      <t>人以上脱贫户务工增收</t>
    </r>
    <r>
      <rPr>
        <sz val="10"/>
        <rFont val="Times New Roman"/>
        <family val="1"/>
      </rPr>
      <t>500</t>
    </r>
    <r>
      <rPr>
        <sz val="10"/>
        <rFont val="方正仿宋_GBK"/>
        <family val="4"/>
        <charset val="134"/>
      </rPr>
      <t>元，带动</t>
    </r>
    <r>
      <rPr>
        <sz val="10"/>
        <rFont val="Times New Roman"/>
        <family val="1"/>
      </rPr>
      <t>150</t>
    </r>
    <r>
      <rPr>
        <sz val="10"/>
        <rFont val="方正仿宋_GBK"/>
        <family val="4"/>
        <charset val="134"/>
      </rPr>
      <t>余人次务工，人均增收</t>
    </r>
    <r>
      <rPr>
        <sz val="10"/>
        <rFont val="Times New Roman"/>
        <family val="1"/>
      </rPr>
      <t>800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</si>
  <si>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年后叶镇平进村李树提质增效高换接种及避雨栽培项目</t>
    </r>
  </si>
  <si>
    <r>
      <rPr>
        <sz val="10"/>
        <rFont val="方正仿宋_GBK"/>
        <family val="4"/>
        <charset val="134"/>
      </rPr>
      <t>高换接种晚熟巨丰</t>
    </r>
    <r>
      <rPr>
        <sz val="10"/>
        <rFont val="Times New Roman"/>
        <family val="1"/>
      </rPr>
      <t>1</t>
    </r>
    <r>
      <rPr>
        <sz val="10"/>
        <rFont val="方正仿宋_GBK"/>
        <family val="4"/>
        <charset val="134"/>
      </rPr>
      <t>号等优质品种</t>
    </r>
    <r>
      <rPr>
        <sz val="10"/>
        <rFont val="Times New Roman"/>
        <family val="1"/>
      </rPr>
      <t>100</t>
    </r>
    <r>
      <rPr>
        <sz val="10"/>
        <rFont val="方正仿宋_GBK"/>
        <family val="4"/>
        <charset val="134"/>
      </rPr>
      <t>亩，新建大棚避雨栽培</t>
    </r>
    <r>
      <rPr>
        <sz val="10"/>
        <rFont val="Times New Roman"/>
        <family val="1"/>
      </rPr>
      <t>50</t>
    </r>
    <r>
      <rPr>
        <sz val="10"/>
        <rFont val="方正仿宋_GBK"/>
        <family val="4"/>
        <charset val="134"/>
      </rPr>
      <t>亩，修缮硬化产业路</t>
    </r>
    <r>
      <rPr>
        <sz val="10"/>
        <rFont val="Times New Roman"/>
        <family val="1"/>
      </rPr>
      <t>2000</t>
    </r>
    <r>
      <rPr>
        <sz val="10"/>
        <rFont val="方正仿宋_GBK"/>
        <family val="4"/>
        <charset val="134"/>
      </rPr>
      <t>米。</t>
    </r>
  </si>
  <si>
    <r>
      <rPr>
        <sz val="10"/>
        <rFont val="方正仿宋_GBK"/>
        <family val="4"/>
        <charset val="134"/>
      </rPr>
      <t>通过该项目建设，可解决雨水过多影响李子产量问题，大幅度提高李树产量，增加果农收入，预计带动李树大棚发展</t>
    </r>
    <r>
      <rPr>
        <sz val="10"/>
        <rFont val="Times New Roman"/>
        <family val="1"/>
      </rPr>
      <t>50</t>
    </r>
    <r>
      <rPr>
        <sz val="10"/>
        <rFont val="方正仿宋_GBK"/>
        <family val="4"/>
        <charset val="134"/>
      </rPr>
      <t>亩，增收</t>
    </r>
    <r>
      <rPr>
        <sz val="10"/>
        <rFont val="Times New Roman"/>
        <family val="1"/>
      </rPr>
      <t>5</t>
    </r>
    <r>
      <rPr>
        <sz val="10"/>
        <rFont val="方正仿宋_GBK"/>
        <family val="4"/>
        <charset val="134"/>
      </rPr>
      <t>万元。</t>
    </r>
    <r>
      <rPr>
        <sz val="10"/>
        <rFont val="Times New Roman"/>
        <family val="1"/>
      </rPr>
      <t>100</t>
    </r>
    <r>
      <rPr>
        <sz val="10"/>
        <rFont val="方正仿宋_GBK"/>
        <family val="4"/>
        <charset val="134"/>
      </rPr>
      <t>亩李树提质增效高换接种，错过雨水过多影响李树产量问题，增加果农收入</t>
    </r>
    <r>
      <rPr>
        <sz val="10"/>
        <rFont val="Times New Roman"/>
        <family val="1"/>
      </rPr>
      <t>20</t>
    </r>
    <r>
      <rPr>
        <sz val="10"/>
        <rFont val="方正仿宋_GBK"/>
        <family val="4"/>
        <charset val="134"/>
      </rPr>
      <t>万元，预计带动务工人次</t>
    </r>
    <r>
      <rPr>
        <sz val="10"/>
        <rFont val="Times New Roman"/>
        <family val="1"/>
      </rPr>
      <t>150</t>
    </r>
    <r>
      <rPr>
        <sz val="10"/>
        <rFont val="方正仿宋_GBK"/>
        <family val="4"/>
        <charset val="134"/>
      </rPr>
      <t>人次，增收</t>
    </r>
    <r>
      <rPr>
        <sz val="10"/>
        <rFont val="Times New Roman"/>
        <family val="1"/>
      </rPr>
      <t>500</t>
    </r>
    <r>
      <rPr>
        <sz val="10"/>
        <rFont val="方正仿宋_GBK"/>
        <family val="4"/>
        <charset val="134"/>
      </rPr>
      <t>元。带动脱贫户</t>
    </r>
    <r>
      <rPr>
        <sz val="10"/>
        <rFont val="Times New Roman"/>
        <family val="1"/>
      </rPr>
      <t>5</t>
    </r>
    <r>
      <rPr>
        <sz val="10"/>
        <rFont val="方正仿宋_GBK"/>
        <family val="4"/>
        <charset val="134"/>
      </rPr>
      <t>人以上增收</t>
    </r>
    <r>
      <rPr>
        <sz val="10"/>
        <rFont val="Times New Roman"/>
        <family val="1"/>
      </rPr>
      <t>500</t>
    </r>
    <r>
      <rPr>
        <sz val="10"/>
        <rFont val="方正仿宋_GBK"/>
        <family val="4"/>
        <charset val="134"/>
      </rPr>
      <t>元。</t>
    </r>
  </si>
  <si>
    <r>
      <rPr>
        <sz val="10"/>
        <rFont val="Times New Roman"/>
        <family val="1"/>
      </rPr>
      <t>8</t>
    </r>
    <r>
      <rPr>
        <sz val="10"/>
        <rFont val="方正仿宋_GBK"/>
        <family val="4"/>
        <charset val="134"/>
      </rPr>
      <t>名村民代表及义务监督员参与讨论，充分听取群众的意见和建议，确定后进行公式公开，接受群众监督。通过新建高换接种晚熟巨丰</t>
    </r>
    <r>
      <rPr>
        <sz val="10"/>
        <rFont val="Times New Roman"/>
        <family val="1"/>
      </rPr>
      <t>1</t>
    </r>
    <r>
      <rPr>
        <sz val="10"/>
        <rFont val="方正仿宋_GBK"/>
        <family val="4"/>
        <charset val="134"/>
      </rPr>
      <t>号等优质品种</t>
    </r>
    <r>
      <rPr>
        <sz val="10"/>
        <rFont val="Times New Roman"/>
        <family val="1"/>
      </rPr>
      <t>100</t>
    </r>
    <r>
      <rPr>
        <sz val="10"/>
        <rFont val="方正仿宋_GBK"/>
        <family val="4"/>
        <charset val="134"/>
      </rPr>
      <t>亩，新建大棚避雨栽培</t>
    </r>
    <r>
      <rPr>
        <sz val="10"/>
        <rFont val="Times New Roman"/>
        <family val="1"/>
      </rPr>
      <t>50</t>
    </r>
    <r>
      <rPr>
        <sz val="10"/>
        <rFont val="方正仿宋_GBK"/>
        <family val="4"/>
        <charset val="134"/>
      </rPr>
      <t>亩，修缮硬化产业路</t>
    </r>
    <r>
      <rPr>
        <sz val="10"/>
        <rFont val="Times New Roman"/>
        <family val="1"/>
      </rPr>
      <t>2000</t>
    </r>
    <r>
      <rPr>
        <sz val="10"/>
        <rFont val="方正仿宋_GBK"/>
        <family val="4"/>
        <charset val="134"/>
      </rPr>
      <t>米，增加产业增产增收，带动务工</t>
    </r>
    <r>
      <rPr>
        <sz val="10"/>
        <rFont val="Times New Roman"/>
        <family val="1"/>
      </rPr>
      <t>150</t>
    </r>
    <r>
      <rPr>
        <sz val="10"/>
        <rFont val="方正仿宋_GBK"/>
        <family val="4"/>
        <charset val="134"/>
      </rPr>
      <t>余人次。带动脱贫户</t>
    </r>
    <r>
      <rPr>
        <sz val="10"/>
        <rFont val="Times New Roman"/>
        <family val="1"/>
      </rPr>
      <t>5</t>
    </r>
    <r>
      <rPr>
        <sz val="10"/>
        <rFont val="方正仿宋_GBK"/>
        <family val="4"/>
        <charset val="134"/>
      </rPr>
      <t>人以上增收</t>
    </r>
    <r>
      <rPr>
        <sz val="10"/>
        <rFont val="Times New Roman"/>
        <family val="1"/>
      </rPr>
      <t>500</t>
    </r>
    <r>
      <rPr>
        <sz val="10"/>
        <rFont val="方正仿宋_GBK"/>
        <family val="4"/>
        <charset val="134"/>
      </rPr>
      <t>元。</t>
    </r>
  </si>
  <si>
    <r>
      <rPr>
        <sz val="10"/>
        <rFont val="方正仿宋_GBK"/>
        <family val="4"/>
        <charset val="134"/>
      </rPr>
      <t>解决了雨水过多影响李子产量问题，大幅度提高了李树产量，增加了果农的收入，预计带动李树大棚发展</t>
    </r>
    <r>
      <rPr>
        <sz val="10"/>
        <rFont val="Times New Roman"/>
        <family val="1"/>
      </rPr>
      <t>50</t>
    </r>
    <r>
      <rPr>
        <sz val="10"/>
        <rFont val="方正仿宋_GBK"/>
        <family val="4"/>
        <charset val="134"/>
      </rPr>
      <t>亩，增收</t>
    </r>
    <r>
      <rPr>
        <sz val="10"/>
        <rFont val="Times New Roman"/>
        <family val="1"/>
      </rPr>
      <t>5</t>
    </r>
    <r>
      <rPr>
        <sz val="10"/>
        <rFont val="方正仿宋_GBK"/>
        <family val="4"/>
        <charset val="134"/>
      </rPr>
      <t>万元。</t>
    </r>
    <r>
      <rPr>
        <sz val="10"/>
        <rFont val="Times New Roman"/>
        <family val="1"/>
      </rPr>
      <t>100</t>
    </r>
    <r>
      <rPr>
        <sz val="10"/>
        <rFont val="方正仿宋_GBK"/>
        <family val="4"/>
        <charset val="134"/>
      </rPr>
      <t>亩李树提质增效高换接种，错过雨水过多影响李树产量问题，增加了果农收入</t>
    </r>
    <r>
      <rPr>
        <sz val="10"/>
        <rFont val="Times New Roman"/>
        <family val="1"/>
      </rPr>
      <t>20</t>
    </r>
    <r>
      <rPr>
        <sz val="10"/>
        <rFont val="方正仿宋_GBK"/>
        <family val="4"/>
        <charset val="134"/>
      </rPr>
      <t>万元，预计带动务工人次</t>
    </r>
    <r>
      <rPr>
        <sz val="10"/>
        <rFont val="Times New Roman"/>
        <family val="1"/>
      </rPr>
      <t>150</t>
    </r>
    <r>
      <rPr>
        <sz val="10"/>
        <rFont val="方正仿宋_GBK"/>
        <family val="4"/>
        <charset val="134"/>
      </rPr>
      <t>人次，增收</t>
    </r>
    <r>
      <rPr>
        <sz val="10"/>
        <rFont val="Times New Roman"/>
        <family val="1"/>
      </rPr>
      <t>500</t>
    </r>
    <r>
      <rPr>
        <sz val="10"/>
        <rFont val="方正仿宋_GBK"/>
        <family val="4"/>
        <charset val="134"/>
      </rPr>
      <t>元。带动脱贫户</t>
    </r>
    <r>
      <rPr>
        <sz val="10"/>
        <rFont val="Times New Roman"/>
        <family val="1"/>
      </rPr>
      <t>5</t>
    </r>
    <r>
      <rPr>
        <sz val="10"/>
        <rFont val="方正仿宋_GBK"/>
        <family val="4"/>
        <charset val="134"/>
      </rPr>
      <t>人以上增收</t>
    </r>
    <r>
      <rPr>
        <sz val="10"/>
        <rFont val="Times New Roman"/>
        <family val="1"/>
      </rPr>
      <t>500</t>
    </r>
    <r>
      <rPr>
        <sz val="10"/>
        <rFont val="方正仿宋_GBK"/>
        <family val="4"/>
        <charset val="134"/>
      </rPr>
      <t>元。</t>
    </r>
  </si>
  <si>
    <r>
      <rPr>
        <sz val="10"/>
        <rFont val="方正仿宋_GBK"/>
        <family val="4"/>
        <charset val="134"/>
      </rPr>
      <t>高换每亩</t>
    </r>
    <r>
      <rPr>
        <sz val="10"/>
        <rFont val="Times New Roman"/>
        <family val="1"/>
      </rPr>
      <t>1.8</t>
    </r>
    <r>
      <rPr>
        <sz val="10"/>
        <rFont val="方正仿宋_GBK"/>
        <family val="4"/>
        <charset val="134"/>
      </rPr>
      <t>万元，大棚避雨栽培去</t>
    </r>
    <r>
      <rPr>
        <sz val="10"/>
        <rFont val="Times New Roman"/>
        <family val="1"/>
      </rPr>
      <t>1</t>
    </r>
    <r>
      <rPr>
        <sz val="10"/>
        <rFont val="方正仿宋_GBK"/>
        <family val="4"/>
        <charset val="134"/>
      </rPr>
      <t>亩</t>
    </r>
    <r>
      <rPr>
        <sz val="10"/>
        <rFont val="Times New Roman"/>
        <family val="1"/>
      </rPr>
      <t>/2</t>
    </r>
    <r>
      <rPr>
        <sz val="10"/>
        <rFont val="方正仿宋_GBK"/>
        <family val="4"/>
        <charset val="134"/>
      </rPr>
      <t>万元，修缮硬化产业路</t>
    </r>
    <r>
      <rPr>
        <sz val="10"/>
        <rFont val="Times New Roman"/>
        <family val="1"/>
      </rPr>
      <t>1</t>
    </r>
    <r>
      <rPr>
        <sz val="10"/>
        <rFont val="方正仿宋_GBK"/>
        <family val="4"/>
        <charset val="134"/>
      </rPr>
      <t>公里</t>
    </r>
    <r>
      <rPr>
        <sz val="10"/>
        <rFont val="Times New Roman"/>
        <family val="1"/>
      </rPr>
      <t>50</t>
    </r>
    <r>
      <rPr>
        <sz val="10"/>
        <rFont val="方正仿宋_GBK"/>
        <family val="4"/>
        <charset val="134"/>
      </rPr>
      <t>万元。</t>
    </r>
  </si>
  <si>
    <r>
      <rPr>
        <sz val="10"/>
        <rFont val="方正仿宋_GBK"/>
        <family val="4"/>
        <charset val="134"/>
      </rPr>
      <t>带动务工</t>
    </r>
    <r>
      <rPr>
        <sz val="10"/>
        <rFont val="Times New Roman"/>
        <family val="1"/>
      </rPr>
      <t>150</t>
    </r>
    <r>
      <rPr>
        <sz val="10"/>
        <rFont val="方正仿宋_GBK"/>
        <family val="4"/>
        <charset val="134"/>
      </rPr>
      <t>余人次。带动脱贫户</t>
    </r>
    <r>
      <rPr>
        <sz val="10"/>
        <rFont val="Times New Roman"/>
        <family val="1"/>
      </rPr>
      <t>5</t>
    </r>
    <r>
      <rPr>
        <sz val="10"/>
        <rFont val="方正仿宋_GBK"/>
        <family val="4"/>
        <charset val="134"/>
      </rPr>
      <t>人以上增收</t>
    </r>
    <r>
      <rPr>
        <sz val="10"/>
        <rFont val="Times New Roman"/>
        <family val="1"/>
      </rPr>
      <t>500</t>
    </r>
    <r>
      <rPr>
        <sz val="10"/>
        <rFont val="方正仿宋_GBK"/>
        <family val="4"/>
        <charset val="134"/>
      </rPr>
      <t>元。业主增收</t>
    </r>
    <r>
      <rPr>
        <sz val="10"/>
        <rFont val="Times New Roman"/>
        <family val="1"/>
      </rPr>
      <t>20</t>
    </r>
    <r>
      <rPr>
        <sz val="10"/>
        <rFont val="方正仿宋_GBK"/>
        <family val="4"/>
        <charset val="134"/>
      </rPr>
      <t>万元以上。</t>
    </r>
  </si>
  <si>
    <r>
      <rPr>
        <sz val="10"/>
        <rFont val="方正仿宋_GBK"/>
        <family val="4"/>
        <charset val="134"/>
      </rPr>
      <t>项目持续年限</t>
    </r>
    <r>
      <rPr>
        <sz val="10"/>
        <rFont val="Times New Roman"/>
        <family val="1"/>
      </rPr>
      <t>5</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</si>
  <si>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年后叶镇平进村茶树产业体能升级</t>
    </r>
  </si>
  <si>
    <r>
      <rPr>
        <sz val="10"/>
        <rFont val="方正仿宋_GBK"/>
        <family val="4"/>
        <charset val="134"/>
      </rPr>
      <t>原下七村、前进村茶山恢复</t>
    </r>
    <r>
      <rPr>
        <sz val="10"/>
        <rFont val="Times New Roman"/>
        <family val="1"/>
      </rPr>
      <t>100</t>
    </r>
    <r>
      <rPr>
        <sz val="10"/>
        <rFont val="方正仿宋_GBK"/>
        <family val="4"/>
        <charset val="134"/>
      </rPr>
      <t>亩。建设老鹰茶育苗基地</t>
    </r>
    <r>
      <rPr>
        <sz val="10"/>
        <rFont val="Times New Roman"/>
        <family val="1"/>
      </rPr>
      <t>100</t>
    </r>
    <r>
      <rPr>
        <sz val="10"/>
        <rFont val="方正仿宋_GBK"/>
        <family val="4"/>
        <charset val="134"/>
      </rPr>
      <t>亩。</t>
    </r>
  </si>
  <si>
    <r>
      <rPr>
        <sz val="10"/>
        <rFont val="方正仿宋_GBK"/>
        <family val="4"/>
        <charset val="134"/>
      </rPr>
      <t>平进村</t>
    </r>
    <r>
      <rPr>
        <sz val="10"/>
        <rFont val="Times New Roman"/>
        <family val="1"/>
      </rPr>
      <t>1</t>
    </r>
    <r>
      <rPr>
        <sz val="10"/>
        <rFont val="方正仿宋_GBK"/>
        <family val="4"/>
        <charset val="134"/>
      </rPr>
      <t>组、</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组</t>
    </r>
  </si>
  <si>
    <r>
      <rPr>
        <sz val="10"/>
        <rFont val="方正仿宋_GBK"/>
        <family val="4"/>
        <charset val="134"/>
      </rPr>
      <t>通过建设老鹰茶育苗基地</t>
    </r>
    <r>
      <rPr>
        <sz val="10"/>
        <rFont val="Times New Roman"/>
        <family val="1"/>
      </rPr>
      <t>100</t>
    </r>
    <r>
      <rPr>
        <sz val="10"/>
        <rFont val="方正仿宋_GBK"/>
        <family val="4"/>
        <charset val="134"/>
      </rPr>
      <t>亩，项目建成后，预计年培育优质老鹰茶种苗</t>
    </r>
    <r>
      <rPr>
        <sz val="10"/>
        <rFont val="Times New Roman"/>
        <family val="1"/>
      </rPr>
      <t>30</t>
    </r>
    <r>
      <rPr>
        <sz val="10"/>
        <rFont val="方正仿宋_GBK"/>
        <family val="4"/>
        <charset val="134"/>
      </rPr>
      <t>万株。带动</t>
    </r>
    <r>
      <rPr>
        <sz val="10"/>
        <rFont val="Times New Roman"/>
        <family val="1"/>
      </rPr>
      <t>5</t>
    </r>
    <r>
      <rPr>
        <sz val="10"/>
        <rFont val="方正仿宋_GBK"/>
        <family val="4"/>
        <charset val="134"/>
      </rPr>
      <t>人以上脱贫户，增收</t>
    </r>
    <r>
      <rPr>
        <sz val="10"/>
        <rFont val="Times New Roman"/>
        <family val="1"/>
      </rPr>
      <t>1000</t>
    </r>
    <r>
      <rPr>
        <sz val="10"/>
        <rFont val="方正仿宋_GBK"/>
        <family val="4"/>
        <charset val="134"/>
      </rPr>
      <t>元，带动</t>
    </r>
    <r>
      <rPr>
        <sz val="10"/>
        <rFont val="Times New Roman"/>
        <family val="1"/>
      </rPr>
      <t>50</t>
    </r>
    <r>
      <rPr>
        <sz val="10"/>
        <rFont val="方正仿宋_GBK"/>
        <family val="4"/>
        <charset val="134"/>
      </rPr>
      <t>余人次务工，人均增收</t>
    </r>
    <r>
      <rPr>
        <sz val="10"/>
        <rFont val="Times New Roman"/>
        <family val="1"/>
      </rPr>
      <t>2000</t>
    </r>
    <r>
      <rPr>
        <sz val="10"/>
        <rFont val="方正仿宋_GBK"/>
        <family val="4"/>
        <charset val="134"/>
      </rPr>
      <t>元。</t>
    </r>
  </si>
  <si>
    <r>
      <rPr>
        <sz val="10"/>
        <rFont val="Times New Roman"/>
        <family val="1"/>
      </rPr>
      <t>5</t>
    </r>
    <r>
      <rPr>
        <sz val="10"/>
        <rFont val="方正仿宋_GBK"/>
        <family val="4"/>
        <charset val="134"/>
      </rPr>
      <t>名群众参与项目选择、过程监督全县茶叶产业有序发展，通过建设老鹰茶育苗基地</t>
    </r>
    <r>
      <rPr>
        <sz val="10"/>
        <rFont val="Times New Roman"/>
        <family val="1"/>
      </rPr>
      <t>100</t>
    </r>
    <r>
      <rPr>
        <sz val="10"/>
        <rFont val="方正仿宋_GBK"/>
        <family val="4"/>
        <charset val="134"/>
      </rPr>
      <t>亩，茶叶品质进一步提高，茶叶产品进一步丰富，茶农可通过产品销售和劳动务工获得收入，受益脱贫户</t>
    </r>
    <r>
      <rPr>
        <sz val="10"/>
        <rFont val="Times New Roman"/>
        <family val="1"/>
      </rPr>
      <t>5</t>
    </r>
    <r>
      <rPr>
        <sz val="10"/>
        <rFont val="方正仿宋_GBK"/>
        <family val="4"/>
        <charset val="134"/>
      </rPr>
      <t>人，人均增收</t>
    </r>
    <r>
      <rPr>
        <sz val="10"/>
        <rFont val="Times New Roman"/>
        <family val="1"/>
      </rPr>
      <t>1000</t>
    </r>
    <r>
      <rPr>
        <sz val="10"/>
        <rFont val="方正仿宋_GBK"/>
        <family val="4"/>
        <charset val="134"/>
      </rPr>
      <t>元。带动</t>
    </r>
    <r>
      <rPr>
        <sz val="10"/>
        <rFont val="Times New Roman"/>
        <family val="1"/>
      </rPr>
      <t>50</t>
    </r>
    <r>
      <rPr>
        <sz val="10"/>
        <rFont val="方正仿宋_GBK"/>
        <family val="4"/>
        <charset val="134"/>
      </rPr>
      <t>余人次务工，人均增收</t>
    </r>
    <r>
      <rPr>
        <sz val="10"/>
        <rFont val="Times New Roman"/>
        <family val="1"/>
      </rPr>
      <t>2000</t>
    </r>
    <r>
      <rPr>
        <sz val="10"/>
        <rFont val="方正仿宋_GBK"/>
        <family val="4"/>
        <charset val="134"/>
      </rPr>
      <t>元。</t>
    </r>
  </si>
  <si>
    <r>
      <rPr>
        <sz val="10"/>
        <rFont val="方正仿宋_GBK"/>
        <family val="4"/>
        <charset val="134"/>
      </rPr>
      <t>通过建设老鹰茶育苗基地</t>
    </r>
    <r>
      <rPr>
        <sz val="10"/>
        <rFont val="Times New Roman"/>
        <family val="1"/>
      </rPr>
      <t>100</t>
    </r>
    <r>
      <rPr>
        <sz val="10"/>
        <rFont val="方正仿宋_GBK"/>
        <family val="4"/>
        <charset val="134"/>
      </rPr>
      <t>亩，项目建成后，预计年培育优质老鹰茶种苗</t>
    </r>
    <r>
      <rPr>
        <sz val="10"/>
        <rFont val="Times New Roman"/>
        <family val="1"/>
      </rPr>
      <t>30</t>
    </r>
    <r>
      <rPr>
        <sz val="10"/>
        <rFont val="方正仿宋_GBK"/>
        <family val="4"/>
        <charset val="134"/>
      </rPr>
      <t>万株。受益脱贫户</t>
    </r>
    <r>
      <rPr>
        <sz val="10"/>
        <rFont val="Times New Roman"/>
        <family val="1"/>
      </rPr>
      <t>5</t>
    </r>
    <r>
      <rPr>
        <sz val="10"/>
        <rFont val="方正仿宋_GBK"/>
        <family val="4"/>
        <charset val="134"/>
      </rPr>
      <t>人，人均增收</t>
    </r>
    <r>
      <rPr>
        <sz val="10"/>
        <rFont val="Times New Roman"/>
        <family val="1"/>
      </rPr>
      <t>1000</t>
    </r>
    <r>
      <rPr>
        <sz val="10"/>
        <rFont val="方正仿宋_GBK"/>
        <family val="4"/>
        <charset val="134"/>
      </rPr>
      <t>元。带动</t>
    </r>
    <r>
      <rPr>
        <sz val="10"/>
        <rFont val="Times New Roman"/>
        <family val="1"/>
      </rPr>
      <t>50</t>
    </r>
    <r>
      <rPr>
        <sz val="10"/>
        <rFont val="方正仿宋_GBK"/>
        <family val="4"/>
        <charset val="134"/>
      </rPr>
      <t>余人次务工，人均增收</t>
    </r>
    <r>
      <rPr>
        <sz val="10"/>
        <rFont val="Times New Roman"/>
        <family val="1"/>
      </rPr>
      <t>2000</t>
    </r>
    <r>
      <rPr>
        <sz val="10"/>
        <rFont val="方正仿宋_GBK"/>
        <family val="4"/>
        <charset val="134"/>
      </rPr>
      <t>元。</t>
    </r>
  </si>
  <si>
    <r>
      <rPr>
        <sz val="10"/>
        <rFont val="方正仿宋_GBK"/>
        <family val="4"/>
        <charset val="134"/>
      </rPr>
      <t>建设老鹰茶育苗基地</t>
    </r>
    <r>
      <rPr>
        <sz val="10"/>
        <rFont val="Times New Roman"/>
        <family val="1"/>
      </rPr>
      <t>100</t>
    </r>
    <r>
      <rPr>
        <sz val="10"/>
        <rFont val="方正仿宋_GBK"/>
        <family val="4"/>
        <charset val="134"/>
      </rPr>
      <t>亩。</t>
    </r>
  </si>
  <si>
    <r>
      <rPr>
        <sz val="10"/>
        <rFont val="方正仿宋_GBK"/>
        <family val="4"/>
        <charset val="134"/>
      </rPr>
      <t>产业</t>
    </r>
    <r>
      <rPr>
        <sz val="10"/>
        <rFont val="Times New Roman"/>
        <family val="1"/>
      </rPr>
      <t>0.5</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</si>
  <si>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增加务工群众收入</t>
    </r>
    <r>
      <rPr>
        <sz val="10"/>
        <rFont val="Times New Roman"/>
        <family val="1"/>
      </rPr>
      <t>500</t>
    </r>
    <r>
      <rPr>
        <sz val="10"/>
        <rFont val="方正仿宋_GBK"/>
        <family val="4"/>
        <charset val="134"/>
      </rPr>
      <t>元，带动务工</t>
    </r>
    <r>
      <rPr>
        <sz val="10"/>
        <rFont val="Times New Roman"/>
        <family val="1"/>
      </rPr>
      <t>50</t>
    </r>
    <r>
      <rPr>
        <sz val="10"/>
        <rFont val="方正仿宋_GBK"/>
        <family val="4"/>
        <charset val="134"/>
      </rPr>
      <t>余人次，脱贫户</t>
    </r>
    <r>
      <rPr>
        <sz val="10"/>
        <rFont val="Times New Roman"/>
        <family val="1"/>
      </rPr>
      <t>5</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</si>
  <si>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年后叶镇吉庆村组级公路通达通畅工程金星小学</t>
    </r>
    <r>
      <rPr>
        <sz val="10"/>
        <rFont val="Times New Roman"/>
        <family val="1"/>
      </rPr>
      <t>-</t>
    </r>
    <r>
      <rPr>
        <sz val="10"/>
        <rFont val="方正仿宋_GBK"/>
        <family val="4"/>
        <charset val="134"/>
      </rPr>
      <t>邱家老屋</t>
    </r>
  </si>
  <si>
    <r>
      <rPr>
        <sz val="10"/>
        <rFont val="方正仿宋_GBK"/>
        <family val="4"/>
        <charset val="134"/>
      </rPr>
      <t>整治路基</t>
    </r>
    <r>
      <rPr>
        <sz val="10"/>
        <rFont val="Times New Roman"/>
        <family val="1"/>
      </rPr>
      <t>5.5</t>
    </r>
    <r>
      <rPr>
        <sz val="10"/>
        <rFont val="方正仿宋_GBK"/>
        <family val="4"/>
        <charset val="134"/>
      </rPr>
      <t>公里、路面硬化</t>
    </r>
    <r>
      <rPr>
        <sz val="10"/>
        <rFont val="Times New Roman"/>
        <family val="1"/>
      </rPr>
      <t>5.5</t>
    </r>
    <r>
      <rPr>
        <sz val="10"/>
        <rFont val="方正仿宋_GBK"/>
        <family val="4"/>
        <charset val="134"/>
      </rPr>
      <t>公里路面均宽</t>
    </r>
    <r>
      <rPr>
        <sz val="10"/>
        <rFont val="Times New Roman"/>
        <family val="1"/>
      </rPr>
      <t>4.5</t>
    </r>
    <r>
      <rPr>
        <sz val="10"/>
        <rFont val="方正仿宋_GBK"/>
        <family val="4"/>
        <charset val="134"/>
      </rPr>
      <t>米结构为：面层</t>
    </r>
    <r>
      <rPr>
        <sz val="10"/>
        <rFont val="Times New Roman"/>
        <family val="1"/>
      </rPr>
      <t>c25</t>
    </r>
    <r>
      <rPr>
        <sz val="10"/>
        <rFont val="方正仿宋_GBK"/>
        <family val="4"/>
        <charset val="134"/>
      </rPr>
      <t>水泥硂、基层填缝碎石、路肩</t>
    </r>
    <r>
      <rPr>
        <sz val="10"/>
        <rFont val="Times New Roman"/>
        <family val="1"/>
      </rPr>
      <t>c20</t>
    </r>
    <r>
      <rPr>
        <sz val="10"/>
        <rFont val="方正仿宋_GBK"/>
        <family val="4"/>
        <charset val="134"/>
      </rPr>
      <t>片石硂。</t>
    </r>
  </si>
  <si>
    <r>
      <rPr>
        <sz val="10"/>
        <rFont val="方正仿宋_GBK"/>
        <family val="4"/>
        <charset val="134"/>
      </rPr>
      <t>吉庆村</t>
    </r>
  </si>
  <si>
    <r>
      <rPr>
        <sz val="10"/>
        <rFont val="方正仿宋_GBK"/>
        <family val="4"/>
        <charset val="134"/>
      </rPr>
      <t>通过新建公路</t>
    </r>
    <r>
      <rPr>
        <sz val="10"/>
        <rFont val="Times New Roman"/>
        <family val="1"/>
      </rPr>
      <t>5500</t>
    </r>
    <r>
      <rPr>
        <sz val="10"/>
        <rFont val="方正仿宋_GBK"/>
        <family val="4"/>
        <charset val="134"/>
      </rPr>
      <t>米，可改善</t>
    </r>
    <r>
      <rPr>
        <sz val="10"/>
        <rFont val="Times New Roman"/>
        <family val="1"/>
      </rPr>
      <t>170</t>
    </r>
    <r>
      <rPr>
        <sz val="10"/>
        <rFont val="方正仿宋_GBK"/>
        <family val="4"/>
        <charset val="134"/>
      </rPr>
      <t>人（其中脱贫人口</t>
    </r>
    <r>
      <rPr>
        <sz val="10"/>
        <rFont val="Times New Roman"/>
        <family val="1"/>
      </rPr>
      <t>25</t>
    </r>
    <r>
      <rPr>
        <sz val="10"/>
        <rFont val="方正仿宋_GBK"/>
        <family val="4"/>
        <charset val="134"/>
      </rPr>
      <t>人）出行条件。项目实施可覆盖</t>
    </r>
    <r>
      <rPr>
        <sz val="10"/>
        <rFont val="Times New Roman"/>
        <family val="1"/>
      </rPr>
      <t>80</t>
    </r>
    <r>
      <rPr>
        <sz val="10"/>
        <rFont val="方正仿宋_GBK"/>
        <family val="4"/>
        <charset val="134"/>
      </rPr>
      <t>亩农田种植发展、产品流通，改善生产条件。</t>
    </r>
  </si>
  <si>
    <r>
      <rPr>
        <sz val="10"/>
        <rFont val="Times New Roman"/>
        <family val="1"/>
      </rPr>
      <t>8</t>
    </r>
    <r>
      <rPr>
        <sz val="10"/>
        <rFont val="方正仿宋_GBK"/>
        <family val="4"/>
        <charset val="134"/>
      </rPr>
      <t>名村民代表及义务监督员参与讨论，充分听取群众的意见和建议，确定后进行公式公开，接受群众监督。通过整治路基</t>
    </r>
    <r>
      <rPr>
        <sz val="10"/>
        <rFont val="Times New Roman"/>
        <family val="1"/>
      </rPr>
      <t>5.5</t>
    </r>
    <r>
      <rPr>
        <sz val="10"/>
        <rFont val="方正仿宋_GBK"/>
        <family val="4"/>
        <charset val="134"/>
      </rPr>
      <t>公里、路面硬化</t>
    </r>
    <r>
      <rPr>
        <sz val="10"/>
        <rFont val="Times New Roman"/>
        <family val="1"/>
      </rPr>
      <t>5.5</t>
    </r>
    <r>
      <rPr>
        <sz val="10"/>
        <rFont val="方正仿宋_GBK"/>
        <family val="4"/>
        <charset val="134"/>
      </rPr>
      <t>公里，解决交通出行困难，改善</t>
    </r>
    <r>
      <rPr>
        <sz val="10"/>
        <rFont val="Times New Roman"/>
        <family val="1"/>
      </rPr>
      <t>170</t>
    </r>
    <r>
      <rPr>
        <sz val="10"/>
        <rFont val="方正仿宋_GBK"/>
        <family val="4"/>
        <charset val="134"/>
      </rPr>
      <t>人（其中脱贫人口</t>
    </r>
    <r>
      <rPr>
        <sz val="10"/>
        <rFont val="Times New Roman"/>
        <family val="1"/>
      </rPr>
      <t>25</t>
    </r>
    <r>
      <rPr>
        <sz val="10"/>
        <rFont val="方正仿宋_GBK"/>
        <family val="4"/>
        <charset val="134"/>
      </rPr>
      <t>人）出行条件。项目实施可覆盖</t>
    </r>
    <r>
      <rPr>
        <sz val="10"/>
        <rFont val="Times New Roman"/>
        <family val="1"/>
      </rPr>
      <t>80</t>
    </r>
    <r>
      <rPr>
        <sz val="10"/>
        <rFont val="方正仿宋_GBK"/>
        <family val="4"/>
        <charset val="134"/>
      </rPr>
      <t>亩农田种植发展、产品流通，改善生产条件。</t>
    </r>
  </si>
  <si>
    <r>
      <rPr>
        <sz val="10"/>
        <rFont val="方正仿宋_GBK"/>
        <family val="4"/>
        <charset val="134"/>
      </rPr>
      <t>受益脱贫人口（监测人口）≥</t>
    </r>
    <r>
      <rPr>
        <sz val="10"/>
        <rFont val="Times New Roman"/>
        <family val="1"/>
      </rPr>
      <t>25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</si>
  <si>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年后叶镇吉庆村油橄榄园提能升级项目</t>
    </r>
  </si>
  <si>
    <r>
      <rPr>
        <sz val="10"/>
        <rFont val="方正仿宋_GBK"/>
        <family val="4"/>
        <charset val="134"/>
      </rPr>
      <t>新建水肥一体化病虫害防控系统一套</t>
    </r>
    <r>
      <rPr>
        <sz val="10"/>
        <rFont val="Times New Roman"/>
        <family val="1"/>
      </rPr>
      <t>(</t>
    </r>
    <r>
      <rPr>
        <sz val="10"/>
        <rFont val="方正仿宋_GBK"/>
        <family val="4"/>
        <charset val="134"/>
      </rPr>
      <t>覆盖</t>
    </r>
    <r>
      <rPr>
        <sz val="10"/>
        <rFont val="Times New Roman"/>
        <family val="1"/>
      </rPr>
      <t>500</t>
    </r>
    <r>
      <rPr>
        <sz val="10"/>
        <rFont val="方正仿宋_GBK"/>
        <family val="4"/>
        <charset val="134"/>
      </rPr>
      <t>亩</t>
    </r>
    <r>
      <rPr>
        <sz val="10"/>
        <rFont val="Times New Roman"/>
        <family val="1"/>
      </rPr>
      <t>)</t>
    </r>
    <r>
      <rPr>
        <sz val="10"/>
        <rFont val="方正仿宋_GBK"/>
        <family val="4"/>
        <charset val="134"/>
      </rPr>
      <t>，约</t>
    </r>
    <r>
      <rPr>
        <sz val="10"/>
        <rFont val="Times New Roman"/>
        <family val="1"/>
      </rPr>
      <t>40</t>
    </r>
    <r>
      <rPr>
        <sz val="10"/>
        <rFont val="方正仿宋_GBK"/>
        <family val="4"/>
        <charset val="134"/>
      </rPr>
      <t>万元；安装采摘、肥料等农用物资运输轨道约</t>
    </r>
    <r>
      <rPr>
        <sz val="10"/>
        <rFont val="Times New Roman"/>
        <family val="1"/>
      </rPr>
      <t>3050</t>
    </r>
    <r>
      <rPr>
        <sz val="10"/>
        <rFont val="方正仿宋_GBK"/>
        <family val="4"/>
        <charset val="134"/>
      </rPr>
      <t>米，购买机头（包括货箱）约</t>
    </r>
    <r>
      <rPr>
        <sz val="10"/>
        <rFont val="Times New Roman"/>
        <family val="1"/>
      </rPr>
      <t>2</t>
    </r>
    <r>
      <rPr>
        <sz val="10"/>
        <rFont val="方正仿宋_GBK"/>
        <family val="4"/>
        <charset val="134"/>
      </rPr>
      <t>个，约</t>
    </r>
    <r>
      <rPr>
        <sz val="10"/>
        <rFont val="Times New Roman"/>
        <family val="1"/>
      </rPr>
      <t>25</t>
    </r>
    <r>
      <rPr>
        <sz val="10"/>
        <rFont val="方正仿宋_GBK"/>
        <family val="4"/>
        <charset val="134"/>
      </rPr>
      <t>万元。</t>
    </r>
  </si>
  <si>
    <r>
      <rPr>
        <sz val="10"/>
        <rFont val="方正仿宋_GBK"/>
        <family val="4"/>
        <charset val="134"/>
      </rPr>
      <t>通过对油橄榄产业园提能升级，推动油橄榄产业发展，提升油橄榄管护能力，带动务工</t>
    </r>
    <r>
      <rPr>
        <sz val="10"/>
        <rFont val="Times New Roman"/>
        <family val="1"/>
      </rPr>
      <t>150</t>
    </r>
    <r>
      <rPr>
        <sz val="10"/>
        <rFont val="方正仿宋_GBK"/>
        <family val="4"/>
        <charset val="134"/>
      </rPr>
      <t>余人次，其中脱贫户（监测户）</t>
    </r>
    <r>
      <rPr>
        <sz val="10"/>
        <rFont val="Times New Roman"/>
        <family val="1"/>
      </rPr>
      <t>10</t>
    </r>
    <r>
      <rPr>
        <sz val="10"/>
        <rFont val="方正仿宋_GBK"/>
        <family val="4"/>
        <charset val="134"/>
      </rPr>
      <t>人，人均增收</t>
    </r>
    <r>
      <rPr>
        <sz val="10"/>
        <rFont val="Times New Roman"/>
        <family val="1"/>
      </rPr>
      <t>1000</t>
    </r>
    <r>
      <rPr>
        <sz val="10"/>
        <rFont val="方正仿宋_GBK"/>
        <family val="4"/>
        <charset val="134"/>
      </rPr>
      <t>元。</t>
    </r>
  </si>
  <si>
    <r>
      <rPr>
        <sz val="10"/>
        <rFont val="Times New Roman"/>
        <family val="1"/>
      </rPr>
      <t>8</t>
    </r>
    <r>
      <rPr>
        <sz val="10"/>
        <rFont val="方正仿宋_GBK"/>
        <family val="4"/>
        <charset val="134"/>
      </rPr>
      <t>名村民代表及义务监督员参与讨论，充分听取群众的意见和建议，确定后进行公式公开，接受群众监督。通过新建水肥一体化病虫害防控系统一套</t>
    </r>
    <r>
      <rPr>
        <sz val="10"/>
        <rFont val="Times New Roman"/>
        <family val="1"/>
      </rPr>
      <t>(</t>
    </r>
    <r>
      <rPr>
        <sz val="10"/>
        <rFont val="方正仿宋_GBK"/>
        <family val="4"/>
        <charset val="134"/>
      </rPr>
      <t>覆盖</t>
    </r>
    <r>
      <rPr>
        <sz val="10"/>
        <rFont val="Times New Roman"/>
        <family val="1"/>
      </rPr>
      <t>500</t>
    </r>
    <r>
      <rPr>
        <sz val="10"/>
        <rFont val="方正仿宋_GBK"/>
        <family val="4"/>
        <charset val="134"/>
      </rPr>
      <t>亩</t>
    </r>
    <r>
      <rPr>
        <sz val="10"/>
        <rFont val="Times New Roman"/>
        <family val="1"/>
      </rPr>
      <t>)</t>
    </r>
    <r>
      <rPr>
        <sz val="10"/>
        <rFont val="方正仿宋_GBK"/>
        <family val="4"/>
        <charset val="134"/>
      </rPr>
      <t>，约</t>
    </r>
    <r>
      <rPr>
        <sz val="10"/>
        <rFont val="Times New Roman"/>
        <family val="1"/>
      </rPr>
      <t>40</t>
    </r>
    <r>
      <rPr>
        <sz val="10"/>
        <rFont val="方正仿宋_GBK"/>
        <family val="4"/>
        <charset val="134"/>
      </rPr>
      <t>万元；安装采摘、肥料等农用物资运输轨道约</t>
    </r>
    <r>
      <rPr>
        <sz val="10"/>
        <rFont val="Times New Roman"/>
        <family val="1"/>
      </rPr>
      <t>3050</t>
    </r>
    <r>
      <rPr>
        <sz val="10"/>
        <rFont val="方正仿宋_GBK"/>
        <family val="4"/>
        <charset val="134"/>
      </rPr>
      <t>米，购买机头（包括货箱）约</t>
    </r>
    <r>
      <rPr>
        <sz val="10"/>
        <rFont val="Times New Roman"/>
        <family val="1"/>
      </rPr>
      <t>2</t>
    </r>
    <r>
      <rPr>
        <sz val="10"/>
        <rFont val="方正仿宋_GBK"/>
        <family val="4"/>
        <charset val="134"/>
      </rPr>
      <t>个，约</t>
    </r>
    <r>
      <rPr>
        <sz val="10"/>
        <rFont val="Times New Roman"/>
        <family val="1"/>
      </rPr>
      <t>25</t>
    </r>
    <r>
      <rPr>
        <sz val="10"/>
        <rFont val="方正仿宋_GBK"/>
        <family val="4"/>
        <charset val="134"/>
      </rPr>
      <t>万元，增加产业增产增收，带动务工</t>
    </r>
    <r>
      <rPr>
        <sz val="10"/>
        <rFont val="Times New Roman"/>
        <family val="1"/>
      </rPr>
      <t>150</t>
    </r>
    <r>
      <rPr>
        <sz val="10"/>
        <rFont val="方正仿宋_GBK"/>
        <family val="4"/>
        <charset val="134"/>
      </rPr>
      <t>余人次。其中脱贫户（监测户）</t>
    </r>
    <r>
      <rPr>
        <sz val="10"/>
        <rFont val="Times New Roman"/>
        <family val="1"/>
      </rPr>
      <t>10</t>
    </r>
    <r>
      <rPr>
        <sz val="10"/>
        <rFont val="方正仿宋_GBK"/>
        <family val="4"/>
        <charset val="134"/>
      </rPr>
      <t>人，人均增收</t>
    </r>
    <r>
      <rPr>
        <sz val="10"/>
        <rFont val="Times New Roman"/>
        <family val="1"/>
      </rPr>
      <t>1000</t>
    </r>
    <r>
      <rPr>
        <sz val="10"/>
        <rFont val="方正仿宋_GBK"/>
        <family val="4"/>
        <charset val="134"/>
      </rPr>
      <t>元。</t>
    </r>
  </si>
  <si>
    <r>
      <rPr>
        <sz val="10"/>
        <rFont val="方正仿宋_GBK"/>
        <family val="4"/>
        <charset val="134"/>
      </rPr>
      <t>水肥一体化病虫害防控系统一套，约</t>
    </r>
    <r>
      <rPr>
        <sz val="10"/>
        <rFont val="Times New Roman"/>
        <family val="1"/>
      </rPr>
      <t>40</t>
    </r>
    <r>
      <rPr>
        <sz val="10"/>
        <rFont val="方正仿宋_GBK"/>
        <family val="4"/>
        <charset val="134"/>
      </rPr>
      <t>万元；安装采摘、肥料等农用物资运输轨道约</t>
    </r>
    <r>
      <rPr>
        <sz val="10"/>
        <rFont val="Times New Roman"/>
        <family val="1"/>
      </rPr>
      <t>3050</t>
    </r>
    <r>
      <rPr>
        <sz val="10"/>
        <rFont val="方正仿宋_GBK"/>
        <family val="4"/>
        <charset val="134"/>
      </rPr>
      <t>米，购买机头（包括货箱）约</t>
    </r>
    <r>
      <rPr>
        <sz val="10"/>
        <rFont val="Times New Roman"/>
        <family val="1"/>
      </rPr>
      <t>2</t>
    </r>
    <r>
      <rPr>
        <sz val="10"/>
        <rFont val="方正仿宋_GBK"/>
        <family val="4"/>
        <charset val="134"/>
      </rPr>
      <t>个，约</t>
    </r>
    <r>
      <rPr>
        <sz val="10"/>
        <rFont val="Times New Roman"/>
        <family val="1"/>
      </rPr>
      <t>25</t>
    </r>
    <r>
      <rPr>
        <sz val="10"/>
        <rFont val="方正仿宋_GBK"/>
        <family val="4"/>
        <charset val="134"/>
      </rPr>
      <t>万元</t>
    </r>
  </si>
  <si>
    <r>
      <rPr>
        <sz val="10"/>
        <rFont val="方正仿宋_GBK"/>
        <family val="4"/>
        <charset val="134"/>
      </rPr>
      <t>水肥一体化病虫害防控系统一套</t>
    </r>
    <r>
      <rPr>
        <sz val="10"/>
        <rFont val="Times New Roman"/>
        <family val="1"/>
      </rPr>
      <t>(</t>
    </r>
    <r>
      <rPr>
        <sz val="10"/>
        <rFont val="方正仿宋_GBK"/>
        <family val="4"/>
        <charset val="134"/>
      </rPr>
      <t>覆盖</t>
    </r>
    <r>
      <rPr>
        <sz val="10"/>
        <rFont val="Times New Roman"/>
        <family val="1"/>
      </rPr>
      <t>500</t>
    </r>
    <r>
      <rPr>
        <sz val="10"/>
        <rFont val="方正仿宋_GBK"/>
        <family val="4"/>
        <charset val="134"/>
      </rPr>
      <t>亩</t>
    </r>
    <r>
      <rPr>
        <sz val="10"/>
        <rFont val="Times New Roman"/>
        <family val="1"/>
      </rPr>
      <t>)</t>
    </r>
    <r>
      <rPr>
        <sz val="10"/>
        <rFont val="方正仿宋_GBK"/>
        <family val="4"/>
        <charset val="134"/>
      </rPr>
      <t>，约</t>
    </r>
    <r>
      <rPr>
        <sz val="10"/>
        <rFont val="Times New Roman"/>
        <family val="1"/>
      </rPr>
      <t>40</t>
    </r>
    <r>
      <rPr>
        <sz val="10"/>
        <rFont val="方正仿宋_GBK"/>
        <family val="4"/>
        <charset val="134"/>
      </rPr>
      <t>万元；安装采摘、肥料等农用物资运输轨道约</t>
    </r>
    <r>
      <rPr>
        <sz val="10"/>
        <rFont val="Times New Roman"/>
        <family val="1"/>
      </rPr>
      <t>3050</t>
    </r>
    <r>
      <rPr>
        <sz val="10"/>
        <rFont val="方正仿宋_GBK"/>
        <family val="4"/>
        <charset val="134"/>
      </rPr>
      <t>米，购买机头（包括货箱）约</t>
    </r>
    <r>
      <rPr>
        <sz val="10"/>
        <rFont val="Times New Roman"/>
        <family val="1"/>
      </rPr>
      <t>2</t>
    </r>
    <r>
      <rPr>
        <sz val="10"/>
        <rFont val="方正仿宋_GBK"/>
        <family val="4"/>
        <charset val="134"/>
      </rPr>
      <t>个，约</t>
    </r>
    <r>
      <rPr>
        <sz val="10"/>
        <rFont val="Times New Roman"/>
        <family val="1"/>
      </rPr>
      <t>25</t>
    </r>
    <r>
      <rPr>
        <sz val="10"/>
        <rFont val="方正仿宋_GBK"/>
        <family val="4"/>
        <charset val="134"/>
      </rPr>
      <t>万元</t>
    </r>
  </si>
  <si>
    <r>
      <rPr>
        <sz val="10"/>
        <rFont val="方正仿宋_GBK"/>
        <family val="4"/>
        <charset val="134"/>
      </rPr>
      <t>带动务工</t>
    </r>
    <r>
      <rPr>
        <sz val="10"/>
        <rFont val="Times New Roman"/>
        <family val="1"/>
      </rPr>
      <t>150</t>
    </r>
    <r>
      <rPr>
        <sz val="10"/>
        <rFont val="方正仿宋_GBK"/>
        <family val="4"/>
        <charset val="134"/>
      </rPr>
      <t>余人次，其中脱贫户（监测户）</t>
    </r>
    <r>
      <rPr>
        <sz val="10"/>
        <rFont val="Times New Roman"/>
        <family val="1"/>
      </rPr>
      <t>10</t>
    </r>
    <r>
      <rPr>
        <sz val="10"/>
        <rFont val="方正仿宋_GBK"/>
        <family val="4"/>
        <charset val="134"/>
      </rPr>
      <t>人，人均增收</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</si>
  <si>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年后叶镇吉庆村产业发展</t>
    </r>
  </si>
  <si>
    <r>
      <rPr>
        <sz val="10"/>
        <rFont val="方正仿宋_GBK"/>
        <family val="4"/>
        <charset val="134"/>
      </rPr>
      <t>核桃园间种中药材</t>
    </r>
    <r>
      <rPr>
        <sz val="10"/>
        <rFont val="Times New Roman"/>
        <family val="1"/>
      </rPr>
      <t>300</t>
    </r>
    <r>
      <rPr>
        <sz val="10"/>
        <rFont val="方正仿宋_GBK"/>
        <family val="4"/>
        <charset val="134"/>
      </rPr>
      <t>亩</t>
    </r>
  </si>
  <si>
    <r>
      <rPr>
        <sz val="10"/>
        <rFont val="方正仿宋_GBK"/>
        <family val="4"/>
        <charset val="134"/>
      </rPr>
      <t>吉庆</t>
    </r>
    <r>
      <rPr>
        <sz val="10"/>
        <rFont val="Times New Roman"/>
        <family val="1"/>
      </rPr>
      <t>1</t>
    </r>
    <r>
      <rPr>
        <sz val="10"/>
        <rFont val="方正仿宋_GBK"/>
        <family val="4"/>
        <charset val="134"/>
      </rPr>
      <t>组</t>
    </r>
  </si>
  <si>
    <r>
      <rPr>
        <sz val="10"/>
        <rFont val="方正仿宋_GBK"/>
        <family val="4"/>
        <charset val="134"/>
      </rPr>
      <t>通过核桃园间种中药材</t>
    </r>
    <r>
      <rPr>
        <sz val="10"/>
        <rFont val="Times New Roman"/>
        <family val="1"/>
      </rPr>
      <t>300</t>
    </r>
    <r>
      <rPr>
        <sz val="10"/>
        <rFont val="方正仿宋_GBK"/>
        <family val="4"/>
        <charset val="134"/>
      </rPr>
      <t>亩，项目实施带动</t>
    </r>
    <r>
      <rPr>
        <sz val="10"/>
        <rFont val="Times New Roman"/>
        <family val="1"/>
      </rPr>
      <t>5</t>
    </r>
    <r>
      <rPr>
        <sz val="10"/>
        <rFont val="方正仿宋_GBK"/>
        <family val="4"/>
        <charset val="134"/>
      </rPr>
      <t>名贫困户就业，带动务工人次</t>
    </r>
    <r>
      <rPr>
        <sz val="10"/>
        <rFont val="Times New Roman"/>
        <family val="1"/>
      </rPr>
      <t>60</t>
    </r>
    <r>
      <rPr>
        <sz val="10"/>
        <rFont val="方正仿宋_GBK"/>
        <family val="4"/>
        <charset val="134"/>
      </rPr>
      <t>人，人均增收</t>
    </r>
    <r>
      <rPr>
        <sz val="10"/>
        <rFont val="Times New Roman"/>
        <family val="1"/>
      </rPr>
      <t>1000</t>
    </r>
    <r>
      <rPr>
        <sz val="10"/>
        <rFont val="方正仿宋_GBK"/>
        <family val="4"/>
        <charset val="134"/>
      </rPr>
      <t>元。带动脱贫户</t>
    </r>
    <r>
      <rPr>
        <sz val="10"/>
        <rFont val="Times New Roman"/>
        <family val="1"/>
      </rPr>
      <t>4</t>
    </r>
    <r>
      <rPr>
        <sz val="10"/>
        <rFont val="方正仿宋_GBK"/>
        <family val="4"/>
        <charset val="134"/>
      </rPr>
      <t>人务工，增加工资性收入</t>
    </r>
    <r>
      <rPr>
        <sz val="10"/>
        <rFont val="Times New Roman"/>
        <family val="1"/>
      </rPr>
      <t>1000</t>
    </r>
    <r>
      <rPr>
        <sz val="10"/>
        <rFont val="方正仿宋_GBK"/>
        <family val="4"/>
        <charset val="134"/>
      </rPr>
      <t>元。</t>
    </r>
  </si>
  <si>
    <r>
      <rPr>
        <sz val="10"/>
        <rFont val="Times New Roman"/>
        <family val="1"/>
      </rPr>
      <t>7</t>
    </r>
    <r>
      <rPr>
        <sz val="10"/>
        <rFont val="方正仿宋_GBK"/>
        <family val="4"/>
        <charset val="134"/>
      </rPr>
      <t>名村民代表及义务监督员参与讨论，充分听取群众的意见和建议，确定后进行公式公开，接受群众监督。通过核桃园间种中药材</t>
    </r>
    <r>
      <rPr>
        <sz val="10"/>
        <rFont val="Times New Roman"/>
        <family val="1"/>
      </rPr>
      <t>300</t>
    </r>
    <r>
      <rPr>
        <sz val="10"/>
        <rFont val="方正仿宋_GBK"/>
        <family val="4"/>
        <charset val="134"/>
      </rPr>
      <t>亩，带动务工人次</t>
    </r>
    <r>
      <rPr>
        <sz val="10"/>
        <rFont val="Times New Roman"/>
        <family val="1"/>
      </rPr>
      <t>60</t>
    </r>
    <r>
      <rPr>
        <sz val="10"/>
        <rFont val="方正仿宋_GBK"/>
        <family val="4"/>
        <charset val="134"/>
      </rPr>
      <t>人，人均增收</t>
    </r>
    <r>
      <rPr>
        <sz val="10"/>
        <rFont val="Times New Roman"/>
        <family val="1"/>
      </rPr>
      <t>1000</t>
    </r>
    <r>
      <rPr>
        <sz val="10"/>
        <rFont val="方正仿宋_GBK"/>
        <family val="4"/>
        <charset val="134"/>
      </rPr>
      <t>元。带动脱贫户</t>
    </r>
    <r>
      <rPr>
        <sz val="10"/>
        <rFont val="Times New Roman"/>
        <family val="1"/>
      </rPr>
      <t>4</t>
    </r>
    <r>
      <rPr>
        <sz val="10"/>
        <rFont val="方正仿宋_GBK"/>
        <family val="4"/>
        <charset val="134"/>
      </rPr>
      <t>人务工，增加工资性收入</t>
    </r>
    <r>
      <rPr>
        <sz val="10"/>
        <rFont val="Times New Roman"/>
        <family val="1"/>
      </rPr>
      <t>1000</t>
    </r>
    <r>
      <rPr>
        <sz val="10"/>
        <rFont val="方正仿宋_GBK"/>
        <family val="4"/>
        <charset val="134"/>
      </rPr>
      <t>元。</t>
    </r>
  </si>
  <si>
    <r>
      <rPr>
        <sz val="10"/>
        <rFont val="方正仿宋_GBK"/>
        <family val="4"/>
        <charset val="134"/>
      </rPr>
      <t>产业园间种中药材</t>
    </r>
    <r>
      <rPr>
        <sz val="10"/>
        <rFont val="Times New Roman"/>
        <family val="1"/>
      </rPr>
      <t>300</t>
    </r>
    <r>
      <rPr>
        <sz val="10"/>
        <rFont val="方正仿宋_GBK"/>
        <family val="4"/>
        <charset val="134"/>
      </rPr>
      <t>亩</t>
    </r>
  </si>
  <si>
    <r>
      <rPr>
        <sz val="10"/>
        <rFont val="方正仿宋_GBK"/>
        <family val="4"/>
        <charset val="134"/>
      </rPr>
      <t>中药材</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</si>
  <si>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带动务工人次</t>
    </r>
    <r>
      <rPr>
        <sz val="10"/>
        <rFont val="Times New Roman"/>
        <family val="1"/>
      </rPr>
      <t>60</t>
    </r>
    <r>
      <rPr>
        <sz val="10"/>
        <rFont val="方正仿宋_GBK"/>
        <family val="4"/>
        <charset val="134"/>
      </rPr>
      <t>人，人均增收</t>
    </r>
    <r>
      <rPr>
        <sz val="10"/>
        <rFont val="Times New Roman"/>
        <family val="1"/>
      </rPr>
      <t>1000</t>
    </r>
    <r>
      <rPr>
        <sz val="10"/>
        <rFont val="方正仿宋_GBK"/>
        <family val="4"/>
        <charset val="134"/>
      </rPr>
      <t>元。带动脱贫户</t>
    </r>
    <r>
      <rPr>
        <sz val="10"/>
        <rFont val="Times New Roman"/>
        <family val="1"/>
      </rPr>
      <t>4</t>
    </r>
    <r>
      <rPr>
        <sz val="10"/>
        <rFont val="方正仿宋_GBK"/>
        <family val="4"/>
        <charset val="134"/>
      </rPr>
      <t>人务工，增加工资性收入</t>
    </r>
    <r>
      <rPr>
        <sz val="10"/>
        <rFont val="Times New Roman"/>
        <family val="1"/>
      </rPr>
      <t>1000</t>
    </r>
    <r>
      <rPr>
        <sz val="10"/>
        <rFont val="方正仿宋_GBK"/>
        <family val="4"/>
        <charset val="134"/>
      </rPr>
      <t>元。</t>
    </r>
  </si>
  <si>
    <r>
      <rPr>
        <sz val="10"/>
        <rFont val="方正仿宋_GBK"/>
        <family val="4"/>
        <charset val="134"/>
      </rPr>
      <t>受益脱贫人口（监测人口）≥</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</si>
  <si>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年后叶镇凤鸣村中药材种植项目（续建</t>
    </r>
    <r>
      <rPr>
        <sz val="10"/>
        <rFont val="Times New Roman"/>
        <family val="1"/>
      </rPr>
      <t>1</t>
    </r>
    <r>
      <rPr>
        <sz val="10"/>
        <rFont val="方正仿宋_GBK"/>
        <family val="4"/>
        <charset val="134"/>
      </rPr>
      <t>年）</t>
    </r>
  </si>
  <si>
    <r>
      <rPr>
        <sz val="10"/>
        <rFont val="方正仿宋_GBK"/>
        <family val="4"/>
        <charset val="134"/>
      </rPr>
      <t>管护黄精</t>
    </r>
    <r>
      <rPr>
        <sz val="10"/>
        <rFont val="Times New Roman"/>
        <family val="1"/>
      </rPr>
      <t>35</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</si>
  <si>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后叶镇凤鸣村</t>
    </r>
    <r>
      <rPr>
        <sz val="10"/>
        <rFont val="Times New Roman"/>
        <family val="1"/>
      </rPr>
      <t>5</t>
    </r>
    <r>
      <rPr>
        <sz val="10"/>
        <rFont val="方正仿宋_GBK"/>
        <family val="4"/>
        <charset val="134"/>
      </rPr>
      <t>组</t>
    </r>
  </si>
  <si>
    <r>
      <rPr>
        <sz val="10"/>
        <rFont val="方正仿宋_GBK"/>
        <family val="4"/>
        <charset val="134"/>
      </rPr>
      <t>通过管护黄精</t>
    </r>
    <r>
      <rPr>
        <sz val="10"/>
        <rFont val="Times New Roman"/>
        <family val="1"/>
      </rPr>
      <t>35</t>
    </r>
    <r>
      <rPr>
        <sz val="10"/>
        <rFont val="方正仿宋_GBK"/>
        <family val="4"/>
        <charset val="134"/>
      </rPr>
      <t>亩，带动</t>
    </r>
    <r>
      <rPr>
        <sz val="10"/>
        <rFont val="Times New Roman"/>
        <family val="1"/>
      </rPr>
      <t>7</t>
    </r>
    <r>
      <rPr>
        <sz val="10"/>
        <rFont val="方正仿宋_GBK"/>
        <family val="4"/>
        <charset val="134"/>
      </rPr>
      <t>名农户务工，带动脱贫户（监测户）</t>
    </r>
    <r>
      <rPr>
        <sz val="10"/>
        <rFont val="Times New Roman"/>
        <family val="1"/>
      </rPr>
      <t>2</t>
    </r>
    <r>
      <rPr>
        <sz val="10"/>
        <rFont val="方正仿宋_GBK"/>
        <family val="4"/>
        <charset val="134"/>
      </rPr>
      <t>人以上，本地农户在园区务工增收</t>
    </r>
    <r>
      <rPr>
        <sz val="10"/>
        <rFont val="Times New Roman"/>
        <family val="1"/>
      </rPr>
      <t>500</t>
    </r>
    <r>
      <rPr>
        <sz val="10"/>
        <rFont val="方正仿宋_GBK"/>
        <family val="4"/>
        <charset val="134"/>
      </rPr>
      <t>元。</t>
    </r>
  </si>
  <si>
    <r>
      <rPr>
        <sz val="10"/>
        <rFont val="Times New Roman"/>
        <family val="1"/>
      </rPr>
      <t>5</t>
    </r>
    <r>
      <rPr>
        <sz val="10"/>
        <rFont val="方正仿宋_GBK"/>
        <family val="4"/>
        <charset val="134"/>
      </rPr>
      <t>村民代表参与前期项目确定会议、决议，参与项目的选择，参与项目实施过程中施工质量和资金使用的监督；通过流转土地、务工等方式带动脱贫户增收。带动</t>
    </r>
    <r>
      <rPr>
        <sz val="10"/>
        <rFont val="Times New Roman"/>
        <family val="1"/>
      </rPr>
      <t>7</t>
    </r>
    <r>
      <rPr>
        <sz val="10"/>
        <rFont val="方正仿宋_GBK"/>
        <family val="4"/>
        <charset val="134"/>
      </rPr>
      <t>名农户务工，带动脱贫户（监测户）</t>
    </r>
    <r>
      <rPr>
        <sz val="10"/>
        <rFont val="Times New Roman"/>
        <family val="1"/>
      </rPr>
      <t>2</t>
    </r>
    <r>
      <rPr>
        <sz val="10"/>
        <rFont val="方正仿宋_GBK"/>
        <family val="4"/>
        <charset val="134"/>
      </rPr>
      <t>人以上，本地农户在园区务工增收</t>
    </r>
    <r>
      <rPr>
        <sz val="10"/>
        <rFont val="Times New Roman"/>
        <family val="1"/>
      </rPr>
      <t>500</t>
    </r>
    <r>
      <rPr>
        <sz val="10"/>
        <rFont val="方正仿宋_GBK"/>
        <family val="4"/>
        <charset val="134"/>
      </rPr>
      <t>元。</t>
    </r>
  </si>
  <si>
    <r>
      <rPr>
        <sz val="10"/>
        <rFont val="方正仿宋_GBK"/>
        <family val="4"/>
        <charset val="134"/>
      </rPr>
      <t>黄精产业园</t>
    </r>
    <r>
      <rPr>
        <sz val="10"/>
        <rFont val="Times New Roman"/>
        <family val="1"/>
      </rPr>
      <t>35</t>
    </r>
    <r>
      <rPr>
        <sz val="10"/>
        <rFont val="方正仿宋_GBK"/>
        <family val="4"/>
        <charset val="134"/>
      </rPr>
      <t>亩</t>
    </r>
  </si>
  <si>
    <r>
      <rPr>
        <sz val="10"/>
        <rFont val="方正仿宋_GBK"/>
        <family val="4"/>
        <charset val="134"/>
      </rPr>
      <t>管护黄精</t>
    </r>
    <r>
      <rPr>
        <sz val="10"/>
        <rFont val="Times New Roman"/>
        <family val="1"/>
      </rPr>
      <t>1</t>
    </r>
    <r>
      <rPr>
        <sz val="10"/>
        <rFont val="方正仿宋_GBK"/>
        <family val="4"/>
        <charset val="134"/>
      </rPr>
      <t>亩</t>
    </r>
    <r>
      <rPr>
        <sz val="10"/>
        <rFont val="Times New Roman"/>
        <family val="1"/>
      </rPr>
      <t>1</t>
    </r>
    <r>
      <rPr>
        <sz val="10"/>
        <rFont val="方正仿宋_GBK"/>
        <family val="4"/>
        <charset val="134"/>
      </rPr>
      <t>年</t>
    </r>
    <r>
      <rPr>
        <sz val="10"/>
        <rFont val="Times New Roman"/>
        <family val="1"/>
      </rPr>
      <t>200</t>
    </r>
    <r>
      <rPr>
        <sz val="10"/>
        <rFont val="方正仿宋_GBK"/>
        <family val="4"/>
        <charset val="134"/>
      </rPr>
      <t>元</t>
    </r>
  </si>
  <si>
    <r>
      <rPr>
        <sz val="10"/>
        <rFont val="方正仿宋_GBK"/>
        <family val="4"/>
        <charset val="134"/>
      </rPr>
      <t>带动</t>
    </r>
    <r>
      <rPr>
        <sz val="10"/>
        <rFont val="Times New Roman"/>
        <family val="1"/>
      </rPr>
      <t>7</t>
    </r>
    <r>
      <rPr>
        <sz val="10"/>
        <rFont val="方正仿宋_GBK"/>
        <family val="4"/>
        <charset val="134"/>
      </rPr>
      <t>名农户务工，带动脱贫户（监测户）</t>
    </r>
    <r>
      <rPr>
        <sz val="10"/>
        <rFont val="Times New Roman"/>
        <family val="1"/>
      </rPr>
      <t>2</t>
    </r>
    <r>
      <rPr>
        <sz val="10"/>
        <rFont val="方正仿宋_GBK"/>
        <family val="4"/>
        <charset val="134"/>
      </rPr>
      <t>人以上，本地农户在园区务工增收</t>
    </r>
    <r>
      <rPr>
        <sz val="10"/>
        <rFont val="Times New Roman"/>
        <family val="1"/>
      </rPr>
      <t>500</t>
    </r>
    <r>
      <rPr>
        <sz val="10"/>
        <rFont val="方正仿宋_GBK"/>
        <family val="4"/>
        <charset val="134"/>
      </rPr>
      <t>元</t>
    </r>
  </si>
  <si>
    <r>
      <rPr>
        <sz val="10"/>
        <rFont val="方正仿宋_GBK"/>
        <family val="4"/>
        <charset val="134"/>
      </rPr>
      <t>受益脱贫人口（监测人口）≥</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</si>
  <si>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后叶镇良民村水厂新建项目</t>
    </r>
  </si>
  <si>
    <r>
      <rPr>
        <sz val="10"/>
        <rFont val="方正仿宋_GBK"/>
        <family val="4"/>
        <charset val="134"/>
      </rPr>
      <t>新建日供水</t>
    </r>
    <r>
      <rPr>
        <sz val="10"/>
        <rFont val="Times New Roman"/>
        <family val="1"/>
      </rPr>
      <t>200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2100PE32</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t>
    </r>
  </si>
  <si>
    <r>
      <rPr>
        <sz val="10"/>
        <rFont val="方正仿宋_GBK"/>
        <family val="4"/>
        <charset val="134"/>
      </rPr>
      <t>后叶镇良民村</t>
    </r>
  </si>
  <si>
    <r>
      <rPr>
        <sz val="10"/>
        <rFont val="方正仿宋_GBK"/>
        <family val="4"/>
        <charset val="134"/>
      </rPr>
      <t>新建日供水</t>
    </r>
    <r>
      <rPr>
        <sz val="10"/>
        <rFont val="Times New Roman"/>
        <family val="1"/>
      </rPr>
      <t>200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2100PE32</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块总表，带动</t>
    </r>
    <r>
      <rPr>
        <sz val="10"/>
        <rFont val="Times New Roman"/>
        <family val="1"/>
      </rPr>
      <t>5</t>
    </r>
    <r>
      <rPr>
        <sz val="10"/>
        <rFont val="方正仿宋_GBK"/>
        <family val="4"/>
        <charset val="134"/>
      </rPr>
      <t>人务工，可提升</t>
    </r>
    <r>
      <rPr>
        <sz val="10"/>
        <rFont val="Times New Roman"/>
        <family val="1"/>
      </rPr>
      <t>354</t>
    </r>
    <r>
      <rPr>
        <sz val="10"/>
        <rFont val="方正仿宋_GBK"/>
        <family val="4"/>
        <charset val="134"/>
      </rPr>
      <t>人（其中脱贫人口</t>
    </r>
    <r>
      <rPr>
        <sz val="10"/>
        <rFont val="Times New Roman"/>
        <family val="1"/>
      </rPr>
      <t>57</t>
    </r>
    <r>
      <rPr>
        <sz val="10"/>
        <rFont val="方正仿宋_GBK"/>
        <family val="4"/>
        <charset val="134"/>
      </rPr>
      <t>人）的安全供水保障水平。</t>
    </r>
  </si>
  <si>
    <r>
      <rPr>
        <sz val="10"/>
        <rFont val="Times New Roman"/>
        <family val="1"/>
      </rPr>
      <t>10</t>
    </r>
    <r>
      <rPr>
        <sz val="10"/>
        <rFont val="方正仿宋_GBK"/>
        <family val="4"/>
        <charset val="134"/>
      </rPr>
      <t>名村民代表及义务监督员参与讨论，充分听取群众的意见和建议，确定后进行公式公开，接受群众监督。通过新建日供水</t>
    </r>
    <r>
      <rPr>
        <sz val="10"/>
        <rFont val="Times New Roman"/>
        <family val="1"/>
      </rPr>
      <t>200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2100PE32</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块总表，可提升</t>
    </r>
    <r>
      <rPr>
        <sz val="10"/>
        <rFont val="Times New Roman"/>
        <family val="1"/>
      </rPr>
      <t>354</t>
    </r>
    <r>
      <rPr>
        <sz val="10"/>
        <rFont val="方正仿宋_GBK"/>
        <family val="4"/>
        <charset val="134"/>
      </rPr>
      <t>人（其中脱贫人口</t>
    </r>
    <r>
      <rPr>
        <sz val="10"/>
        <rFont val="Times New Roman"/>
        <family val="1"/>
      </rPr>
      <t>57</t>
    </r>
    <r>
      <rPr>
        <sz val="10"/>
        <rFont val="方正仿宋_GBK"/>
        <family val="4"/>
        <charset val="134"/>
      </rPr>
      <t>人）的安全供水保障水平。带动五人务工增收</t>
    </r>
    <r>
      <rPr>
        <sz val="10"/>
        <rFont val="Times New Roman"/>
        <family val="1"/>
      </rPr>
      <t>2000</t>
    </r>
    <r>
      <rPr>
        <sz val="10"/>
        <rFont val="方正仿宋_GBK"/>
        <family val="4"/>
        <charset val="134"/>
      </rPr>
      <t>元以上。</t>
    </r>
  </si>
  <si>
    <r>
      <rPr>
        <sz val="10"/>
        <rFont val="方正仿宋_GBK"/>
        <family val="4"/>
        <charset val="134"/>
      </rPr>
      <t>新建日供水</t>
    </r>
    <r>
      <rPr>
        <sz val="10"/>
        <rFont val="Times New Roman"/>
        <family val="1"/>
      </rPr>
      <t>200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2100PE32</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块总表。带动</t>
    </r>
    <r>
      <rPr>
        <sz val="10"/>
        <rFont val="Times New Roman"/>
        <family val="1"/>
      </rPr>
      <t>5</t>
    </r>
    <r>
      <rPr>
        <sz val="10"/>
        <rFont val="方正仿宋_GBK"/>
        <family val="4"/>
        <charset val="134"/>
      </rPr>
      <t>人务工。可提升</t>
    </r>
    <r>
      <rPr>
        <sz val="10"/>
        <rFont val="Times New Roman"/>
        <family val="1"/>
      </rPr>
      <t>354</t>
    </r>
    <r>
      <rPr>
        <sz val="10"/>
        <rFont val="方正仿宋_GBK"/>
        <family val="4"/>
        <charset val="134"/>
      </rPr>
      <t>人（其中脱贫人口</t>
    </r>
    <r>
      <rPr>
        <sz val="10"/>
        <rFont val="Times New Roman"/>
        <family val="1"/>
      </rPr>
      <t>57</t>
    </r>
    <r>
      <rPr>
        <sz val="10"/>
        <rFont val="方正仿宋_GBK"/>
        <family val="4"/>
        <charset val="134"/>
      </rPr>
      <t>人）的安全供水保障水平</t>
    </r>
  </si>
  <si>
    <r>
      <rPr>
        <sz val="10"/>
        <rFont val="方正仿宋_GBK"/>
        <family val="4"/>
        <charset val="134"/>
      </rPr>
      <t>新建日供水</t>
    </r>
    <r>
      <rPr>
        <sz val="10"/>
        <rFont val="Times New Roman"/>
        <family val="1"/>
      </rPr>
      <t>200</t>
    </r>
    <r>
      <rPr>
        <sz val="10"/>
        <rFont val="方正仿宋_GBK"/>
        <family val="4"/>
        <charset val="134"/>
      </rPr>
      <t>吨超滤水厂一座，</t>
    </r>
    <r>
      <rPr>
        <sz val="10"/>
        <rFont val="Times New Roman"/>
        <family val="1"/>
      </rPr>
      <t>800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2100PE32</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15</t>
    </r>
    <r>
      <rPr>
        <sz val="10"/>
        <rFont val="方正仿宋_GBK"/>
        <family val="4"/>
        <charset val="134"/>
      </rPr>
      <t>块总表。带动</t>
    </r>
    <r>
      <rPr>
        <sz val="10"/>
        <rFont val="Times New Roman"/>
        <family val="1"/>
      </rPr>
      <t>5</t>
    </r>
    <r>
      <rPr>
        <sz val="10"/>
        <rFont val="方正仿宋_GBK"/>
        <family val="4"/>
        <charset val="134"/>
      </rPr>
      <t>人务工。可提升</t>
    </r>
    <r>
      <rPr>
        <sz val="10"/>
        <rFont val="Times New Roman"/>
        <family val="1"/>
      </rPr>
      <t>354</t>
    </r>
    <r>
      <rPr>
        <sz val="10"/>
        <rFont val="方正仿宋_GBK"/>
        <family val="4"/>
        <charset val="134"/>
      </rPr>
      <t>人（其中脱贫人口</t>
    </r>
    <r>
      <rPr>
        <sz val="10"/>
        <rFont val="Times New Roman"/>
        <family val="1"/>
      </rPr>
      <t>57</t>
    </r>
    <r>
      <rPr>
        <sz val="10"/>
        <rFont val="方正仿宋_GBK"/>
        <family val="4"/>
        <charset val="134"/>
      </rPr>
      <t>人）的安全供水保障水平。</t>
    </r>
  </si>
  <si>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</si>
  <si>
    <r>
      <rPr>
        <sz val="10"/>
        <rFont val="方正仿宋_GBK"/>
        <family val="4"/>
        <charset val="134"/>
      </rPr>
      <t>带动当地</t>
    </r>
    <r>
      <rPr>
        <sz val="10"/>
        <rFont val="Times New Roman"/>
        <family val="1"/>
      </rPr>
      <t>5</t>
    </r>
    <r>
      <rPr>
        <sz val="10"/>
        <rFont val="方正仿宋_GBK"/>
        <family val="4"/>
        <charset val="134"/>
      </rPr>
      <t>名群众参与务工，增加收入</t>
    </r>
    <r>
      <rPr>
        <sz val="10"/>
        <rFont val="Times New Roman"/>
        <family val="1"/>
      </rPr>
      <t>0.2</t>
    </r>
    <r>
      <rPr>
        <sz val="10"/>
        <rFont val="方正仿宋_GBK"/>
        <family val="4"/>
        <charset val="134"/>
      </rPr>
      <t>万元。降低脱贫户监测户用水成本。</t>
    </r>
  </si>
  <si>
    <r>
      <rPr>
        <sz val="10"/>
        <rFont val="方正仿宋_GBK"/>
        <family val="4"/>
        <charset val="134"/>
      </rPr>
      <t>受益脱贫人口（监测人口）≥</t>
    </r>
    <r>
      <rPr>
        <sz val="10"/>
        <rFont val="Times New Roman"/>
        <family val="1"/>
      </rPr>
      <t>57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</si>
  <si>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年龙洞镇云奉村马合茶场整治项目</t>
    </r>
  </si>
  <si>
    <r>
      <rPr>
        <sz val="10"/>
        <rFont val="Times New Roman"/>
        <family val="1"/>
      </rPr>
      <t>1</t>
    </r>
    <r>
      <rPr>
        <sz val="10"/>
        <rFont val="方正仿宋_GBK"/>
        <family val="4"/>
        <charset val="134"/>
      </rPr>
      <t>、云奉村</t>
    </r>
    <r>
      <rPr>
        <sz val="10"/>
        <rFont val="Times New Roman"/>
        <family val="1"/>
      </rPr>
      <t>4</t>
    </r>
    <r>
      <rPr>
        <sz val="10"/>
        <rFont val="方正仿宋_GBK"/>
        <family val="4"/>
        <charset val="134"/>
      </rPr>
      <t>组</t>
    </r>
    <r>
      <rPr>
        <sz val="10"/>
        <rFont val="Times New Roman"/>
        <family val="1"/>
      </rPr>
      <t>1000</t>
    </r>
    <r>
      <rPr>
        <sz val="10"/>
        <rFont val="方正仿宋_GBK"/>
        <family val="4"/>
        <charset val="134"/>
      </rPr>
      <t>亩马合茶场进行改建；</t>
    </r>
    <r>
      <rPr>
        <sz val="10"/>
        <rFont val="Times New Roman"/>
        <family val="1"/>
      </rPr>
      <t>2</t>
    </r>
    <r>
      <rPr>
        <sz val="10"/>
        <rFont val="方正仿宋_GBK"/>
        <family val="4"/>
        <charset val="134"/>
      </rPr>
      <t>、修</t>
    </r>
    <r>
      <rPr>
        <sz val="10"/>
        <rFont val="Times New Roman"/>
        <family val="1"/>
      </rPr>
      <t>3</t>
    </r>
    <r>
      <rPr>
        <sz val="10"/>
        <rFont val="方正仿宋_GBK"/>
        <family val="4"/>
        <charset val="134"/>
      </rPr>
      <t>口抗旱池</t>
    </r>
    <r>
      <rPr>
        <sz val="10"/>
        <rFont val="Times New Roman"/>
        <family val="1"/>
      </rPr>
      <t>900m³</t>
    </r>
    <r>
      <rPr>
        <sz val="10"/>
        <rFont val="方正仿宋_GBK"/>
        <family val="4"/>
        <charset val="134"/>
      </rPr>
      <t>；</t>
    </r>
    <r>
      <rPr>
        <sz val="10"/>
        <rFont val="Times New Roman"/>
        <family val="1"/>
      </rPr>
      <t>3</t>
    </r>
    <r>
      <rPr>
        <sz val="10"/>
        <rFont val="方正仿宋_GBK"/>
        <family val="4"/>
        <charset val="134"/>
      </rPr>
      <t>、修</t>
    </r>
    <r>
      <rPr>
        <sz val="10"/>
        <rFont val="Times New Roman"/>
        <family val="1"/>
      </rPr>
      <t>3</t>
    </r>
    <r>
      <rPr>
        <sz val="10"/>
        <rFont val="方正仿宋_GBK"/>
        <family val="4"/>
        <charset val="134"/>
      </rPr>
      <t>公里产业路。</t>
    </r>
  </si>
  <si>
    <r>
      <rPr>
        <sz val="10"/>
        <rFont val="方正仿宋_GBK"/>
        <family val="4"/>
        <charset val="134"/>
      </rPr>
      <t>云奉村</t>
    </r>
    <r>
      <rPr>
        <sz val="10"/>
        <rFont val="Times New Roman"/>
        <family val="1"/>
      </rPr>
      <t>4</t>
    </r>
    <r>
      <rPr>
        <sz val="10"/>
        <rFont val="方正仿宋_GBK"/>
        <family val="4"/>
        <charset val="134"/>
      </rPr>
      <t>组</t>
    </r>
  </si>
  <si>
    <r>
      <rPr>
        <sz val="10"/>
        <rFont val="方正仿宋_GBK"/>
        <family val="4"/>
        <charset val="134"/>
      </rPr>
      <t>通过对云奉村</t>
    </r>
    <r>
      <rPr>
        <sz val="10"/>
        <rFont val="Times New Roman"/>
        <family val="1"/>
      </rPr>
      <t>1000</t>
    </r>
    <r>
      <rPr>
        <sz val="10"/>
        <rFont val="方正仿宋_GBK"/>
        <family val="4"/>
        <charset val="134"/>
      </rPr>
      <t>亩茶园整治提升，推动茶产业发展，提升茶管护能力，受益总人口</t>
    </r>
    <r>
      <rPr>
        <sz val="10"/>
        <rFont val="Times New Roman"/>
        <family val="1"/>
      </rPr>
      <t>52</t>
    </r>
    <r>
      <rPr>
        <sz val="10"/>
        <rFont val="方正仿宋_GBK"/>
        <family val="4"/>
        <charset val="134"/>
      </rPr>
      <t>户</t>
    </r>
    <r>
      <rPr>
        <sz val="10"/>
        <rFont val="Times New Roman"/>
        <family val="1"/>
      </rPr>
      <t>153</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12</t>
    </r>
    <r>
      <rPr>
        <sz val="10"/>
        <rFont val="方正仿宋_GBK"/>
        <family val="4"/>
        <charset val="134"/>
      </rPr>
      <t>人，户均增收</t>
    </r>
    <r>
      <rPr>
        <sz val="10"/>
        <rFont val="Times New Roman"/>
        <family val="1"/>
      </rPr>
      <t>500</t>
    </r>
    <r>
      <rPr>
        <sz val="10"/>
        <rFont val="方正仿宋_GBK"/>
        <family val="4"/>
        <charset val="134"/>
      </rPr>
      <t>元。</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</si>
  <si>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人参与项目实施过程中施工质量和资金使用的监督。通过对云奉村</t>
    </r>
    <r>
      <rPr>
        <sz val="10"/>
        <rFont val="Times New Roman"/>
        <family val="1"/>
      </rPr>
      <t>1000</t>
    </r>
    <r>
      <rPr>
        <sz val="10"/>
        <rFont val="方正仿宋_GBK"/>
        <family val="4"/>
        <charset val="134"/>
      </rPr>
      <t>亩茶园整治提升，推动茶产业发展，提升茶管护能力，受益总人口</t>
    </r>
    <r>
      <rPr>
        <sz val="10"/>
        <rFont val="Times New Roman"/>
        <family val="1"/>
      </rPr>
      <t>52</t>
    </r>
    <r>
      <rPr>
        <sz val="10"/>
        <rFont val="方正仿宋_GBK"/>
        <family val="4"/>
        <charset val="134"/>
      </rPr>
      <t>户</t>
    </r>
    <r>
      <rPr>
        <sz val="10"/>
        <rFont val="Times New Roman"/>
        <family val="1"/>
      </rPr>
      <t>153</t>
    </r>
    <r>
      <rPr>
        <sz val="10"/>
        <rFont val="方正仿宋_GBK"/>
        <family val="4"/>
        <charset val="134"/>
      </rPr>
      <t>人，其中脱贫户</t>
    </r>
    <r>
      <rPr>
        <sz val="10"/>
        <rFont val="Times New Roman"/>
        <family val="1"/>
      </rPr>
      <t>6</t>
    </r>
    <r>
      <rPr>
        <sz val="10"/>
        <rFont val="方正仿宋_GBK"/>
        <family val="4"/>
        <charset val="134"/>
      </rPr>
      <t>户</t>
    </r>
    <r>
      <rPr>
        <sz val="10"/>
        <rFont val="Times New Roman"/>
        <family val="1"/>
      </rPr>
      <t>12</t>
    </r>
    <r>
      <rPr>
        <sz val="10"/>
        <rFont val="方正仿宋_GBK"/>
        <family val="4"/>
        <charset val="134"/>
      </rPr>
      <t>人，户均增收</t>
    </r>
    <r>
      <rPr>
        <sz val="10"/>
        <rFont val="Times New Roman"/>
        <family val="1"/>
      </rPr>
      <t>500</t>
    </r>
    <r>
      <rPr>
        <sz val="10"/>
        <rFont val="方正仿宋_GBK"/>
        <family val="4"/>
        <charset val="134"/>
      </rPr>
      <t>元。</t>
    </r>
  </si>
  <si>
    <r>
      <rPr>
        <sz val="10"/>
        <rFont val="方正仿宋_GBK"/>
        <family val="4"/>
        <charset val="134"/>
      </rPr>
      <t>对</t>
    </r>
    <r>
      <rPr>
        <sz val="10"/>
        <rFont val="Times New Roman"/>
        <family val="1"/>
      </rPr>
      <t>1000</t>
    </r>
    <r>
      <rPr>
        <sz val="10"/>
        <rFont val="方正仿宋_GBK"/>
        <family val="4"/>
        <charset val="134"/>
      </rPr>
      <t>亩茶场进行改建</t>
    </r>
  </si>
  <si>
    <r>
      <rPr>
        <sz val="10"/>
        <rFont val="Times New Roman"/>
        <family val="1"/>
      </rPr>
      <t>3700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</si>
  <si>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脱贫户户均增收</t>
    </r>
    <r>
      <rPr>
        <sz val="10"/>
        <rFont val="Times New Roman"/>
        <family val="1"/>
      </rPr>
      <t>500</t>
    </r>
    <r>
      <rPr>
        <sz val="10"/>
        <rFont val="方正仿宋_GBK"/>
        <family val="4"/>
        <charset val="134"/>
      </rPr>
      <t>元。</t>
    </r>
  </si>
  <si>
    <r>
      <rPr>
        <sz val="10"/>
        <rFont val="方正仿宋_GBK"/>
        <family val="4"/>
        <charset val="134"/>
      </rPr>
      <t>项目可持续性≥</t>
    </r>
    <r>
      <rPr>
        <sz val="10"/>
        <rFont val="Times New Roman"/>
        <family val="1"/>
      </rPr>
      <t>3</t>
    </r>
    <r>
      <rPr>
        <sz val="10"/>
        <rFont val="方正仿宋_GBK"/>
        <family val="4"/>
        <charset val="134"/>
      </rPr>
      <t>年</t>
    </r>
  </si>
  <si>
    <r>
      <rPr>
        <sz val="10"/>
        <rFont val="方正仿宋_GBK"/>
        <family val="4"/>
        <charset val="134"/>
      </rPr>
      <t>云阳县龙洞镇人民政府</t>
    </r>
  </si>
  <si>
    <r>
      <rPr>
        <sz val="10"/>
        <rFont val="方正仿宋_GBK"/>
        <family val="4"/>
        <charset val="134"/>
      </rPr>
      <t>杜凯</t>
    </r>
  </si>
  <si>
    <r>
      <rPr>
        <sz val="10"/>
        <rFont val="方正仿宋_GBK"/>
        <family val="4"/>
        <charset val="134"/>
      </rPr>
      <t>云阳县</t>
    </r>
    <r>
      <rPr>
        <sz val="10"/>
        <rFont val="Times New Roman"/>
        <family val="1"/>
      </rPr>
      <t>2023</t>
    </r>
    <r>
      <rPr>
        <sz val="10"/>
        <rFont val="方正仿宋_GBK"/>
        <family val="4"/>
        <charset val="134"/>
      </rPr>
      <t>年龙洞镇易地搬迁后续扶持衔接项目</t>
    </r>
  </si>
  <si>
    <r>
      <rPr>
        <sz val="10"/>
        <rFont val="Times New Roman"/>
        <family val="1"/>
      </rPr>
      <t>1</t>
    </r>
    <r>
      <rPr>
        <sz val="10"/>
        <rFont val="方正仿宋_GBK"/>
        <family val="4"/>
        <charset val="134"/>
      </rPr>
      <t>、云奉村</t>
    </r>
    <r>
      <rPr>
        <sz val="10"/>
        <rFont val="Times New Roman"/>
        <family val="1"/>
      </rPr>
      <t>10</t>
    </r>
    <r>
      <rPr>
        <sz val="10"/>
        <rFont val="方正仿宋_GBK"/>
        <family val="4"/>
        <charset val="134"/>
      </rPr>
      <t>组蒋家包山坪塘整治，容积</t>
    </r>
    <r>
      <rPr>
        <sz val="10"/>
        <rFont val="Times New Roman"/>
        <family val="1"/>
      </rPr>
      <t>21800m³</t>
    </r>
    <r>
      <rPr>
        <sz val="10"/>
        <rFont val="方正仿宋_GBK"/>
        <family val="4"/>
        <charset val="134"/>
      </rPr>
      <t>；新建进水堰</t>
    </r>
    <r>
      <rPr>
        <sz val="10"/>
        <rFont val="Times New Roman"/>
        <family val="1"/>
      </rPr>
      <t>220</t>
    </r>
    <r>
      <rPr>
        <sz val="10"/>
        <rFont val="方正仿宋_GBK"/>
        <family val="4"/>
        <charset val="134"/>
      </rPr>
      <t>米；新建安全围墙</t>
    </r>
    <r>
      <rPr>
        <sz val="10"/>
        <rFont val="Times New Roman"/>
        <family val="1"/>
      </rPr>
      <t>220</t>
    </r>
    <r>
      <rPr>
        <sz val="10"/>
        <rFont val="方正仿宋_GBK"/>
        <family val="4"/>
        <charset val="134"/>
      </rPr>
      <t>米、硬化通道</t>
    </r>
    <r>
      <rPr>
        <sz val="10"/>
        <rFont val="Times New Roman"/>
        <family val="1"/>
      </rPr>
      <t>220</t>
    </r>
    <r>
      <rPr>
        <sz val="10"/>
        <rFont val="方正仿宋_GBK"/>
        <family val="4"/>
        <charset val="134"/>
      </rPr>
      <t>米。</t>
    </r>
    <r>
      <rPr>
        <sz val="10"/>
        <rFont val="Times New Roman"/>
        <family val="1"/>
      </rPr>
      <t xml:space="preserve">         2</t>
    </r>
    <r>
      <rPr>
        <sz val="10"/>
        <rFont val="方正仿宋_GBK"/>
        <family val="4"/>
        <charset val="134"/>
      </rPr>
      <t>、云奉村王家梁居民点污水治理，新建</t>
    </r>
    <r>
      <rPr>
        <sz val="10"/>
        <rFont val="Times New Roman"/>
        <family val="1"/>
      </rPr>
      <t>150m³</t>
    </r>
    <r>
      <rPr>
        <sz val="10"/>
        <rFont val="方正仿宋_GBK"/>
        <family val="4"/>
        <charset val="134"/>
      </rPr>
      <t>污水池，安装污水管网</t>
    </r>
    <r>
      <rPr>
        <sz val="10"/>
        <rFont val="Times New Roman"/>
        <family val="1"/>
      </rPr>
      <t>1200</t>
    </r>
    <r>
      <rPr>
        <sz val="10"/>
        <rFont val="方正仿宋_GBK"/>
        <family val="4"/>
        <charset val="134"/>
      </rPr>
      <t>米。</t>
    </r>
    <r>
      <rPr>
        <sz val="10"/>
        <rFont val="Times New Roman"/>
        <family val="1"/>
      </rPr>
      <t xml:space="preserve">  3</t>
    </r>
    <r>
      <rPr>
        <sz val="10"/>
        <rFont val="方正仿宋_GBK"/>
        <family val="4"/>
        <charset val="134"/>
      </rPr>
      <t>、坝上村硬化产业路</t>
    </r>
    <r>
      <rPr>
        <sz val="10"/>
        <rFont val="Times New Roman"/>
        <family val="1"/>
      </rPr>
      <t>1.4</t>
    </r>
    <r>
      <rPr>
        <sz val="10"/>
        <rFont val="方正仿宋_GBK"/>
        <family val="4"/>
        <charset val="134"/>
      </rPr>
      <t>公里。</t>
    </r>
  </si>
  <si>
    <r>
      <rPr>
        <sz val="10"/>
        <rFont val="方正仿宋_GBK"/>
        <family val="4"/>
        <charset val="134"/>
      </rPr>
      <t>云奉村坝上村</t>
    </r>
  </si>
  <si>
    <r>
      <rPr>
        <sz val="10"/>
        <rFont val="方正仿宋_GBK"/>
        <family val="4"/>
        <charset val="134"/>
      </rPr>
      <t>通过该项目实施，缓解</t>
    </r>
    <r>
      <rPr>
        <sz val="10"/>
        <rFont val="Times New Roman"/>
        <family val="1"/>
      </rPr>
      <t>196</t>
    </r>
    <r>
      <rPr>
        <sz val="10"/>
        <rFont val="方正仿宋_GBK"/>
        <family val="4"/>
        <charset val="134"/>
      </rPr>
      <t>户</t>
    </r>
    <r>
      <rPr>
        <sz val="10"/>
        <rFont val="Times New Roman"/>
        <family val="1"/>
      </rPr>
      <t>705</t>
    </r>
    <r>
      <rPr>
        <sz val="10"/>
        <rFont val="方正仿宋_GBK"/>
        <family val="4"/>
        <charset val="134"/>
      </rPr>
      <t>人因高山缺水导致的饮水难和</t>
    </r>
    <r>
      <rPr>
        <sz val="10"/>
        <rFont val="Times New Roman"/>
        <family val="1"/>
      </rPr>
      <t>1600</t>
    </r>
    <r>
      <rPr>
        <sz val="10"/>
        <rFont val="方正仿宋_GBK"/>
        <family val="4"/>
        <charset val="134"/>
      </rPr>
      <t>余亩农田灌溉、解决</t>
    </r>
    <r>
      <rPr>
        <sz val="10"/>
        <rFont val="Times New Roman"/>
        <family val="1"/>
      </rPr>
      <t>55</t>
    </r>
    <r>
      <rPr>
        <sz val="10"/>
        <rFont val="方正仿宋_GBK"/>
        <family val="4"/>
        <charset val="134"/>
      </rPr>
      <t>户</t>
    </r>
    <r>
      <rPr>
        <sz val="10"/>
        <rFont val="Times New Roman"/>
        <family val="1"/>
      </rPr>
      <t>368</t>
    </r>
    <r>
      <rPr>
        <sz val="10"/>
        <rFont val="方正仿宋_GBK"/>
        <family val="4"/>
        <charset val="134"/>
      </rPr>
      <t>人生活排污治理问题、解决</t>
    </r>
    <r>
      <rPr>
        <sz val="10"/>
        <rFont val="Times New Roman"/>
        <family val="1"/>
      </rPr>
      <t>200</t>
    </r>
    <r>
      <rPr>
        <sz val="10"/>
        <rFont val="方正仿宋_GBK"/>
        <family val="4"/>
        <charset val="134"/>
      </rPr>
      <t>余亩果园货物运输及人员出行难问题。</t>
    </r>
  </si>
  <si>
    <r>
      <rPr>
        <sz val="10"/>
        <rFont val="方正仿宋_GBK"/>
        <family val="4"/>
        <charset val="134"/>
      </rPr>
      <t>群众参与：涉及村</t>
    </r>
    <r>
      <rPr>
        <sz val="10"/>
        <rFont val="Times New Roman"/>
        <family val="1"/>
      </rPr>
      <t>22</t>
    </r>
    <r>
      <rPr>
        <sz val="10"/>
        <rFont val="方正仿宋_GBK"/>
        <family val="4"/>
        <charset val="134"/>
      </rPr>
      <t>名村民代表参与前期项目规划，参与项目的选择，参与项目实施过程中施工质量和资金使；</t>
    </r>
    <r>
      <rPr>
        <sz val="10"/>
        <rFont val="Times New Roman"/>
        <family val="1"/>
      </rPr>
      <t xml:space="preserve">         </t>
    </r>
    <r>
      <rPr>
        <sz val="10"/>
        <rFont val="方正仿宋_GBK"/>
        <family val="4"/>
        <charset val="134"/>
      </rPr>
      <t>利益联结机制：项目带动</t>
    </r>
    <r>
      <rPr>
        <sz val="10"/>
        <rFont val="Times New Roman"/>
        <family val="1"/>
      </rPr>
      <t>20</t>
    </r>
    <r>
      <rPr>
        <sz val="10"/>
        <rFont val="方正仿宋_GBK"/>
        <family val="4"/>
        <charset val="134"/>
      </rPr>
      <t>人以上易地搬迁对象务工增收，水果产业园所在村村集体按纯利润</t>
    </r>
    <r>
      <rPr>
        <sz val="10"/>
        <rFont val="Times New Roman"/>
        <family val="1"/>
      </rPr>
      <t>5%</t>
    </r>
    <r>
      <rPr>
        <sz val="10"/>
        <rFont val="方正仿宋_GBK"/>
        <family val="4"/>
        <charset val="134"/>
      </rPr>
      <t>分红，土地承包人按纯利润</t>
    </r>
    <r>
      <rPr>
        <sz val="10"/>
        <rFont val="Times New Roman"/>
        <family val="1"/>
      </rPr>
      <t>25%</t>
    </r>
    <r>
      <rPr>
        <sz val="10"/>
        <rFont val="方正仿宋_GBK"/>
        <family val="4"/>
        <charset val="134"/>
      </rPr>
      <t>分红</t>
    </r>
  </si>
  <si>
    <r>
      <rPr>
        <sz val="10"/>
        <rFont val="Times New Roman"/>
        <family val="1"/>
      </rPr>
      <t>1</t>
    </r>
    <r>
      <rPr>
        <sz val="10"/>
        <rFont val="方正仿宋_GBK"/>
        <family val="4"/>
        <charset val="134"/>
      </rPr>
      <t>、云奉村</t>
    </r>
    <r>
      <rPr>
        <sz val="10"/>
        <rFont val="Times New Roman"/>
        <family val="1"/>
      </rPr>
      <t>10</t>
    </r>
    <r>
      <rPr>
        <sz val="10"/>
        <rFont val="方正仿宋_GBK"/>
        <family val="4"/>
        <charset val="134"/>
      </rPr>
      <t>组蒋家包山坪塘整治，容积</t>
    </r>
    <r>
      <rPr>
        <sz val="10"/>
        <rFont val="Times New Roman"/>
        <family val="1"/>
      </rPr>
      <t>21800m³</t>
    </r>
    <r>
      <rPr>
        <sz val="10"/>
        <rFont val="方正仿宋_GBK"/>
        <family val="4"/>
        <charset val="134"/>
      </rPr>
      <t>；新建进水堰</t>
    </r>
    <r>
      <rPr>
        <sz val="10"/>
        <rFont val="Times New Roman"/>
        <family val="1"/>
      </rPr>
      <t>220</t>
    </r>
    <r>
      <rPr>
        <sz val="10"/>
        <rFont val="方正仿宋_GBK"/>
        <family val="4"/>
        <charset val="134"/>
      </rPr>
      <t>米；新建安全围墙</t>
    </r>
    <r>
      <rPr>
        <sz val="10"/>
        <rFont val="Times New Roman"/>
        <family val="1"/>
      </rPr>
      <t>220</t>
    </r>
    <r>
      <rPr>
        <sz val="10"/>
        <rFont val="方正仿宋_GBK"/>
        <family val="4"/>
        <charset val="134"/>
      </rPr>
      <t>米、硬化通道</t>
    </r>
    <r>
      <rPr>
        <sz val="10"/>
        <rFont val="Times New Roman"/>
        <family val="1"/>
      </rPr>
      <t>220</t>
    </r>
    <r>
      <rPr>
        <sz val="10"/>
        <rFont val="方正仿宋_GBK"/>
        <family val="4"/>
        <charset val="134"/>
      </rPr>
      <t>米。</t>
    </r>
    <r>
      <rPr>
        <sz val="10"/>
        <rFont val="Times New Roman"/>
        <family val="1"/>
      </rPr>
      <t xml:space="preserve">           2</t>
    </r>
    <r>
      <rPr>
        <sz val="10"/>
        <rFont val="方正仿宋_GBK"/>
        <family val="4"/>
        <charset val="134"/>
      </rPr>
      <t>、云奉村王家梁居民点污水治理，新建</t>
    </r>
    <r>
      <rPr>
        <sz val="10"/>
        <rFont val="Times New Roman"/>
        <family val="1"/>
      </rPr>
      <t>150m³</t>
    </r>
    <r>
      <rPr>
        <sz val="10"/>
        <rFont val="方正仿宋_GBK"/>
        <family val="4"/>
        <charset val="134"/>
      </rPr>
      <t>污水池，安装污水管网</t>
    </r>
    <r>
      <rPr>
        <sz val="10"/>
        <rFont val="Times New Roman"/>
        <family val="1"/>
      </rPr>
      <t>1200</t>
    </r>
    <r>
      <rPr>
        <sz val="10"/>
        <rFont val="方正仿宋_GBK"/>
        <family val="4"/>
        <charset val="134"/>
      </rPr>
      <t>米。</t>
    </r>
    <r>
      <rPr>
        <sz val="10"/>
        <rFont val="Times New Roman"/>
        <family val="1"/>
      </rPr>
      <t xml:space="preserve">  3</t>
    </r>
    <r>
      <rPr>
        <sz val="10"/>
        <rFont val="方正仿宋_GBK"/>
        <family val="4"/>
        <charset val="134"/>
      </rPr>
      <t>、坝上村硬化产业路</t>
    </r>
    <r>
      <rPr>
        <sz val="10"/>
        <rFont val="Times New Roman"/>
        <family val="1"/>
      </rPr>
      <t>1.4</t>
    </r>
    <r>
      <rPr>
        <sz val="10"/>
        <rFont val="方正仿宋_GBK"/>
        <family val="4"/>
        <charset val="134"/>
      </rPr>
      <t>公里。</t>
    </r>
  </si>
  <si>
    <r>
      <rPr>
        <sz val="10"/>
        <rFont val="方正仿宋_GBK"/>
        <family val="4"/>
        <charset val="134"/>
      </rPr>
      <t>项目验收合格率（</t>
    </r>
    <r>
      <rPr>
        <sz val="10"/>
        <rFont val="Times New Roman"/>
        <family val="1"/>
      </rPr>
      <t>100%</t>
    </r>
    <r>
      <rPr>
        <sz val="10"/>
        <rFont val="方正仿宋_GBK"/>
        <family val="4"/>
        <charset val="134"/>
      </rPr>
      <t>）</t>
    </r>
  </si>
  <si>
    <r>
      <rPr>
        <sz val="10"/>
        <rFont val="方正仿宋_GBK"/>
        <family val="4"/>
        <charset val="134"/>
      </rPr>
      <t>项目完成及时率（≥</t>
    </r>
    <r>
      <rPr>
        <sz val="10"/>
        <rFont val="Times New Roman"/>
        <family val="1"/>
      </rPr>
      <t>100%</t>
    </r>
    <r>
      <rPr>
        <sz val="10"/>
        <rFont val="方正仿宋_GBK"/>
        <family val="4"/>
        <charset val="134"/>
      </rPr>
      <t>）</t>
    </r>
  </si>
  <si>
    <r>
      <rPr>
        <sz val="10"/>
        <rFont val="方正仿宋_GBK"/>
        <family val="4"/>
        <charset val="134"/>
      </rPr>
      <t>实际完成投资是否控制在概算内（是）果园运输减少劳动力</t>
    </r>
    <r>
      <rPr>
        <sz val="10"/>
        <rFont val="Times New Roman"/>
        <family val="1"/>
      </rPr>
      <t>50%</t>
    </r>
  </si>
  <si>
    <r>
      <rPr>
        <sz val="10"/>
        <rFont val="方正仿宋_GBK"/>
        <family val="4"/>
        <charset val="134"/>
      </rPr>
      <t>提高居民幸福指数带动龙洞镇增收</t>
    </r>
    <r>
      <rPr>
        <sz val="10"/>
        <rFont val="Times New Roman"/>
        <family val="1"/>
      </rPr>
      <t>200</t>
    </r>
    <r>
      <rPr>
        <sz val="10"/>
        <rFont val="方正仿宋_GBK"/>
        <family val="4"/>
        <charset val="134"/>
      </rPr>
      <t>万元以上</t>
    </r>
  </si>
  <si>
    <r>
      <rPr>
        <sz val="10"/>
        <rFont val="方正仿宋_GBK"/>
        <family val="4"/>
        <charset val="134"/>
      </rPr>
      <t>受益人口（≥</t>
    </r>
    <r>
      <rPr>
        <sz val="10"/>
        <rFont val="Times New Roman"/>
        <family val="1"/>
      </rPr>
      <t>705</t>
    </r>
    <r>
      <rPr>
        <sz val="10"/>
        <rFont val="方正仿宋_GBK"/>
        <family val="4"/>
        <charset val="134"/>
      </rPr>
      <t>人）</t>
    </r>
  </si>
  <si>
    <r>
      <rPr>
        <sz val="10"/>
        <rFont val="方正仿宋_GBK"/>
        <family val="4"/>
        <charset val="134"/>
      </rPr>
      <t>项目建成后存续年限≥</t>
    </r>
    <r>
      <rPr>
        <sz val="10"/>
        <rFont val="Times New Roman"/>
        <family val="1"/>
      </rPr>
      <t>10</t>
    </r>
    <r>
      <rPr>
        <sz val="10"/>
        <rFont val="方正仿宋_GBK"/>
        <family val="4"/>
        <charset val="134"/>
      </rPr>
      <t>年增加农户收益、增加村集体经济收益</t>
    </r>
  </si>
  <si>
    <r>
      <rPr>
        <sz val="10"/>
        <rFont val="方正仿宋_GBK"/>
        <family val="4"/>
        <charset val="134"/>
      </rPr>
      <t>项目区居民（含易地搬迁人口）满意度（≥</t>
    </r>
    <r>
      <rPr>
        <sz val="10"/>
        <rFont val="Times New Roman"/>
        <family val="1"/>
      </rPr>
      <t>90%</t>
    </r>
    <r>
      <rPr>
        <sz val="10"/>
        <rFont val="方正仿宋_GBK"/>
        <family val="4"/>
        <charset val="134"/>
      </rPr>
      <t>）</t>
    </r>
  </si>
  <si>
    <r>
      <rPr>
        <sz val="10"/>
        <rFont val="方正仿宋_GBK"/>
        <family val="4"/>
        <charset val="134"/>
      </rPr>
      <t>是</t>
    </r>
    <r>
      <rPr>
        <sz val="10"/>
        <rFont val="Times New Roman"/>
        <family val="1"/>
      </rPr>
      <t xml:space="preserve"> </t>
    </r>
  </si>
  <si>
    <r>
      <rPr>
        <sz val="10"/>
        <rFont val="Times New Roman"/>
        <family val="1"/>
      </rPr>
      <t>1</t>
    </r>
    <r>
      <rPr>
        <sz val="10"/>
        <rFont val="方正仿宋_GBK"/>
        <family val="4"/>
        <charset val="134"/>
      </rPr>
      <t xml:space="preserve">、按股权化改革方式，约定持股比例和分红方式，村集体经济参与投资收入分红；
</t>
    </r>
    <r>
      <rPr>
        <sz val="10"/>
        <rFont val="Times New Roman"/>
        <family val="1"/>
      </rPr>
      <t>2</t>
    </r>
    <r>
      <rPr>
        <sz val="10"/>
        <rFont val="方正仿宋_GBK"/>
        <family val="4"/>
        <charset val="134"/>
      </rPr>
      <t xml:space="preserve">、根据村民自治原则，由经营性产业类建设内容涉及的受益村，在合理合规的前提下自行决议收入分配方案；
</t>
    </r>
    <r>
      <rPr>
        <sz val="10"/>
        <rFont val="Times New Roman"/>
        <family val="1"/>
      </rPr>
      <t>3</t>
    </r>
    <r>
      <rPr>
        <sz val="10"/>
        <rFont val="方正仿宋_GBK"/>
        <family val="4"/>
        <charset val="134"/>
      </rPr>
      <t>、根据易地搬迁后续扶持工作要求，村集体经济承诺优先给予易地搬迁对象分红及其他类型扶持。</t>
    </r>
  </si>
  <si>
    <r>
      <rPr>
        <sz val="10"/>
        <rFont val="方正仿宋_GBK"/>
        <family val="4"/>
        <charset val="134"/>
      </rPr>
      <t>云阳县</t>
    </r>
    <r>
      <rPr>
        <sz val="10"/>
        <rFont val="Times New Roman"/>
        <family val="1"/>
      </rPr>
      <t>2023</t>
    </r>
    <r>
      <rPr>
        <sz val="10"/>
        <rFont val="方正仿宋_GBK"/>
        <family val="4"/>
        <charset val="134"/>
      </rPr>
      <t>年龙洞镇龙升村中药材种植项目</t>
    </r>
  </si>
  <si>
    <r>
      <rPr>
        <sz val="10"/>
        <rFont val="方正仿宋_GBK"/>
        <family val="4"/>
        <charset val="134"/>
      </rPr>
      <t>栽植黄精</t>
    </r>
    <r>
      <rPr>
        <sz val="10"/>
        <rFont val="Times New Roman"/>
        <family val="1"/>
      </rPr>
      <t>400</t>
    </r>
    <r>
      <rPr>
        <sz val="10"/>
        <rFont val="方正仿宋_GBK"/>
        <family val="4"/>
        <charset val="134"/>
      </rPr>
      <t>亩。建设内容包括盘活开挖撂荒土地，施有机底肥、过磷酸钙，人工整地打窝、施肥、浇水、栽植等，含两年管护。</t>
    </r>
  </si>
  <si>
    <r>
      <rPr>
        <sz val="10"/>
        <rFont val="方正仿宋_GBK"/>
        <family val="4"/>
        <charset val="134"/>
      </rPr>
      <t>龙升村</t>
    </r>
  </si>
  <si>
    <r>
      <rPr>
        <sz val="10"/>
        <rFont val="方正仿宋_GBK"/>
        <family val="4"/>
        <charset val="134"/>
      </rPr>
      <t>项目实施稳定解决</t>
    </r>
    <r>
      <rPr>
        <sz val="10"/>
        <rFont val="Times New Roman"/>
        <family val="1"/>
      </rPr>
      <t>15</t>
    </r>
    <r>
      <rPr>
        <sz val="10"/>
        <rFont val="方正仿宋_GBK"/>
        <family val="4"/>
        <charset val="134"/>
      </rPr>
      <t>人就近就地务工（其中脱贫人口</t>
    </r>
    <r>
      <rPr>
        <sz val="10"/>
        <rFont val="Times New Roman"/>
        <family val="1"/>
      </rPr>
      <t>5</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3</t>
    </r>
    <r>
      <rPr>
        <sz val="10"/>
        <rFont val="方正仿宋_GBK"/>
        <family val="4"/>
        <charset val="134"/>
      </rPr>
      <t>年全部投产后每亩纯收入</t>
    </r>
    <r>
      <rPr>
        <sz val="10"/>
        <rFont val="Times New Roman"/>
        <family val="1"/>
      </rPr>
      <t>1000</t>
    </r>
    <r>
      <rPr>
        <sz val="10"/>
        <rFont val="方正仿宋_GBK"/>
        <family val="4"/>
        <charset val="134"/>
      </rPr>
      <t>元，总收入可达</t>
    </r>
    <r>
      <rPr>
        <sz val="10"/>
        <rFont val="Times New Roman"/>
        <family val="1"/>
      </rPr>
      <t>40</t>
    </r>
    <r>
      <rPr>
        <sz val="10"/>
        <rFont val="方正仿宋_GBK"/>
        <family val="4"/>
        <charset val="134"/>
      </rPr>
      <t>万元，农户每亩土地可增收</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</si>
  <si>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人参与项目实施过程中施工质量和资金使用的监督；通过流转土地、务工等方式带动脱贫户增收。项目实施稳定解决</t>
    </r>
    <r>
      <rPr>
        <sz val="10"/>
        <rFont val="Times New Roman"/>
        <family val="1"/>
      </rPr>
      <t>15</t>
    </r>
    <r>
      <rPr>
        <sz val="10"/>
        <rFont val="方正仿宋_GBK"/>
        <family val="4"/>
        <charset val="134"/>
      </rPr>
      <t>人就近就地务工（其中脱贫人口</t>
    </r>
    <r>
      <rPr>
        <sz val="10"/>
        <rFont val="Times New Roman"/>
        <family val="1"/>
      </rPr>
      <t>5</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3</t>
    </r>
    <r>
      <rPr>
        <sz val="10"/>
        <rFont val="方正仿宋_GBK"/>
        <family val="4"/>
        <charset val="134"/>
      </rPr>
      <t>年全部投产后每亩纯收入</t>
    </r>
    <r>
      <rPr>
        <sz val="10"/>
        <rFont val="Times New Roman"/>
        <family val="1"/>
      </rPr>
      <t>1000</t>
    </r>
    <r>
      <rPr>
        <sz val="10"/>
        <rFont val="方正仿宋_GBK"/>
        <family val="4"/>
        <charset val="134"/>
      </rPr>
      <t>元，总收入可达</t>
    </r>
    <r>
      <rPr>
        <sz val="10"/>
        <rFont val="Times New Roman"/>
        <family val="1"/>
      </rPr>
      <t>40</t>
    </r>
    <r>
      <rPr>
        <sz val="10"/>
        <rFont val="方正仿宋_GBK"/>
        <family val="4"/>
        <charset val="134"/>
      </rPr>
      <t>万元，农户每亩土地可增收</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</si>
  <si>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栽植黄精</t>
    </r>
    <r>
      <rPr>
        <sz val="10"/>
        <rFont val="Times New Roman"/>
        <family val="1"/>
      </rPr>
      <t>400</t>
    </r>
    <r>
      <rPr>
        <sz val="10"/>
        <rFont val="方正仿宋_GBK"/>
        <family val="4"/>
        <charset val="134"/>
      </rPr>
      <t>亩。</t>
    </r>
  </si>
  <si>
    <r>
      <rPr>
        <sz val="10"/>
        <rFont val="方正仿宋_GBK"/>
        <family val="4"/>
        <charset val="134"/>
      </rPr>
      <t>财政补助资金</t>
    </r>
    <r>
      <rPr>
        <sz val="10"/>
        <rFont val="Times New Roman"/>
        <family val="1"/>
      </rPr>
      <t>1600</t>
    </r>
    <r>
      <rPr>
        <sz val="10"/>
        <rFont val="方正仿宋_GBK"/>
        <family val="4"/>
        <charset val="134"/>
      </rPr>
      <t>元</t>
    </r>
    <r>
      <rPr>
        <sz val="10"/>
        <rFont val="Times New Roman"/>
        <family val="1"/>
      </rPr>
      <t>/</t>
    </r>
    <r>
      <rPr>
        <sz val="10"/>
        <rFont val="方正仿宋_GBK"/>
        <family val="4"/>
        <charset val="134"/>
      </rPr>
      <t>亩。</t>
    </r>
  </si>
  <si>
    <r>
      <rPr>
        <sz val="10"/>
        <rFont val="Times New Roman"/>
        <family val="1"/>
      </rPr>
      <t>3</t>
    </r>
    <r>
      <rPr>
        <sz val="10"/>
        <rFont val="方正仿宋_GBK"/>
        <family val="4"/>
        <charset val="134"/>
      </rPr>
      <t>年全部投产后，收入可达</t>
    </r>
    <r>
      <rPr>
        <sz val="10"/>
        <rFont val="Times New Roman"/>
        <family val="1"/>
      </rPr>
      <t>40</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</si>
  <si>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年龙洞镇龙升村</t>
    </r>
    <r>
      <rPr>
        <sz val="10"/>
        <rFont val="Times New Roman"/>
        <family val="1"/>
      </rPr>
      <t>7</t>
    </r>
    <r>
      <rPr>
        <sz val="10"/>
        <rFont val="方正仿宋_GBK"/>
        <family val="4"/>
        <charset val="134"/>
      </rPr>
      <t>组柑橘种植项目（续建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</si>
  <si>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242.8</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</si>
  <si>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龙升村</t>
    </r>
    <r>
      <rPr>
        <sz val="10"/>
        <rFont val="Times New Roman"/>
        <family val="1"/>
      </rPr>
      <t>7</t>
    </r>
    <r>
      <rPr>
        <sz val="10"/>
        <rFont val="方正仿宋_GBK"/>
        <family val="4"/>
        <charset val="134"/>
      </rPr>
      <t>组</t>
    </r>
  </si>
  <si>
    <r>
      <rPr>
        <sz val="10"/>
        <rFont val="方正仿宋_GBK"/>
        <family val="4"/>
        <charset val="134"/>
      </rPr>
      <t>通过该项目实施，长期提供稳定就业岗位</t>
    </r>
    <r>
      <rPr>
        <sz val="10"/>
        <rFont val="Times New Roman"/>
        <family val="1"/>
      </rPr>
      <t>3</t>
    </r>
    <r>
      <rPr>
        <sz val="10"/>
        <rFont val="方正仿宋_GBK"/>
        <family val="4"/>
        <charset val="134"/>
      </rPr>
      <t>个，通过土地流转、务工等方式带动农户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人稳定增收，户均增收</t>
    </r>
    <r>
      <rPr>
        <sz val="10"/>
        <rFont val="Times New Roman"/>
        <family val="1"/>
      </rPr>
      <t>500</t>
    </r>
    <r>
      <rPr>
        <sz val="10"/>
        <rFont val="方正仿宋_GBK"/>
        <family val="4"/>
        <charset val="134"/>
      </rPr>
      <t>元以上。</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</si>
  <si>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人参与项目实施过程中施工质量和资金使用的监督；长期提供稳定就业岗位</t>
    </r>
    <r>
      <rPr>
        <sz val="10"/>
        <rFont val="Times New Roman"/>
        <family val="1"/>
      </rPr>
      <t>3</t>
    </r>
    <r>
      <rPr>
        <sz val="10"/>
        <rFont val="方正仿宋_GBK"/>
        <family val="4"/>
        <charset val="134"/>
      </rPr>
      <t>个，通过土地流转、务工等方式带动农户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人稳定增收。</t>
    </r>
  </si>
  <si>
    <r>
      <rPr>
        <sz val="10"/>
        <rFont val="方正仿宋_GBK"/>
        <family val="4"/>
        <charset val="134"/>
      </rPr>
      <t>管护柑橘</t>
    </r>
    <r>
      <rPr>
        <sz val="10"/>
        <rFont val="Times New Roman"/>
        <family val="1"/>
      </rPr>
      <t>242.8</t>
    </r>
    <r>
      <rPr>
        <sz val="10"/>
        <rFont val="方正仿宋_GBK"/>
        <family val="4"/>
        <charset val="134"/>
      </rPr>
      <t>亩</t>
    </r>
    <r>
      <rPr>
        <sz val="10"/>
        <rFont val="Times New Roman"/>
        <family val="1"/>
      </rPr>
      <t>1</t>
    </r>
    <r>
      <rPr>
        <sz val="10"/>
        <rFont val="方正仿宋_GBK"/>
        <family val="4"/>
        <charset val="134"/>
      </rPr>
      <t>年，长期提供稳定就业岗位</t>
    </r>
    <r>
      <rPr>
        <sz val="10"/>
        <rFont val="Times New Roman"/>
        <family val="1"/>
      </rPr>
      <t>3</t>
    </r>
    <r>
      <rPr>
        <sz val="10"/>
        <rFont val="方正仿宋_GBK"/>
        <family val="4"/>
        <charset val="134"/>
      </rPr>
      <t>个，通过土地流转、务工等方式带动农户</t>
    </r>
    <r>
      <rPr>
        <sz val="10"/>
        <rFont val="Times New Roman"/>
        <family val="1"/>
      </rPr>
      <t>13</t>
    </r>
    <r>
      <rPr>
        <sz val="10"/>
        <rFont val="方正仿宋_GBK"/>
        <family val="4"/>
        <charset val="134"/>
      </rPr>
      <t>户</t>
    </r>
    <r>
      <rPr>
        <sz val="10"/>
        <rFont val="Times New Roman"/>
        <family val="1"/>
      </rPr>
      <t>28</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人稳定增收，户均增收</t>
    </r>
    <r>
      <rPr>
        <sz val="10"/>
        <rFont val="Times New Roman"/>
        <family val="1"/>
      </rPr>
      <t>500</t>
    </r>
    <r>
      <rPr>
        <sz val="10"/>
        <rFont val="方正仿宋_GBK"/>
        <family val="4"/>
        <charset val="134"/>
      </rPr>
      <t>元以上。</t>
    </r>
  </si>
  <si>
    <r>
      <rPr>
        <sz val="10"/>
        <rFont val="方正仿宋_GBK"/>
        <family val="4"/>
        <charset val="134"/>
      </rPr>
      <t>管护柑橘</t>
    </r>
    <r>
      <rPr>
        <sz val="10"/>
        <rFont val="Times New Roman"/>
        <family val="1"/>
      </rPr>
      <t>242.8</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</si>
  <si>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年龙洞镇金道村人居环境综合整治项目</t>
    </r>
  </si>
  <si>
    <r>
      <rPr>
        <sz val="10"/>
        <rFont val="方正仿宋_GBK"/>
        <family val="4"/>
        <charset val="134"/>
      </rPr>
      <t>对</t>
    </r>
    <r>
      <rPr>
        <sz val="10"/>
        <rFont val="Times New Roman"/>
        <family val="1"/>
      </rPr>
      <t>36</t>
    </r>
    <r>
      <rPr>
        <sz val="10"/>
        <rFont val="方正仿宋_GBK"/>
        <family val="4"/>
        <charset val="134"/>
      </rPr>
      <t>户农户人居环境进行整治</t>
    </r>
  </si>
  <si>
    <r>
      <rPr>
        <sz val="10"/>
        <rFont val="方正仿宋_GBK"/>
        <family val="4"/>
        <charset val="134"/>
      </rPr>
      <t>金道村</t>
    </r>
    <r>
      <rPr>
        <sz val="10"/>
        <rFont val="Times New Roman"/>
        <family val="1"/>
      </rPr>
      <t>1</t>
    </r>
    <r>
      <rPr>
        <sz val="10"/>
        <rFont val="方正仿宋_GBK"/>
        <family val="4"/>
        <charset val="134"/>
      </rPr>
      <t>组</t>
    </r>
  </si>
  <si>
    <r>
      <rPr>
        <sz val="10"/>
        <rFont val="方正仿宋_GBK"/>
        <family val="4"/>
        <charset val="134"/>
      </rPr>
      <t>通过该项目实施，更好的改善居民点</t>
    </r>
    <r>
      <rPr>
        <sz val="10"/>
        <rFont val="Times New Roman"/>
        <family val="1"/>
      </rPr>
      <t>36</t>
    </r>
    <r>
      <rPr>
        <sz val="10"/>
        <rFont val="方正仿宋_GBK"/>
        <family val="4"/>
        <charset val="134"/>
      </rPr>
      <t>户农户的居住环境，进一步提升群众的满意度。</t>
    </r>
  </si>
  <si>
    <r>
      <rPr>
        <sz val="10"/>
        <rFont val="方正仿宋_GBK"/>
        <family val="4"/>
        <charset val="134"/>
      </rPr>
      <t>群众直接参与项目的实施，通过务工获得工资收入</t>
    </r>
  </si>
  <si>
    <r>
      <rPr>
        <sz val="10"/>
        <rFont val="方正仿宋_GBK"/>
        <family val="4"/>
        <charset val="134"/>
      </rPr>
      <t>总投资</t>
    </r>
    <r>
      <rPr>
        <sz val="10"/>
        <rFont val="Times New Roman"/>
        <family val="1"/>
      </rPr>
      <t>64.5</t>
    </r>
    <r>
      <rPr>
        <sz val="10"/>
        <rFont val="方正仿宋_GBK"/>
        <family val="4"/>
        <charset val="134"/>
      </rPr>
      <t>万元，其中财政补助资金</t>
    </r>
    <r>
      <rPr>
        <sz val="10"/>
        <rFont val="Times New Roman"/>
        <family val="1"/>
      </rPr>
      <t>44.5</t>
    </r>
    <r>
      <rPr>
        <sz val="10"/>
        <rFont val="方正仿宋_GBK"/>
        <family val="4"/>
        <charset val="134"/>
      </rPr>
      <t>万元，自筹资金</t>
    </r>
    <r>
      <rPr>
        <sz val="10"/>
        <rFont val="Times New Roman"/>
        <family val="1"/>
      </rPr>
      <t>20</t>
    </r>
    <r>
      <rPr>
        <sz val="10"/>
        <rFont val="方正仿宋_GBK"/>
        <family val="4"/>
        <charset val="134"/>
      </rPr>
      <t>万元</t>
    </r>
  </si>
  <si>
    <r>
      <rPr>
        <sz val="10"/>
        <rFont val="方正仿宋_GBK"/>
        <family val="4"/>
        <charset val="134"/>
      </rPr>
      <t>增加农户务工收入</t>
    </r>
    <r>
      <rPr>
        <sz val="10"/>
        <rFont val="Times New Roman"/>
        <family val="1"/>
      </rPr>
      <t>2000</t>
    </r>
    <r>
      <rPr>
        <sz val="10"/>
        <rFont val="方正仿宋_GBK"/>
        <family val="4"/>
        <charset val="134"/>
      </rPr>
      <t>余元</t>
    </r>
  </si>
  <si>
    <r>
      <rPr>
        <sz val="10"/>
        <rFont val="方正仿宋_GBK"/>
        <family val="4"/>
        <charset val="134"/>
      </rPr>
      <t>更好的改善居民点</t>
    </r>
    <r>
      <rPr>
        <sz val="10"/>
        <rFont val="Times New Roman"/>
        <family val="1"/>
      </rPr>
      <t>36</t>
    </r>
    <r>
      <rPr>
        <sz val="10"/>
        <rFont val="方正仿宋_GBK"/>
        <family val="4"/>
        <charset val="134"/>
      </rPr>
      <t>户农户的居住环境，进一步提升群众的满意度。</t>
    </r>
  </si>
  <si>
    <r>
      <rPr>
        <sz val="10"/>
        <rFont val="方正仿宋_GBK"/>
        <family val="4"/>
        <charset val="134"/>
      </rPr>
      <t>工程设计使用年限≥</t>
    </r>
    <r>
      <rPr>
        <sz val="10"/>
        <rFont val="Times New Roman"/>
        <family val="1"/>
      </rPr>
      <t>20</t>
    </r>
    <r>
      <rPr>
        <sz val="10"/>
        <rFont val="方正仿宋_GBK"/>
        <family val="4"/>
        <charset val="134"/>
      </rPr>
      <t>年。</t>
    </r>
  </si>
  <si>
    <r>
      <rPr>
        <sz val="10"/>
        <rFont val="方正仿宋_GBK"/>
        <family val="4"/>
        <charset val="134"/>
      </rPr>
      <t>满意度≥</t>
    </r>
    <r>
      <rPr>
        <sz val="10"/>
        <rFont val="Times New Roman"/>
        <family val="1"/>
      </rPr>
      <t>95%</t>
    </r>
  </si>
  <si>
    <r>
      <rPr>
        <sz val="10"/>
        <rFont val="Times New Roman"/>
        <family val="1"/>
      </rPr>
      <t>2023</t>
    </r>
    <r>
      <rPr>
        <sz val="10"/>
        <rFont val="方正仿宋_GBK"/>
        <family val="4"/>
        <charset val="134"/>
      </rPr>
      <t>年</t>
    </r>
    <r>
      <rPr>
        <sz val="10"/>
        <rFont val="Times New Roman"/>
        <family val="1"/>
      </rPr>
      <t>10</t>
    </r>
    <r>
      <rPr>
        <sz val="10"/>
        <rFont val="方正仿宋_GBK"/>
        <family val="4"/>
        <charset val="134"/>
      </rPr>
      <t>月</t>
    </r>
  </si>
  <si>
    <r>
      <rPr>
        <sz val="10"/>
        <rFont val="方正仿宋_GBK"/>
        <family val="4"/>
        <charset val="134"/>
      </rPr>
      <t>云阳县</t>
    </r>
    <r>
      <rPr>
        <sz val="10"/>
        <rFont val="Times New Roman"/>
        <family val="1"/>
      </rPr>
      <t>2023</t>
    </r>
    <r>
      <rPr>
        <sz val="10"/>
        <rFont val="方正仿宋_GBK"/>
        <family val="4"/>
        <charset val="134"/>
      </rPr>
      <t>年龙洞镇金道村金坳智慧农业果园建设项目</t>
    </r>
  </si>
  <si>
    <r>
      <rPr>
        <sz val="10"/>
        <rFont val="方正仿宋_GBK"/>
        <family val="4"/>
        <charset val="134"/>
      </rPr>
      <t>金道村金坳</t>
    </r>
    <r>
      <rPr>
        <sz val="10"/>
        <rFont val="Times New Roman"/>
        <family val="1"/>
      </rPr>
      <t>200</t>
    </r>
    <r>
      <rPr>
        <sz val="10"/>
        <rFont val="方正仿宋_GBK"/>
        <family val="4"/>
        <charset val="134"/>
      </rPr>
      <t>亩柑橘园，安装智慧系统</t>
    </r>
    <r>
      <rPr>
        <sz val="10"/>
        <rFont val="Times New Roman"/>
        <family val="1"/>
      </rPr>
      <t>1</t>
    </r>
    <r>
      <rPr>
        <sz val="10"/>
        <rFont val="方正仿宋_GBK"/>
        <family val="4"/>
        <charset val="134"/>
      </rPr>
      <t>套，完善配套设备设施，提升果园科技智能化水平。</t>
    </r>
  </si>
  <si>
    <r>
      <rPr>
        <sz val="10"/>
        <rFont val="方正仿宋_GBK"/>
        <family val="4"/>
        <charset val="134"/>
      </rPr>
      <t>云阳县龙洞镇金道村</t>
    </r>
  </si>
  <si>
    <r>
      <rPr>
        <sz val="10"/>
        <rFont val="方正仿宋_GBK"/>
        <family val="4"/>
        <charset val="134"/>
      </rPr>
      <t>项目实施后</t>
    </r>
    <r>
      <rPr>
        <sz val="10"/>
        <rFont val="Times New Roman"/>
        <family val="1"/>
      </rPr>
      <t>,</t>
    </r>
    <r>
      <rPr>
        <sz val="10"/>
        <rFont val="方正仿宋_GBK"/>
        <family val="4"/>
        <charset val="134"/>
      </rPr>
      <t>可促进柑橘果园提质增产、节本增效，并为柑橘种植户提供信息、技术、劳务服务。项目存续期不少于</t>
    </r>
    <r>
      <rPr>
        <sz val="10"/>
        <rFont val="Times New Roman"/>
        <family val="1"/>
      </rPr>
      <t>5</t>
    </r>
    <r>
      <rPr>
        <sz val="10"/>
        <rFont val="方正仿宋_GBK"/>
        <family val="4"/>
        <charset val="134"/>
      </rPr>
      <t>年，通过该系统有效防治病虫害，提高产量，直接提升果农的收益。间接带动周边农户，通过农户务工、土地流转等方式带动周边群众增收，其中贫困户</t>
    </r>
    <r>
      <rPr>
        <sz val="10"/>
        <rFont val="Times New Roman"/>
        <family val="1"/>
      </rPr>
      <t>1</t>
    </r>
    <r>
      <rPr>
        <sz val="10"/>
        <rFont val="方正仿宋_GBK"/>
        <family val="4"/>
        <charset val="134"/>
      </rPr>
      <t>户以上，户均年增收</t>
    </r>
    <r>
      <rPr>
        <sz val="10"/>
        <rFont val="Times New Roman"/>
        <family val="1"/>
      </rPr>
      <t>1000</t>
    </r>
    <r>
      <rPr>
        <sz val="10"/>
        <rFont val="方正仿宋_GBK"/>
        <family val="4"/>
        <charset val="134"/>
      </rPr>
      <t>元。</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</si>
  <si>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人参与项目实施过程中施工质量和资金使用的监督，项目实施后可促进柑橘果园提质增产、节本增效，并为柑橘种植户提供信息、技术、劳务服务。项目存续期不少于</t>
    </r>
    <r>
      <rPr>
        <sz val="10"/>
        <rFont val="Times New Roman"/>
        <family val="1"/>
      </rPr>
      <t>5</t>
    </r>
    <r>
      <rPr>
        <sz val="10"/>
        <rFont val="方正仿宋_GBK"/>
        <family val="4"/>
        <charset val="134"/>
      </rPr>
      <t>年，通过该系统有效防治病虫害，提高产量，直接提升果农的收益。间接带动周边农户，通过农户务工、土地流转等方式带动周边群众增收，其中贫困户</t>
    </r>
    <r>
      <rPr>
        <sz val="10"/>
        <rFont val="Times New Roman"/>
        <family val="1"/>
      </rPr>
      <t>2</t>
    </r>
    <r>
      <rPr>
        <sz val="10"/>
        <rFont val="方正仿宋_GBK"/>
        <family val="4"/>
        <charset val="134"/>
      </rPr>
      <t>户以上，户均年增收</t>
    </r>
    <r>
      <rPr>
        <sz val="10"/>
        <rFont val="Times New Roman"/>
        <family val="1"/>
      </rPr>
      <t>1000</t>
    </r>
    <r>
      <rPr>
        <sz val="10"/>
        <rFont val="方正仿宋_GBK"/>
        <family val="4"/>
        <charset val="134"/>
      </rPr>
      <t>元。</t>
    </r>
  </si>
  <si>
    <r>
      <rPr>
        <sz val="10"/>
        <rFont val="方正仿宋_GBK"/>
        <family val="4"/>
        <charset val="134"/>
      </rPr>
      <t>安装</t>
    </r>
    <r>
      <rPr>
        <sz val="10"/>
        <rFont val="Times New Roman"/>
        <family val="1"/>
      </rPr>
      <t>200</t>
    </r>
    <r>
      <rPr>
        <sz val="10"/>
        <rFont val="方正仿宋_GBK"/>
        <family val="4"/>
        <charset val="134"/>
      </rPr>
      <t>亩智慧农业果园一套</t>
    </r>
  </si>
  <si>
    <r>
      <rPr>
        <sz val="10"/>
        <rFont val="方正仿宋_GBK"/>
        <family val="4"/>
        <charset val="134"/>
      </rPr>
      <t>财政补助资金</t>
    </r>
    <r>
      <rPr>
        <sz val="10"/>
        <rFont val="Times New Roman"/>
        <family val="1"/>
      </rPr>
      <t>15</t>
    </r>
    <r>
      <rPr>
        <sz val="10"/>
        <rFont val="方正仿宋_GBK"/>
        <family val="4"/>
        <charset val="134"/>
      </rPr>
      <t>万元。</t>
    </r>
  </si>
  <si>
    <r>
      <rPr>
        <sz val="10"/>
        <rFont val="方正仿宋_GBK"/>
        <family val="4"/>
        <charset val="134"/>
      </rPr>
      <t>特色产业带动脱贫农户增加收入≥</t>
    </r>
    <r>
      <rPr>
        <sz val="10"/>
        <rFont val="Times New Roman"/>
        <family val="1"/>
      </rPr>
      <t>1000</t>
    </r>
    <r>
      <rPr>
        <sz val="10"/>
        <rFont val="方正仿宋_GBK"/>
        <family val="4"/>
        <charset val="134"/>
      </rPr>
      <t>元</t>
    </r>
  </si>
  <si>
    <r>
      <rPr>
        <sz val="10"/>
        <rFont val="方正仿宋_GBK"/>
        <family val="4"/>
        <charset val="134"/>
      </rPr>
      <t>受益脱贫人口≥</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</si>
  <si>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年龙洞镇桂花村新农村院坝整治项目</t>
    </r>
  </si>
  <si>
    <t>硬化院坝800平方米，厚度18公分。采用C25混凝土浇筑；新建花台160米</t>
  </si>
  <si>
    <r>
      <rPr>
        <sz val="10"/>
        <rFont val="方正仿宋_GBK"/>
        <family val="4"/>
        <charset val="134"/>
      </rPr>
      <t>桂花村</t>
    </r>
    <r>
      <rPr>
        <sz val="10"/>
        <rFont val="Times New Roman"/>
        <family val="1"/>
      </rPr>
      <t>3</t>
    </r>
    <r>
      <rPr>
        <sz val="10"/>
        <rFont val="方正仿宋_GBK"/>
        <family val="4"/>
        <charset val="134"/>
      </rPr>
      <t>组</t>
    </r>
  </si>
  <si>
    <r>
      <rPr>
        <sz val="10"/>
        <rFont val="方正仿宋_GBK"/>
        <family val="4"/>
        <charset val="134"/>
      </rPr>
      <t>通过该项目实施，农户院落环境干净、整洁、有序，方便桂花村</t>
    </r>
    <r>
      <rPr>
        <sz val="10"/>
        <rFont val="Times New Roman"/>
        <family val="1"/>
      </rPr>
      <t>3</t>
    </r>
    <r>
      <rPr>
        <sz val="10"/>
        <rFont val="方正仿宋_GBK"/>
        <family val="4"/>
        <charset val="134"/>
      </rPr>
      <t>组</t>
    </r>
    <r>
      <rPr>
        <sz val="10"/>
        <rFont val="Times New Roman"/>
        <family val="1"/>
      </rPr>
      <t>2288</t>
    </r>
    <r>
      <rPr>
        <sz val="10"/>
        <rFont val="方正仿宋_GBK"/>
        <family val="4"/>
        <charset val="134"/>
      </rPr>
      <t>人（其中贫困户</t>
    </r>
    <r>
      <rPr>
        <sz val="10"/>
        <rFont val="Times New Roman"/>
        <family val="1"/>
      </rPr>
      <t>117</t>
    </r>
    <r>
      <rPr>
        <sz val="10"/>
        <rFont val="方正仿宋_GBK"/>
        <family val="4"/>
        <charset val="134"/>
      </rPr>
      <t>户</t>
    </r>
    <r>
      <rPr>
        <sz val="10"/>
        <rFont val="Times New Roman"/>
        <family val="1"/>
      </rPr>
      <t>359</t>
    </r>
    <r>
      <rPr>
        <sz val="10"/>
        <rFont val="方正仿宋_GBK"/>
        <family val="4"/>
        <charset val="134"/>
      </rPr>
      <t>人）出行，使农民逐步养成健康文明的生活习惯</t>
    </r>
  </si>
  <si>
    <r>
      <rPr>
        <sz val="10"/>
        <rFont val="方正仿宋_GBK"/>
        <family val="4"/>
        <charset val="134"/>
      </rPr>
      <t>村民代表等</t>
    </r>
    <r>
      <rPr>
        <sz val="10"/>
        <rFont val="Times New Roman"/>
        <family val="1"/>
      </rPr>
      <t>40</t>
    </r>
    <r>
      <rPr>
        <sz val="10"/>
        <rFont val="方正仿宋_GBK"/>
        <family val="4"/>
        <charset val="134"/>
      </rPr>
      <t>余人参与前期项目确定会议，参与项目的选择，参与项目实施过程中施工质量和使用资金的监督；带贫减贫机制：解决</t>
    </r>
    <r>
      <rPr>
        <sz val="10"/>
        <rFont val="Times New Roman"/>
        <family val="1"/>
      </rPr>
      <t>2288</t>
    </r>
    <r>
      <rPr>
        <sz val="10"/>
        <rFont val="方正仿宋_GBK"/>
        <family val="4"/>
        <charset val="134"/>
      </rPr>
      <t>人（其中贫困户</t>
    </r>
    <r>
      <rPr>
        <sz val="10"/>
        <rFont val="Times New Roman"/>
        <family val="1"/>
      </rPr>
      <t>118</t>
    </r>
    <r>
      <rPr>
        <sz val="10"/>
        <rFont val="方正仿宋_GBK"/>
        <family val="4"/>
        <charset val="134"/>
      </rPr>
      <t>户</t>
    </r>
    <r>
      <rPr>
        <sz val="10"/>
        <rFont val="Times New Roman"/>
        <family val="1"/>
      </rPr>
      <t>359</t>
    </r>
    <r>
      <rPr>
        <sz val="10"/>
        <rFont val="方正仿宋_GBK"/>
        <family val="4"/>
        <charset val="134"/>
      </rPr>
      <t>人），解决全村群众公共服务困难。改善生产生活条件。</t>
    </r>
  </si>
  <si>
    <r>
      <rPr>
        <sz val="10"/>
        <rFont val="方正仿宋_GBK"/>
        <family val="4"/>
        <charset val="134"/>
      </rPr>
      <t>减少建卡脱贫户基础设施建设投入成本</t>
    </r>
  </si>
  <si>
    <r>
      <rPr>
        <sz val="10"/>
        <rFont val="方正仿宋_GBK"/>
        <family val="4"/>
        <charset val="134"/>
      </rPr>
      <t>通过该项目实施，农户院落环境干净、整洁、有序，方便群众出行，使农民逐步养成健康文明的生活习惯</t>
    </r>
  </si>
  <si>
    <r>
      <rPr>
        <sz val="10"/>
        <rFont val="方正仿宋_GBK"/>
        <family val="4"/>
        <charset val="134"/>
      </rPr>
      <t>云阳县</t>
    </r>
    <r>
      <rPr>
        <sz val="10"/>
        <rFont val="Times New Roman"/>
        <family val="1"/>
      </rPr>
      <t>2023</t>
    </r>
    <r>
      <rPr>
        <sz val="10"/>
        <rFont val="方正仿宋_GBK"/>
        <family val="4"/>
        <charset val="134"/>
      </rPr>
      <t>年龙洞镇桂花村新建茶园项目（续建</t>
    </r>
    <r>
      <rPr>
        <sz val="10"/>
        <rFont val="Times New Roman"/>
        <family val="1"/>
      </rPr>
      <t>2</t>
    </r>
    <r>
      <rPr>
        <sz val="10"/>
        <rFont val="方正仿宋_GBK"/>
        <family val="4"/>
        <charset val="134"/>
      </rPr>
      <t>年）</t>
    </r>
  </si>
  <si>
    <r>
      <rPr>
        <sz val="10"/>
        <rFont val="方正仿宋_GBK"/>
        <family val="4"/>
        <charset val="134"/>
      </rPr>
      <t>管护茶园</t>
    </r>
    <r>
      <rPr>
        <sz val="10"/>
        <rFont val="Times New Roman"/>
        <family val="1"/>
      </rPr>
      <t>192.3</t>
    </r>
    <r>
      <rPr>
        <sz val="10"/>
        <rFont val="方正仿宋_GBK"/>
        <family val="4"/>
        <charset val="134"/>
      </rPr>
      <t>亩，每年追肥</t>
    </r>
    <r>
      <rPr>
        <sz val="10"/>
        <rFont val="Times New Roman"/>
        <family val="1"/>
      </rPr>
      <t>3—4</t>
    </r>
    <r>
      <rPr>
        <sz val="10"/>
        <rFont val="方正仿宋_GBK"/>
        <family val="4"/>
        <charset val="134"/>
      </rPr>
      <t>次，年底施基肥，适时防治病虫害，适时中耕除草，及时补植缺株。</t>
    </r>
  </si>
  <si>
    <r>
      <rPr>
        <sz val="10"/>
        <rFont val="方正仿宋_GBK"/>
        <family val="4"/>
        <charset val="134"/>
      </rPr>
      <t>桂花村</t>
    </r>
  </si>
  <si>
    <r>
      <rPr>
        <sz val="10"/>
        <rFont val="方正仿宋_GBK"/>
        <family val="4"/>
        <charset val="134"/>
      </rPr>
      <t>通过对</t>
    </r>
    <r>
      <rPr>
        <sz val="10"/>
        <rFont val="Times New Roman"/>
        <family val="1"/>
      </rPr>
      <t>192.3</t>
    </r>
    <r>
      <rPr>
        <sz val="10"/>
        <rFont val="方正仿宋_GBK"/>
        <family val="4"/>
        <charset val="134"/>
      </rPr>
      <t>亩茶园管护，项目建设后，可提升茶叶品质以及产量，年村集体增收</t>
    </r>
    <r>
      <rPr>
        <sz val="10"/>
        <rFont val="Times New Roman"/>
        <family val="1"/>
      </rPr>
      <t>3</t>
    </r>
    <r>
      <rPr>
        <sz val="10"/>
        <rFont val="方正仿宋_GBK"/>
        <family val="4"/>
        <charset val="134"/>
      </rPr>
      <t>万元，带动老百姓就近务工</t>
    </r>
    <r>
      <rPr>
        <sz val="10"/>
        <rFont val="Times New Roman"/>
        <family val="1"/>
      </rPr>
      <t>20</t>
    </r>
    <r>
      <rPr>
        <sz val="10"/>
        <rFont val="方正仿宋_GBK"/>
        <family val="4"/>
        <charset val="134"/>
      </rPr>
      <t>人（其中脱贫人口</t>
    </r>
    <r>
      <rPr>
        <sz val="10"/>
        <rFont val="Times New Roman"/>
        <family val="1"/>
      </rPr>
      <t>1</t>
    </r>
    <r>
      <rPr>
        <sz val="10"/>
        <rFont val="方正仿宋_GBK"/>
        <family val="4"/>
        <charset val="134"/>
      </rPr>
      <t>人），年增收</t>
    </r>
    <r>
      <rPr>
        <sz val="10"/>
        <rFont val="Times New Roman"/>
        <family val="1"/>
      </rPr>
      <t>2000</t>
    </r>
    <r>
      <rPr>
        <sz val="10"/>
        <rFont val="方正仿宋_GBK"/>
        <family val="4"/>
        <charset val="134"/>
      </rPr>
      <t>元以上。</t>
    </r>
  </si>
  <si>
    <r>
      <rPr>
        <sz val="10"/>
        <rFont val="Times New Roman"/>
        <family val="1"/>
      </rPr>
      <t>9</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人参与项目实施过程中施工质量和资金使用的监督，通过对</t>
    </r>
    <r>
      <rPr>
        <sz val="10"/>
        <rFont val="Times New Roman"/>
        <family val="1"/>
      </rPr>
      <t>192.3</t>
    </r>
    <r>
      <rPr>
        <sz val="10"/>
        <rFont val="方正仿宋_GBK"/>
        <family val="4"/>
        <charset val="134"/>
      </rPr>
      <t>亩茶园管护，项目建设后，可提升茶叶品质以及产量，年村集体增收</t>
    </r>
    <r>
      <rPr>
        <sz val="10"/>
        <rFont val="Times New Roman"/>
        <family val="1"/>
      </rPr>
      <t>3</t>
    </r>
    <r>
      <rPr>
        <sz val="10"/>
        <rFont val="方正仿宋_GBK"/>
        <family val="4"/>
        <charset val="134"/>
      </rPr>
      <t>万元，带动老百姓就近务工</t>
    </r>
    <r>
      <rPr>
        <sz val="10"/>
        <rFont val="Times New Roman"/>
        <family val="1"/>
      </rPr>
      <t>20</t>
    </r>
    <r>
      <rPr>
        <sz val="10"/>
        <rFont val="方正仿宋_GBK"/>
        <family val="4"/>
        <charset val="134"/>
      </rPr>
      <t>人（其中脱贫人口</t>
    </r>
    <r>
      <rPr>
        <sz val="10"/>
        <rFont val="Times New Roman"/>
        <family val="1"/>
      </rPr>
      <t>1</t>
    </r>
    <r>
      <rPr>
        <sz val="10"/>
        <rFont val="方正仿宋_GBK"/>
        <family val="4"/>
        <charset val="134"/>
      </rPr>
      <t>人），年增收</t>
    </r>
    <r>
      <rPr>
        <sz val="10"/>
        <rFont val="Times New Roman"/>
        <family val="1"/>
      </rPr>
      <t>500</t>
    </r>
    <r>
      <rPr>
        <sz val="10"/>
        <rFont val="方正仿宋_GBK"/>
        <family val="4"/>
        <charset val="134"/>
      </rPr>
      <t>元以上。</t>
    </r>
  </si>
  <si>
    <r>
      <rPr>
        <sz val="10"/>
        <rFont val="方正仿宋_GBK"/>
        <family val="4"/>
        <charset val="134"/>
      </rPr>
      <t>通过茶园管护</t>
    </r>
    <r>
      <rPr>
        <sz val="10"/>
        <rFont val="Times New Roman"/>
        <family val="1"/>
      </rPr>
      <t>192.3</t>
    </r>
    <r>
      <rPr>
        <sz val="10"/>
        <rFont val="方正仿宋_GBK"/>
        <family val="4"/>
        <charset val="134"/>
      </rPr>
      <t>亩，项目建设后，可提升茶叶品质以及产量，每年村集体增收</t>
    </r>
    <r>
      <rPr>
        <sz val="10"/>
        <rFont val="Times New Roman"/>
        <family val="1"/>
      </rPr>
      <t>3</t>
    </r>
    <r>
      <rPr>
        <sz val="10"/>
        <rFont val="方正仿宋_GBK"/>
        <family val="4"/>
        <charset val="134"/>
      </rPr>
      <t>万元，带动老百姓就近务工</t>
    </r>
    <r>
      <rPr>
        <sz val="10"/>
        <rFont val="Times New Roman"/>
        <family val="1"/>
      </rPr>
      <t>20</t>
    </r>
    <r>
      <rPr>
        <sz val="10"/>
        <rFont val="方正仿宋_GBK"/>
        <family val="4"/>
        <charset val="134"/>
      </rPr>
      <t>人，每人每年增加收入</t>
    </r>
    <r>
      <rPr>
        <sz val="10"/>
        <rFont val="Times New Roman"/>
        <family val="1"/>
      </rPr>
      <t>500</t>
    </r>
    <r>
      <rPr>
        <sz val="10"/>
        <rFont val="方正仿宋_GBK"/>
        <family val="4"/>
        <charset val="134"/>
      </rPr>
      <t>元。</t>
    </r>
  </si>
  <si>
    <r>
      <rPr>
        <sz val="10"/>
        <rFont val="方正仿宋_GBK"/>
        <family val="4"/>
        <charset val="134"/>
      </rPr>
      <t>管护茶园</t>
    </r>
    <r>
      <rPr>
        <sz val="10"/>
        <rFont val="Times New Roman"/>
        <family val="1"/>
      </rPr>
      <t>192.3</t>
    </r>
    <r>
      <rPr>
        <sz val="10"/>
        <rFont val="方正仿宋_GBK"/>
        <family val="4"/>
        <charset val="134"/>
      </rPr>
      <t>亩</t>
    </r>
  </si>
  <si>
    <r>
      <rPr>
        <sz val="10"/>
        <rFont val="方正仿宋_GBK"/>
        <family val="4"/>
        <charset val="134"/>
      </rPr>
      <t>第三年补助</t>
    </r>
    <r>
      <rPr>
        <sz val="10"/>
        <rFont val="Times New Roman"/>
        <family val="1"/>
      </rPr>
      <t>7.11</t>
    </r>
    <r>
      <rPr>
        <sz val="10"/>
        <rFont val="方正仿宋_GBK"/>
        <family val="4"/>
        <charset val="134"/>
      </rPr>
      <t>万元，用于肥料、农药等生产性投入补助。</t>
    </r>
  </si>
  <si>
    <r>
      <rPr>
        <sz val="10"/>
        <rFont val="方正仿宋_GBK"/>
        <family val="4"/>
        <charset val="134"/>
      </rPr>
      <t>增加当地脱贫户工资性收入</t>
    </r>
    <r>
      <rPr>
        <sz val="10"/>
        <rFont val="Times New Roman"/>
        <family val="1"/>
      </rPr>
      <t>500</t>
    </r>
    <r>
      <rPr>
        <sz val="10"/>
        <rFont val="方正仿宋_GBK"/>
        <family val="4"/>
        <charset val="134"/>
      </rPr>
      <t>元</t>
    </r>
  </si>
  <si>
    <r>
      <rPr>
        <sz val="10"/>
        <rFont val="方正仿宋_GBK"/>
        <family val="4"/>
        <charset val="134"/>
      </rPr>
      <t>受益巩固脱贫人口≥</t>
    </r>
    <r>
      <rPr>
        <sz val="10"/>
        <rFont val="Times New Roman"/>
        <family val="1"/>
      </rPr>
      <t>1</t>
    </r>
    <r>
      <rPr>
        <sz val="10"/>
        <rFont val="方正仿宋_GBK"/>
        <family val="4"/>
        <charset val="134"/>
      </rPr>
      <t>人</t>
    </r>
  </si>
  <si>
    <r>
      <rPr>
        <sz val="10"/>
        <rFont val="方正仿宋_GBK"/>
        <family val="4"/>
        <charset val="134"/>
      </rPr>
      <t>受益村民满意度≥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</si>
  <si>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年龙洞镇桂花村</t>
    </r>
    <r>
      <rPr>
        <sz val="10"/>
        <rFont val="Times New Roman"/>
        <family val="1"/>
      </rPr>
      <t>1</t>
    </r>
    <r>
      <rPr>
        <sz val="10"/>
        <rFont val="方正仿宋_GBK"/>
        <family val="4"/>
        <charset val="134"/>
      </rPr>
      <t>组粮油种植深加工项目</t>
    </r>
  </si>
  <si>
    <r>
      <rPr>
        <sz val="10"/>
        <rFont val="Times New Roman"/>
        <family val="1"/>
      </rPr>
      <t>1</t>
    </r>
    <r>
      <rPr>
        <sz val="10"/>
        <rFont val="方正仿宋_GBK"/>
        <family val="4"/>
        <charset val="134"/>
      </rPr>
      <t>、新建面房加工厂</t>
    </r>
    <r>
      <rPr>
        <sz val="10"/>
        <rFont val="Times New Roman"/>
        <family val="1"/>
      </rPr>
      <t>200</t>
    </r>
    <r>
      <rPr>
        <sz val="10"/>
        <rFont val="方正仿宋_GBK"/>
        <family val="4"/>
        <charset val="134"/>
      </rPr>
      <t>平方米。</t>
    </r>
    <r>
      <rPr>
        <sz val="10"/>
        <rFont val="Times New Roman"/>
        <family val="1"/>
      </rPr>
      <t>2</t>
    </r>
    <r>
      <rPr>
        <sz val="10"/>
        <rFont val="方正仿宋_GBK"/>
        <family val="4"/>
        <charset val="134"/>
      </rPr>
      <t>、新建生活用房</t>
    </r>
    <r>
      <rPr>
        <sz val="10"/>
        <rFont val="Times New Roman"/>
        <family val="1"/>
      </rPr>
      <t>120</t>
    </r>
    <r>
      <rPr>
        <sz val="10"/>
        <rFont val="方正仿宋_GBK"/>
        <family val="4"/>
        <charset val="134"/>
      </rPr>
      <t>平方米。</t>
    </r>
    <r>
      <rPr>
        <sz val="10"/>
        <rFont val="Times New Roman"/>
        <family val="1"/>
      </rPr>
      <t>3</t>
    </r>
    <r>
      <rPr>
        <sz val="10"/>
        <rFont val="方正仿宋_GBK"/>
        <family val="4"/>
        <charset val="134"/>
      </rPr>
      <t>、新建晾晒坝</t>
    </r>
    <r>
      <rPr>
        <sz val="10"/>
        <rFont val="Times New Roman"/>
        <family val="1"/>
      </rPr>
      <t>300</t>
    </r>
    <r>
      <rPr>
        <sz val="10"/>
        <rFont val="方正仿宋_GBK"/>
        <family val="4"/>
        <charset val="134"/>
      </rPr>
      <t>平方米。</t>
    </r>
    <r>
      <rPr>
        <sz val="10"/>
        <rFont val="Times New Roman"/>
        <family val="1"/>
      </rPr>
      <t>4</t>
    </r>
    <r>
      <rPr>
        <sz val="10"/>
        <rFont val="方正仿宋_GBK"/>
        <family val="4"/>
        <charset val="134"/>
      </rPr>
      <t>、新建饮水沟</t>
    </r>
    <r>
      <rPr>
        <sz val="10"/>
        <rFont val="Times New Roman"/>
        <family val="1"/>
      </rPr>
      <t>500</t>
    </r>
    <r>
      <rPr>
        <sz val="10"/>
        <rFont val="方正仿宋_GBK"/>
        <family val="4"/>
        <charset val="134"/>
      </rPr>
      <t>米。</t>
    </r>
  </si>
  <si>
    <r>
      <rPr>
        <sz val="10"/>
        <rFont val="方正仿宋_GBK"/>
        <family val="4"/>
        <charset val="134"/>
      </rPr>
      <t>龙洞镇桂花村</t>
    </r>
    <r>
      <rPr>
        <sz val="10"/>
        <rFont val="Times New Roman"/>
        <family val="1"/>
      </rPr>
      <t>1</t>
    </r>
    <r>
      <rPr>
        <sz val="10"/>
        <rFont val="方正仿宋_GBK"/>
        <family val="4"/>
        <charset val="134"/>
      </rPr>
      <t>组</t>
    </r>
  </si>
  <si>
    <r>
      <rPr>
        <sz val="10"/>
        <rFont val="方正仿宋_GBK"/>
        <family val="4"/>
        <charset val="134"/>
      </rPr>
      <t>通过项目实施，稳定解决</t>
    </r>
    <r>
      <rPr>
        <sz val="10"/>
        <rFont val="Times New Roman"/>
        <family val="1"/>
      </rPr>
      <t>12</t>
    </r>
    <r>
      <rPr>
        <sz val="10"/>
        <rFont val="方正仿宋_GBK"/>
        <family val="4"/>
        <charset val="134"/>
      </rPr>
      <t>人就近就地务工（其中脱贫人口</t>
    </r>
    <r>
      <rPr>
        <sz val="10"/>
        <rFont val="Times New Roman"/>
        <family val="1"/>
      </rPr>
      <t>10</t>
    </r>
    <r>
      <rPr>
        <sz val="10"/>
        <rFont val="方正仿宋_GBK"/>
        <family val="4"/>
        <charset val="134"/>
      </rPr>
      <t>人），每人年务工收入增收</t>
    </r>
    <r>
      <rPr>
        <sz val="10"/>
        <rFont val="Times New Roman"/>
        <family val="1"/>
      </rPr>
      <t>1000</t>
    </r>
    <r>
      <rPr>
        <sz val="10"/>
        <rFont val="方正仿宋_GBK"/>
        <family val="4"/>
        <charset val="134"/>
      </rPr>
      <t>元以上。</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</si>
  <si>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人参与项目实施过程中施工质量和资金使用的监督。稳定解决</t>
    </r>
    <r>
      <rPr>
        <sz val="10"/>
        <rFont val="Times New Roman"/>
        <family val="1"/>
      </rPr>
      <t>12</t>
    </r>
    <r>
      <rPr>
        <sz val="10"/>
        <rFont val="方正仿宋_GBK"/>
        <family val="4"/>
        <charset val="134"/>
      </rPr>
      <t>人就近就地务工（其中脱贫人口</t>
    </r>
    <r>
      <rPr>
        <sz val="10"/>
        <rFont val="Times New Roman"/>
        <family val="1"/>
      </rPr>
      <t>10</t>
    </r>
    <r>
      <rPr>
        <sz val="10"/>
        <rFont val="方正仿宋_GBK"/>
        <family val="4"/>
        <charset val="134"/>
      </rPr>
      <t>人），每人年务工收入增收</t>
    </r>
    <r>
      <rPr>
        <sz val="10"/>
        <rFont val="Times New Roman"/>
        <family val="1"/>
      </rPr>
      <t>1000</t>
    </r>
    <r>
      <rPr>
        <sz val="10"/>
        <rFont val="方正仿宋_GBK"/>
        <family val="4"/>
        <charset val="134"/>
      </rPr>
      <t>元以上。</t>
    </r>
  </si>
  <si>
    <r>
      <rPr>
        <sz val="10"/>
        <rFont val="Times New Roman"/>
        <family val="1"/>
      </rPr>
      <t>1</t>
    </r>
    <r>
      <rPr>
        <sz val="10"/>
        <rFont val="方正仿宋_GBK"/>
        <family val="4"/>
        <charset val="134"/>
      </rPr>
      <t>、新建面房加工厂</t>
    </r>
    <r>
      <rPr>
        <sz val="10"/>
        <rFont val="Times New Roman"/>
        <family val="1"/>
      </rPr>
      <t>200</t>
    </r>
    <r>
      <rPr>
        <sz val="10"/>
        <rFont val="方正仿宋_GBK"/>
        <family val="4"/>
        <charset val="134"/>
      </rPr>
      <t>平方米</t>
    </r>
    <r>
      <rPr>
        <sz val="10"/>
        <rFont val="Times New Roman"/>
        <family val="1"/>
      </rPr>
      <t>,</t>
    </r>
    <r>
      <rPr>
        <sz val="10"/>
        <rFont val="方正仿宋_GBK"/>
        <family val="4"/>
        <charset val="134"/>
      </rPr>
      <t>单价</t>
    </r>
    <r>
      <rPr>
        <sz val="10"/>
        <rFont val="Times New Roman"/>
        <family val="1"/>
      </rPr>
      <t>1200</t>
    </r>
    <r>
      <rPr>
        <sz val="10"/>
        <rFont val="方正仿宋_GBK"/>
        <family val="4"/>
        <charset val="134"/>
      </rPr>
      <t>元</t>
    </r>
    <r>
      <rPr>
        <sz val="10"/>
        <rFont val="Times New Roman"/>
        <family val="1"/>
      </rPr>
      <t>/m2</t>
    </r>
    <r>
      <rPr>
        <sz val="10"/>
        <rFont val="方正仿宋_GBK"/>
        <family val="4"/>
        <charset val="134"/>
      </rPr>
      <t>；</t>
    </r>
    <r>
      <rPr>
        <sz val="10"/>
        <rFont val="Times New Roman"/>
        <family val="1"/>
      </rPr>
      <t>2</t>
    </r>
    <r>
      <rPr>
        <sz val="10"/>
        <rFont val="方正仿宋_GBK"/>
        <family val="4"/>
        <charset val="134"/>
      </rPr>
      <t>、生活用房</t>
    </r>
    <r>
      <rPr>
        <sz val="10"/>
        <rFont val="Times New Roman"/>
        <family val="1"/>
      </rPr>
      <t>120</t>
    </r>
    <r>
      <rPr>
        <sz val="10"/>
        <rFont val="方正仿宋_GBK"/>
        <family val="4"/>
        <charset val="134"/>
      </rPr>
      <t>平方米，单价</t>
    </r>
    <r>
      <rPr>
        <sz val="10"/>
        <rFont val="Times New Roman"/>
        <family val="1"/>
      </rPr>
      <t>1200</t>
    </r>
    <r>
      <rPr>
        <sz val="10"/>
        <rFont val="方正仿宋_GBK"/>
        <family val="4"/>
        <charset val="134"/>
      </rPr>
      <t>元</t>
    </r>
    <r>
      <rPr>
        <sz val="10"/>
        <rFont val="Times New Roman"/>
        <family val="1"/>
      </rPr>
      <t>/m2</t>
    </r>
    <r>
      <rPr>
        <sz val="10"/>
        <rFont val="方正仿宋_GBK"/>
        <family val="4"/>
        <charset val="134"/>
      </rPr>
      <t>；</t>
    </r>
    <r>
      <rPr>
        <sz val="10"/>
        <rFont val="Times New Roman"/>
        <family val="1"/>
      </rPr>
      <t>3</t>
    </r>
    <r>
      <rPr>
        <sz val="10"/>
        <rFont val="方正仿宋_GBK"/>
        <family val="4"/>
        <charset val="134"/>
      </rPr>
      <t>、新建晾晒坝</t>
    </r>
    <r>
      <rPr>
        <sz val="10"/>
        <rFont val="Times New Roman"/>
        <family val="1"/>
      </rPr>
      <t>300</t>
    </r>
    <r>
      <rPr>
        <sz val="10"/>
        <rFont val="方正仿宋_GBK"/>
        <family val="4"/>
        <charset val="134"/>
      </rPr>
      <t>平方米，单价</t>
    </r>
    <r>
      <rPr>
        <sz val="10"/>
        <rFont val="Times New Roman"/>
        <family val="1"/>
      </rPr>
      <t>120</t>
    </r>
    <r>
      <rPr>
        <sz val="10"/>
        <rFont val="方正仿宋_GBK"/>
        <family val="4"/>
        <charset val="134"/>
      </rPr>
      <t>元</t>
    </r>
    <r>
      <rPr>
        <sz val="10"/>
        <rFont val="Times New Roman"/>
        <family val="1"/>
      </rPr>
      <t>/m2</t>
    </r>
    <r>
      <rPr>
        <sz val="10"/>
        <rFont val="方正仿宋_GBK"/>
        <family val="4"/>
        <charset val="134"/>
      </rPr>
      <t>；</t>
    </r>
    <r>
      <rPr>
        <sz val="10"/>
        <rFont val="Times New Roman"/>
        <family val="1"/>
      </rPr>
      <t>4</t>
    </r>
    <r>
      <rPr>
        <sz val="10"/>
        <rFont val="方正仿宋_GBK"/>
        <family val="4"/>
        <charset val="134"/>
      </rPr>
      <t>、新建饮水沟</t>
    </r>
    <r>
      <rPr>
        <sz val="10"/>
        <rFont val="Times New Roman"/>
        <family val="1"/>
      </rPr>
      <t>500</t>
    </r>
    <r>
      <rPr>
        <sz val="10"/>
        <rFont val="方正仿宋_GBK"/>
        <family val="4"/>
        <charset val="134"/>
      </rPr>
      <t>米，单价</t>
    </r>
    <r>
      <rPr>
        <sz val="10"/>
        <rFont val="Times New Roman"/>
        <family val="1"/>
      </rPr>
      <t>180</t>
    </r>
    <r>
      <rPr>
        <sz val="10"/>
        <rFont val="方正仿宋_GBK"/>
        <family val="4"/>
        <charset val="134"/>
      </rPr>
      <t>元</t>
    </r>
    <r>
      <rPr>
        <sz val="10"/>
        <rFont val="Times New Roman"/>
        <family val="1"/>
      </rPr>
      <t>/m</t>
    </r>
    <r>
      <rPr>
        <sz val="10"/>
        <rFont val="方正仿宋_GBK"/>
        <family val="4"/>
        <charset val="134"/>
      </rPr>
      <t>。</t>
    </r>
  </si>
  <si>
    <r>
      <rPr>
        <sz val="10"/>
        <rFont val="方正仿宋_GBK"/>
        <family val="4"/>
        <charset val="134"/>
      </rPr>
      <t>项目可持续性≥</t>
    </r>
    <r>
      <rPr>
        <sz val="10"/>
        <rFont val="Times New Roman"/>
        <family val="1"/>
      </rPr>
      <t>10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</si>
  <si>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年龙洞镇大麦沱社区葱花种植基地项目</t>
    </r>
  </si>
  <si>
    <r>
      <rPr>
        <sz val="10"/>
        <rFont val="Times New Roman"/>
        <family val="1"/>
      </rPr>
      <t>1</t>
    </r>
    <r>
      <rPr>
        <sz val="10"/>
        <rFont val="方正仿宋_GBK"/>
        <family val="4"/>
        <charset val="134"/>
      </rPr>
      <t>、新建一个葱花加工车间</t>
    </r>
    <r>
      <rPr>
        <sz val="10"/>
        <rFont val="Times New Roman"/>
        <family val="1"/>
      </rPr>
      <t>200</t>
    </r>
    <r>
      <rPr>
        <sz val="10"/>
        <rFont val="方正仿宋_GBK"/>
        <family val="4"/>
        <charset val="134"/>
      </rPr>
      <t>平方米。</t>
    </r>
    <r>
      <rPr>
        <sz val="10"/>
        <rFont val="Times New Roman"/>
        <family val="1"/>
      </rPr>
      <t>2</t>
    </r>
    <r>
      <rPr>
        <sz val="10"/>
        <rFont val="方正仿宋_GBK"/>
        <family val="4"/>
        <charset val="134"/>
      </rPr>
      <t>、安装葱花气泡清洗流水线设备</t>
    </r>
    <r>
      <rPr>
        <sz val="10"/>
        <rFont val="Times New Roman"/>
        <family val="1"/>
      </rPr>
      <t>2</t>
    </r>
    <r>
      <rPr>
        <sz val="10"/>
        <rFont val="方正仿宋_GBK"/>
        <family val="4"/>
        <charset val="134"/>
      </rPr>
      <t>台。</t>
    </r>
  </si>
  <si>
    <r>
      <rPr>
        <sz val="10"/>
        <rFont val="方正仿宋_GBK"/>
        <family val="4"/>
        <charset val="134"/>
      </rPr>
      <t>大麦沱社区</t>
    </r>
    <r>
      <rPr>
        <sz val="10"/>
        <rFont val="Times New Roman"/>
        <family val="1"/>
      </rPr>
      <t>2</t>
    </r>
    <r>
      <rPr>
        <sz val="10"/>
        <rFont val="方正仿宋_GBK"/>
        <family val="4"/>
        <charset val="134"/>
      </rPr>
      <t>组</t>
    </r>
  </si>
  <si>
    <r>
      <rPr>
        <sz val="10"/>
        <rFont val="方正仿宋_GBK"/>
        <family val="4"/>
        <charset val="134"/>
      </rPr>
      <t>通过项目实施，一是提高质量增效益。项目建成后，通过流水线冲洗葱花，提高工作效率，农户家庭年人均纯收入可增加</t>
    </r>
    <r>
      <rPr>
        <sz val="10"/>
        <rFont val="Times New Roman"/>
        <family val="1"/>
      </rPr>
      <t>2000</t>
    </r>
    <r>
      <rPr>
        <sz val="10"/>
        <rFont val="方正仿宋_GBK"/>
        <family val="4"/>
        <charset val="134"/>
      </rPr>
      <t>元；二是提升市场占有率。项目建成后，葱花商品产量得到大幅度提高，将占领万云葱花市场更多份额；三是增强示范带动力。通过该项目的实施，为快速推动我县葱花产业的标准化、高效化发展起到示范引领和辐射带动作用；四是提供务工岗位不少于</t>
    </r>
    <r>
      <rPr>
        <sz val="10"/>
        <rFont val="Times New Roman"/>
        <family val="1"/>
      </rPr>
      <t>4</t>
    </r>
    <r>
      <rPr>
        <sz val="10"/>
        <rFont val="方正仿宋_GBK"/>
        <family val="4"/>
        <charset val="134"/>
      </rPr>
      <t>个，通辐射带动周边群众务工增收。</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</si>
  <si>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人参与项目实施过程中施工质量和资金使用的监督。项目建成后，通过流水线冲洗葱花，提高工作效率，农户家庭年人均纯收入可增加</t>
    </r>
    <r>
      <rPr>
        <sz val="10"/>
        <rFont val="Times New Roman"/>
        <family val="1"/>
      </rPr>
      <t>2000</t>
    </r>
    <r>
      <rPr>
        <sz val="10"/>
        <rFont val="方正仿宋_GBK"/>
        <family val="4"/>
        <charset val="134"/>
      </rPr>
      <t>元，提供务工岗位不少于</t>
    </r>
    <r>
      <rPr>
        <sz val="10"/>
        <rFont val="Times New Roman"/>
        <family val="1"/>
      </rPr>
      <t>4</t>
    </r>
    <r>
      <rPr>
        <sz val="10"/>
        <rFont val="方正仿宋_GBK"/>
        <family val="4"/>
        <charset val="134"/>
      </rPr>
      <t>个，通辐射带动周边群众务工增收</t>
    </r>
  </si>
  <si>
    <r>
      <rPr>
        <sz val="10"/>
        <rFont val="方正仿宋_GBK"/>
        <family val="4"/>
        <charset val="134"/>
      </rPr>
      <t>一是提高质量增效益。项目建成后，通过流水线冲洗葱花，提高工作效率，农户家庭年人均纯收入可增加</t>
    </r>
    <r>
      <rPr>
        <sz val="10"/>
        <rFont val="Times New Roman"/>
        <family val="1"/>
      </rPr>
      <t>2000</t>
    </r>
    <r>
      <rPr>
        <sz val="10"/>
        <rFont val="方正仿宋_GBK"/>
        <family val="4"/>
        <charset val="134"/>
      </rPr>
      <t>元；二是提升市场占有率。项目建成后，葱花商品产量得到大幅度提高，将占领万云葱花市场更多份额；三是增强示范带动力。通过该项目的实施，该基地将成为我县产销同步、同级同质的高质高效标杆示范地，为快速推动我县葱花产业的标准化、高效化发展起到示范引领和辐射带动作用；四是提供务工岗位不少于</t>
    </r>
    <r>
      <rPr>
        <sz val="10"/>
        <rFont val="Times New Roman"/>
        <family val="1"/>
      </rPr>
      <t>4</t>
    </r>
    <r>
      <rPr>
        <sz val="10"/>
        <rFont val="方正仿宋_GBK"/>
        <family val="4"/>
        <charset val="134"/>
      </rPr>
      <t>个，通辐射带动周边群众务工增收</t>
    </r>
  </si>
  <si>
    <r>
      <rPr>
        <sz val="10"/>
        <rFont val="Times New Roman"/>
        <family val="1"/>
      </rPr>
      <t>1</t>
    </r>
    <r>
      <rPr>
        <sz val="10"/>
        <rFont val="方正仿宋_GBK"/>
        <family val="4"/>
        <charset val="134"/>
      </rPr>
      <t>、新建一个葱花加工车间</t>
    </r>
    <r>
      <rPr>
        <sz val="10"/>
        <rFont val="Times New Roman"/>
        <family val="1"/>
      </rPr>
      <t>200</t>
    </r>
    <r>
      <rPr>
        <sz val="10"/>
        <rFont val="方正仿宋_GBK"/>
        <family val="4"/>
        <charset val="134"/>
      </rPr>
      <t>平方米</t>
    </r>
    <r>
      <rPr>
        <sz val="10"/>
        <rFont val="Times New Roman"/>
        <family val="1"/>
      </rPr>
      <t>,</t>
    </r>
    <r>
      <rPr>
        <sz val="10"/>
        <rFont val="方正仿宋_GBK"/>
        <family val="4"/>
        <charset val="134"/>
      </rPr>
      <t>按照</t>
    </r>
    <r>
      <rPr>
        <sz val="10"/>
        <rFont val="Times New Roman"/>
        <family val="1"/>
      </rPr>
      <t>350</t>
    </r>
    <r>
      <rPr>
        <sz val="10"/>
        <rFont val="方正仿宋_GBK"/>
        <family val="4"/>
        <charset val="134"/>
      </rPr>
      <t>元</t>
    </r>
    <r>
      <rPr>
        <sz val="10"/>
        <rFont val="Times New Roman"/>
        <family val="1"/>
      </rPr>
      <t>/m2</t>
    </r>
    <r>
      <rPr>
        <sz val="10"/>
        <rFont val="方正仿宋_GBK"/>
        <family val="4"/>
        <charset val="134"/>
      </rPr>
      <t>补助</t>
    </r>
    <r>
      <rPr>
        <sz val="10"/>
        <rFont val="Times New Roman"/>
        <family val="1"/>
      </rPr>
      <t>.</t>
    </r>
    <r>
      <rPr>
        <sz val="10"/>
        <rFont val="方正仿宋_GBK"/>
        <family val="4"/>
        <charset val="134"/>
      </rPr>
      <t>小计</t>
    </r>
    <r>
      <rPr>
        <sz val="10"/>
        <rFont val="Times New Roman"/>
        <family val="1"/>
      </rPr>
      <t>7</t>
    </r>
    <r>
      <rPr>
        <sz val="10"/>
        <rFont val="方正仿宋_GBK"/>
        <family val="4"/>
        <charset val="134"/>
      </rPr>
      <t>万元。</t>
    </r>
    <r>
      <rPr>
        <sz val="10"/>
        <rFont val="Times New Roman"/>
        <family val="1"/>
      </rPr>
      <t>2</t>
    </r>
    <r>
      <rPr>
        <sz val="10"/>
        <rFont val="方正仿宋_GBK"/>
        <family val="4"/>
        <charset val="134"/>
      </rPr>
      <t>、安装葱花气泡清洗流水线设备</t>
    </r>
    <r>
      <rPr>
        <sz val="10"/>
        <rFont val="Times New Roman"/>
        <family val="1"/>
      </rPr>
      <t>2</t>
    </r>
    <r>
      <rPr>
        <sz val="10"/>
        <rFont val="方正仿宋_GBK"/>
        <family val="4"/>
        <charset val="134"/>
      </rPr>
      <t>台，</t>
    </r>
    <r>
      <rPr>
        <sz val="10"/>
        <rFont val="Times New Roman"/>
        <family val="1"/>
      </rPr>
      <t>15</t>
    </r>
    <r>
      <rPr>
        <sz val="10"/>
        <rFont val="方正仿宋_GBK"/>
        <family val="4"/>
        <charset val="134"/>
      </rPr>
      <t>万元</t>
    </r>
    <r>
      <rPr>
        <sz val="10"/>
        <rFont val="Times New Roman"/>
        <family val="1"/>
      </rPr>
      <t>/</t>
    </r>
    <r>
      <rPr>
        <sz val="10"/>
        <rFont val="方正仿宋_GBK"/>
        <family val="4"/>
        <charset val="134"/>
      </rPr>
      <t>台，小计</t>
    </r>
    <r>
      <rPr>
        <sz val="10"/>
        <rFont val="Times New Roman"/>
        <family val="1"/>
      </rPr>
      <t>30</t>
    </r>
    <r>
      <rPr>
        <sz val="10"/>
        <rFont val="方正仿宋_GBK"/>
        <family val="4"/>
        <charset val="134"/>
      </rPr>
      <t>万元。总计补助</t>
    </r>
    <r>
      <rPr>
        <sz val="10"/>
        <rFont val="Times New Roman"/>
        <family val="1"/>
      </rPr>
      <t>37</t>
    </r>
    <r>
      <rPr>
        <sz val="10"/>
        <rFont val="方正仿宋_GBK"/>
        <family val="4"/>
        <charset val="134"/>
      </rPr>
      <t>万元。</t>
    </r>
  </si>
  <si>
    <r>
      <rPr>
        <sz val="10"/>
        <rFont val="方正仿宋_GBK"/>
        <family val="4"/>
        <charset val="134"/>
      </rPr>
      <t>提高家庭年人均纯收入</t>
    </r>
    <r>
      <rPr>
        <sz val="10"/>
        <rFont val="Times New Roman"/>
        <family val="1"/>
      </rPr>
      <t>2000</t>
    </r>
    <r>
      <rPr>
        <sz val="10"/>
        <rFont val="方正仿宋_GBK"/>
        <family val="4"/>
        <charset val="134"/>
      </rPr>
      <t>元。</t>
    </r>
  </si>
  <si>
    <r>
      <rPr>
        <sz val="10"/>
        <rFont val="方正仿宋_GBK"/>
        <family val="4"/>
        <charset val="134"/>
      </rPr>
      <t>带动群众</t>
    </r>
    <r>
      <rPr>
        <sz val="10"/>
        <rFont val="Times New Roman"/>
        <family val="1"/>
      </rPr>
      <t>25</t>
    </r>
    <r>
      <rPr>
        <sz val="10"/>
        <rFont val="方正仿宋_GBK"/>
        <family val="4"/>
        <charset val="134"/>
      </rPr>
      <t>户</t>
    </r>
    <r>
      <rPr>
        <sz val="10"/>
        <rFont val="Times New Roman"/>
        <family val="1"/>
      </rPr>
      <t>86</t>
    </r>
    <r>
      <rPr>
        <sz val="10"/>
        <rFont val="方正仿宋_GBK"/>
        <family val="4"/>
        <charset val="134"/>
      </rPr>
      <t>人，其中脱贫户</t>
    </r>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</si>
  <si>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年龙洞镇朝阳村中药材种植基地建设项目（续建</t>
    </r>
    <r>
      <rPr>
        <sz val="10"/>
        <rFont val="Times New Roman"/>
        <family val="1"/>
      </rPr>
      <t>1</t>
    </r>
    <r>
      <rPr>
        <sz val="10"/>
        <rFont val="方正仿宋_GBK"/>
        <family val="4"/>
        <charset val="134"/>
      </rPr>
      <t>年）</t>
    </r>
  </si>
  <si>
    <r>
      <rPr>
        <sz val="10"/>
        <rFont val="方正仿宋_GBK"/>
        <family val="4"/>
        <charset val="134"/>
      </rPr>
      <t>管护佛手</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</si>
  <si>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云阳县龙洞镇朝阳村</t>
    </r>
  </si>
  <si>
    <r>
      <rPr>
        <sz val="10"/>
        <rFont val="方正仿宋_GBK"/>
        <family val="4"/>
        <charset val="134"/>
      </rPr>
      <t>通过项目实施，稳定解决</t>
    </r>
    <r>
      <rPr>
        <sz val="10"/>
        <rFont val="Times New Roman"/>
        <family val="1"/>
      </rPr>
      <t>12</t>
    </r>
    <r>
      <rPr>
        <sz val="10"/>
        <rFont val="方正仿宋_GBK"/>
        <family val="4"/>
        <charset val="134"/>
      </rPr>
      <t>人就近就地务工（其中脱贫人口</t>
    </r>
    <r>
      <rPr>
        <sz val="10"/>
        <rFont val="Times New Roman"/>
        <family val="1"/>
      </rPr>
      <t>5</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60</t>
    </r>
    <r>
      <rPr>
        <sz val="10"/>
        <rFont val="方正仿宋_GBK"/>
        <family val="4"/>
        <charset val="134"/>
      </rPr>
      <t>万元，农户每亩土地可增收</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</si>
  <si>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10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10</t>
    </r>
    <r>
      <rPr>
        <sz val="10"/>
        <rFont val="方正仿宋_GBK"/>
        <family val="4"/>
        <charset val="134"/>
      </rPr>
      <t>人参与项目实施过程中施工质量和资金使用的监督。项目实施稳定解决</t>
    </r>
    <r>
      <rPr>
        <sz val="10"/>
        <rFont val="Times New Roman"/>
        <family val="1"/>
      </rPr>
      <t>12</t>
    </r>
    <r>
      <rPr>
        <sz val="10"/>
        <rFont val="方正仿宋_GBK"/>
        <family val="4"/>
        <charset val="134"/>
      </rPr>
      <t>人就近就地务工（其中脱贫人口</t>
    </r>
    <r>
      <rPr>
        <sz val="10"/>
        <rFont val="Times New Roman"/>
        <family val="1"/>
      </rPr>
      <t>5</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60</t>
    </r>
    <r>
      <rPr>
        <sz val="10"/>
        <rFont val="方正仿宋_GBK"/>
        <family val="4"/>
        <charset val="134"/>
      </rPr>
      <t>万元，农户每亩土地可增收</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</si>
  <si>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管护佛手</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年，项目实施稳定解决</t>
    </r>
    <r>
      <rPr>
        <sz val="10"/>
        <rFont val="Times New Roman"/>
        <family val="1"/>
      </rPr>
      <t>12</t>
    </r>
    <r>
      <rPr>
        <sz val="10"/>
        <rFont val="方正仿宋_GBK"/>
        <family val="4"/>
        <charset val="134"/>
      </rPr>
      <t>人就近就地务工（其中脱贫人口</t>
    </r>
    <r>
      <rPr>
        <sz val="10"/>
        <rFont val="Times New Roman"/>
        <family val="1"/>
      </rPr>
      <t>5</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60</t>
    </r>
    <r>
      <rPr>
        <sz val="10"/>
        <rFont val="方正仿宋_GBK"/>
        <family val="4"/>
        <charset val="134"/>
      </rPr>
      <t>万元，农户每亩土地可增收</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</si>
  <si>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管护佛手</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</si>
  <si>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年龙洞镇朝阳村新建标准化生猪养殖场项目</t>
    </r>
  </si>
  <si>
    <r>
      <rPr>
        <sz val="10"/>
        <rFont val="方正仿宋_GBK"/>
        <family val="4"/>
        <charset val="134"/>
      </rPr>
      <t>新建标准化生猪养殖场</t>
    </r>
    <r>
      <rPr>
        <sz val="10"/>
        <rFont val="Times New Roman"/>
        <family val="1"/>
      </rPr>
      <t>460</t>
    </r>
    <r>
      <rPr>
        <sz val="10"/>
        <rFont val="方正仿宋_GBK"/>
        <family val="4"/>
        <charset val="134"/>
      </rPr>
      <t>平方米及附属设施设备。</t>
    </r>
  </si>
  <si>
    <r>
      <rPr>
        <sz val="10"/>
        <rFont val="方正仿宋_GBK"/>
        <family val="4"/>
        <charset val="134"/>
      </rPr>
      <t>通过项目实施，新增集体固定资产</t>
    </r>
    <r>
      <rPr>
        <sz val="10"/>
        <rFont val="Times New Roman"/>
        <family val="1"/>
      </rPr>
      <t>460</t>
    </r>
    <r>
      <rPr>
        <sz val="10"/>
        <rFont val="方正仿宋_GBK"/>
        <family val="4"/>
        <charset val="134"/>
      </rPr>
      <t>平方米养殖场及附属设施价值</t>
    </r>
    <r>
      <rPr>
        <sz val="10"/>
        <rFont val="Times New Roman"/>
        <family val="1"/>
      </rPr>
      <t>50</t>
    </r>
    <r>
      <rPr>
        <sz val="10"/>
        <rFont val="方正仿宋_GBK"/>
        <family val="4"/>
        <charset val="134"/>
      </rPr>
      <t>万元，养殖场年租金不低于</t>
    </r>
    <r>
      <rPr>
        <sz val="10"/>
        <rFont val="Times New Roman"/>
        <family val="1"/>
      </rPr>
      <t>3</t>
    </r>
    <r>
      <rPr>
        <sz val="10"/>
        <rFont val="方正仿宋_GBK"/>
        <family val="4"/>
        <charset val="134"/>
      </rPr>
      <t>万元，此后每年按业主效益情况适当增加，三年后年收入不低于</t>
    </r>
    <r>
      <rPr>
        <sz val="10"/>
        <rFont val="Times New Roman"/>
        <family val="1"/>
      </rPr>
      <t>3.5</t>
    </r>
    <r>
      <rPr>
        <sz val="10"/>
        <rFont val="方正仿宋_GBK"/>
        <family val="4"/>
        <charset val="134"/>
      </rPr>
      <t>万元。</t>
    </r>
  </si>
  <si>
    <r>
      <rPr>
        <sz val="10"/>
        <rFont val="方正仿宋_GBK"/>
        <family val="4"/>
        <charset val="134"/>
      </rPr>
      <t>村民代表参与入库选择，群众参与就业务工。新增集体固定资产</t>
    </r>
    <r>
      <rPr>
        <sz val="10"/>
        <rFont val="Times New Roman"/>
        <family val="1"/>
      </rPr>
      <t>460</t>
    </r>
    <r>
      <rPr>
        <sz val="10"/>
        <rFont val="方正仿宋_GBK"/>
        <family val="4"/>
        <charset val="134"/>
      </rPr>
      <t>平方米养殖场及附属设施价值</t>
    </r>
    <r>
      <rPr>
        <sz val="10"/>
        <rFont val="Times New Roman"/>
        <family val="1"/>
      </rPr>
      <t>50</t>
    </r>
    <r>
      <rPr>
        <sz val="10"/>
        <rFont val="方正仿宋_GBK"/>
        <family val="4"/>
        <charset val="134"/>
      </rPr>
      <t>万元，养殖场年租金不低于</t>
    </r>
    <r>
      <rPr>
        <sz val="10"/>
        <rFont val="Times New Roman"/>
        <family val="1"/>
      </rPr>
      <t>3</t>
    </r>
    <r>
      <rPr>
        <sz val="10"/>
        <rFont val="方正仿宋_GBK"/>
        <family val="4"/>
        <charset val="134"/>
      </rPr>
      <t>万元，此后每年按业主效益情况适当增加，三年后年收入不低于</t>
    </r>
    <r>
      <rPr>
        <sz val="10"/>
        <rFont val="Times New Roman"/>
        <family val="1"/>
      </rPr>
      <t>3.5</t>
    </r>
    <r>
      <rPr>
        <sz val="10"/>
        <rFont val="方正仿宋_GBK"/>
        <family val="4"/>
        <charset val="134"/>
      </rPr>
      <t>万元。</t>
    </r>
  </si>
  <si>
    <r>
      <rPr>
        <sz val="10"/>
        <rFont val="方正仿宋_GBK"/>
        <family val="4"/>
        <charset val="134"/>
      </rPr>
      <t>新增集体固定资产</t>
    </r>
    <r>
      <rPr>
        <sz val="10"/>
        <rFont val="Times New Roman"/>
        <family val="1"/>
      </rPr>
      <t>460</t>
    </r>
    <r>
      <rPr>
        <sz val="10"/>
        <rFont val="方正仿宋_GBK"/>
        <family val="4"/>
        <charset val="134"/>
      </rPr>
      <t>平方米养殖场及附属设施价值</t>
    </r>
    <r>
      <rPr>
        <sz val="10"/>
        <rFont val="Times New Roman"/>
        <family val="1"/>
      </rPr>
      <t>50</t>
    </r>
    <r>
      <rPr>
        <sz val="10"/>
        <rFont val="方正仿宋_GBK"/>
        <family val="4"/>
        <charset val="134"/>
      </rPr>
      <t>万元，养殖场年租金不低于</t>
    </r>
    <r>
      <rPr>
        <sz val="10"/>
        <rFont val="Times New Roman"/>
        <family val="1"/>
      </rPr>
      <t>3</t>
    </r>
    <r>
      <rPr>
        <sz val="10"/>
        <rFont val="方正仿宋_GBK"/>
        <family val="4"/>
        <charset val="134"/>
      </rPr>
      <t>万元，此后每年按业主效益情况适当增加，三年后年收入不低于</t>
    </r>
    <r>
      <rPr>
        <sz val="10"/>
        <rFont val="Times New Roman"/>
        <family val="1"/>
      </rPr>
      <t>3.5</t>
    </r>
    <r>
      <rPr>
        <sz val="10"/>
        <rFont val="方正仿宋_GBK"/>
        <family val="4"/>
        <charset val="134"/>
      </rPr>
      <t>万元。</t>
    </r>
  </si>
  <si>
    <r>
      <rPr>
        <sz val="10"/>
        <rFont val="方正仿宋_GBK"/>
        <family val="4"/>
        <charset val="134"/>
      </rPr>
      <t>新建标准化生猪养殖场</t>
    </r>
    <r>
      <rPr>
        <sz val="10"/>
        <rFont val="Times New Roman"/>
        <family val="1"/>
      </rPr>
      <t>460</t>
    </r>
    <r>
      <rPr>
        <sz val="10"/>
        <rFont val="方正仿宋_GBK"/>
        <family val="4"/>
        <charset val="134"/>
      </rPr>
      <t>平方米及配套附属设施</t>
    </r>
  </si>
  <si>
    <r>
      <rPr>
        <sz val="10"/>
        <rFont val="方正仿宋_GBK"/>
        <family val="4"/>
        <charset val="134"/>
      </rPr>
      <t>项目验收合格率为</t>
    </r>
    <r>
      <rPr>
        <sz val="10"/>
        <rFont val="Times New Roman"/>
        <family val="1"/>
      </rPr>
      <t>100%</t>
    </r>
  </si>
  <si>
    <r>
      <rPr>
        <sz val="10"/>
        <rFont val="方正仿宋_GBK"/>
        <family val="4"/>
        <charset val="134"/>
      </rPr>
      <t>项目完成及时率为</t>
    </r>
    <r>
      <rPr>
        <sz val="10"/>
        <rFont val="Times New Roman"/>
        <family val="1"/>
      </rPr>
      <t>100%</t>
    </r>
  </si>
  <si>
    <r>
      <rPr>
        <sz val="10"/>
        <rFont val="方正仿宋_GBK"/>
        <family val="4"/>
        <charset val="134"/>
      </rPr>
      <t>生猪养殖场</t>
    </r>
    <r>
      <rPr>
        <sz val="10"/>
        <rFont val="Times New Roman"/>
        <family val="1"/>
      </rPr>
      <t>1087</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</si>
  <si>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实现年村集体经济收入</t>
    </r>
    <r>
      <rPr>
        <sz val="10"/>
        <rFont val="Times New Roman"/>
        <family val="1"/>
      </rPr>
      <t>3</t>
    </r>
    <r>
      <rPr>
        <sz val="10"/>
        <rFont val="方正仿宋_GBK"/>
        <family val="4"/>
        <charset val="134"/>
      </rPr>
      <t>万元</t>
    </r>
  </si>
  <si>
    <r>
      <rPr>
        <sz val="10"/>
        <rFont val="方正仿宋_GBK"/>
        <family val="4"/>
        <charset val="134"/>
      </rPr>
      <t>项目可持续≥</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</si>
  <si>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年龙洞镇朝阳村柑橘种植基地项目（续建</t>
    </r>
    <r>
      <rPr>
        <sz val="10"/>
        <rFont val="Times New Roman"/>
        <family val="1"/>
      </rPr>
      <t>1</t>
    </r>
    <r>
      <rPr>
        <sz val="10"/>
        <rFont val="方正仿宋_GBK"/>
        <family val="4"/>
        <charset val="134"/>
      </rPr>
      <t>年）</t>
    </r>
  </si>
  <si>
    <r>
      <rPr>
        <sz val="10"/>
        <rFont val="方正仿宋_GBK"/>
        <family val="4"/>
        <charset val="134"/>
      </rPr>
      <t>管护柑橘（龙回红）</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</si>
  <si>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通过项目实施，稳定解决</t>
    </r>
    <r>
      <rPr>
        <sz val="10"/>
        <rFont val="Times New Roman"/>
        <family val="1"/>
      </rPr>
      <t>4</t>
    </r>
    <r>
      <rPr>
        <sz val="10"/>
        <rFont val="方正仿宋_GBK"/>
        <family val="4"/>
        <charset val="134"/>
      </rPr>
      <t>人就近就地务工（其中脱贫人口</t>
    </r>
    <r>
      <rPr>
        <sz val="10"/>
        <rFont val="Times New Roman"/>
        <family val="1"/>
      </rPr>
      <t>2</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20</t>
    </r>
    <r>
      <rPr>
        <sz val="10"/>
        <rFont val="方正仿宋_GBK"/>
        <family val="4"/>
        <charset val="134"/>
      </rPr>
      <t>万元，农户每亩土地可增收</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年。</t>
    </r>
  </si>
  <si>
    <r>
      <rPr>
        <sz val="10"/>
        <rFont val="Times New Roman"/>
        <family val="1"/>
      </rPr>
      <t>10</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10</t>
    </r>
    <r>
      <rPr>
        <sz val="10"/>
        <rFont val="方正仿宋_GBK"/>
        <family val="4"/>
        <charset val="134"/>
      </rPr>
      <t>人参与项目实施过程中施工质量和资金使用的监督。项目实施稳定解决</t>
    </r>
    <r>
      <rPr>
        <sz val="10"/>
        <rFont val="Times New Roman"/>
        <family val="1"/>
      </rPr>
      <t>4</t>
    </r>
    <r>
      <rPr>
        <sz val="10"/>
        <rFont val="方正仿宋_GBK"/>
        <family val="4"/>
        <charset val="134"/>
      </rPr>
      <t>人就近就地务工（其中脱贫人口</t>
    </r>
    <r>
      <rPr>
        <sz val="10"/>
        <rFont val="Times New Roman"/>
        <family val="1"/>
      </rPr>
      <t>2</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20</t>
    </r>
    <r>
      <rPr>
        <sz val="10"/>
        <rFont val="方正仿宋_GBK"/>
        <family val="4"/>
        <charset val="134"/>
      </rPr>
      <t>万元，农户每亩土地可增收</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</si>
  <si>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管护柑橘（龙回红）</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年，项目实施稳定解决</t>
    </r>
    <r>
      <rPr>
        <sz val="10"/>
        <rFont val="Times New Roman"/>
        <family val="1"/>
      </rPr>
      <t>4</t>
    </r>
    <r>
      <rPr>
        <sz val="10"/>
        <rFont val="方正仿宋_GBK"/>
        <family val="4"/>
        <charset val="134"/>
      </rPr>
      <t>人就近就地务工（其中脱贫人口</t>
    </r>
    <r>
      <rPr>
        <sz val="10"/>
        <rFont val="Times New Roman"/>
        <family val="1"/>
      </rPr>
      <t>2</t>
    </r>
    <r>
      <rPr>
        <sz val="10"/>
        <rFont val="方正仿宋_GBK"/>
        <family val="4"/>
        <charset val="134"/>
      </rPr>
      <t>人），增加务工收入每人</t>
    </r>
    <r>
      <rPr>
        <sz val="10"/>
        <rFont val="Times New Roman"/>
        <family val="1"/>
      </rPr>
      <t>1000</t>
    </r>
    <r>
      <rPr>
        <sz val="10"/>
        <rFont val="方正仿宋_GBK"/>
        <family val="4"/>
        <charset val="134"/>
      </rPr>
      <t>元以上。</t>
    </r>
    <r>
      <rPr>
        <sz val="10"/>
        <rFont val="Times New Roman"/>
        <family val="1"/>
      </rPr>
      <t>5</t>
    </r>
    <r>
      <rPr>
        <sz val="10"/>
        <rFont val="方正仿宋_GBK"/>
        <family val="4"/>
        <charset val="134"/>
      </rPr>
      <t>年全部投产后每亩纯收入</t>
    </r>
    <r>
      <rPr>
        <sz val="10"/>
        <rFont val="Times New Roman"/>
        <family val="1"/>
      </rPr>
      <t>4000</t>
    </r>
    <r>
      <rPr>
        <sz val="10"/>
        <rFont val="方正仿宋_GBK"/>
        <family val="4"/>
        <charset val="134"/>
      </rPr>
      <t>元，总收入可达</t>
    </r>
    <r>
      <rPr>
        <sz val="10"/>
        <rFont val="Times New Roman"/>
        <family val="1"/>
      </rPr>
      <t>20</t>
    </r>
    <r>
      <rPr>
        <sz val="10"/>
        <rFont val="方正仿宋_GBK"/>
        <family val="4"/>
        <charset val="134"/>
      </rPr>
      <t>万元，农户每亩土地可增收</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</si>
  <si>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管护柑橘（龙回红）</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</si>
  <si>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年龙洞镇朝阳村村、组级公路改扩建项目</t>
    </r>
  </si>
  <si>
    <r>
      <rPr>
        <sz val="10"/>
        <rFont val="方正仿宋_GBK"/>
        <family val="4"/>
        <charset val="134"/>
      </rPr>
      <t>朝阳村</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组改扩建村级公路</t>
    </r>
    <r>
      <rPr>
        <sz val="10"/>
        <rFont val="Times New Roman"/>
        <family val="1"/>
      </rPr>
      <t>5.6</t>
    </r>
    <r>
      <rPr>
        <sz val="10"/>
        <rFont val="方正仿宋_GBK"/>
        <family val="4"/>
        <charset val="134"/>
      </rPr>
      <t>公里，宽度加宽</t>
    </r>
    <r>
      <rPr>
        <sz val="10"/>
        <rFont val="Times New Roman"/>
        <family val="1"/>
      </rPr>
      <t>1.5</t>
    </r>
    <r>
      <rPr>
        <sz val="10"/>
        <rFont val="方正仿宋_GBK"/>
        <family val="4"/>
        <charset val="134"/>
      </rPr>
      <t>米（含边沟</t>
    </r>
    <r>
      <rPr>
        <sz val="10"/>
        <rFont val="Times New Roman"/>
        <family val="1"/>
      </rPr>
      <t>0.5</t>
    </r>
    <r>
      <rPr>
        <sz val="10"/>
        <rFont val="方正仿宋_GBK"/>
        <family val="4"/>
        <charset val="134"/>
      </rPr>
      <t>米），采用</t>
    </r>
    <r>
      <rPr>
        <sz val="10"/>
        <rFont val="Times New Roman"/>
        <family val="1"/>
      </rPr>
      <t>C25</t>
    </r>
    <r>
      <rPr>
        <sz val="10"/>
        <rFont val="方正仿宋_GBK"/>
        <family val="4"/>
        <charset val="134"/>
      </rPr>
      <t>混凝土硬化加宽部分长</t>
    </r>
    <r>
      <rPr>
        <sz val="10"/>
        <rFont val="Times New Roman"/>
        <family val="1"/>
      </rPr>
      <t>5.6</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0.20</t>
    </r>
    <r>
      <rPr>
        <sz val="10"/>
        <rFont val="方正仿宋_GBK"/>
        <family val="4"/>
        <charset val="134"/>
      </rPr>
      <t>米，做边沟矮墙、防护墩；其中</t>
    </r>
    <r>
      <rPr>
        <sz val="10"/>
        <rFont val="Times New Roman"/>
        <family val="1"/>
      </rPr>
      <t>5</t>
    </r>
    <r>
      <rPr>
        <sz val="10"/>
        <rFont val="方正仿宋_GBK"/>
        <family val="4"/>
        <charset val="134"/>
      </rPr>
      <t>组采用</t>
    </r>
    <r>
      <rPr>
        <sz val="10"/>
        <rFont val="Times New Roman"/>
        <family val="1"/>
      </rPr>
      <t>C25</t>
    </r>
    <r>
      <rPr>
        <sz val="10"/>
        <rFont val="方正仿宋_GBK"/>
        <family val="4"/>
        <charset val="134"/>
      </rPr>
      <t>混凝土硬化组级通达公路长</t>
    </r>
    <r>
      <rPr>
        <sz val="10"/>
        <rFont val="Times New Roman"/>
        <family val="1"/>
      </rPr>
      <t>0.26</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0.20</t>
    </r>
    <r>
      <rPr>
        <sz val="10"/>
        <rFont val="方正仿宋_GBK"/>
        <family val="4"/>
        <charset val="134"/>
      </rPr>
      <t>米，做防护墩。</t>
    </r>
  </si>
  <si>
    <r>
      <rPr>
        <sz val="10"/>
        <rFont val="方正仿宋_GBK"/>
        <family val="4"/>
        <charset val="134"/>
      </rPr>
      <t>朝阳村</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</si>
  <si>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通过道路整治，解决群众</t>
    </r>
    <r>
      <rPr>
        <sz val="10"/>
        <rFont val="Times New Roman"/>
        <family val="1"/>
      </rPr>
      <t>120</t>
    </r>
    <r>
      <rPr>
        <sz val="10"/>
        <rFont val="方正仿宋_GBK"/>
        <family val="4"/>
        <charset val="134"/>
      </rPr>
      <t>户，</t>
    </r>
    <r>
      <rPr>
        <sz val="10"/>
        <rFont val="Times New Roman"/>
        <family val="1"/>
      </rPr>
      <t>415</t>
    </r>
    <r>
      <rPr>
        <sz val="10"/>
        <rFont val="方正仿宋_GBK"/>
        <family val="4"/>
        <charset val="134"/>
      </rPr>
      <t>人（其中脱贫户</t>
    </r>
    <r>
      <rPr>
        <sz val="10"/>
        <rFont val="Times New Roman"/>
        <family val="1"/>
      </rPr>
      <t>15</t>
    </r>
    <r>
      <rPr>
        <sz val="10"/>
        <rFont val="方正仿宋_GBK"/>
        <family val="4"/>
        <charset val="134"/>
      </rPr>
      <t>户</t>
    </r>
    <r>
      <rPr>
        <sz val="10"/>
        <rFont val="Times New Roman"/>
        <family val="1"/>
      </rPr>
      <t>57</t>
    </r>
    <r>
      <rPr>
        <sz val="10"/>
        <rFont val="方正仿宋_GBK"/>
        <family val="4"/>
        <charset val="134"/>
      </rPr>
      <t>人）出行便捷问题。</t>
    </r>
  </si>
  <si>
    <r>
      <rPr>
        <sz val="10"/>
        <rFont val="方正仿宋_GBK"/>
        <family val="4"/>
        <charset val="134"/>
      </rPr>
      <t>扩建村级公路</t>
    </r>
    <r>
      <rPr>
        <sz val="10"/>
        <rFont val="Times New Roman"/>
        <family val="1"/>
      </rPr>
      <t>5.6</t>
    </r>
    <r>
      <rPr>
        <sz val="10"/>
        <rFont val="方正仿宋_GBK"/>
        <family val="4"/>
        <charset val="134"/>
      </rPr>
      <t>公里，宽度加宽</t>
    </r>
    <r>
      <rPr>
        <sz val="10"/>
        <rFont val="Times New Roman"/>
        <family val="1"/>
      </rPr>
      <t>1.5</t>
    </r>
    <r>
      <rPr>
        <sz val="10"/>
        <rFont val="方正仿宋_GBK"/>
        <family val="4"/>
        <charset val="134"/>
      </rPr>
      <t>米（含边沟</t>
    </r>
    <r>
      <rPr>
        <sz val="10"/>
        <rFont val="Times New Roman"/>
        <family val="1"/>
      </rPr>
      <t>0.5</t>
    </r>
    <r>
      <rPr>
        <sz val="10"/>
        <rFont val="方正仿宋_GBK"/>
        <family val="4"/>
        <charset val="134"/>
      </rPr>
      <t>米），硬化加宽部分长</t>
    </r>
    <r>
      <rPr>
        <sz val="10"/>
        <rFont val="Times New Roman"/>
        <family val="1"/>
      </rPr>
      <t>5.6</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0.20</t>
    </r>
    <r>
      <rPr>
        <sz val="10"/>
        <rFont val="方正仿宋_GBK"/>
        <family val="4"/>
        <charset val="134"/>
      </rPr>
      <t>米，做边沟矮墙、防护墩；</t>
    </r>
    <r>
      <rPr>
        <sz val="10"/>
        <rFont val="Times New Roman"/>
        <family val="1"/>
      </rPr>
      <t>5</t>
    </r>
    <r>
      <rPr>
        <sz val="10"/>
        <rFont val="方正仿宋_GBK"/>
        <family val="4"/>
        <charset val="134"/>
      </rPr>
      <t>组硬化组级通达公路长</t>
    </r>
    <r>
      <rPr>
        <sz val="10"/>
        <rFont val="Times New Roman"/>
        <family val="1"/>
      </rPr>
      <t>0.26</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0.20</t>
    </r>
    <r>
      <rPr>
        <sz val="10"/>
        <rFont val="方正仿宋_GBK"/>
        <family val="4"/>
        <charset val="134"/>
      </rPr>
      <t>米，做防护墩。</t>
    </r>
  </si>
  <si>
    <r>
      <rPr>
        <sz val="10"/>
        <rFont val="方正仿宋_GBK"/>
        <family val="4"/>
        <charset val="134"/>
      </rPr>
      <t>扩建村级公路</t>
    </r>
    <r>
      <rPr>
        <sz val="10"/>
        <rFont val="Times New Roman"/>
        <family val="1"/>
      </rPr>
      <t>5.6</t>
    </r>
    <r>
      <rPr>
        <sz val="10"/>
        <rFont val="方正仿宋_GBK"/>
        <family val="4"/>
        <charset val="134"/>
      </rPr>
      <t>公里，宽度加宽</t>
    </r>
    <r>
      <rPr>
        <sz val="10"/>
        <rFont val="Times New Roman"/>
        <family val="1"/>
      </rPr>
      <t>1.5</t>
    </r>
    <r>
      <rPr>
        <sz val="10"/>
        <rFont val="方正仿宋_GBK"/>
        <family val="4"/>
        <charset val="134"/>
      </rPr>
      <t>米（含边沟</t>
    </r>
    <r>
      <rPr>
        <sz val="10"/>
        <rFont val="Times New Roman"/>
        <family val="1"/>
      </rPr>
      <t>0.5</t>
    </r>
    <r>
      <rPr>
        <sz val="10"/>
        <rFont val="方正仿宋_GBK"/>
        <family val="4"/>
        <charset val="134"/>
      </rPr>
      <t>米），硬化加宽部分长</t>
    </r>
    <r>
      <rPr>
        <sz val="10"/>
        <rFont val="Times New Roman"/>
        <family val="1"/>
      </rPr>
      <t>5.6</t>
    </r>
    <r>
      <rPr>
        <sz val="10"/>
        <rFont val="方正仿宋_GBK"/>
        <family val="4"/>
        <charset val="134"/>
      </rPr>
      <t>公里、宽</t>
    </r>
    <r>
      <rPr>
        <sz val="10"/>
        <rFont val="Times New Roman"/>
        <family val="1"/>
      </rPr>
      <t>1</t>
    </r>
    <r>
      <rPr>
        <sz val="10"/>
        <rFont val="方正仿宋_GBK"/>
        <family val="4"/>
        <charset val="134"/>
      </rPr>
      <t>米、厚</t>
    </r>
    <r>
      <rPr>
        <sz val="10"/>
        <rFont val="Times New Roman"/>
        <family val="1"/>
      </rPr>
      <t>0.20</t>
    </r>
    <r>
      <rPr>
        <sz val="10"/>
        <rFont val="方正仿宋_GBK"/>
        <family val="4"/>
        <charset val="134"/>
      </rPr>
      <t>米，做边沟矮墙、防护墩。</t>
    </r>
    <r>
      <rPr>
        <sz val="10"/>
        <rFont val="Times New Roman"/>
        <family val="1"/>
      </rPr>
      <t>5</t>
    </r>
    <r>
      <rPr>
        <sz val="10"/>
        <rFont val="方正仿宋_GBK"/>
        <family val="4"/>
        <charset val="134"/>
      </rPr>
      <t>组硬化组级通达公路长</t>
    </r>
    <r>
      <rPr>
        <sz val="10"/>
        <rFont val="Times New Roman"/>
        <family val="1"/>
      </rPr>
      <t>0.26</t>
    </r>
    <r>
      <rPr>
        <sz val="10"/>
        <rFont val="方正仿宋_GBK"/>
        <family val="4"/>
        <charset val="134"/>
      </rPr>
      <t>公里、宽</t>
    </r>
    <r>
      <rPr>
        <sz val="10"/>
        <rFont val="Times New Roman"/>
        <family val="1"/>
      </rPr>
      <t>4.5</t>
    </r>
    <r>
      <rPr>
        <sz val="10"/>
        <rFont val="方正仿宋_GBK"/>
        <family val="4"/>
        <charset val="134"/>
      </rPr>
      <t>米、厚</t>
    </r>
    <r>
      <rPr>
        <sz val="10"/>
        <rFont val="Times New Roman"/>
        <family val="1"/>
      </rPr>
      <t>0.20</t>
    </r>
    <r>
      <rPr>
        <sz val="10"/>
        <rFont val="方正仿宋_GBK"/>
        <family val="4"/>
        <charset val="134"/>
      </rPr>
      <t>米，做防护墩。</t>
    </r>
  </si>
  <si>
    <r>
      <rPr>
        <sz val="10"/>
        <rFont val="Times New Roman"/>
        <family val="1"/>
      </rPr>
      <t>225</t>
    </r>
    <r>
      <rPr>
        <sz val="10"/>
        <rFont val="方正仿宋_GBK"/>
        <family val="4"/>
        <charset val="134"/>
      </rPr>
      <t>万元</t>
    </r>
  </si>
  <si>
    <r>
      <rPr>
        <sz val="10"/>
        <rFont val="方正仿宋_GBK"/>
        <family val="4"/>
        <charset val="134"/>
      </rPr>
      <t>解决群众</t>
    </r>
    <r>
      <rPr>
        <sz val="10"/>
        <rFont val="Times New Roman"/>
        <family val="1"/>
      </rPr>
      <t>120</t>
    </r>
    <r>
      <rPr>
        <sz val="10"/>
        <rFont val="方正仿宋_GBK"/>
        <family val="4"/>
        <charset val="134"/>
      </rPr>
      <t>户，</t>
    </r>
    <r>
      <rPr>
        <sz val="10"/>
        <rFont val="Times New Roman"/>
        <family val="1"/>
      </rPr>
      <t>415</t>
    </r>
    <r>
      <rPr>
        <sz val="10"/>
        <rFont val="方正仿宋_GBK"/>
        <family val="4"/>
        <charset val="134"/>
      </rPr>
      <t>人（其中脱贫户</t>
    </r>
    <r>
      <rPr>
        <sz val="10"/>
        <rFont val="Times New Roman"/>
        <family val="1"/>
      </rPr>
      <t>15</t>
    </r>
    <r>
      <rPr>
        <sz val="10"/>
        <rFont val="方正仿宋_GBK"/>
        <family val="4"/>
        <charset val="134"/>
      </rPr>
      <t>户</t>
    </r>
    <r>
      <rPr>
        <sz val="10"/>
        <rFont val="Times New Roman"/>
        <family val="1"/>
      </rPr>
      <t>57</t>
    </r>
    <r>
      <rPr>
        <sz val="10"/>
        <rFont val="方正仿宋_GBK"/>
        <family val="4"/>
        <charset val="134"/>
      </rPr>
      <t>人）出行便捷。</t>
    </r>
  </si>
  <si>
    <r>
      <rPr>
        <sz val="10"/>
        <rFont val="方正仿宋_GBK"/>
        <family val="4"/>
        <charset val="134"/>
      </rPr>
      <t>云阳县</t>
    </r>
    <r>
      <rPr>
        <sz val="10"/>
        <rFont val="Times New Roman"/>
        <family val="1"/>
      </rPr>
      <t>2023</t>
    </r>
    <r>
      <rPr>
        <sz val="10"/>
        <rFont val="方正仿宋_GBK"/>
        <family val="4"/>
        <charset val="134"/>
      </rPr>
      <t>年凤鸣镇农村中小型公益性基础设施市级专项资金以工代赈项目</t>
    </r>
  </si>
  <si>
    <r>
      <rPr>
        <sz val="10"/>
        <rFont val="方正仿宋_GBK"/>
        <family val="4"/>
        <charset val="134"/>
      </rPr>
      <t>新修</t>
    </r>
    <r>
      <rPr>
        <sz val="10"/>
        <rFont val="Times New Roman"/>
        <family val="1"/>
      </rPr>
      <t>1.8</t>
    </r>
    <r>
      <rPr>
        <sz val="10"/>
        <rFont val="方正仿宋_GBK"/>
        <family val="4"/>
        <charset val="134"/>
      </rPr>
      <t>米宽人行便道</t>
    </r>
    <r>
      <rPr>
        <sz val="10"/>
        <rFont val="Times New Roman"/>
        <family val="1"/>
      </rPr>
      <t>3171.53</t>
    </r>
    <r>
      <rPr>
        <sz val="10"/>
        <rFont val="方正仿宋_GBK"/>
        <family val="4"/>
        <charset val="134"/>
      </rPr>
      <t>米（花千谷</t>
    </r>
    <r>
      <rPr>
        <sz val="10"/>
        <rFont val="Times New Roman"/>
        <family val="1"/>
      </rPr>
      <t>2990.76</t>
    </r>
    <r>
      <rPr>
        <sz val="10"/>
        <rFont val="方正仿宋_GBK"/>
        <family val="4"/>
        <charset val="134"/>
      </rPr>
      <t>米、阳凤村</t>
    </r>
    <r>
      <rPr>
        <sz val="10"/>
        <rFont val="Times New Roman"/>
        <family val="1"/>
      </rPr>
      <t>180.77</t>
    </r>
    <r>
      <rPr>
        <sz val="10"/>
        <rFont val="方正仿宋_GBK"/>
        <family val="4"/>
        <charset val="134"/>
      </rPr>
      <t>米），硬化阳凤村</t>
    </r>
    <r>
      <rPr>
        <sz val="10"/>
        <rFont val="Times New Roman"/>
        <family val="1"/>
      </rPr>
      <t>3.5</t>
    </r>
    <r>
      <rPr>
        <sz val="10"/>
        <rFont val="方正仿宋_GBK"/>
        <family val="4"/>
        <charset val="134"/>
      </rPr>
      <t>米宽、厚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混凝土机耕道</t>
    </r>
    <r>
      <rPr>
        <sz val="10"/>
        <rFont val="Times New Roman"/>
        <family val="1"/>
      </rPr>
      <t>113.303</t>
    </r>
    <r>
      <rPr>
        <sz val="10"/>
        <rFont val="方正仿宋_GBK"/>
        <family val="4"/>
        <charset val="134"/>
      </rPr>
      <t>米，修建公厕</t>
    </r>
    <r>
      <rPr>
        <sz val="10"/>
        <rFont val="Times New Roman"/>
        <family val="1"/>
      </rPr>
      <t>2</t>
    </r>
    <r>
      <rPr>
        <sz val="10"/>
        <rFont val="方正仿宋_GBK"/>
        <family val="4"/>
        <charset val="134"/>
      </rPr>
      <t>座、整治管网</t>
    </r>
    <r>
      <rPr>
        <sz val="10"/>
        <rFont val="Times New Roman"/>
        <family val="1"/>
      </rPr>
      <t>PEDN200</t>
    </r>
    <r>
      <rPr>
        <sz val="10"/>
        <rFont val="方正仿宋_GBK"/>
        <family val="4"/>
        <charset val="134"/>
      </rPr>
      <t>型</t>
    </r>
    <r>
      <rPr>
        <sz val="10"/>
        <rFont val="Times New Roman"/>
        <family val="1"/>
      </rPr>
      <t>343.9</t>
    </r>
    <r>
      <rPr>
        <sz val="10"/>
        <rFont val="方正仿宋_GBK"/>
        <family val="4"/>
        <charset val="134"/>
      </rPr>
      <t>米；修建渠堰</t>
    </r>
    <r>
      <rPr>
        <sz val="10"/>
        <rFont val="Times New Roman"/>
        <family val="1"/>
      </rPr>
      <t>2.5</t>
    </r>
    <r>
      <rPr>
        <sz val="10"/>
        <rFont val="方正仿宋_GBK"/>
        <family val="4"/>
        <charset val="134"/>
      </rPr>
      <t>公里等。</t>
    </r>
  </si>
  <si>
    <r>
      <rPr>
        <sz val="10"/>
        <rFont val="方正仿宋_GBK"/>
        <family val="4"/>
        <charset val="134"/>
      </rPr>
      <t>太地村、阳凤村等村</t>
    </r>
  </si>
  <si>
    <r>
      <rPr>
        <sz val="10"/>
        <rFont val="方正仿宋_GBK"/>
        <family val="4"/>
        <charset val="134"/>
      </rPr>
      <t>通过新修人行便道</t>
    </r>
    <r>
      <rPr>
        <sz val="10"/>
        <rFont val="Times New Roman"/>
        <family val="1"/>
      </rPr>
      <t>3172</t>
    </r>
    <r>
      <rPr>
        <sz val="10"/>
        <rFont val="方正仿宋_GBK"/>
        <family val="4"/>
        <charset val="134"/>
      </rPr>
      <t>米，硬化机耕道</t>
    </r>
    <r>
      <rPr>
        <sz val="10"/>
        <rFont val="Times New Roman"/>
        <family val="1"/>
      </rPr>
      <t>113.4</t>
    </r>
    <r>
      <rPr>
        <sz val="10"/>
        <rFont val="方正仿宋_GBK"/>
        <family val="4"/>
        <charset val="134"/>
      </rPr>
      <t>米，新修公厕</t>
    </r>
    <r>
      <rPr>
        <sz val="10"/>
        <rFont val="Times New Roman"/>
        <family val="1"/>
      </rPr>
      <t>2</t>
    </r>
    <r>
      <rPr>
        <sz val="10"/>
        <rFont val="方正仿宋_GBK"/>
        <family val="4"/>
        <charset val="134"/>
      </rPr>
      <t>座，安装</t>
    </r>
    <r>
      <rPr>
        <sz val="10"/>
        <rFont val="Times New Roman"/>
        <family val="1"/>
      </rPr>
      <t>PEDN200</t>
    </r>
    <r>
      <rPr>
        <sz val="10"/>
        <rFont val="方正仿宋_GBK"/>
        <family val="4"/>
        <charset val="134"/>
      </rPr>
      <t>型</t>
    </r>
    <r>
      <rPr>
        <sz val="10"/>
        <rFont val="Times New Roman"/>
        <family val="1"/>
      </rPr>
      <t>343.9</t>
    </r>
    <r>
      <rPr>
        <sz val="10"/>
        <rFont val="方正仿宋_GBK"/>
        <family val="4"/>
        <charset val="134"/>
      </rPr>
      <t>米；修建渠堰</t>
    </r>
    <r>
      <rPr>
        <sz val="10"/>
        <rFont val="Times New Roman"/>
        <family val="1"/>
      </rPr>
      <t>2.5</t>
    </r>
    <r>
      <rPr>
        <sz val="10"/>
        <rFont val="方正仿宋_GBK"/>
        <family val="4"/>
        <charset val="134"/>
      </rPr>
      <t>公里等，能带动</t>
    </r>
    <r>
      <rPr>
        <sz val="10"/>
        <rFont val="Times New Roman"/>
        <family val="1"/>
      </rPr>
      <t>1</t>
    </r>
    <r>
      <rPr>
        <sz val="10"/>
        <rFont val="方正仿宋_GBK"/>
        <family val="4"/>
        <charset val="134"/>
      </rPr>
      <t>户发展乡村旅游，对花千骨的基础实施进一步完善，吸纳</t>
    </r>
    <r>
      <rPr>
        <sz val="10"/>
        <rFont val="Times New Roman"/>
        <family val="1"/>
      </rPr>
      <t>40</t>
    </r>
    <r>
      <rPr>
        <sz val="10"/>
        <rFont val="方正仿宋_GBK"/>
        <family val="4"/>
        <charset val="134"/>
      </rPr>
      <t>人就近务工，解决</t>
    </r>
    <r>
      <rPr>
        <sz val="10"/>
        <rFont val="Times New Roman"/>
        <family val="1"/>
      </rPr>
      <t>1000</t>
    </r>
    <r>
      <rPr>
        <sz val="10"/>
        <rFont val="方正仿宋_GBK"/>
        <family val="4"/>
        <charset val="134"/>
      </rPr>
      <t>亩农田灌溉难问题。</t>
    </r>
  </si>
  <si>
    <r>
      <rPr>
        <sz val="10"/>
        <rFont val="方正仿宋_GBK"/>
        <family val="4"/>
        <charset val="134"/>
      </rPr>
      <t>项目实施所涉及的</t>
    </r>
    <r>
      <rPr>
        <sz val="10"/>
        <rFont val="Times New Roman"/>
        <family val="1"/>
      </rPr>
      <t>6</t>
    </r>
    <r>
      <rPr>
        <sz val="10"/>
        <rFont val="方正仿宋_GBK"/>
        <family val="4"/>
        <charset val="134"/>
      </rPr>
      <t>个村民小组</t>
    </r>
    <r>
      <rPr>
        <sz val="10"/>
        <rFont val="Times New Roman"/>
        <family val="1"/>
      </rPr>
      <t>8</t>
    </r>
    <r>
      <rPr>
        <sz val="10"/>
        <rFont val="方正仿宋_GBK"/>
        <family val="4"/>
        <charset val="134"/>
      </rPr>
      <t>人参与到项目监督管理，吸纳就近</t>
    </r>
    <r>
      <rPr>
        <sz val="10"/>
        <rFont val="Times New Roman"/>
        <family val="1"/>
      </rPr>
      <t>40</t>
    </r>
    <r>
      <rPr>
        <sz val="10"/>
        <rFont val="方正仿宋_GBK"/>
        <family val="4"/>
        <charset val="134"/>
      </rPr>
      <t>人以上人员务工，发放劳务报酬</t>
    </r>
    <r>
      <rPr>
        <sz val="10"/>
        <rFont val="Times New Roman"/>
        <family val="1"/>
      </rPr>
      <t>40</t>
    </r>
    <r>
      <rPr>
        <sz val="10"/>
        <rFont val="方正仿宋_GBK"/>
        <family val="4"/>
        <charset val="134"/>
      </rPr>
      <t>万元以上，带动农户发展乡村旅游业，增加旅游收入</t>
    </r>
    <r>
      <rPr>
        <sz val="10"/>
        <rFont val="Times New Roman"/>
        <family val="1"/>
      </rPr>
      <t>10</t>
    </r>
    <r>
      <rPr>
        <sz val="10"/>
        <rFont val="方正仿宋_GBK"/>
        <family val="4"/>
        <charset val="134"/>
      </rPr>
      <t>万元以上，有效确保</t>
    </r>
    <r>
      <rPr>
        <sz val="10"/>
        <rFont val="Times New Roman"/>
        <family val="1"/>
      </rPr>
      <t>1000</t>
    </r>
    <r>
      <rPr>
        <sz val="10"/>
        <rFont val="方正仿宋_GBK"/>
        <family val="4"/>
        <charset val="134"/>
      </rPr>
      <t>亩农田旱涝保收。</t>
    </r>
  </si>
  <si>
    <r>
      <rPr>
        <sz val="10"/>
        <rFont val="方正仿宋_GBK"/>
        <family val="4"/>
        <charset val="134"/>
      </rPr>
      <t>新修</t>
    </r>
    <r>
      <rPr>
        <sz val="10"/>
        <rFont val="Times New Roman"/>
        <family val="1"/>
      </rPr>
      <t>1.8</t>
    </r>
    <r>
      <rPr>
        <sz val="10"/>
        <rFont val="方正仿宋_GBK"/>
        <family val="4"/>
        <charset val="134"/>
      </rPr>
      <t>米宽人行便道</t>
    </r>
    <r>
      <rPr>
        <sz val="10"/>
        <rFont val="Times New Roman"/>
        <family val="1"/>
      </rPr>
      <t>3171.53</t>
    </r>
    <r>
      <rPr>
        <sz val="10"/>
        <rFont val="方正仿宋_GBK"/>
        <family val="4"/>
        <charset val="134"/>
      </rPr>
      <t>米，硬化机耕道</t>
    </r>
    <r>
      <rPr>
        <sz val="10"/>
        <rFont val="Times New Roman"/>
        <family val="1"/>
      </rPr>
      <t>113.303</t>
    </r>
    <r>
      <rPr>
        <sz val="10"/>
        <rFont val="方正仿宋_GBK"/>
        <family val="4"/>
        <charset val="134"/>
      </rPr>
      <t>米，修建公厕</t>
    </r>
    <r>
      <rPr>
        <sz val="10"/>
        <rFont val="Times New Roman"/>
        <family val="1"/>
      </rPr>
      <t>2</t>
    </r>
    <r>
      <rPr>
        <sz val="10"/>
        <rFont val="方正仿宋_GBK"/>
        <family val="4"/>
        <charset val="134"/>
      </rPr>
      <t>座，整治管网</t>
    </r>
    <r>
      <rPr>
        <sz val="10"/>
        <rFont val="Times New Roman"/>
        <family val="1"/>
      </rPr>
      <t>343.9</t>
    </r>
    <r>
      <rPr>
        <sz val="10"/>
        <rFont val="方正仿宋_GBK"/>
        <family val="4"/>
        <charset val="134"/>
      </rPr>
      <t>米，修建渠堰</t>
    </r>
    <r>
      <rPr>
        <sz val="10"/>
        <rFont val="Times New Roman"/>
        <family val="1"/>
      </rPr>
      <t>2.5</t>
    </r>
    <r>
      <rPr>
        <sz val="10"/>
        <rFont val="方正仿宋_GBK"/>
        <family val="4"/>
        <charset val="134"/>
      </rPr>
      <t>公里。</t>
    </r>
  </si>
  <si>
    <r>
      <rPr>
        <sz val="10"/>
        <rFont val="Times New Roman"/>
        <family val="1"/>
      </rPr>
      <t>218</t>
    </r>
    <r>
      <rPr>
        <sz val="10"/>
        <rFont val="方正仿宋_GBK"/>
        <family val="4"/>
        <charset val="134"/>
      </rPr>
      <t>万元</t>
    </r>
  </si>
  <si>
    <r>
      <rPr>
        <sz val="10"/>
        <rFont val="方正仿宋_GBK"/>
        <family val="4"/>
        <charset val="134"/>
      </rPr>
      <t>解决生产生活便利程度，减少生产成本，提升产品价值</t>
    </r>
  </si>
  <si>
    <r>
      <rPr>
        <sz val="10"/>
        <rFont val="方正仿宋_GBK"/>
        <family val="4"/>
        <charset val="134"/>
      </rPr>
      <t>受益群众</t>
    </r>
    <r>
      <rPr>
        <sz val="10"/>
        <rFont val="Times New Roman"/>
        <family val="1"/>
      </rPr>
      <t>650</t>
    </r>
    <r>
      <rPr>
        <sz val="10"/>
        <rFont val="方正仿宋_GBK"/>
        <family val="4"/>
        <charset val="134"/>
      </rPr>
      <t>人</t>
    </r>
  </si>
  <si>
    <r>
      <rPr>
        <sz val="10"/>
        <rFont val="方正仿宋_GBK"/>
        <family val="4"/>
        <charset val="134"/>
      </rPr>
      <t>受益群众满意度≥</t>
    </r>
    <r>
      <rPr>
        <sz val="10"/>
        <rFont val="Times New Roman"/>
        <family val="1"/>
      </rPr>
      <t>95%</t>
    </r>
    <r>
      <rPr>
        <sz val="10"/>
        <rFont val="方正仿宋_GBK"/>
        <family val="4"/>
        <charset val="134"/>
      </rPr>
      <t>以上</t>
    </r>
  </si>
  <si>
    <r>
      <rPr>
        <sz val="10"/>
        <rFont val="方正仿宋_GBK"/>
        <family val="4"/>
        <charset val="134"/>
      </rPr>
      <t>云阳县凤鸣镇人民政府</t>
    </r>
  </si>
  <si>
    <r>
      <rPr>
        <sz val="10"/>
        <rFont val="方正仿宋_GBK"/>
        <family val="4"/>
        <charset val="134"/>
      </rPr>
      <t>蒋龙辉</t>
    </r>
  </si>
  <si>
    <r>
      <rPr>
        <sz val="10"/>
        <rFont val="方正仿宋_GBK"/>
        <family val="4"/>
        <charset val="134"/>
      </rPr>
      <t>云阳县</t>
    </r>
    <r>
      <rPr>
        <sz val="10"/>
        <rFont val="Times New Roman"/>
        <family val="1"/>
      </rPr>
      <t>2023</t>
    </r>
    <r>
      <rPr>
        <sz val="10"/>
        <rFont val="方正仿宋_GBK"/>
        <family val="4"/>
        <charset val="134"/>
      </rPr>
      <t>年淫羊藿种苗优选繁育基地项目</t>
    </r>
  </si>
  <si>
    <r>
      <rPr>
        <sz val="10"/>
        <rFont val="方正仿宋_GBK"/>
        <family val="4"/>
        <charset val="134"/>
      </rPr>
      <t>培育优质淫羊藿种苗</t>
    </r>
    <r>
      <rPr>
        <sz val="10"/>
        <rFont val="Times New Roman"/>
        <family val="1"/>
      </rPr>
      <t>300</t>
    </r>
    <r>
      <rPr>
        <sz val="10"/>
        <rFont val="方正仿宋_GBK"/>
        <family val="4"/>
        <charset val="134"/>
      </rPr>
      <t>万株，购买育苗盘</t>
    </r>
    <r>
      <rPr>
        <sz val="10"/>
        <rFont val="Times New Roman"/>
        <family val="1"/>
      </rPr>
      <t>2700</t>
    </r>
    <r>
      <rPr>
        <sz val="10"/>
        <rFont val="方正仿宋_GBK"/>
        <family val="4"/>
        <charset val="134"/>
      </rPr>
      <t>㎡，有机质土</t>
    </r>
    <r>
      <rPr>
        <sz val="10"/>
        <rFont val="Times New Roman"/>
        <family val="1"/>
      </rPr>
      <t>50</t>
    </r>
    <r>
      <rPr>
        <sz val="10"/>
        <rFont val="方正仿宋_GBK"/>
        <family val="4"/>
        <charset val="134"/>
      </rPr>
      <t>吨，农用具</t>
    </r>
    <r>
      <rPr>
        <sz val="10"/>
        <rFont val="Times New Roman"/>
        <family val="1"/>
      </rPr>
      <t>10</t>
    </r>
    <r>
      <rPr>
        <sz val="10"/>
        <rFont val="方正仿宋_GBK"/>
        <family val="4"/>
        <charset val="134"/>
      </rPr>
      <t>余台套，淫羊藿种子</t>
    </r>
    <r>
      <rPr>
        <sz val="10"/>
        <rFont val="Times New Roman"/>
        <family val="1"/>
      </rPr>
      <t>2000g</t>
    </r>
    <r>
      <rPr>
        <sz val="10"/>
        <rFont val="方正仿宋_GBK"/>
        <family val="4"/>
        <charset val="134"/>
      </rPr>
      <t>。</t>
    </r>
  </si>
  <si>
    <r>
      <rPr>
        <sz val="10"/>
        <rFont val="方正仿宋_GBK"/>
        <family val="4"/>
        <charset val="134"/>
      </rPr>
      <t>凤鸣镇马轩村</t>
    </r>
  </si>
  <si>
    <r>
      <rPr>
        <sz val="10"/>
        <rFont val="方正仿宋_GBK"/>
        <family val="4"/>
        <charset val="134"/>
      </rPr>
      <t>通过基地建设，每年能够产出优质淫羊藿种苗</t>
    </r>
    <r>
      <rPr>
        <sz val="10"/>
        <rFont val="Times New Roman"/>
        <family val="1"/>
      </rPr>
      <t>300</t>
    </r>
    <r>
      <rPr>
        <sz val="10"/>
        <rFont val="方正仿宋_GBK"/>
        <family val="4"/>
        <charset val="134"/>
      </rPr>
      <t>万株，年产值</t>
    </r>
    <r>
      <rPr>
        <sz val="10"/>
        <rFont val="Times New Roman"/>
        <family val="1"/>
      </rPr>
      <t>300</t>
    </r>
    <r>
      <rPr>
        <sz val="10"/>
        <rFont val="方正仿宋_GBK"/>
        <family val="4"/>
        <charset val="134"/>
      </rPr>
      <t>万元，解决常年务工人数</t>
    </r>
    <r>
      <rPr>
        <sz val="10"/>
        <rFont val="Times New Roman"/>
        <family val="1"/>
      </rPr>
      <t>1</t>
    </r>
    <r>
      <rPr>
        <sz val="10"/>
        <rFont val="方正仿宋_GBK"/>
        <family val="4"/>
        <charset val="134"/>
      </rPr>
      <t>人，季节性用工</t>
    </r>
    <r>
      <rPr>
        <sz val="10"/>
        <rFont val="Times New Roman"/>
        <family val="1"/>
      </rPr>
      <t>12</t>
    </r>
    <r>
      <rPr>
        <sz val="10"/>
        <rFont val="方正仿宋_GBK"/>
        <family val="4"/>
        <charset val="134"/>
      </rPr>
      <t>人。</t>
    </r>
  </si>
  <si>
    <r>
      <rPr>
        <sz val="10"/>
        <rFont val="方正仿宋_GBK"/>
        <family val="4"/>
        <charset val="134"/>
      </rPr>
      <t>财政补助资金</t>
    </r>
    <r>
      <rPr>
        <sz val="10"/>
        <rFont val="Times New Roman"/>
        <family val="1"/>
      </rPr>
      <t>50</t>
    </r>
    <r>
      <rPr>
        <sz val="10"/>
        <rFont val="方正仿宋_GBK"/>
        <family val="4"/>
        <charset val="134"/>
      </rPr>
      <t>万元用于购买育苗盘、基质土和淫羊藿种子</t>
    </r>
  </si>
  <si>
    <r>
      <rPr>
        <sz val="10"/>
        <rFont val="方正仿宋_GBK"/>
        <family val="4"/>
        <charset val="134"/>
      </rPr>
      <t>每年能够产出优质淫羊藿种苗</t>
    </r>
    <r>
      <rPr>
        <sz val="10"/>
        <rFont val="Times New Roman"/>
        <family val="1"/>
      </rPr>
      <t>300</t>
    </r>
    <r>
      <rPr>
        <sz val="10"/>
        <rFont val="方正仿宋_GBK"/>
        <family val="4"/>
        <charset val="134"/>
      </rPr>
      <t>万株，年产值</t>
    </r>
    <r>
      <rPr>
        <sz val="10"/>
        <rFont val="Times New Roman"/>
        <family val="1"/>
      </rPr>
      <t>300</t>
    </r>
    <r>
      <rPr>
        <sz val="10"/>
        <rFont val="方正仿宋_GBK"/>
        <family val="4"/>
        <charset val="134"/>
      </rPr>
      <t>万元</t>
    </r>
  </si>
  <si>
    <r>
      <rPr>
        <sz val="10"/>
        <rFont val="方正仿宋_GBK"/>
        <family val="4"/>
        <charset val="134"/>
      </rPr>
      <t>受益群众人口≥</t>
    </r>
    <r>
      <rPr>
        <sz val="10"/>
        <rFont val="Times New Roman"/>
        <family val="1"/>
      </rPr>
      <t>13</t>
    </r>
    <r>
      <rPr>
        <sz val="10"/>
        <rFont val="方正仿宋_GBK"/>
        <family val="4"/>
        <charset val="134"/>
      </rPr>
      <t>人</t>
    </r>
  </si>
  <si>
    <r>
      <rPr>
        <sz val="10"/>
        <rFont val="方正仿宋_GBK"/>
        <family val="4"/>
        <charset val="134"/>
      </rPr>
      <t>业主占</t>
    </r>
    <r>
      <rPr>
        <sz val="10"/>
        <rFont val="Times New Roman"/>
        <family val="1"/>
      </rPr>
      <t>70%</t>
    </r>
    <r>
      <rPr>
        <sz val="10"/>
        <rFont val="方正仿宋_GBK"/>
        <family val="4"/>
        <charset val="134"/>
      </rPr>
      <t>，村集体占</t>
    </r>
    <r>
      <rPr>
        <sz val="10"/>
        <rFont val="Times New Roman"/>
        <family val="1"/>
      </rPr>
      <t>30%</t>
    </r>
  </si>
  <si>
    <r>
      <rPr>
        <sz val="10"/>
        <rFont val="方正仿宋_GBK"/>
        <family val="4"/>
        <charset val="134"/>
      </rPr>
      <t>产业发展、扶贫济困、集体经济成员分红</t>
    </r>
  </si>
  <si>
    <r>
      <rPr>
        <sz val="10"/>
        <rFont val="方正仿宋_GBK"/>
        <family val="4"/>
        <charset val="134"/>
      </rPr>
      <t>谭晓丽</t>
    </r>
  </si>
  <si>
    <r>
      <rPr>
        <sz val="10"/>
        <rFont val="方正仿宋_GBK"/>
        <family val="4"/>
        <charset val="134"/>
      </rPr>
      <t>云阳县</t>
    </r>
    <r>
      <rPr>
        <sz val="10"/>
        <rFont val="Times New Roman"/>
        <family val="1"/>
      </rPr>
      <t>2023</t>
    </r>
    <r>
      <rPr>
        <sz val="10"/>
        <rFont val="方正仿宋_GBK"/>
        <family val="4"/>
        <charset val="134"/>
      </rPr>
      <t>年凤鸣中药材现代农业产业园菊花示范基地建设项目</t>
    </r>
  </si>
  <si>
    <r>
      <rPr>
        <sz val="10"/>
        <rFont val="方正仿宋_GBK"/>
        <family val="4"/>
        <charset val="134"/>
      </rPr>
      <t>包括培育无病毒营养盘菊花种苗</t>
    </r>
    <r>
      <rPr>
        <sz val="10"/>
        <rFont val="Times New Roman"/>
        <family val="1"/>
      </rPr>
      <t>60</t>
    </r>
    <r>
      <rPr>
        <sz val="10"/>
        <rFont val="方正仿宋_GBK"/>
        <family val="4"/>
        <charset val="134"/>
      </rPr>
      <t>万株，流转土地、标准化种植及管护、生产物资使用、安装太阳能杀虫灯，带动发展菊花种植</t>
    </r>
    <r>
      <rPr>
        <sz val="10"/>
        <rFont val="Times New Roman"/>
        <family val="1"/>
      </rPr>
      <t>200</t>
    </r>
    <r>
      <rPr>
        <sz val="10"/>
        <rFont val="方正仿宋_GBK"/>
        <family val="4"/>
        <charset val="134"/>
      </rPr>
      <t>亩。</t>
    </r>
  </si>
  <si>
    <r>
      <rPr>
        <sz val="10"/>
        <rFont val="方正仿宋_GBK"/>
        <family val="4"/>
        <charset val="134"/>
      </rPr>
      <t>通过基地建设，每年可产鲜菊花</t>
    </r>
    <r>
      <rPr>
        <sz val="10"/>
        <rFont val="Times New Roman"/>
        <family val="1"/>
      </rPr>
      <t>6</t>
    </r>
    <r>
      <rPr>
        <sz val="10"/>
        <rFont val="方正仿宋_GBK"/>
        <family val="4"/>
        <charset val="134"/>
      </rPr>
      <t>万公斤，产值</t>
    </r>
    <r>
      <rPr>
        <sz val="10"/>
        <rFont val="Times New Roman"/>
        <family val="1"/>
      </rPr>
      <t>50</t>
    </r>
    <r>
      <rPr>
        <sz val="10"/>
        <rFont val="方正仿宋_GBK"/>
        <family val="4"/>
        <charset val="134"/>
      </rPr>
      <t>万元以上，带动</t>
    </r>
    <r>
      <rPr>
        <sz val="10"/>
        <rFont val="Times New Roman"/>
        <family val="1"/>
      </rPr>
      <t>30</t>
    </r>
    <r>
      <rPr>
        <sz val="10"/>
        <rFont val="方正仿宋_GBK"/>
        <family val="4"/>
        <charset val="134"/>
      </rPr>
      <t>人以上务工，增加务工收入</t>
    </r>
    <r>
      <rPr>
        <sz val="10"/>
        <rFont val="Times New Roman"/>
        <family val="1"/>
      </rPr>
      <t>10</t>
    </r>
    <r>
      <rPr>
        <sz val="10"/>
        <rFont val="方正仿宋_GBK"/>
        <family val="4"/>
        <charset val="134"/>
      </rPr>
      <t>万元以上。</t>
    </r>
  </si>
  <si>
    <r>
      <rPr>
        <sz val="10"/>
        <rFont val="方正仿宋_GBK"/>
        <family val="4"/>
        <charset val="134"/>
      </rPr>
      <t>包括培育无病毒营养盘菊花种苗</t>
    </r>
    <r>
      <rPr>
        <sz val="10"/>
        <rFont val="Times New Roman"/>
        <family val="1"/>
      </rPr>
      <t>60</t>
    </r>
    <r>
      <rPr>
        <sz val="10"/>
        <rFont val="方正仿宋_GBK"/>
        <family val="4"/>
        <charset val="134"/>
      </rPr>
      <t>万株，带动发展菊花种植</t>
    </r>
    <r>
      <rPr>
        <sz val="10"/>
        <rFont val="Times New Roman"/>
        <family val="1"/>
      </rPr>
      <t>200</t>
    </r>
    <r>
      <rPr>
        <sz val="10"/>
        <rFont val="方正仿宋_GBK"/>
        <family val="4"/>
        <charset val="134"/>
      </rPr>
      <t>亩。</t>
    </r>
  </si>
  <si>
    <r>
      <rPr>
        <sz val="10"/>
        <rFont val="方正仿宋_GBK"/>
        <family val="4"/>
        <charset val="134"/>
      </rPr>
      <t>补助环节包括种苗培育、种植管护农用物资采购、安装太阳能杀虫灯</t>
    </r>
    <r>
      <rPr>
        <sz val="10"/>
        <rFont val="Times New Roman"/>
        <family val="1"/>
      </rPr>
      <t>10</t>
    </r>
    <r>
      <rPr>
        <sz val="10"/>
        <rFont val="方正仿宋_GBK"/>
        <family val="4"/>
        <charset val="134"/>
      </rPr>
      <t>盏等，每亩补助</t>
    </r>
    <r>
      <rPr>
        <sz val="10"/>
        <rFont val="Times New Roman"/>
        <family val="1"/>
      </rPr>
      <t>1000</t>
    </r>
    <r>
      <rPr>
        <sz val="10"/>
        <rFont val="方正仿宋_GBK"/>
        <family val="4"/>
        <charset val="134"/>
      </rPr>
      <t>元</t>
    </r>
  </si>
  <si>
    <r>
      <rPr>
        <sz val="10"/>
        <rFont val="方正仿宋_GBK"/>
        <family val="4"/>
        <charset val="134"/>
      </rPr>
      <t>每年可产鲜菊花</t>
    </r>
    <r>
      <rPr>
        <sz val="10"/>
        <rFont val="Times New Roman"/>
        <family val="1"/>
      </rPr>
      <t>6</t>
    </r>
    <r>
      <rPr>
        <sz val="10"/>
        <rFont val="方正仿宋_GBK"/>
        <family val="4"/>
        <charset val="134"/>
      </rPr>
      <t>万公斤，产值</t>
    </r>
    <r>
      <rPr>
        <sz val="10"/>
        <rFont val="Times New Roman"/>
        <family val="1"/>
      </rPr>
      <t>50</t>
    </r>
    <r>
      <rPr>
        <sz val="10"/>
        <rFont val="方正仿宋_GBK"/>
        <family val="4"/>
        <charset val="134"/>
      </rPr>
      <t>万元以上</t>
    </r>
  </si>
  <si>
    <r>
      <rPr>
        <sz val="10"/>
        <rFont val="方正仿宋_GBK"/>
        <family val="4"/>
        <charset val="134"/>
      </rPr>
      <t>受益群众人口≥</t>
    </r>
    <r>
      <rPr>
        <sz val="10"/>
        <rFont val="Times New Roman"/>
        <family val="1"/>
      </rPr>
      <t>30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</si>
  <si>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年凤鸣镇长城村家庭农场配套基础设施项目</t>
    </r>
  </si>
  <si>
    <r>
      <rPr>
        <sz val="10"/>
        <rFont val="方正仿宋_GBK"/>
        <family val="4"/>
        <charset val="134"/>
      </rPr>
      <t>新建家庭农场</t>
    </r>
    <r>
      <rPr>
        <sz val="10"/>
        <rFont val="Times New Roman"/>
        <family val="1"/>
      </rPr>
      <t>90</t>
    </r>
    <r>
      <rPr>
        <sz val="10"/>
        <rFont val="方正仿宋_GBK"/>
        <family val="4"/>
        <charset val="134"/>
      </rPr>
      <t>亩</t>
    </r>
    <r>
      <rPr>
        <sz val="10"/>
        <rFont val="Times New Roman"/>
        <family val="1"/>
      </rPr>
      <t>,</t>
    </r>
    <r>
      <rPr>
        <sz val="10"/>
        <rFont val="方正仿宋_GBK"/>
        <family val="4"/>
        <charset val="134"/>
      </rPr>
      <t>建设内容包括宜机化改造、新修抗旱池</t>
    </r>
    <r>
      <rPr>
        <sz val="10"/>
        <rFont val="Times New Roman"/>
        <family val="1"/>
      </rPr>
      <t>6</t>
    </r>
    <r>
      <rPr>
        <sz val="10"/>
        <rFont val="方正仿宋_GBK"/>
        <family val="4"/>
        <charset val="134"/>
      </rPr>
      <t>口</t>
    </r>
    <r>
      <rPr>
        <sz val="10"/>
        <rFont val="Times New Roman"/>
        <family val="1"/>
      </rPr>
      <t>1200</t>
    </r>
    <r>
      <rPr>
        <sz val="10"/>
        <rFont val="方正仿宋_GBK"/>
        <family val="4"/>
        <charset val="134"/>
      </rPr>
      <t>立方，配建管网</t>
    </r>
    <r>
      <rPr>
        <sz val="10"/>
        <rFont val="Times New Roman"/>
        <family val="1"/>
      </rPr>
      <t xml:space="preserve"> 1200</t>
    </r>
    <r>
      <rPr>
        <sz val="10"/>
        <rFont val="方正仿宋_GBK"/>
        <family val="4"/>
        <charset val="134"/>
      </rPr>
      <t>米，新建</t>
    </r>
    <r>
      <rPr>
        <sz val="10"/>
        <rFont val="Times New Roman"/>
        <family val="1"/>
      </rPr>
      <t>2.5</t>
    </r>
    <r>
      <rPr>
        <sz val="10"/>
        <rFont val="方正仿宋_GBK"/>
        <family val="4"/>
        <charset val="134"/>
      </rPr>
      <t>米宽耕作路</t>
    </r>
    <r>
      <rPr>
        <sz val="10"/>
        <rFont val="Times New Roman"/>
        <family val="1"/>
      </rPr>
      <t>1500</t>
    </r>
    <r>
      <rPr>
        <sz val="10"/>
        <rFont val="方正仿宋_GBK"/>
        <family val="4"/>
        <charset val="134"/>
      </rPr>
      <t>米，</t>
    </r>
    <r>
      <rPr>
        <sz val="10"/>
        <rFont val="Times New Roman"/>
        <family val="1"/>
      </rPr>
      <t>3.5</t>
    </r>
    <r>
      <rPr>
        <sz val="10"/>
        <rFont val="方正仿宋_GBK"/>
        <family val="4"/>
        <charset val="134"/>
      </rPr>
      <t>米宽耕作路</t>
    </r>
    <r>
      <rPr>
        <sz val="10"/>
        <rFont val="Times New Roman"/>
        <family val="1"/>
      </rPr>
      <t>2500</t>
    </r>
    <r>
      <rPr>
        <sz val="10"/>
        <rFont val="方正仿宋_GBK"/>
        <family val="4"/>
        <charset val="134"/>
      </rPr>
      <t>米、购置耕作机械</t>
    </r>
    <r>
      <rPr>
        <sz val="10"/>
        <rFont val="Times New Roman"/>
        <family val="1"/>
      </rPr>
      <t>2</t>
    </r>
    <r>
      <rPr>
        <sz val="10"/>
        <rFont val="方正仿宋_GBK"/>
        <family val="4"/>
        <charset val="134"/>
      </rPr>
      <t>台，新建水果保鲜库房</t>
    </r>
    <r>
      <rPr>
        <sz val="10"/>
        <rFont val="Times New Roman"/>
        <family val="1"/>
      </rPr>
      <t>500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</si>
  <si>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凤鸣镇长城村</t>
    </r>
    <r>
      <rPr>
        <sz val="10"/>
        <rFont val="Times New Roman"/>
        <family val="1"/>
      </rPr>
      <t>1</t>
    </r>
    <r>
      <rPr>
        <sz val="10"/>
        <rFont val="方正仿宋_GBK"/>
        <family val="4"/>
        <charset val="134"/>
      </rPr>
      <t>组</t>
    </r>
  </si>
  <si>
    <r>
      <rPr>
        <sz val="10"/>
        <rFont val="方正仿宋_GBK"/>
        <family val="4"/>
        <charset val="134"/>
      </rPr>
      <t>通过该项目建设、设计可生产加工水果</t>
    </r>
    <r>
      <rPr>
        <sz val="10"/>
        <rFont val="Times New Roman"/>
        <family val="1"/>
      </rPr>
      <t>6</t>
    </r>
    <r>
      <rPr>
        <sz val="10"/>
        <rFont val="方正仿宋_GBK"/>
        <family val="4"/>
        <charset val="134"/>
      </rPr>
      <t>吨，增加收入</t>
    </r>
    <r>
      <rPr>
        <sz val="10"/>
        <rFont val="Times New Roman"/>
        <family val="1"/>
      </rPr>
      <t>20</t>
    </r>
    <r>
      <rPr>
        <sz val="10"/>
        <rFont val="方正仿宋_GBK"/>
        <family val="4"/>
        <charset val="134"/>
      </rPr>
      <t>万元</t>
    </r>
    <r>
      <rPr>
        <sz val="10"/>
        <rFont val="Times New Roman"/>
        <family val="1"/>
      </rPr>
      <t xml:space="preserve"> </t>
    </r>
    <r>
      <rPr>
        <sz val="10"/>
        <rFont val="方正仿宋_GBK"/>
        <family val="4"/>
        <charset val="134"/>
      </rPr>
      <t>带动种植农户增收，户均增收</t>
    </r>
    <r>
      <rPr>
        <sz val="10"/>
        <rFont val="Times New Roman"/>
        <family val="1"/>
      </rPr>
      <t>3000</t>
    </r>
    <r>
      <rPr>
        <sz val="10"/>
        <rFont val="方正仿宋_GBK"/>
        <family val="4"/>
        <charset val="134"/>
      </rPr>
      <t>元以上。</t>
    </r>
  </si>
  <si>
    <r>
      <rPr>
        <sz val="10"/>
        <rFont val="方正仿宋_GBK"/>
        <family val="4"/>
        <charset val="134"/>
      </rPr>
      <t>改建家庭农场</t>
    </r>
    <r>
      <rPr>
        <sz val="10"/>
        <rFont val="Times New Roman"/>
        <family val="1"/>
      </rPr>
      <t>90</t>
    </r>
    <r>
      <rPr>
        <sz val="10"/>
        <rFont val="方正仿宋_GBK"/>
        <family val="4"/>
        <charset val="134"/>
      </rPr>
      <t>亩，新修抗旱池</t>
    </r>
    <r>
      <rPr>
        <sz val="10"/>
        <rFont val="Times New Roman"/>
        <family val="1"/>
      </rPr>
      <t>,6</t>
    </r>
    <r>
      <rPr>
        <sz val="10"/>
        <rFont val="方正仿宋_GBK"/>
        <family val="4"/>
        <charset val="134"/>
      </rPr>
      <t>口</t>
    </r>
    <r>
      <rPr>
        <sz val="10"/>
        <rFont val="Times New Roman"/>
        <family val="1"/>
      </rPr>
      <t>1200</t>
    </r>
    <r>
      <rPr>
        <sz val="10"/>
        <rFont val="方正仿宋_GBK"/>
        <family val="4"/>
        <charset val="134"/>
      </rPr>
      <t>立方，配建管网</t>
    </r>
    <r>
      <rPr>
        <sz val="10"/>
        <rFont val="Times New Roman"/>
        <family val="1"/>
      </rPr>
      <t>1500</t>
    </r>
    <r>
      <rPr>
        <sz val="10"/>
        <rFont val="方正仿宋_GBK"/>
        <family val="4"/>
        <charset val="134"/>
      </rPr>
      <t>米，新建</t>
    </r>
    <r>
      <rPr>
        <sz val="10"/>
        <rFont val="Times New Roman"/>
        <family val="1"/>
      </rPr>
      <t>2.5</t>
    </r>
    <r>
      <rPr>
        <sz val="10"/>
        <rFont val="方正仿宋_GBK"/>
        <family val="4"/>
        <charset val="134"/>
      </rPr>
      <t>米宽耕作路</t>
    </r>
    <r>
      <rPr>
        <sz val="10"/>
        <rFont val="Times New Roman"/>
        <family val="1"/>
      </rPr>
      <t>1500</t>
    </r>
    <r>
      <rPr>
        <sz val="10"/>
        <rFont val="方正仿宋_GBK"/>
        <family val="4"/>
        <charset val="134"/>
      </rPr>
      <t>米，</t>
    </r>
    <r>
      <rPr>
        <sz val="10"/>
        <rFont val="Times New Roman"/>
        <family val="1"/>
      </rPr>
      <t>3.5</t>
    </r>
    <r>
      <rPr>
        <sz val="10"/>
        <rFont val="方正仿宋_GBK"/>
        <family val="4"/>
        <charset val="134"/>
      </rPr>
      <t>米宽耕作路</t>
    </r>
    <r>
      <rPr>
        <sz val="10"/>
        <rFont val="Times New Roman"/>
        <family val="1"/>
      </rPr>
      <t>2000</t>
    </r>
    <r>
      <rPr>
        <sz val="10"/>
        <rFont val="方正仿宋_GBK"/>
        <family val="4"/>
        <charset val="134"/>
      </rPr>
      <t>米、购置耕作机械</t>
    </r>
    <r>
      <rPr>
        <sz val="10"/>
        <rFont val="Times New Roman"/>
        <family val="1"/>
      </rPr>
      <t>2</t>
    </r>
    <r>
      <rPr>
        <sz val="10"/>
        <rFont val="方正仿宋_GBK"/>
        <family val="4"/>
        <charset val="134"/>
      </rPr>
      <t>台，新建保鲜库房</t>
    </r>
    <r>
      <rPr>
        <sz val="10"/>
        <rFont val="Times New Roman"/>
        <family val="1"/>
      </rPr>
      <t>500</t>
    </r>
    <r>
      <rPr>
        <sz val="10"/>
        <rFont val="方正仿宋_GBK"/>
        <family val="4"/>
        <charset val="134"/>
      </rPr>
      <t>平米</t>
    </r>
    <r>
      <rPr>
        <sz val="10"/>
        <rFont val="Times New Roman"/>
        <family val="1"/>
      </rPr>
      <t xml:space="preserve"> </t>
    </r>
    <r>
      <rPr>
        <sz val="10"/>
        <rFont val="方正仿宋_GBK"/>
        <family val="4"/>
        <charset val="134"/>
      </rPr>
      <t>。</t>
    </r>
  </si>
  <si>
    <r>
      <rPr>
        <sz val="10"/>
        <rFont val="Times New Roman"/>
        <family val="1"/>
      </rPr>
      <t>90000</t>
    </r>
    <r>
      <rPr>
        <sz val="10"/>
        <rFont val="方正仿宋_GBK"/>
        <family val="4"/>
        <charset val="134"/>
      </rPr>
      <t>元</t>
    </r>
    <r>
      <rPr>
        <sz val="10"/>
        <rFont val="Times New Roman"/>
        <family val="1"/>
      </rPr>
      <t>/</t>
    </r>
    <r>
      <rPr>
        <sz val="10"/>
        <rFont val="方正仿宋_GBK"/>
        <family val="4"/>
        <charset val="134"/>
      </rPr>
      <t>口、</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</si>
  <si>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投产后可生产加工水果</t>
    </r>
    <r>
      <rPr>
        <sz val="10"/>
        <rFont val="Times New Roman"/>
        <family val="1"/>
      </rPr>
      <t>6</t>
    </r>
    <r>
      <rPr>
        <sz val="10"/>
        <rFont val="方正仿宋_GBK"/>
        <family val="4"/>
        <charset val="134"/>
      </rPr>
      <t>吨，增加收入</t>
    </r>
    <r>
      <rPr>
        <sz val="10"/>
        <rFont val="Times New Roman"/>
        <family val="1"/>
      </rPr>
      <t>20</t>
    </r>
    <r>
      <rPr>
        <sz val="10"/>
        <rFont val="方正仿宋_GBK"/>
        <family val="4"/>
        <charset val="134"/>
      </rPr>
      <t>万元</t>
    </r>
    <r>
      <rPr>
        <sz val="10"/>
        <rFont val="Times New Roman"/>
        <family val="1"/>
      </rPr>
      <t xml:space="preserve"> </t>
    </r>
  </si>
  <si>
    <r>
      <rPr>
        <sz val="10"/>
        <rFont val="方正仿宋_GBK"/>
        <family val="4"/>
        <charset val="134"/>
      </rPr>
      <t>每年可提供水果</t>
    </r>
    <r>
      <rPr>
        <sz val="10"/>
        <rFont val="Times New Roman"/>
        <family val="1"/>
      </rPr>
      <t>6</t>
    </r>
    <r>
      <rPr>
        <sz val="10"/>
        <rFont val="方正仿宋_GBK"/>
        <family val="4"/>
        <charset val="134"/>
      </rPr>
      <t>吨</t>
    </r>
    <r>
      <rPr>
        <sz val="10"/>
        <rFont val="Times New Roman"/>
        <family val="1"/>
      </rPr>
      <t xml:space="preserve"> </t>
    </r>
  </si>
  <si>
    <r>
      <rPr>
        <sz val="10"/>
        <rFont val="方正仿宋_GBK"/>
        <family val="4"/>
        <charset val="134"/>
      </rPr>
      <t>刘成贵</t>
    </r>
  </si>
  <si>
    <r>
      <rPr>
        <sz val="10"/>
        <rFont val="方正仿宋_GBK"/>
        <family val="4"/>
        <charset val="134"/>
      </rPr>
      <t>云阳县</t>
    </r>
    <r>
      <rPr>
        <sz val="10"/>
        <rFont val="Times New Roman"/>
        <family val="1"/>
      </rPr>
      <t>2023</t>
    </r>
    <r>
      <rPr>
        <sz val="10"/>
        <rFont val="方正仿宋_GBK"/>
        <family val="4"/>
        <charset val="134"/>
      </rPr>
      <t>年凤鸣镇院庄社区卫生室标准化建设</t>
    </r>
  </si>
  <si>
    <r>
      <rPr>
        <sz val="10"/>
        <rFont val="方正仿宋_GBK"/>
        <family val="4"/>
        <charset val="134"/>
      </rPr>
      <t>凤鸣镇院庄社区</t>
    </r>
    <r>
      <rPr>
        <sz val="10"/>
        <rFont val="Times New Roman"/>
        <family val="1"/>
      </rPr>
      <t>5</t>
    </r>
    <r>
      <rPr>
        <sz val="10"/>
        <rFont val="方正仿宋_GBK"/>
        <family val="4"/>
        <charset val="134"/>
      </rPr>
      <t>组</t>
    </r>
  </si>
  <si>
    <r>
      <rPr>
        <sz val="10"/>
        <rFont val="方正仿宋_GBK"/>
        <family val="4"/>
        <charset val="134"/>
      </rPr>
      <t>通过新建卫生室，可保障</t>
    </r>
    <r>
      <rPr>
        <sz val="10"/>
        <rFont val="Times New Roman"/>
        <family val="1"/>
      </rPr>
      <t>2806</t>
    </r>
    <r>
      <rPr>
        <sz val="10"/>
        <rFont val="方正仿宋_GBK"/>
        <family val="4"/>
        <charset val="134"/>
      </rPr>
      <t>人（其中脱贫户</t>
    </r>
    <r>
      <rPr>
        <sz val="10"/>
        <rFont val="Times New Roman"/>
        <family val="1"/>
      </rPr>
      <t>175</t>
    </r>
    <r>
      <rPr>
        <sz val="10"/>
        <rFont val="方正仿宋_GBK"/>
        <family val="4"/>
        <charset val="134"/>
      </rPr>
      <t>人）村民就近就医，节约就医成本。</t>
    </r>
  </si>
  <si>
    <r>
      <rPr>
        <sz val="10"/>
        <rFont val="Times New Roman"/>
        <family val="1"/>
      </rPr>
      <t>12</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2806</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</si>
  <si>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房屋建设</t>
    </r>
    <r>
      <rPr>
        <sz val="10"/>
        <rFont val="Times New Roman"/>
        <family val="1"/>
      </rPr>
      <t>25</t>
    </r>
    <r>
      <rPr>
        <sz val="10"/>
        <rFont val="方正仿宋_GBK"/>
        <family val="4"/>
        <charset val="134"/>
      </rPr>
      <t>万元</t>
    </r>
  </si>
  <si>
    <r>
      <rPr>
        <sz val="10"/>
        <rFont val="方正仿宋_GBK"/>
        <family val="4"/>
        <charset val="134"/>
      </rPr>
      <t>受益脱贫人口≥</t>
    </r>
    <r>
      <rPr>
        <sz val="10"/>
        <rFont val="Times New Roman"/>
        <family val="1"/>
      </rPr>
      <t>175</t>
    </r>
    <r>
      <rPr>
        <sz val="10"/>
        <rFont val="方正仿宋_GBK"/>
        <family val="4"/>
        <charset val="134"/>
      </rPr>
      <t>人</t>
    </r>
  </si>
  <si>
    <r>
      <rPr>
        <sz val="10"/>
        <rFont val="方正仿宋_GBK"/>
        <family val="4"/>
        <charset val="134"/>
      </rPr>
      <t>何信明</t>
    </r>
  </si>
  <si>
    <r>
      <rPr>
        <sz val="10"/>
        <rFont val="方正仿宋_GBK"/>
        <family val="4"/>
        <charset val="134"/>
      </rPr>
      <t>云阳县</t>
    </r>
    <r>
      <rPr>
        <sz val="10"/>
        <rFont val="Times New Roman"/>
        <family val="1"/>
      </rPr>
      <t>2023</t>
    </r>
    <r>
      <rPr>
        <sz val="10"/>
        <rFont val="方正仿宋_GBK"/>
        <family val="4"/>
        <charset val="134"/>
      </rPr>
      <t>年凤鸣镇阳凤村农产品加工基础设施配套项目</t>
    </r>
  </si>
  <si>
    <r>
      <rPr>
        <sz val="10"/>
        <rFont val="Times New Roman"/>
        <family val="1"/>
      </rPr>
      <t>40</t>
    </r>
    <r>
      <rPr>
        <sz val="10"/>
        <rFont val="方正仿宋_GBK"/>
        <family val="4"/>
        <charset val="134"/>
      </rPr>
      <t>平米烘干房一处，烘干设备一套。</t>
    </r>
  </si>
  <si>
    <r>
      <rPr>
        <sz val="10"/>
        <rFont val="方正仿宋_GBK"/>
        <family val="4"/>
        <charset val="134"/>
      </rPr>
      <t>阳凤村</t>
    </r>
    <r>
      <rPr>
        <sz val="10"/>
        <rFont val="Times New Roman"/>
        <family val="1"/>
      </rPr>
      <t>14</t>
    </r>
    <r>
      <rPr>
        <sz val="10"/>
        <rFont val="方正仿宋_GBK"/>
        <family val="4"/>
        <charset val="134"/>
      </rPr>
      <t>组</t>
    </r>
  </si>
  <si>
    <r>
      <rPr>
        <sz val="10"/>
        <rFont val="方正仿宋_GBK"/>
        <family val="4"/>
        <charset val="134"/>
      </rPr>
      <t>通过实施农产品基础设施配套项目，可实现粮油产地加工，形成产业链，提升粮油品质，带动周边农户务工等增收收入。</t>
    </r>
  </si>
  <si>
    <r>
      <rPr>
        <sz val="10"/>
        <rFont val="Times New Roman"/>
        <family val="1"/>
      </rPr>
      <t>7</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</si>
  <si>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Times New Roman"/>
        <family val="1"/>
      </rPr>
      <t>40</t>
    </r>
    <r>
      <rPr>
        <sz val="10"/>
        <rFont val="方正仿宋_GBK"/>
        <family val="4"/>
        <charset val="134"/>
      </rPr>
      <t>平米烘干房一处，烘干设备一套</t>
    </r>
  </si>
  <si>
    <r>
      <rPr>
        <sz val="10"/>
        <rFont val="方正仿宋_GBK"/>
        <family val="4"/>
        <charset val="134"/>
      </rPr>
      <t>烘干房共</t>
    </r>
    <r>
      <rPr>
        <sz val="10"/>
        <rFont val="Times New Roman"/>
        <family val="1"/>
      </rPr>
      <t>20</t>
    </r>
    <r>
      <rPr>
        <sz val="10"/>
        <rFont val="方正仿宋_GBK"/>
        <family val="4"/>
        <charset val="134"/>
      </rPr>
      <t>万元，烘干设备</t>
    </r>
    <r>
      <rPr>
        <sz val="10"/>
        <rFont val="Times New Roman"/>
        <family val="1"/>
      </rPr>
      <t>30</t>
    </r>
    <r>
      <rPr>
        <sz val="10"/>
        <rFont val="方正仿宋_GBK"/>
        <family val="4"/>
        <charset val="134"/>
      </rPr>
      <t>万元</t>
    </r>
  </si>
  <si>
    <r>
      <rPr>
        <sz val="10"/>
        <rFont val="方正仿宋_GBK"/>
        <family val="4"/>
        <charset val="134"/>
      </rPr>
      <t>增收</t>
    </r>
    <r>
      <rPr>
        <sz val="10"/>
        <rFont val="Times New Roman"/>
        <family val="1"/>
      </rPr>
      <t>10</t>
    </r>
    <r>
      <rPr>
        <sz val="10"/>
        <rFont val="方正仿宋_GBK"/>
        <family val="4"/>
        <charset val="134"/>
      </rPr>
      <t>万元</t>
    </r>
  </si>
  <si>
    <r>
      <rPr>
        <sz val="10"/>
        <rFont val="方正仿宋_GBK"/>
        <family val="4"/>
        <charset val="134"/>
      </rPr>
      <t>带动</t>
    </r>
    <r>
      <rPr>
        <sz val="10"/>
        <rFont val="Times New Roman"/>
        <family val="1"/>
      </rPr>
      <t>30</t>
    </r>
    <r>
      <rPr>
        <sz val="10"/>
        <rFont val="方正仿宋_GBK"/>
        <family val="4"/>
        <charset val="134"/>
      </rPr>
      <t>人以上务工</t>
    </r>
  </si>
  <si>
    <r>
      <rPr>
        <sz val="10"/>
        <rFont val="方正仿宋_GBK"/>
        <family val="4"/>
        <charset val="134"/>
      </rPr>
      <t>项目建成后可持续使用</t>
    </r>
    <r>
      <rPr>
        <sz val="10"/>
        <rFont val="Times New Roman"/>
        <family val="1"/>
      </rPr>
      <t>20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</si>
  <si>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年凤鸣镇五同村智能养蚕设备配套项目</t>
    </r>
  </si>
  <si>
    <r>
      <rPr>
        <sz val="10"/>
        <rFont val="方正仿宋_GBK"/>
        <family val="4"/>
        <charset val="134"/>
      </rPr>
      <t>利用现有</t>
    </r>
    <r>
      <rPr>
        <sz val="10"/>
        <rFont val="Times New Roman"/>
        <family val="1"/>
      </rPr>
      <t>2000</t>
    </r>
    <r>
      <rPr>
        <sz val="10"/>
        <rFont val="方正仿宋_GBK"/>
        <family val="4"/>
        <charset val="134"/>
      </rPr>
      <t>多平米新建蚕房，新购置并安装自动养蚕生产线</t>
    </r>
    <r>
      <rPr>
        <sz val="10"/>
        <rFont val="Times New Roman"/>
        <family val="1"/>
      </rPr>
      <t>1</t>
    </r>
    <r>
      <rPr>
        <sz val="10"/>
        <rFont val="方正仿宋_GBK"/>
        <family val="4"/>
        <charset val="134"/>
      </rPr>
      <t>条，升降机</t>
    </r>
    <r>
      <rPr>
        <sz val="10"/>
        <rFont val="Times New Roman"/>
        <family val="1"/>
      </rPr>
      <t>1</t>
    </r>
    <r>
      <rPr>
        <sz val="10"/>
        <rFont val="方正仿宋_GBK"/>
        <family val="4"/>
        <charset val="134"/>
      </rPr>
      <t>台及温控辅助设备若干。</t>
    </r>
  </si>
  <si>
    <r>
      <rPr>
        <sz val="10"/>
        <rFont val="方正仿宋_GBK"/>
        <family val="4"/>
        <charset val="134"/>
      </rPr>
      <t>凤鸣镇五同村</t>
    </r>
  </si>
  <si>
    <r>
      <rPr>
        <sz val="10"/>
        <rFont val="方正仿宋_GBK"/>
        <family val="4"/>
        <charset val="134"/>
      </rPr>
      <t>通过实施该项目可解决五同村蚕桑基地蚕茧生产问题，建成后，每年可养蚕</t>
    </r>
    <r>
      <rPr>
        <sz val="10"/>
        <rFont val="Times New Roman"/>
        <family val="1"/>
      </rPr>
      <t>500</t>
    </r>
    <r>
      <rPr>
        <sz val="10"/>
        <rFont val="方正仿宋_GBK"/>
        <family val="4"/>
        <charset val="134"/>
      </rPr>
      <t>张以上，增加村集体经济收入</t>
    </r>
    <r>
      <rPr>
        <sz val="10"/>
        <rFont val="Times New Roman"/>
        <family val="1"/>
      </rPr>
      <t>10</t>
    </r>
    <r>
      <rPr>
        <sz val="10"/>
        <rFont val="方正仿宋_GBK"/>
        <family val="4"/>
        <charset val="134"/>
      </rPr>
      <t>万元以上，带动</t>
    </r>
    <r>
      <rPr>
        <sz val="10"/>
        <rFont val="Times New Roman"/>
        <family val="1"/>
      </rPr>
      <t>50</t>
    </r>
    <r>
      <rPr>
        <sz val="10"/>
        <rFont val="方正仿宋_GBK"/>
        <family val="4"/>
        <charset val="134"/>
      </rPr>
      <t>人以上务工。</t>
    </r>
  </si>
  <si>
    <r>
      <rPr>
        <sz val="10"/>
        <rFont val="方正仿宋_GBK"/>
        <family val="4"/>
        <charset val="134"/>
      </rPr>
      <t>财政补助资金</t>
    </r>
    <r>
      <rPr>
        <sz val="10"/>
        <rFont val="Times New Roman"/>
        <family val="1"/>
      </rPr>
      <t>149</t>
    </r>
    <r>
      <rPr>
        <sz val="10"/>
        <rFont val="方正仿宋_GBK"/>
        <family val="4"/>
        <charset val="134"/>
      </rPr>
      <t>万元用于购置安装自动养蚕生产线</t>
    </r>
    <r>
      <rPr>
        <sz val="10"/>
        <rFont val="Times New Roman"/>
        <family val="1"/>
      </rPr>
      <t>1</t>
    </r>
    <r>
      <rPr>
        <sz val="10"/>
        <rFont val="方正仿宋_GBK"/>
        <family val="4"/>
        <charset val="134"/>
      </rPr>
      <t>条，升降机</t>
    </r>
    <r>
      <rPr>
        <sz val="10"/>
        <rFont val="Times New Roman"/>
        <family val="1"/>
      </rPr>
      <t>1</t>
    </r>
    <r>
      <rPr>
        <sz val="10"/>
        <rFont val="方正仿宋_GBK"/>
        <family val="4"/>
        <charset val="134"/>
      </rPr>
      <t>台及温控辅助设备若干</t>
    </r>
  </si>
  <si>
    <r>
      <rPr>
        <sz val="10"/>
        <rFont val="方正仿宋_GBK"/>
        <family val="4"/>
        <charset val="134"/>
      </rPr>
      <t>增加村集体经济收入</t>
    </r>
    <r>
      <rPr>
        <sz val="10"/>
        <rFont val="Times New Roman"/>
        <family val="1"/>
      </rPr>
      <t>10</t>
    </r>
    <r>
      <rPr>
        <sz val="10"/>
        <rFont val="方正仿宋_GBK"/>
        <family val="4"/>
        <charset val="134"/>
      </rPr>
      <t>万元以上</t>
    </r>
  </si>
  <si>
    <r>
      <rPr>
        <sz val="10"/>
        <rFont val="方正仿宋_GBK"/>
        <family val="4"/>
        <charset val="134"/>
      </rPr>
      <t>带动</t>
    </r>
    <r>
      <rPr>
        <sz val="10"/>
        <rFont val="Times New Roman"/>
        <family val="1"/>
      </rPr>
      <t>50</t>
    </r>
    <r>
      <rPr>
        <sz val="10"/>
        <rFont val="方正仿宋_GBK"/>
        <family val="4"/>
        <charset val="134"/>
      </rPr>
      <t>人以上务工</t>
    </r>
  </si>
  <si>
    <r>
      <rPr>
        <sz val="10"/>
        <rFont val="方正仿宋_GBK"/>
        <family val="4"/>
        <charset val="134"/>
      </rPr>
      <t>云阳县</t>
    </r>
    <r>
      <rPr>
        <sz val="10"/>
        <rFont val="Times New Roman"/>
        <family val="1"/>
      </rPr>
      <t>2023</t>
    </r>
    <r>
      <rPr>
        <sz val="10"/>
        <rFont val="方正仿宋_GBK"/>
        <family val="4"/>
        <charset val="134"/>
      </rPr>
      <t>年凤鸣镇五同村桑叶茶加工项目</t>
    </r>
  </si>
  <si>
    <r>
      <rPr>
        <sz val="10"/>
        <rFont val="方正仿宋_GBK"/>
        <family val="4"/>
        <charset val="134"/>
      </rPr>
      <t>新建桑茶加工房</t>
    </r>
    <r>
      <rPr>
        <sz val="10"/>
        <rFont val="Times New Roman"/>
        <family val="1"/>
      </rPr>
      <t>100</t>
    </r>
    <r>
      <rPr>
        <sz val="10"/>
        <rFont val="方正仿宋_GBK"/>
        <family val="4"/>
        <charset val="134"/>
      </rPr>
      <t>平米，购置桑叶加工设备一套</t>
    </r>
    <r>
      <rPr>
        <sz val="10"/>
        <rFont val="Times New Roman"/>
        <family val="1"/>
      </rPr>
      <t xml:space="preserve"> </t>
    </r>
    <r>
      <rPr>
        <sz val="10"/>
        <rFont val="方正仿宋_GBK"/>
        <family val="4"/>
        <charset val="134"/>
      </rPr>
      <t>。</t>
    </r>
  </si>
  <si>
    <r>
      <rPr>
        <sz val="10"/>
        <rFont val="方正仿宋_GBK"/>
        <family val="4"/>
        <charset val="134"/>
      </rPr>
      <t>凤鸣镇五同村</t>
    </r>
    <r>
      <rPr>
        <sz val="10"/>
        <rFont val="Times New Roman"/>
        <family val="1"/>
      </rPr>
      <t>8</t>
    </r>
    <r>
      <rPr>
        <sz val="10"/>
        <rFont val="方正仿宋_GBK"/>
        <family val="4"/>
        <charset val="134"/>
      </rPr>
      <t>组</t>
    </r>
  </si>
  <si>
    <r>
      <rPr>
        <sz val="10"/>
        <rFont val="方正仿宋_GBK"/>
        <family val="4"/>
        <charset val="134"/>
      </rPr>
      <t>通过该项目建设后可生产加工桑茶</t>
    </r>
    <r>
      <rPr>
        <sz val="10"/>
        <rFont val="Times New Roman"/>
        <family val="1"/>
      </rPr>
      <t>5</t>
    </r>
    <r>
      <rPr>
        <sz val="10"/>
        <rFont val="方正仿宋_GBK"/>
        <family val="4"/>
        <charset val="134"/>
      </rPr>
      <t>吨，增加收入</t>
    </r>
    <r>
      <rPr>
        <sz val="10"/>
        <rFont val="Times New Roman"/>
        <family val="1"/>
      </rPr>
      <t>20</t>
    </r>
    <r>
      <rPr>
        <sz val="10"/>
        <rFont val="方正仿宋_GBK"/>
        <family val="4"/>
        <charset val="134"/>
      </rPr>
      <t>万元</t>
    </r>
    <r>
      <rPr>
        <sz val="10"/>
        <rFont val="Times New Roman"/>
        <family val="1"/>
      </rPr>
      <t xml:space="preserve"> </t>
    </r>
    <r>
      <rPr>
        <sz val="10"/>
        <rFont val="方正仿宋_GBK"/>
        <family val="4"/>
        <charset val="134"/>
      </rPr>
      <t>，带动种植农户增收，户均增收</t>
    </r>
    <r>
      <rPr>
        <sz val="10"/>
        <rFont val="Times New Roman"/>
        <family val="1"/>
      </rPr>
      <t>3000</t>
    </r>
    <r>
      <rPr>
        <sz val="10"/>
        <rFont val="方正仿宋_GBK"/>
        <family val="4"/>
        <charset val="134"/>
      </rPr>
      <t>元以上。</t>
    </r>
  </si>
  <si>
    <r>
      <rPr>
        <sz val="10"/>
        <rFont val="方正仿宋_GBK"/>
        <family val="4"/>
        <charset val="134"/>
      </rPr>
      <t>厂房</t>
    </r>
    <r>
      <rPr>
        <sz val="10"/>
        <rFont val="Times New Roman"/>
        <family val="1"/>
      </rPr>
      <t>100</t>
    </r>
    <r>
      <rPr>
        <sz val="10"/>
        <rFont val="方正仿宋_GBK"/>
        <family val="4"/>
        <charset val="134"/>
      </rPr>
      <t>平米，加工设备</t>
    </r>
    <r>
      <rPr>
        <sz val="10"/>
        <rFont val="Times New Roman"/>
        <family val="1"/>
      </rPr>
      <t>1</t>
    </r>
    <r>
      <rPr>
        <sz val="10"/>
        <rFont val="方正仿宋_GBK"/>
        <family val="4"/>
        <charset val="134"/>
      </rPr>
      <t>套。</t>
    </r>
    <r>
      <rPr>
        <sz val="10"/>
        <rFont val="Times New Roman"/>
        <family val="1"/>
      </rPr>
      <t xml:space="preserve"> </t>
    </r>
  </si>
  <si>
    <r>
      <rPr>
        <sz val="10"/>
        <rFont val="Times New Roman"/>
        <family val="1"/>
      </rPr>
      <t>30</t>
    </r>
    <r>
      <rPr>
        <sz val="10"/>
        <rFont val="方正仿宋_GBK"/>
        <family val="4"/>
        <charset val="134"/>
      </rPr>
      <t>万</t>
    </r>
  </si>
  <si>
    <r>
      <rPr>
        <sz val="10"/>
        <rFont val="方正仿宋_GBK"/>
        <family val="4"/>
        <charset val="134"/>
      </rPr>
      <t>投产后可生产加工桑茶</t>
    </r>
    <r>
      <rPr>
        <sz val="10"/>
        <rFont val="Times New Roman"/>
        <family val="1"/>
      </rPr>
      <t>5</t>
    </r>
    <r>
      <rPr>
        <sz val="10"/>
        <rFont val="方正仿宋_GBK"/>
        <family val="4"/>
        <charset val="134"/>
      </rPr>
      <t>吨，增加收入</t>
    </r>
    <r>
      <rPr>
        <sz val="10"/>
        <rFont val="Times New Roman"/>
        <family val="1"/>
      </rPr>
      <t>20</t>
    </r>
    <r>
      <rPr>
        <sz val="10"/>
        <rFont val="方正仿宋_GBK"/>
        <family val="4"/>
        <charset val="134"/>
      </rPr>
      <t>万元</t>
    </r>
  </si>
  <si>
    <r>
      <rPr>
        <sz val="10"/>
        <rFont val="方正仿宋_GBK"/>
        <family val="4"/>
        <charset val="134"/>
      </rPr>
      <t>每年可提供桑茶</t>
    </r>
    <r>
      <rPr>
        <sz val="10"/>
        <rFont val="Times New Roman"/>
        <family val="1"/>
      </rPr>
      <t>5</t>
    </r>
    <r>
      <rPr>
        <sz val="10"/>
        <rFont val="方正仿宋_GBK"/>
        <family val="4"/>
        <charset val="134"/>
      </rPr>
      <t>吨</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</si>
  <si>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年凤鸣镇太地村卫生室标准化建设</t>
    </r>
  </si>
  <si>
    <r>
      <rPr>
        <sz val="10"/>
        <rFont val="方正仿宋_GBK"/>
        <family val="4"/>
        <charset val="134"/>
      </rPr>
      <t>凤鸣镇太地村</t>
    </r>
    <r>
      <rPr>
        <sz val="10"/>
        <rFont val="Times New Roman"/>
        <family val="1"/>
      </rPr>
      <t>5</t>
    </r>
    <r>
      <rPr>
        <sz val="10"/>
        <rFont val="方正仿宋_GBK"/>
        <family val="4"/>
        <charset val="134"/>
      </rPr>
      <t>组</t>
    </r>
  </si>
  <si>
    <r>
      <rPr>
        <sz val="10"/>
        <rFont val="方正仿宋_GBK"/>
        <family val="4"/>
        <charset val="134"/>
      </rPr>
      <t>通过新建卫生室，可保障</t>
    </r>
    <r>
      <rPr>
        <sz val="10"/>
        <rFont val="Times New Roman"/>
        <family val="1"/>
      </rPr>
      <t>2473</t>
    </r>
    <r>
      <rPr>
        <sz val="10"/>
        <rFont val="方正仿宋_GBK"/>
        <family val="4"/>
        <charset val="134"/>
      </rPr>
      <t>人（其中脱贫户</t>
    </r>
    <r>
      <rPr>
        <sz val="10"/>
        <rFont val="Times New Roman"/>
        <family val="1"/>
      </rPr>
      <t>186</t>
    </r>
    <r>
      <rPr>
        <sz val="10"/>
        <rFont val="方正仿宋_GBK"/>
        <family val="4"/>
        <charset val="134"/>
      </rPr>
      <t>人）村民就近就医，节约就医成本。</t>
    </r>
  </si>
  <si>
    <r>
      <rPr>
        <sz val="10"/>
        <rFont val="Times New Roman"/>
        <family val="1"/>
      </rPr>
      <t>16</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2473</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</si>
  <si>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186</t>
    </r>
    <r>
      <rPr>
        <sz val="10"/>
        <rFont val="方正仿宋_GBK"/>
        <family val="4"/>
        <charset val="134"/>
      </rPr>
      <t>人</t>
    </r>
  </si>
  <si>
    <r>
      <rPr>
        <sz val="10"/>
        <rFont val="方正仿宋_GBK"/>
        <family val="4"/>
        <charset val="134"/>
      </rPr>
      <t>张玉安</t>
    </r>
  </si>
  <si>
    <r>
      <rPr>
        <sz val="10"/>
        <rFont val="方正仿宋_GBK"/>
        <family val="4"/>
        <charset val="134"/>
      </rPr>
      <t>云阳县</t>
    </r>
    <r>
      <rPr>
        <sz val="10"/>
        <rFont val="Times New Roman"/>
        <family val="1"/>
      </rPr>
      <t>2023</t>
    </r>
    <r>
      <rPr>
        <sz val="10"/>
        <rFont val="方正仿宋_GBK"/>
        <family val="4"/>
        <charset val="134"/>
      </rPr>
      <t>年凤鸣镇太地村水果种植园农药自动输送围网项目</t>
    </r>
  </si>
  <si>
    <r>
      <rPr>
        <sz val="10"/>
        <rFont val="方正仿宋_GBK"/>
        <family val="4"/>
        <charset val="134"/>
      </rPr>
      <t>建设种植园区的监控设备，农药自动化输送管道设备一套</t>
    </r>
    <r>
      <rPr>
        <sz val="10"/>
        <rFont val="Times New Roman"/>
        <family val="1"/>
      </rPr>
      <t xml:space="preserve"> </t>
    </r>
    <r>
      <rPr>
        <sz val="10"/>
        <rFont val="方正仿宋_GBK"/>
        <family val="4"/>
        <charset val="134"/>
      </rPr>
      <t>果园周边围网，铺设面积</t>
    </r>
    <r>
      <rPr>
        <sz val="10"/>
        <rFont val="Times New Roman"/>
        <family val="1"/>
      </rPr>
      <t>500</t>
    </r>
    <r>
      <rPr>
        <sz val="10"/>
        <rFont val="方正仿宋_GBK"/>
        <family val="4"/>
        <charset val="134"/>
      </rPr>
      <t>亩。</t>
    </r>
  </si>
  <si>
    <r>
      <rPr>
        <sz val="10"/>
        <rFont val="方正仿宋_GBK"/>
        <family val="4"/>
        <charset val="134"/>
      </rPr>
      <t>太地村</t>
    </r>
  </si>
  <si>
    <r>
      <rPr>
        <sz val="10"/>
        <rFont val="方正仿宋_GBK"/>
        <family val="4"/>
        <charset val="134"/>
      </rPr>
      <t>通过实施该项目，可提高产业发展，提高水果品质</t>
    </r>
    <r>
      <rPr>
        <sz val="10"/>
        <rFont val="Times New Roman"/>
        <family val="1"/>
      </rPr>
      <t xml:space="preserve"> </t>
    </r>
    <r>
      <rPr>
        <sz val="10"/>
        <rFont val="方正仿宋_GBK"/>
        <family val="4"/>
        <charset val="134"/>
      </rPr>
      <t>，带动周边农户</t>
    </r>
    <r>
      <rPr>
        <sz val="10"/>
        <rFont val="Times New Roman"/>
        <family val="1"/>
      </rPr>
      <t>249</t>
    </r>
    <r>
      <rPr>
        <sz val="10"/>
        <rFont val="方正仿宋_GBK"/>
        <family val="4"/>
        <charset val="134"/>
      </rPr>
      <t>户、其中贫困户</t>
    </r>
    <r>
      <rPr>
        <sz val="10"/>
        <rFont val="Times New Roman"/>
        <family val="1"/>
      </rPr>
      <t>20</t>
    </r>
    <r>
      <rPr>
        <sz val="10"/>
        <rFont val="方正仿宋_GBK"/>
        <family val="4"/>
        <charset val="134"/>
      </rPr>
      <t>户增收。</t>
    </r>
  </si>
  <si>
    <r>
      <rPr>
        <sz val="10"/>
        <rFont val="Times New Roman"/>
        <family val="1"/>
      </rPr>
      <t>9</t>
    </r>
    <r>
      <rPr>
        <sz val="10"/>
        <rFont val="方正仿宋_GBK"/>
        <family val="4"/>
        <charset val="134"/>
      </rPr>
      <t>名村民代表参与前期项目确定会议、决议，参与项目的选择，参与项目实施过程中施工质量和资金使用的监督；通过流转土地、务工等方式带动脱贫户增收。减轻人员劳动强度，自动化管理，精准控制水果品质，带动经济提高。</t>
    </r>
  </si>
  <si>
    <r>
      <rPr>
        <sz val="10"/>
        <rFont val="方正仿宋_GBK"/>
        <family val="4"/>
        <charset val="134"/>
      </rPr>
      <t>监控设备，</t>
    </r>
    <r>
      <rPr>
        <sz val="10"/>
        <rFont val="Times New Roman"/>
        <family val="1"/>
      </rPr>
      <t>50</t>
    </r>
    <r>
      <rPr>
        <sz val="10"/>
        <rFont val="方正仿宋_GBK"/>
        <family val="4"/>
        <charset val="134"/>
      </rPr>
      <t>台；水肥一体化滴灌管道若干；农药输入管道若干米</t>
    </r>
    <r>
      <rPr>
        <sz val="10"/>
        <rFont val="Times New Roman"/>
        <family val="1"/>
      </rPr>
      <t xml:space="preserve"> </t>
    </r>
    <r>
      <rPr>
        <sz val="10"/>
        <rFont val="方正仿宋_GBK"/>
        <family val="4"/>
        <charset val="134"/>
      </rPr>
      <t>。</t>
    </r>
  </si>
  <si>
    <r>
      <rPr>
        <sz val="10"/>
        <rFont val="Times New Roman"/>
        <family val="1"/>
      </rPr>
      <t>300</t>
    </r>
    <r>
      <rPr>
        <sz val="10"/>
        <rFont val="方正仿宋_GBK"/>
        <family val="4"/>
        <charset val="134"/>
      </rPr>
      <t>万</t>
    </r>
  </si>
  <si>
    <r>
      <rPr>
        <sz val="10"/>
        <rFont val="Times New Roman"/>
        <family val="1"/>
      </rPr>
      <t>100</t>
    </r>
    <r>
      <rPr>
        <sz val="10"/>
        <rFont val="方正仿宋_GBK"/>
        <family val="4"/>
        <charset val="134"/>
      </rPr>
      <t>万</t>
    </r>
  </si>
  <si>
    <r>
      <rPr>
        <sz val="10"/>
        <rFont val="方正仿宋_GBK"/>
        <family val="4"/>
        <charset val="134"/>
      </rPr>
      <t>带动农户</t>
    </r>
    <r>
      <rPr>
        <sz val="10"/>
        <rFont val="Times New Roman"/>
        <family val="1"/>
      </rPr>
      <t>249</t>
    </r>
    <r>
      <rPr>
        <sz val="10"/>
        <rFont val="方正仿宋_GBK"/>
        <family val="4"/>
        <charset val="134"/>
      </rPr>
      <t>户、其中贫困户</t>
    </r>
    <r>
      <rPr>
        <sz val="10"/>
        <rFont val="Times New Roman"/>
        <family val="1"/>
      </rPr>
      <t>20</t>
    </r>
    <r>
      <rPr>
        <sz val="10"/>
        <rFont val="方正仿宋_GBK"/>
        <family val="4"/>
        <charset val="134"/>
      </rPr>
      <t>户</t>
    </r>
    <r>
      <rPr>
        <sz val="10"/>
        <rFont val="Times New Roman"/>
        <family val="1"/>
      </rPr>
      <t xml:space="preserve"> </t>
    </r>
  </si>
  <si>
    <r>
      <rPr>
        <sz val="10"/>
        <rFont val="方正仿宋_GBK"/>
        <family val="4"/>
        <charset val="134"/>
      </rPr>
      <t>股权化分红</t>
    </r>
  </si>
  <si>
    <r>
      <rPr>
        <sz val="10"/>
        <rFont val="方正仿宋_GBK"/>
        <family val="4"/>
        <charset val="134"/>
      </rPr>
      <t>项光明</t>
    </r>
  </si>
  <si>
    <r>
      <rPr>
        <sz val="10"/>
        <rFont val="方正仿宋_GBK"/>
        <family val="4"/>
        <charset val="134"/>
      </rPr>
      <t>云阳县</t>
    </r>
    <r>
      <rPr>
        <sz val="10"/>
        <rFont val="Times New Roman"/>
        <family val="1"/>
      </rPr>
      <t>2023</t>
    </r>
    <r>
      <rPr>
        <sz val="10"/>
        <rFont val="方正仿宋_GBK"/>
        <family val="4"/>
        <charset val="134"/>
      </rPr>
      <t>年凤鸣镇太地村桑枝生物颗粒燃料项目</t>
    </r>
  </si>
  <si>
    <r>
      <rPr>
        <sz val="10"/>
        <rFont val="方正仿宋_GBK"/>
        <family val="4"/>
        <charset val="134"/>
      </rPr>
      <t>新建</t>
    </r>
    <r>
      <rPr>
        <sz val="10"/>
        <rFont val="Times New Roman"/>
        <family val="1"/>
      </rPr>
      <t>1200</t>
    </r>
    <r>
      <rPr>
        <sz val="10"/>
        <rFont val="方正仿宋_GBK"/>
        <family val="4"/>
        <charset val="134"/>
      </rPr>
      <t>㎡原料堆场，</t>
    </r>
    <r>
      <rPr>
        <sz val="10"/>
        <rFont val="Times New Roman"/>
        <family val="1"/>
      </rPr>
      <t>600</t>
    </r>
    <r>
      <rPr>
        <sz val="10"/>
        <rFont val="方正仿宋_GBK"/>
        <family val="4"/>
        <charset val="134"/>
      </rPr>
      <t>㎡场棚生产车间，新建办公室</t>
    </r>
    <r>
      <rPr>
        <sz val="10"/>
        <rFont val="Times New Roman"/>
        <family val="1"/>
      </rPr>
      <t>120</t>
    </r>
    <r>
      <rPr>
        <sz val="10"/>
        <rFont val="方正仿宋_GBK"/>
        <family val="4"/>
        <charset val="134"/>
      </rPr>
      <t>㎡，</t>
    </r>
    <r>
      <rPr>
        <sz val="10"/>
        <rFont val="Times New Roman"/>
        <family val="1"/>
      </rPr>
      <t>2t/h</t>
    </r>
    <r>
      <rPr>
        <sz val="10"/>
        <rFont val="方正仿宋_GBK"/>
        <family val="4"/>
        <charset val="134"/>
      </rPr>
      <t>木质颗粒生产线，购买铲车</t>
    </r>
    <r>
      <rPr>
        <sz val="10"/>
        <rFont val="Times New Roman"/>
        <family val="1"/>
      </rPr>
      <t>1</t>
    </r>
    <r>
      <rPr>
        <sz val="10"/>
        <rFont val="方正仿宋_GBK"/>
        <family val="4"/>
        <charset val="134"/>
      </rPr>
      <t>台，叉车</t>
    </r>
    <r>
      <rPr>
        <sz val="10"/>
        <rFont val="Times New Roman"/>
        <family val="1"/>
      </rPr>
      <t>1</t>
    </r>
    <r>
      <rPr>
        <sz val="10"/>
        <rFont val="方正仿宋_GBK"/>
        <family val="4"/>
        <charset val="134"/>
      </rPr>
      <t>台。</t>
    </r>
  </si>
  <si>
    <r>
      <rPr>
        <sz val="10"/>
        <rFont val="方正仿宋_GBK"/>
        <family val="4"/>
        <charset val="134"/>
      </rPr>
      <t>通过实施该项目，可增加经济附加值</t>
    </r>
    <r>
      <rPr>
        <sz val="10"/>
        <rFont val="Times New Roman"/>
        <family val="1"/>
      </rPr>
      <t>50</t>
    </r>
    <r>
      <rPr>
        <sz val="10"/>
        <rFont val="方正仿宋_GBK"/>
        <family val="4"/>
        <charset val="134"/>
      </rPr>
      <t>万元</t>
    </r>
    <r>
      <rPr>
        <sz val="10"/>
        <rFont val="Times New Roman"/>
        <family val="1"/>
      </rPr>
      <t>5</t>
    </r>
    <r>
      <rPr>
        <sz val="10"/>
        <rFont val="方正仿宋_GBK"/>
        <family val="4"/>
        <charset val="134"/>
      </rPr>
      <t>户农户（其中贫困户</t>
    </r>
    <r>
      <rPr>
        <sz val="10"/>
        <rFont val="Times New Roman"/>
        <family val="1"/>
      </rPr>
      <t>2</t>
    </r>
    <r>
      <rPr>
        <sz val="10"/>
        <rFont val="方正仿宋_GBK"/>
        <family val="4"/>
        <charset val="134"/>
      </rPr>
      <t>户）受益，收</t>
    </r>
    <r>
      <rPr>
        <sz val="10"/>
        <rFont val="Times New Roman"/>
        <family val="1"/>
      </rPr>
      <t>4</t>
    </r>
    <r>
      <rPr>
        <sz val="10"/>
        <rFont val="方正仿宋_GBK"/>
        <family val="4"/>
        <charset val="134"/>
      </rPr>
      <t>万元左右</t>
    </r>
    <r>
      <rPr>
        <sz val="10"/>
        <rFont val="Times New Roman"/>
        <family val="1"/>
      </rPr>
      <t xml:space="preserve"> </t>
    </r>
    <r>
      <rPr>
        <sz val="10"/>
        <rFont val="方正仿宋_GBK"/>
        <family val="4"/>
        <charset val="134"/>
      </rPr>
      <t>增加村集体经济收入</t>
    </r>
    <r>
      <rPr>
        <sz val="10"/>
        <rFont val="Times New Roman"/>
        <family val="1"/>
      </rPr>
      <t>1.5</t>
    </r>
    <r>
      <rPr>
        <sz val="10"/>
        <rFont val="方正仿宋_GBK"/>
        <family val="4"/>
        <charset val="134"/>
      </rPr>
      <t>万元。</t>
    </r>
  </si>
  <si>
    <r>
      <rPr>
        <sz val="10"/>
        <rFont val="Times New Roman"/>
        <family val="1"/>
      </rPr>
      <t>1</t>
    </r>
    <r>
      <rPr>
        <sz val="10"/>
        <rFont val="方正仿宋_GBK"/>
        <family val="4"/>
        <charset val="134"/>
      </rPr>
      <t>、新建</t>
    </r>
    <r>
      <rPr>
        <sz val="10"/>
        <rFont val="Times New Roman"/>
        <family val="1"/>
      </rPr>
      <t>1800</t>
    </r>
    <r>
      <rPr>
        <sz val="10"/>
        <rFont val="方正仿宋_GBK"/>
        <family val="4"/>
        <charset val="134"/>
      </rPr>
      <t>㎡生产车间</t>
    </r>
    <r>
      <rPr>
        <sz val="10"/>
        <rFont val="Times New Roman"/>
        <family val="1"/>
      </rPr>
      <t xml:space="preserve"> 2</t>
    </r>
    <r>
      <rPr>
        <sz val="10"/>
        <rFont val="方正仿宋_GBK"/>
        <family val="4"/>
        <charset val="134"/>
      </rPr>
      <t>、新建办公室</t>
    </r>
    <r>
      <rPr>
        <sz val="10"/>
        <rFont val="Times New Roman"/>
        <family val="1"/>
      </rPr>
      <t>120</t>
    </r>
    <r>
      <rPr>
        <sz val="10"/>
        <rFont val="方正仿宋_GBK"/>
        <family val="4"/>
        <charset val="134"/>
      </rPr>
      <t>平方米</t>
    </r>
    <r>
      <rPr>
        <sz val="10"/>
        <rFont val="Times New Roman"/>
        <family val="1"/>
      </rPr>
      <t xml:space="preserve"> 3</t>
    </r>
    <r>
      <rPr>
        <sz val="10"/>
        <rFont val="方正仿宋_GBK"/>
        <family val="4"/>
        <charset val="134"/>
      </rPr>
      <t>、安装电力、辅助生产设备一套</t>
    </r>
    <r>
      <rPr>
        <sz val="10"/>
        <rFont val="Times New Roman"/>
        <family val="1"/>
      </rPr>
      <t xml:space="preserve"> 4</t>
    </r>
    <r>
      <rPr>
        <sz val="10"/>
        <rFont val="方正仿宋_GBK"/>
        <family val="4"/>
        <charset val="134"/>
      </rPr>
      <t>、购置时产</t>
    </r>
    <r>
      <rPr>
        <sz val="10"/>
        <rFont val="Times New Roman"/>
        <family val="1"/>
      </rPr>
      <t>2</t>
    </r>
    <r>
      <rPr>
        <sz val="10"/>
        <rFont val="方正仿宋_GBK"/>
        <family val="4"/>
        <charset val="134"/>
      </rPr>
      <t>吨生物质颗粒自动生产线设备</t>
    </r>
    <r>
      <rPr>
        <sz val="10"/>
        <rFont val="Times New Roman"/>
        <family val="1"/>
      </rPr>
      <t xml:space="preserve"> </t>
    </r>
    <r>
      <rPr>
        <sz val="10"/>
        <rFont val="方正仿宋_GBK"/>
        <family val="4"/>
        <charset val="134"/>
      </rPr>
      <t>。</t>
    </r>
  </si>
  <si>
    <r>
      <rPr>
        <sz val="10"/>
        <rFont val="方正仿宋_GBK"/>
        <family val="4"/>
        <charset val="134"/>
      </rPr>
      <t>时产</t>
    </r>
    <r>
      <rPr>
        <sz val="10"/>
        <rFont val="Times New Roman"/>
        <family val="1"/>
      </rPr>
      <t>2</t>
    </r>
    <r>
      <rPr>
        <sz val="10"/>
        <rFont val="方正仿宋_GBK"/>
        <family val="4"/>
        <charset val="134"/>
      </rPr>
      <t>吨生物质颗粒自动生产线设备</t>
    </r>
    <r>
      <rPr>
        <sz val="10"/>
        <rFont val="Times New Roman"/>
        <family val="1"/>
      </rPr>
      <t>58</t>
    </r>
    <r>
      <rPr>
        <sz val="10"/>
        <rFont val="方正仿宋_GBK"/>
        <family val="4"/>
        <charset val="134"/>
      </rPr>
      <t>万元</t>
    </r>
    <r>
      <rPr>
        <sz val="10"/>
        <rFont val="Times New Roman"/>
        <family val="1"/>
      </rPr>
      <t xml:space="preserve"> 2</t>
    </r>
    <r>
      <rPr>
        <sz val="10"/>
        <rFont val="方正仿宋_GBK"/>
        <family val="4"/>
        <charset val="134"/>
      </rPr>
      <t>、电力、辅助生产设备</t>
    </r>
    <r>
      <rPr>
        <sz val="10"/>
        <rFont val="Times New Roman"/>
        <family val="1"/>
      </rPr>
      <t>48</t>
    </r>
    <r>
      <rPr>
        <sz val="10"/>
        <rFont val="方正仿宋_GBK"/>
        <family val="4"/>
        <charset val="134"/>
      </rPr>
      <t>万元</t>
    </r>
    <r>
      <rPr>
        <sz val="10"/>
        <rFont val="Times New Roman"/>
        <family val="1"/>
      </rPr>
      <t xml:space="preserve"> 3</t>
    </r>
    <r>
      <rPr>
        <sz val="10"/>
        <rFont val="方正仿宋_GBK"/>
        <family val="4"/>
        <charset val="134"/>
      </rPr>
      <t>、建设基础工程</t>
    </r>
    <r>
      <rPr>
        <sz val="10"/>
        <rFont val="Times New Roman"/>
        <family val="1"/>
      </rPr>
      <t>105</t>
    </r>
    <r>
      <rPr>
        <sz val="10"/>
        <rFont val="方正仿宋_GBK"/>
        <family val="4"/>
        <charset val="134"/>
      </rPr>
      <t>万元</t>
    </r>
    <r>
      <rPr>
        <sz val="10"/>
        <rFont val="Times New Roman"/>
        <family val="1"/>
      </rPr>
      <t xml:space="preserve"> </t>
    </r>
  </si>
  <si>
    <r>
      <rPr>
        <sz val="10"/>
        <rFont val="方正仿宋_GBK"/>
        <family val="4"/>
        <charset val="134"/>
      </rPr>
      <t>带动增加贫困人口全年总收入</t>
    </r>
    <r>
      <rPr>
        <sz val="10"/>
        <rFont val="Times New Roman"/>
        <family val="1"/>
      </rPr>
      <t>2</t>
    </r>
    <r>
      <rPr>
        <sz val="10"/>
        <rFont val="方正仿宋_GBK"/>
        <family val="4"/>
        <charset val="134"/>
      </rPr>
      <t>万元</t>
    </r>
  </si>
  <si>
    <r>
      <rPr>
        <sz val="10"/>
        <rFont val="方正仿宋_GBK"/>
        <family val="4"/>
        <charset val="134"/>
      </rPr>
      <t>受益农户人口数</t>
    </r>
    <r>
      <rPr>
        <sz val="10"/>
        <rFont val="Times New Roman"/>
        <family val="1"/>
      </rPr>
      <t>10</t>
    </r>
    <r>
      <rPr>
        <sz val="10"/>
        <rFont val="方正仿宋_GBK"/>
        <family val="4"/>
        <charset val="134"/>
      </rPr>
      <t>人</t>
    </r>
  </si>
  <si>
    <r>
      <rPr>
        <sz val="10"/>
        <rFont val="方正仿宋_GBK"/>
        <family val="4"/>
        <charset val="134"/>
      </rPr>
      <t>何小平</t>
    </r>
  </si>
  <si>
    <r>
      <rPr>
        <sz val="10"/>
        <rFont val="方正仿宋_GBK"/>
        <family val="4"/>
        <charset val="134"/>
      </rPr>
      <t>云阳县</t>
    </r>
    <r>
      <rPr>
        <sz val="10"/>
        <rFont val="Times New Roman"/>
        <family val="1"/>
      </rPr>
      <t>2023</t>
    </r>
    <r>
      <rPr>
        <sz val="10"/>
        <rFont val="方正仿宋_GBK"/>
        <family val="4"/>
        <charset val="134"/>
      </rPr>
      <t>年凤鸣镇双桂村卫生室标准化建设</t>
    </r>
  </si>
  <si>
    <r>
      <rPr>
        <sz val="10"/>
        <rFont val="方正仿宋_GBK"/>
        <family val="4"/>
        <charset val="134"/>
      </rPr>
      <t>凤鸣镇双桂村</t>
    </r>
    <r>
      <rPr>
        <sz val="10"/>
        <rFont val="Times New Roman"/>
        <family val="1"/>
      </rPr>
      <t>5</t>
    </r>
    <r>
      <rPr>
        <sz val="10"/>
        <rFont val="方正仿宋_GBK"/>
        <family val="4"/>
        <charset val="134"/>
      </rPr>
      <t>组</t>
    </r>
  </si>
  <si>
    <r>
      <rPr>
        <sz val="10"/>
        <rFont val="方正仿宋_GBK"/>
        <family val="4"/>
        <charset val="134"/>
      </rPr>
      <t>通过新建卫生室，可保障</t>
    </r>
    <r>
      <rPr>
        <sz val="10"/>
        <rFont val="Times New Roman"/>
        <family val="1"/>
      </rPr>
      <t>2718</t>
    </r>
    <r>
      <rPr>
        <sz val="10"/>
        <rFont val="方正仿宋_GBK"/>
        <family val="4"/>
        <charset val="134"/>
      </rPr>
      <t>人（其中脱贫户</t>
    </r>
    <r>
      <rPr>
        <sz val="10"/>
        <rFont val="Times New Roman"/>
        <family val="1"/>
      </rPr>
      <t>234</t>
    </r>
    <r>
      <rPr>
        <sz val="10"/>
        <rFont val="方正仿宋_GBK"/>
        <family val="4"/>
        <charset val="134"/>
      </rPr>
      <t>人）村民就近就医，节约就医成本。</t>
    </r>
  </si>
  <si>
    <r>
      <rPr>
        <sz val="10"/>
        <rFont val="Times New Roman"/>
        <family val="1"/>
      </rPr>
      <t>13</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2718</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</si>
  <si>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234</t>
    </r>
    <r>
      <rPr>
        <sz val="10"/>
        <rFont val="方正仿宋_GBK"/>
        <family val="4"/>
        <charset val="134"/>
      </rPr>
      <t>人</t>
    </r>
  </si>
  <si>
    <r>
      <rPr>
        <sz val="10"/>
        <rFont val="方正仿宋_GBK"/>
        <family val="4"/>
        <charset val="134"/>
      </rPr>
      <t>李建华</t>
    </r>
  </si>
  <si>
    <r>
      <rPr>
        <sz val="10"/>
        <rFont val="方正仿宋_GBK"/>
        <family val="4"/>
        <charset val="134"/>
      </rPr>
      <t>云阳县</t>
    </r>
    <r>
      <rPr>
        <sz val="10"/>
        <rFont val="Times New Roman"/>
        <family val="1"/>
      </rPr>
      <t>2023</t>
    </r>
    <r>
      <rPr>
        <sz val="10"/>
        <rFont val="方正仿宋_GBK"/>
        <family val="4"/>
        <charset val="134"/>
      </rPr>
      <t>年凤鸣镇双桂村粮油产业园区配套设施项目</t>
    </r>
  </si>
  <si>
    <r>
      <rPr>
        <sz val="10"/>
        <rFont val="方正仿宋_GBK"/>
        <family val="4"/>
        <charset val="134"/>
      </rPr>
      <t>新建优质水稻基地</t>
    </r>
    <r>
      <rPr>
        <sz val="10"/>
        <rFont val="Times New Roman"/>
        <family val="1"/>
      </rPr>
      <t>1200</t>
    </r>
    <r>
      <rPr>
        <sz val="10"/>
        <rFont val="方正仿宋_GBK"/>
        <family val="4"/>
        <charset val="134"/>
      </rPr>
      <t>亩，新建</t>
    </r>
    <r>
      <rPr>
        <sz val="10"/>
        <rFont val="Times New Roman"/>
        <family val="1"/>
      </rPr>
      <t>2.5-</t>
    </r>
    <r>
      <rPr>
        <sz val="10"/>
        <rFont val="方正仿宋_GBK"/>
        <family val="4"/>
        <charset val="134"/>
      </rPr>
      <t>米宽耕作路</t>
    </r>
    <r>
      <rPr>
        <sz val="10"/>
        <rFont val="Times New Roman"/>
        <family val="1"/>
      </rPr>
      <t>15</t>
    </r>
    <r>
      <rPr>
        <sz val="10"/>
        <rFont val="方正仿宋_GBK"/>
        <family val="4"/>
        <charset val="134"/>
      </rPr>
      <t>千米，引水渠</t>
    </r>
    <r>
      <rPr>
        <sz val="10"/>
        <rFont val="Times New Roman"/>
        <family val="1"/>
      </rPr>
      <t>17</t>
    </r>
    <r>
      <rPr>
        <sz val="10"/>
        <rFont val="方正仿宋_GBK"/>
        <family val="4"/>
        <charset val="134"/>
      </rPr>
      <t>千米</t>
    </r>
    <r>
      <rPr>
        <sz val="10"/>
        <rFont val="Times New Roman"/>
        <family val="1"/>
      </rPr>
      <t xml:space="preserve"> </t>
    </r>
    <r>
      <rPr>
        <sz val="10"/>
        <rFont val="方正仿宋_GBK"/>
        <family val="4"/>
        <charset val="134"/>
      </rPr>
      <t>。</t>
    </r>
  </si>
  <si>
    <r>
      <rPr>
        <sz val="10"/>
        <rFont val="方正仿宋_GBK"/>
        <family val="4"/>
        <charset val="134"/>
      </rPr>
      <t>新建</t>
    </r>
    <r>
      <rPr>
        <sz val="10"/>
        <rFont val="Times New Roman"/>
        <family val="1"/>
      </rPr>
      <t xml:space="preserve"> </t>
    </r>
  </si>
  <si>
    <r>
      <rPr>
        <sz val="10"/>
        <rFont val="方正仿宋_GBK"/>
        <family val="4"/>
        <charset val="134"/>
      </rPr>
      <t>凤鸣镇双桂村</t>
    </r>
  </si>
  <si>
    <r>
      <rPr>
        <sz val="10"/>
        <rFont val="方正仿宋_GBK"/>
        <family val="4"/>
        <charset val="134"/>
      </rPr>
      <t>通过该项目建设可生产加工大米</t>
    </r>
    <r>
      <rPr>
        <sz val="10"/>
        <rFont val="Times New Roman"/>
        <family val="1"/>
      </rPr>
      <t>840</t>
    </r>
    <r>
      <rPr>
        <sz val="10"/>
        <rFont val="方正仿宋_GBK"/>
        <family val="4"/>
        <charset val="134"/>
      </rPr>
      <t>吨，增加收入</t>
    </r>
    <r>
      <rPr>
        <sz val="10"/>
        <rFont val="Times New Roman"/>
        <family val="1"/>
      </rPr>
      <t>450</t>
    </r>
    <r>
      <rPr>
        <sz val="10"/>
        <rFont val="方正仿宋_GBK"/>
        <family val="4"/>
        <charset val="134"/>
      </rPr>
      <t>万元</t>
    </r>
    <r>
      <rPr>
        <sz val="10"/>
        <rFont val="Times New Roman"/>
        <family val="1"/>
      </rPr>
      <t xml:space="preserve"> </t>
    </r>
    <r>
      <rPr>
        <sz val="10"/>
        <rFont val="方正仿宋_GBK"/>
        <family val="4"/>
        <charset val="134"/>
      </rPr>
      <t>。</t>
    </r>
  </si>
  <si>
    <r>
      <rPr>
        <sz val="10"/>
        <rFont val="Times New Roman"/>
        <family val="1"/>
      </rPr>
      <t>360</t>
    </r>
    <r>
      <rPr>
        <sz val="10"/>
        <rFont val="方正仿宋_GBK"/>
        <family val="4"/>
        <charset val="134"/>
      </rPr>
      <t>万元</t>
    </r>
  </si>
  <si>
    <r>
      <rPr>
        <sz val="10"/>
        <rFont val="方正仿宋_GBK"/>
        <family val="4"/>
        <charset val="134"/>
      </rPr>
      <t>新建优质水稻基地</t>
    </r>
    <r>
      <rPr>
        <sz val="10"/>
        <rFont val="Times New Roman"/>
        <family val="1"/>
      </rPr>
      <t>1200</t>
    </r>
    <r>
      <rPr>
        <sz val="10"/>
        <rFont val="方正仿宋_GBK"/>
        <family val="4"/>
        <charset val="134"/>
      </rPr>
      <t>亩，新建</t>
    </r>
    <r>
      <rPr>
        <sz val="10"/>
        <rFont val="Times New Roman"/>
        <family val="1"/>
      </rPr>
      <t>2.5-</t>
    </r>
    <r>
      <rPr>
        <sz val="10"/>
        <rFont val="方正仿宋_GBK"/>
        <family val="4"/>
        <charset val="134"/>
      </rPr>
      <t>米宽耕作路</t>
    </r>
    <r>
      <rPr>
        <sz val="10"/>
        <rFont val="Times New Roman"/>
        <family val="1"/>
      </rPr>
      <t>15</t>
    </r>
    <r>
      <rPr>
        <sz val="10"/>
        <rFont val="方正仿宋_GBK"/>
        <family val="4"/>
        <charset val="134"/>
      </rPr>
      <t>千米，引水渠</t>
    </r>
    <r>
      <rPr>
        <sz val="10"/>
        <rFont val="Times New Roman"/>
        <family val="1"/>
      </rPr>
      <t>17</t>
    </r>
    <r>
      <rPr>
        <sz val="10"/>
        <rFont val="方正仿宋_GBK"/>
        <family val="4"/>
        <charset val="134"/>
      </rPr>
      <t>千米</t>
    </r>
    <r>
      <rPr>
        <sz val="10"/>
        <rFont val="Times New Roman"/>
        <family val="1"/>
      </rPr>
      <t xml:space="preserve"> </t>
    </r>
  </si>
  <si>
    <r>
      <rPr>
        <sz val="10"/>
        <rFont val="方正仿宋_GBK"/>
        <family val="4"/>
        <charset val="134"/>
      </rPr>
      <t>受益脱贫人口≥</t>
    </r>
    <r>
      <rPr>
        <sz val="10"/>
        <rFont val="Times New Roman"/>
        <family val="1"/>
      </rPr>
      <t>140</t>
    </r>
    <r>
      <rPr>
        <sz val="10"/>
        <rFont val="方正仿宋_GBK"/>
        <family val="4"/>
        <charset val="134"/>
      </rPr>
      <t>人</t>
    </r>
  </si>
  <si>
    <r>
      <rPr>
        <sz val="10"/>
        <rFont val="方正仿宋_GBK"/>
        <family val="4"/>
        <charset val="134"/>
      </rPr>
      <t>每年可提供优质大米</t>
    </r>
    <r>
      <rPr>
        <sz val="10"/>
        <rFont val="Times New Roman"/>
        <family val="1"/>
      </rPr>
      <t>840</t>
    </r>
    <r>
      <rPr>
        <sz val="10"/>
        <rFont val="方正仿宋_GBK"/>
        <family val="4"/>
        <charset val="134"/>
      </rPr>
      <t>吨</t>
    </r>
    <r>
      <rPr>
        <sz val="10"/>
        <rFont val="Times New Roman"/>
        <family val="1"/>
      </rPr>
      <t xml:space="preserve"> </t>
    </r>
  </si>
  <si>
    <r>
      <rPr>
        <sz val="10"/>
        <rFont val="Times New Roman"/>
        <family val="1"/>
      </rPr>
      <t>1500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</si>
  <si>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年凤鸣镇双桂村艾草产业发展项目</t>
    </r>
  </si>
  <si>
    <r>
      <rPr>
        <sz val="10"/>
        <rFont val="方正仿宋_GBK"/>
        <family val="4"/>
        <charset val="134"/>
      </rPr>
      <t>种植艾草</t>
    </r>
    <r>
      <rPr>
        <sz val="10"/>
        <rFont val="Times New Roman"/>
        <family val="1"/>
      </rPr>
      <t>300</t>
    </r>
    <r>
      <rPr>
        <sz val="10"/>
        <rFont val="方正仿宋_GBK"/>
        <family val="4"/>
        <charset val="134"/>
      </rPr>
      <t>亩。</t>
    </r>
  </si>
  <si>
    <r>
      <rPr>
        <sz val="10"/>
        <rFont val="方正仿宋_GBK"/>
        <family val="4"/>
        <charset val="134"/>
      </rPr>
      <t>双桂村</t>
    </r>
  </si>
  <si>
    <r>
      <rPr>
        <sz val="10"/>
        <rFont val="方正仿宋_GBK"/>
        <family val="4"/>
        <charset val="134"/>
      </rPr>
      <t>通过该项目实施，可建成艾草基地</t>
    </r>
    <r>
      <rPr>
        <sz val="10"/>
        <rFont val="Times New Roman"/>
        <family val="1"/>
      </rPr>
      <t>300</t>
    </r>
    <r>
      <rPr>
        <sz val="10"/>
        <rFont val="方正仿宋_GBK"/>
        <family val="4"/>
        <charset val="134"/>
      </rPr>
      <t>亩，带动种植农户增收，户均增收</t>
    </r>
    <r>
      <rPr>
        <sz val="10"/>
        <rFont val="Times New Roman"/>
        <family val="1"/>
      </rPr>
      <t>1000</t>
    </r>
    <r>
      <rPr>
        <sz val="10"/>
        <rFont val="方正仿宋_GBK"/>
        <family val="4"/>
        <charset val="134"/>
      </rPr>
      <t>元以上。</t>
    </r>
  </si>
  <si>
    <r>
      <rPr>
        <sz val="10"/>
        <rFont val="方正仿宋_GBK"/>
        <family val="4"/>
        <charset val="134"/>
      </rPr>
      <t>艾草种植</t>
    </r>
    <r>
      <rPr>
        <sz val="10"/>
        <rFont val="Times New Roman"/>
        <family val="1"/>
      </rPr>
      <t>300</t>
    </r>
    <r>
      <rPr>
        <sz val="10"/>
        <rFont val="方正仿宋_GBK"/>
        <family val="4"/>
        <charset val="134"/>
      </rPr>
      <t>亩。</t>
    </r>
  </si>
  <si>
    <r>
      <rPr>
        <sz val="10"/>
        <rFont val="方正仿宋_GBK"/>
        <family val="4"/>
        <charset val="134"/>
      </rPr>
      <t>财政补助</t>
    </r>
    <r>
      <rPr>
        <sz val="10"/>
        <rFont val="Times New Roman"/>
        <family val="1"/>
      </rPr>
      <t>15</t>
    </r>
    <r>
      <rPr>
        <sz val="10"/>
        <rFont val="方正仿宋_GBK"/>
        <family val="4"/>
        <charset val="134"/>
      </rPr>
      <t>万元；新发展艾草基地</t>
    </r>
    <r>
      <rPr>
        <sz val="10"/>
        <rFont val="Times New Roman"/>
        <family val="1"/>
      </rPr>
      <t>300</t>
    </r>
    <r>
      <rPr>
        <sz val="10"/>
        <rFont val="方正仿宋_GBK"/>
        <family val="4"/>
        <charset val="134"/>
      </rPr>
      <t>亩；每亩补助</t>
    </r>
    <r>
      <rPr>
        <sz val="10"/>
        <rFont val="Times New Roman"/>
        <family val="1"/>
      </rPr>
      <t>500</t>
    </r>
    <r>
      <rPr>
        <sz val="10"/>
        <rFont val="方正仿宋_GBK"/>
        <family val="4"/>
        <charset val="134"/>
      </rPr>
      <t>元（其中：种苗补助</t>
    </r>
    <r>
      <rPr>
        <sz val="10"/>
        <rFont val="Times New Roman"/>
        <family val="1"/>
      </rPr>
      <t>300</t>
    </r>
    <r>
      <rPr>
        <sz val="10"/>
        <rFont val="方正仿宋_GBK"/>
        <family val="4"/>
        <charset val="134"/>
      </rPr>
      <t>元，生产物资补助</t>
    </r>
    <r>
      <rPr>
        <sz val="10"/>
        <rFont val="Times New Roman"/>
        <family val="1"/>
      </rPr>
      <t>200</t>
    </r>
    <r>
      <rPr>
        <sz val="10"/>
        <rFont val="方正仿宋_GBK"/>
        <family val="4"/>
        <charset val="134"/>
      </rPr>
      <t>元）。</t>
    </r>
  </si>
  <si>
    <r>
      <rPr>
        <sz val="10"/>
        <rFont val="方正仿宋_GBK"/>
        <family val="4"/>
        <charset val="134"/>
      </rPr>
      <t>带动种植户增收</t>
    </r>
    <r>
      <rPr>
        <sz val="10"/>
        <rFont val="Times New Roman"/>
        <family val="1"/>
      </rPr>
      <t>1000</t>
    </r>
    <r>
      <rPr>
        <sz val="10"/>
        <rFont val="方正仿宋_GBK"/>
        <family val="4"/>
        <charset val="134"/>
      </rPr>
      <t>元以上</t>
    </r>
  </si>
  <si>
    <r>
      <rPr>
        <sz val="10"/>
        <rFont val="方正仿宋_GBK"/>
        <family val="4"/>
        <charset val="134"/>
      </rPr>
      <t>受益脱贫人口≥</t>
    </r>
    <r>
      <rPr>
        <sz val="10"/>
        <rFont val="Times New Roman"/>
        <family val="1"/>
      </rPr>
      <t>154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</si>
  <si>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年凤鸣镇上游村卫生室标准化建设</t>
    </r>
  </si>
  <si>
    <r>
      <rPr>
        <sz val="10"/>
        <rFont val="方正仿宋_GBK"/>
        <family val="4"/>
        <charset val="134"/>
      </rPr>
      <t>凤鸣镇上游村</t>
    </r>
    <r>
      <rPr>
        <sz val="10"/>
        <rFont val="Times New Roman"/>
        <family val="1"/>
      </rPr>
      <t>6</t>
    </r>
    <r>
      <rPr>
        <sz val="10"/>
        <rFont val="方正仿宋_GBK"/>
        <family val="4"/>
        <charset val="134"/>
      </rPr>
      <t>组</t>
    </r>
  </si>
  <si>
    <r>
      <rPr>
        <sz val="10"/>
        <rFont val="方正仿宋_GBK"/>
        <family val="4"/>
        <charset val="134"/>
      </rPr>
      <t>通过新建卫生室，可保障</t>
    </r>
    <r>
      <rPr>
        <sz val="10"/>
        <rFont val="Times New Roman"/>
        <family val="1"/>
      </rPr>
      <t>3733</t>
    </r>
    <r>
      <rPr>
        <sz val="10"/>
        <rFont val="方正仿宋_GBK"/>
        <family val="4"/>
        <charset val="134"/>
      </rPr>
      <t>人（其中脱贫户</t>
    </r>
    <r>
      <rPr>
        <sz val="10"/>
        <rFont val="Times New Roman"/>
        <family val="1"/>
      </rPr>
      <t>265</t>
    </r>
    <r>
      <rPr>
        <sz val="10"/>
        <rFont val="方正仿宋_GBK"/>
        <family val="4"/>
        <charset val="134"/>
      </rPr>
      <t>人）村民就近就医，节约就医成本。</t>
    </r>
  </si>
  <si>
    <r>
      <rPr>
        <sz val="10"/>
        <rFont val="Times New Roman"/>
        <family val="1"/>
      </rPr>
      <t>16</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3733</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</si>
  <si>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265</t>
    </r>
    <r>
      <rPr>
        <sz val="10"/>
        <rFont val="方正仿宋_GBK"/>
        <family val="4"/>
        <charset val="134"/>
      </rPr>
      <t>人</t>
    </r>
  </si>
  <si>
    <r>
      <rPr>
        <sz val="10"/>
        <rFont val="方正仿宋_GBK"/>
        <family val="4"/>
        <charset val="134"/>
      </rPr>
      <t>黄承秋</t>
    </r>
  </si>
  <si>
    <r>
      <rPr>
        <sz val="10"/>
        <rFont val="方正仿宋_GBK"/>
        <family val="4"/>
        <charset val="134"/>
      </rPr>
      <t>云阳县</t>
    </r>
    <r>
      <rPr>
        <sz val="10"/>
        <rFont val="Times New Roman"/>
        <family val="1"/>
      </rPr>
      <t>2023</t>
    </r>
    <r>
      <rPr>
        <sz val="10"/>
        <rFont val="方正仿宋_GBK"/>
        <family val="4"/>
        <charset val="134"/>
      </rPr>
      <t>年凤鸣镇上游村艾草产业发展项目及产业道路项目</t>
    </r>
  </si>
  <si>
    <r>
      <rPr>
        <sz val="10"/>
        <rFont val="方正仿宋_GBK"/>
        <family val="4"/>
        <charset val="134"/>
      </rPr>
      <t>种植艾草</t>
    </r>
    <r>
      <rPr>
        <sz val="10"/>
        <rFont val="Times New Roman"/>
        <family val="1"/>
      </rPr>
      <t>300</t>
    </r>
    <r>
      <rPr>
        <sz val="10"/>
        <rFont val="方正仿宋_GBK"/>
        <family val="4"/>
        <charset val="134"/>
      </rPr>
      <t>亩、完成上游村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组艾草基地产业道路硬化</t>
    </r>
    <r>
      <rPr>
        <sz val="10"/>
        <rFont val="Times New Roman"/>
        <family val="1"/>
      </rPr>
      <t>3</t>
    </r>
    <r>
      <rPr>
        <sz val="10"/>
        <rFont val="方正仿宋_GBK"/>
        <family val="4"/>
        <charset val="134"/>
      </rPr>
      <t>公里。</t>
    </r>
  </si>
  <si>
    <r>
      <rPr>
        <sz val="10"/>
        <rFont val="方正仿宋_GBK"/>
        <family val="4"/>
        <charset val="134"/>
      </rPr>
      <t>上游村</t>
    </r>
  </si>
  <si>
    <r>
      <rPr>
        <sz val="10"/>
        <rFont val="方正仿宋_GBK"/>
        <family val="4"/>
        <charset val="134"/>
      </rPr>
      <t>通过该项目实施，可建成艾草基地</t>
    </r>
    <r>
      <rPr>
        <sz val="10"/>
        <rFont val="Times New Roman"/>
        <family val="1"/>
      </rPr>
      <t>300</t>
    </r>
    <r>
      <rPr>
        <sz val="10"/>
        <rFont val="方正仿宋_GBK"/>
        <family val="4"/>
        <charset val="134"/>
      </rPr>
      <t>亩基地产业道路硬化</t>
    </r>
    <r>
      <rPr>
        <sz val="10"/>
        <rFont val="Times New Roman"/>
        <family val="1"/>
      </rPr>
      <t>3</t>
    </r>
    <r>
      <rPr>
        <sz val="10"/>
        <rFont val="方正仿宋_GBK"/>
        <family val="4"/>
        <charset val="134"/>
      </rPr>
      <t>公里，带动种植农户增收，户均增收</t>
    </r>
    <r>
      <rPr>
        <sz val="10"/>
        <rFont val="Times New Roman"/>
        <family val="1"/>
      </rPr>
      <t>1000</t>
    </r>
    <r>
      <rPr>
        <sz val="10"/>
        <rFont val="方正仿宋_GBK"/>
        <family val="4"/>
        <charset val="134"/>
      </rPr>
      <t>元以上。</t>
    </r>
  </si>
  <si>
    <r>
      <rPr>
        <sz val="10"/>
        <rFont val="方正仿宋_GBK"/>
        <family val="4"/>
        <charset val="134"/>
      </rPr>
      <t>艾草种植</t>
    </r>
    <r>
      <rPr>
        <sz val="10"/>
        <rFont val="Times New Roman"/>
        <family val="1"/>
      </rPr>
      <t>300</t>
    </r>
    <r>
      <rPr>
        <sz val="10"/>
        <rFont val="方正仿宋_GBK"/>
        <family val="4"/>
        <charset val="134"/>
      </rPr>
      <t>亩、产业道路硬化≥</t>
    </r>
    <r>
      <rPr>
        <sz val="10"/>
        <rFont val="Times New Roman"/>
        <family val="1"/>
      </rPr>
      <t>3</t>
    </r>
    <r>
      <rPr>
        <sz val="10"/>
        <rFont val="方正仿宋_GBK"/>
        <family val="4"/>
        <charset val="134"/>
      </rPr>
      <t>公里。</t>
    </r>
  </si>
  <si>
    <r>
      <rPr>
        <sz val="10"/>
        <rFont val="方正仿宋_GBK"/>
        <family val="4"/>
        <charset val="134"/>
      </rPr>
      <t>财政补助</t>
    </r>
    <r>
      <rPr>
        <sz val="10"/>
        <rFont val="Times New Roman"/>
        <family val="1"/>
      </rPr>
      <t>150</t>
    </r>
    <r>
      <rPr>
        <sz val="10"/>
        <rFont val="方正仿宋_GBK"/>
        <family val="4"/>
        <charset val="134"/>
      </rPr>
      <t>万元；（其中：新发展艾草基地补助</t>
    </r>
    <r>
      <rPr>
        <sz val="10"/>
        <rFont val="Times New Roman"/>
        <family val="1"/>
      </rPr>
      <t>15</t>
    </r>
    <r>
      <rPr>
        <sz val="10"/>
        <rFont val="方正仿宋_GBK"/>
        <family val="4"/>
        <charset val="134"/>
      </rPr>
      <t>万元、道路硬化</t>
    </r>
    <r>
      <rPr>
        <sz val="10"/>
        <rFont val="Times New Roman"/>
        <family val="1"/>
      </rPr>
      <t>135</t>
    </r>
    <r>
      <rPr>
        <sz val="10"/>
        <rFont val="方正仿宋_GBK"/>
        <family val="4"/>
        <charset val="134"/>
      </rPr>
      <t>万元）。</t>
    </r>
  </si>
  <si>
    <r>
      <rPr>
        <sz val="10"/>
        <rFont val="方正仿宋_GBK"/>
        <family val="4"/>
        <charset val="134"/>
      </rPr>
      <t>带动种植户增收</t>
    </r>
    <r>
      <rPr>
        <sz val="10"/>
        <rFont val="Times New Roman"/>
        <family val="1"/>
      </rPr>
      <t>2000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</si>
  <si>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年凤鸣镇清江村新建柑橘园种植项目（续建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</si>
  <si>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</si>
  <si>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云阳县凤鸣镇清江村</t>
    </r>
    <r>
      <rPr>
        <sz val="10"/>
        <rFont val="Times New Roman"/>
        <family val="1"/>
      </rPr>
      <t>1</t>
    </r>
    <r>
      <rPr>
        <sz val="10"/>
        <rFont val="方正仿宋_GBK"/>
        <family val="4"/>
        <charset val="134"/>
      </rPr>
      <t>、</t>
    </r>
    <r>
      <rPr>
        <sz val="10"/>
        <rFont val="Times New Roman"/>
        <family val="1"/>
      </rPr>
      <t>10</t>
    </r>
    <r>
      <rPr>
        <sz val="10"/>
        <rFont val="方正仿宋_GBK"/>
        <family val="4"/>
        <charset val="134"/>
      </rPr>
      <t>组</t>
    </r>
  </si>
  <si>
    <r>
      <rPr>
        <sz val="10"/>
        <rFont val="方正仿宋_GBK"/>
        <family val="4"/>
        <charset val="134"/>
      </rPr>
      <t>通过实施该项目可带动周边</t>
    </r>
    <r>
      <rPr>
        <sz val="10"/>
        <rFont val="Times New Roman"/>
        <family val="1"/>
      </rPr>
      <t>1</t>
    </r>
    <r>
      <rPr>
        <sz val="10"/>
        <rFont val="方正仿宋_GBK"/>
        <family val="4"/>
        <charset val="134"/>
      </rPr>
      <t>户以上脱贫户增收。</t>
    </r>
  </si>
  <si>
    <r>
      <rPr>
        <sz val="10"/>
        <rFont val="方正仿宋_GBK"/>
        <family val="4"/>
        <charset val="134"/>
      </rPr>
      <t>管护柑橘</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</si>
  <si>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年凤鸣镇清江村柑橘标准化果园建设项目（续建</t>
    </r>
    <r>
      <rPr>
        <sz val="10"/>
        <rFont val="Times New Roman"/>
        <family val="1"/>
      </rPr>
      <t>2</t>
    </r>
    <r>
      <rPr>
        <sz val="10"/>
        <rFont val="方正仿宋_GBK"/>
        <family val="4"/>
        <charset val="134"/>
      </rPr>
      <t>年）</t>
    </r>
  </si>
  <si>
    <r>
      <rPr>
        <sz val="10"/>
        <rFont val="方正仿宋_GBK"/>
        <family val="4"/>
        <charset val="134"/>
      </rPr>
      <t>清江村</t>
    </r>
    <r>
      <rPr>
        <sz val="10"/>
        <rFont val="Times New Roman"/>
        <family val="1"/>
      </rPr>
      <t>1</t>
    </r>
    <r>
      <rPr>
        <sz val="10"/>
        <rFont val="方正仿宋_GBK"/>
        <family val="4"/>
        <charset val="134"/>
      </rPr>
      <t>组</t>
    </r>
  </si>
  <si>
    <r>
      <rPr>
        <sz val="10"/>
        <rFont val="方正仿宋_GBK"/>
        <family val="4"/>
        <charset val="134"/>
      </rPr>
      <t>通过该项目实施，可建成柑橘园</t>
    </r>
    <r>
      <rPr>
        <sz val="10"/>
        <rFont val="Times New Roman"/>
        <family val="1"/>
      </rPr>
      <t>100</t>
    </r>
    <r>
      <rPr>
        <sz val="10"/>
        <rFont val="方正仿宋_GBK"/>
        <family val="4"/>
        <charset val="134"/>
      </rPr>
      <t>亩，通过务工、流转土地等方式带动</t>
    </r>
    <r>
      <rPr>
        <sz val="10"/>
        <rFont val="Times New Roman"/>
        <family val="1"/>
      </rPr>
      <t>3</t>
    </r>
    <r>
      <rPr>
        <sz val="10"/>
        <rFont val="方正仿宋_GBK"/>
        <family val="4"/>
        <charset val="134"/>
      </rPr>
      <t>户以上脱贫户增收，户均年增收</t>
    </r>
    <r>
      <rPr>
        <sz val="10"/>
        <rFont val="Times New Roman"/>
        <family val="1"/>
      </rPr>
      <t>2000</t>
    </r>
    <r>
      <rPr>
        <sz val="10"/>
        <rFont val="方正仿宋_GBK"/>
        <family val="4"/>
        <charset val="134"/>
      </rPr>
      <t>元。</t>
    </r>
  </si>
  <si>
    <r>
      <rPr>
        <sz val="10"/>
        <rFont val="方正仿宋_GBK"/>
        <family val="4"/>
        <charset val="134"/>
      </rPr>
      <t>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</si>
  <si>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年凤鸣镇农建村人居环境整治项目</t>
    </r>
  </si>
  <si>
    <r>
      <rPr>
        <sz val="10"/>
        <rFont val="方正仿宋_GBK"/>
        <family val="4"/>
        <charset val="134"/>
      </rPr>
      <t>完成张家院子、向家院子、龙水井等环境整治。</t>
    </r>
  </si>
  <si>
    <r>
      <rPr>
        <sz val="10"/>
        <rFont val="方正仿宋_GBK"/>
        <family val="4"/>
        <charset val="134"/>
      </rPr>
      <t>凤鸣镇农建村</t>
    </r>
  </si>
  <si>
    <r>
      <rPr>
        <sz val="10"/>
        <rFont val="方正仿宋_GBK"/>
        <family val="4"/>
        <charset val="134"/>
      </rPr>
      <t>通过该项目实施，可实现干净、整洁、有序，生态宜居的居住条件，受益人口</t>
    </r>
    <r>
      <rPr>
        <sz val="10"/>
        <rFont val="Times New Roman"/>
        <family val="1"/>
      </rPr>
      <t>200</t>
    </r>
    <r>
      <rPr>
        <sz val="10"/>
        <rFont val="方正仿宋_GBK"/>
        <family val="4"/>
        <charset val="134"/>
      </rPr>
      <t>人以上。</t>
    </r>
  </si>
  <si>
    <r>
      <rPr>
        <sz val="10"/>
        <rFont val="Times New Roman"/>
        <family val="1"/>
      </rPr>
      <t>7</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</si>
  <si>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完成</t>
    </r>
    <r>
      <rPr>
        <sz val="10"/>
        <rFont val="Times New Roman"/>
        <family val="1"/>
      </rPr>
      <t>2</t>
    </r>
    <r>
      <rPr>
        <sz val="10"/>
        <rFont val="方正仿宋_GBK"/>
        <family val="4"/>
        <charset val="134"/>
      </rPr>
      <t>个院落整治。</t>
    </r>
  </si>
  <si>
    <r>
      <rPr>
        <sz val="10"/>
        <rFont val="方正仿宋_GBK"/>
        <family val="4"/>
        <charset val="134"/>
      </rPr>
      <t>按照每户不超</t>
    </r>
    <r>
      <rPr>
        <sz val="10"/>
        <rFont val="Times New Roman"/>
        <family val="1"/>
      </rPr>
      <t>2</t>
    </r>
    <r>
      <rPr>
        <sz val="10"/>
        <rFont val="方正仿宋_GBK"/>
        <family val="4"/>
        <charset val="134"/>
      </rPr>
      <t>万元，便道不超过</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米进行补助。</t>
    </r>
  </si>
  <si>
    <r>
      <rPr>
        <sz val="10"/>
        <rFont val="方正仿宋_GBK"/>
        <family val="4"/>
        <charset val="134"/>
      </rPr>
      <t>受益脱贫户数</t>
    </r>
    <r>
      <rPr>
        <sz val="10"/>
        <rFont val="Times New Roman"/>
        <family val="1"/>
      </rPr>
      <t>65</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</si>
  <si>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年凤鸣镇农建村大棚蔬菜种植项目</t>
    </r>
  </si>
  <si>
    <r>
      <rPr>
        <sz val="10"/>
        <rFont val="方正仿宋_GBK"/>
        <family val="4"/>
        <charset val="134"/>
      </rPr>
      <t>新建蔬菜基地，种植蔬菜</t>
    </r>
    <r>
      <rPr>
        <sz val="10"/>
        <rFont val="Times New Roman"/>
        <family val="1"/>
      </rPr>
      <t>50</t>
    </r>
    <r>
      <rPr>
        <sz val="10"/>
        <rFont val="方正仿宋_GBK"/>
        <family val="4"/>
        <charset val="134"/>
      </rPr>
      <t>亩。</t>
    </r>
  </si>
  <si>
    <r>
      <rPr>
        <sz val="10"/>
        <rFont val="方正仿宋_GBK"/>
        <family val="4"/>
        <charset val="134"/>
      </rPr>
      <t>农建村</t>
    </r>
    <r>
      <rPr>
        <sz val="10"/>
        <rFont val="Times New Roman"/>
        <family val="1"/>
      </rPr>
      <t>13-17</t>
    </r>
    <r>
      <rPr>
        <sz val="10"/>
        <rFont val="方正仿宋_GBK"/>
        <family val="4"/>
        <charset val="134"/>
      </rPr>
      <t>组种养殖</t>
    </r>
  </si>
  <si>
    <r>
      <rPr>
        <sz val="10"/>
        <rFont val="方正仿宋_GBK"/>
        <family val="4"/>
        <charset val="134"/>
      </rPr>
      <t>通过该项目建设，可年售卖</t>
    </r>
    <r>
      <rPr>
        <sz val="10"/>
        <rFont val="Times New Roman"/>
        <family val="1"/>
      </rPr>
      <t>15</t>
    </r>
    <r>
      <rPr>
        <sz val="10"/>
        <rFont val="方正仿宋_GBK"/>
        <family val="4"/>
        <charset val="134"/>
      </rPr>
      <t>吨，增加收入</t>
    </r>
    <r>
      <rPr>
        <sz val="10"/>
        <rFont val="Times New Roman"/>
        <family val="1"/>
      </rPr>
      <t>26</t>
    </r>
    <r>
      <rPr>
        <sz val="10"/>
        <rFont val="方正仿宋_GBK"/>
        <family val="4"/>
        <charset val="134"/>
      </rPr>
      <t>万元，带动周边农户和脱贫户增收</t>
    </r>
    <r>
      <rPr>
        <sz val="10"/>
        <rFont val="Times New Roman"/>
        <family val="1"/>
      </rPr>
      <t>3500</t>
    </r>
    <r>
      <rPr>
        <sz val="10"/>
        <rFont val="方正仿宋_GBK"/>
        <family val="4"/>
        <charset val="134"/>
      </rPr>
      <t>元以上。</t>
    </r>
  </si>
  <si>
    <r>
      <rPr>
        <sz val="10"/>
        <rFont val="方正仿宋_GBK"/>
        <family val="4"/>
        <charset val="134"/>
      </rPr>
      <t>新建蔬菜基地，建设内容包括蔬菜种植</t>
    </r>
    <r>
      <rPr>
        <sz val="10"/>
        <rFont val="Times New Roman"/>
        <family val="1"/>
      </rPr>
      <t>50</t>
    </r>
    <r>
      <rPr>
        <sz val="10"/>
        <rFont val="方正仿宋_GBK"/>
        <family val="4"/>
        <charset val="134"/>
      </rPr>
      <t>亩。</t>
    </r>
  </si>
  <si>
    <r>
      <rPr>
        <sz val="10"/>
        <rFont val="Times New Roman"/>
        <family val="1"/>
      </rPr>
      <t>180</t>
    </r>
    <r>
      <rPr>
        <sz val="10"/>
        <rFont val="方正仿宋_GBK"/>
        <family val="4"/>
        <charset val="134"/>
      </rPr>
      <t>万</t>
    </r>
  </si>
  <si>
    <r>
      <rPr>
        <sz val="10"/>
        <rFont val="方正仿宋_GBK"/>
        <family val="4"/>
        <charset val="134"/>
      </rPr>
      <t>项目建成投产后可年售卖</t>
    </r>
    <r>
      <rPr>
        <sz val="10"/>
        <rFont val="Times New Roman"/>
        <family val="1"/>
      </rPr>
      <t>15</t>
    </r>
    <r>
      <rPr>
        <sz val="10"/>
        <rFont val="方正仿宋_GBK"/>
        <family val="4"/>
        <charset val="134"/>
      </rPr>
      <t>吨，增加收入</t>
    </r>
    <r>
      <rPr>
        <sz val="10"/>
        <rFont val="Times New Roman"/>
        <family val="1"/>
      </rPr>
      <t>26</t>
    </r>
    <r>
      <rPr>
        <sz val="10"/>
        <rFont val="方正仿宋_GBK"/>
        <family val="4"/>
        <charset val="134"/>
      </rPr>
      <t>万元</t>
    </r>
  </si>
  <si>
    <r>
      <rPr>
        <sz val="10"/>
        <rFont val="方正仿宋_GBK"/>
        <family val="4"/>
        <charset val="134"/>
      </rPr>
      <t>可年售卖</t>
    </r>
    <r>
      <rPr>
        <sz val="10"/>
        <rFont val="Times New Roman"/>
        <family val="1"/>
      </rPr>
      <t>15</t>
    </r>
    <r>
      <rPr>
        <sz val="10"/>
        <rFont val="方正仿宋_GBK"/>
        <family val="4"/>
        <charset val="134"/>
      </rPr>
      <t>吨，增加收入</t>
    </r>
    <r>
      <rPr>
        <sz val="10"/>
        <rFont val="Times New Roman"/>
        <family val="1"/>
      </rPr>
      <t>26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</si>
  <si>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年凤鸣镇农村产业发展配套基础设施中央财政资金以工代赈项目</t>
    </r>
  </si>
  <si>
    <r>
      <rPr>
        <sz val="10"/>
        <rFont val="方正仿宋_GBK"/>
        <family val="4"/>
        <charset val="134"/>
      </rPr>
      <t>硬化产业园机耕道</t>
    </r>
    <r>
      <rPr>
        <sz val="10"/>
        <rFont val="Times New Roman"/>
        <family val="1"/>
      </rPr>
      <t>4.5</t>
    </r>
    <r>
      <rPr>
        <sz val="10"/>
        <rFont val="方正仿宋_GBK"/>
        <family val="4"/>
        <charset val="134"/>
      </rPr>
      <t>公里（宽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混凝土、厚</t>
    </r>
    <r>
      <rPr>
        <sz val="10"/>
        <rFont val="Times New Roman"/>
        <family val="1"/>
      </rPr>
      <t>0.2</t>
    </r>
    <r>
      <rPr>
        <sz val="10"/>
        <rFont val="方正仿宋_GBK"/>
        <family val="4"/>
        <charset val="134"/>
      </rPr>
      <t>米）；安装黎明村饮水管网</t>
    </r>
    <r>
      <rPr>
        <sz val="10"/>
        <rFont val="Times New Roman"/>
        <family val="1"/>
      </rPr>
      <t>Φ50</t>
    </r>
    <r>
      <rPr>
        <sz val="10"/>
        <rFont val="方正仿宋_GBK"/>
        <family val="4"/>
        <charset val="134"/>
      </rPr>
      <t>型</t>
    </r>
    <r>
      <rPr>
        <sz val="10"/>
        <rFont val="Times New Roman"/>
        <family val="1"/>
      </rPr>
      <t>3</t>
    </r>
    <r>
      <rPr>
        <sz val="10"/>
        <rFont val="方正仿宋_GBK"/>
        <family val="4"/>
        <charset val="134"/>
      </rPr>
      <t>千米及配件等。</t>
    </r>
  </si>
  <si>
    <r>
      <rPr>
        <sz val="10"/>
        <rFont val="方正仿宋_GBK"/>
        <family val="4"/>
        <charset val="134"/>
      </rPr>
      <t>陈园村、长城村、马轩村、梧桐村、阳凤村、黎明村等村</t>
    </r>
  </si>
  <si>
    <r>
      <rPr>
        <sz val="10"/>
        <rFont val="方正仿宋_GBK"/>
        <family val="4"/>
        <charset val="134"/>
      </rPr>
      <t>通过硬化产业园机耕道</t>
    </r>
    <r>
      <rPr>
        <sz val="10"/>
        <rFont val="Times New Roman"/>
        <family val="1"/>
      </rPr>
      <t>4.5</t>
    </r>
    <r>
      <rPr>
        <sz val="10"/>
        <rFont val="方正仿宋_GBK"/>
        <family val="4"/>
        <charset val="134"/>
      </rPr>
      <t>公里（宽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混凝土、厚</t>
    </r>
    <r>
      <rPr>
        <sz val="10"/>
        <rFont val="Times New Roman"/>
        <family val="1"/>
      </rPr>
      <t>0.2</t>
    </r>
    <r>
      <rPr>
        <sz val="10"/>
        <rFont val="方正仿宋_GBK"/>
        <family val="4"/>
        <charset val="134"/>
      </rPr>
      <t>米），安装黎明村饮水管网</t>
    </r>
    <r>
      <rPr>
        <sz val="10"/>
        <rFont val="Times New Roman"/>
        <family val="1"/>
      </rPr>
      <t>Φ50</t>
    </r>
    <r>
      <rPr>
        <sz val="10"/>
        <rFont val="方正仿宋_GBK"/>
        <family val="4"/>
        <charset val="134"/>
      </rPr>
      <t>型</t>
    </r>
    <r>
      <rPr>
        <sz val="10"/>
        <rFont val="Times New Roman"/>
        <family val="1"/>
      </rPr>
      <t>3</t>
    </r>
    <r>
      <rPr>
        <sz val="10"/>
        <rFont val="方正仿宋_GBK"/>
        <family val="4"/>
        <charset val="134"/>
      </rPr>
      <t>千米及配件等，受益对象</t>
    </r>
    <r>
      <rPr>
        <sz val="10"/>
        <rFont val="Times New Roman"/>
        <family val="1"/>
      </rPr>
      <t>10</t>
    </r>
    <r>
      <rPr>
        <sz val="10"/>
        <rFont val="方正仿宋_GBK"/>
        <family val="4"/>
        <charset val="134"/>
      </rPr>
      <t>人参与到项目实施整个过程的监督管理，解决园区产业业主运输难和群众出行问题；同时解决</t>
    </r>
    <r>
      <rPr>
        <sz val="10"/>
        <rFont val="Times New Roman"/>
        <family val="1"/>
      </rPr>
      <t>500</t>
    </r>
    <r>
      <rPr>
        <sz val="10"/>
        <rFont val="方正仿宋_GBK"/>
        <family val="4"/>
        <charset val="134"/>
      </rPr>
      <t>人饮水难等问题。</t>
    </r>
  </si>
  <si>
    <r>
      <rPr>
        <sz val="10"/>
        <rFont val="方正仿宋_GBK"/>
        <family val="4"/>
        <charset val="134"/>
      </rPr>
      <t>在项目实施过程中，能吸纳就近</t>
    </r>
    <r>
      <rPr>
        <sz val="10"/>
        <rFont val="Times New Roman"/>
        <family val="1"/>
      </rPr>
      <t>30</t>
    </r>
    <r>
      <rPr>
        <sz val="10"/>
        <rFont val="方正仿宋_GBK"/>
        <family val="4"/>
        <charset val="134"/>
      </rPr>
      <t>人以上群众就近务工，发放劳务报酬</t>
    </r>
    <r>
      <rPr>
        <sz val="10"/>
        <rFont val="Times New Roman"/>
        <family val="1"/>
      </rPr>
      <t>40</t>
    </r>
    <r>
      <rPr>
        <sz val="10"/>
        <rFont val="方正仿宋_GBK"/>
        <family val="4"/>
        <charset val="134"/>
      </rPr>
      <t>万元以上；降低农产品在生产、销售过程中的成本，解决</t>
    </r>
    <r>
      <rPr>
        <sz val="10"/>
        <rFont val="Times New Roman"/>
        <family val="1"/>
      </rPr>
      <t>600</t>
    </r>
    <r>
      <rPr>
        <sz val="10"/>
        <rFont val="方正仿宋_GBK"/>
        <family val="4"/>
        <charset val="134"/>
      </rPr>
      <t>人的饮水难问题。</t>
    </r>
  </si>
  <si>
    <r>
      <rPr>
        <sz val="10"/>
        <rFont val="方正仿宋_GBK"/>
        <family val="4"/>
        <charset val="134"/>
      </rPr>
      <t>硬化产业园机耕道</t>
    </r>
    <r>
      <rPr>
        <sz val="10"/>
        <rFont val="Times New Roman"/>
        <family val="1"/>
      </rPr>
      <t>4.5</t>
    </r>
    <r>
      <rPr>
        <sz val="10"/>
        <rFont val="方正仿宋_GBK"/>
        <family val="4"/>
        <charset val="134"/>
      </rPr>
      <t>公里，安装饮水管网</t>
    </r>
    <r>
      <rPr>
        <sz val="10"/>
        <rFont val="Times New Roman"/>
        <family val="1"/>
      </rPr>
      <t>3</t>
    </r>
    <r>
      <rPr>
        <sz val="10"/>
        <rFont val="方正仿宋_GBK"/>
        <family val="4"/>
        <charset val="134"/>
      </rPr>
      <t>千米。</t>
    </r>
  </si>
  <si>
    <r>
      <rPr>
        <sz val="10"/>
        <rFont val="Times New Roman"/>
        <family val="1"/>
      </rPr>
      <t>223</t>
    </r>
    <r>
      <rPr>
        <sz val="10"/>
        <rFont val="方正仿宋_GBK"/>
        <family val="4"/>
        <charset val="134"/>
      </rPr>
      <t>万元</t>
    </r>
  </si>
  <si>
    <r>
      <rPr>
        <sz val="10"/>
        <rFont val="方正仿宋_GBK"/>
        <family val="4"/>
        <charset val="134"/>
      </rPr>
      <t>解决生产生活便利程度，减少生产成本，提升产品价值。</t>
    </r>
  </si>
  <si>
    <r>
      <rPr>
        <sz val="10"/>
        <rFont val="方正仿宋_GBK"/>
        <family val="4"/>
        <charset val="134"/>
      </rPr>
      <t>云阳县</t>
    </r>
    <r>
      <rPr>
        <sz val="10"/>
        <rFont val="Times New Roman"/>
        <family val="1"/>
      </rPr>
      <t>2023</t>
    </r>
    <r>
      <rPr>
        <sz val="10"/>
        <rFont val="方正仿宋_GBK"/>
        <family val="4"/>
        <charset val="134"/>
      </rPr>
      <t>年凤鸣镇马轩村卫生室标准化建设</t>
    </r>
  </si>
  <si>
    <r>
      <rPr>
        <sz val="10"/>
        <rFont val="方正仿宋_GBK"/>
        <family val="4"/>
        <charset val="134"/>
      </rPr>
      <t>凤鸣镇马轩村</t>
    </r>
    <r>
      <rPr>
        <sz val="10"/>
        <rFont val="Times New Roman"/>
        <family val="1"/>
      </rPr>
      <t>8</t>
    </r>
    <r>
      <rPr>
        <sz val="10"/>
        <rFont val="方正仿宋_GBK"/>
        <family val="4"/>
        <charset val="134"/>
      </rPr>
      <t>组</t>
    </r>
  </si>
  <si>
    <r>
      <rPr>
        <sz val="10"/>
        <rFont val="方正仿宋_GBK"/>
        <family val="4"/>
        <charset val="134"/>
      </rPr>
      <t>通过新建卫生室，可保障</t>
    </r>
    <r>
      <rPr>
        <sz val="10"/>
        <rFont val="Times New Roman"/>
        <family val="1"/>
      </rPr>
      <t>2420</t>
    </r>
    <r>
      <rPr>
        <sz val="10"/>
        <rFont val="方正仿宋_GBK"/>
        <family val="4"/>
        <charset val="134"/>
      </rPr>
      <t>人（其中脱贫户</t>
    </r>
    <r>
      <rPr>
        <sz val="10"/>
        <rFont val="Times New Roman"/>
        <family val="1"/>
      </rPr>
      <t>239</t>
    </r>
    <r>
      <rPr>
        <sz val="10"/>
        <rFont val="方正仿宋_GBK"/>
        <family val="4"/>
        <charset val="134"/>
      </rPr>
      <t>人）村民就近就医，节约就医成本。</t>
    </r>
  </si>
  <si>
    <r>
      <rPr>
        <sz val="10"/>
        <rFont val="Times New Roman"/>
        <family val="1"/>
      </rPr>
      <t>21</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2420</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</si>
  <si>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239</t>
    </r>
    <r>
      <rPr>
        <sz val="10"/>
        <rFont val="方正仿宋_GBK"/>
        <family val="4"/>
        <charset val="134"/>
      </rPr>
      <t>人</t>
    </r>
  </si>
  <si>
    <r>
      <rPr>
        <sz val="10"/>
        <rFont val="方正仿宋_GBK"/>
        <family val="4"/>
        <charset val="134"/>
      </rPr>
      <t>高林</t>
    </r>
  </si>
  <si>
    <r>
      <rPr>
        <sz val="10"/>
        <rFont val="方正仿宋_GBK"/>
        <family val="4"/>
        <charset val="134"/>
      </rPr>
      <t>云阳县</t>
    </r>
    <r>
      <rPr>
        <sz val="10"/>
        <rFont val="Times New Roman"/>
        <family val="1"/>
      </rPr>
      <t>2023</t>
    </r>
    <r>
      <rPr>
        <sz val="10"/>
        <rFont val="方正仿宋_GBK"/>
        <family val="4"/>
        <charset val="134"/>
      </rPr>
      <t>年凤鸣镇马轩村粮油产业园建设项目</t>
    </r>
  </si>
  <si>
    <r>
      <rPr>
        <sz val="10"/>
        <rFont val="方正仿宋_GBK"/>
        <family val="4"/>
        <charset val="134"/>
      </rPr>
      <t>新建粮油及蔬菜基地</t>
    </r>
    <r>
      <rPr>
        <sz val="10"/>
        <rFont val="Times New Roman"/>
        <family val="1"/>
      </rPr>
      <t>300</t>
    </r>
    <r>
      <rPr>
        <sz val="10"/>
        <rFont val="方正仿宋_GBK"/>
        <family val="4"/>
        <charset val="134"/>
      </rPr>
      <t>亩，购置耕作机械</t>
    </r>
    <r>
      <rPr>
        <sz val="10"/>
        <rFont val="Times New Roman"/>
        <family val="1"/>
      </rPr>
      <t>8</t>
    </r>
    <r>
      <rPr>
        <sz val="10"/>
        <rFont val="方正仿宋_GBK"/>
        <family val="4"/>
        <charset val="134"/>
      </rPr>
      <t>台，新建加工及保鲜库房</t>
    </r>
    <r>
      <rPr>
        <sz val="10"/>
        <rFont val="Times New Roman"/>
        <family val="1"/>
      </rPr>
      <t>150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</si>
  <si>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马轩村</t>
    </r>
    <r>
      <rPr>
        <sz val="10"/>
        <rFont val="Times New Roman"/>
        <family val="1"/>
      </rPr>
      <t>3.4.5</t>
    </r>
    <r>
      <rPr>
        <sz val="10"/>
        <rFont val="方正仿宋_GBK"/>
        <family val="4"/>
        <charset val="134"/>
      </rPr>
      <t xml:space="preserve">组
</t>
    </r>
  </si>
  <si>
    <r>
      <rPr>
        <sz val="10"/>
        <rFont val="方正仿宋_GBK"/>
        <family val="4"/>
        <charset val="134"/>
      </rPr>
      <t>通过实施该项目，可生产加工蔬菜</t>
    </r>
    <r>
      <rPr>
        <sz val="10"/>
        <rFont val="Times New Roman"/>
        <family val="1"/>
      </rPr>
      <t>400</t>
    </r>
    <r>
      <rPr>
        <sz val="10"/>
        <rFont val="方正仿宋_GBK"/>
        <family val="4"/>
        <charset val="134"/>
      </rPr>
      <t>吨</t>
    </r>
    <r>
      <rPr>
        <sz val="10"/>
        <rFont val="Times New Roman"/>
        <family val="1"/>
      </rPr>
      <t>/</t>
    </r>
    <r>
      <rPr>
        <sz val="10"/>
        <rFont val="方正仿宋_GBK"/>
        <family val="4"/>
        <charset val="134"/>
      </rPr>
      <t>年，粮食</t>
    </r>
    <r>
      <rPr>
        <sz val="10"/>
        <rFont val="Times New Roman"/>
        <family val="1"/>
      </rPr>
      <t>120</t>
    </r>
    <r>
      <rPr>
        <sz val="10"/>
        <rFont val="方正仿宋_GBK"/>
        <family val="4"/>
        <charset val="134"/>
      </rPr>
      <t>吨</t>
    </r>
    <r>
      <rPr>
        <sz val="10"/>
        <rFont val="Times New Roman"/>
        <family val="1"/>
      </rPr>
      <t>/</t>
    </r>
    <r>
      <rPr>
        <sz val="10"/>
        <rFont val="方正仿宋_GBK"/>
        <family val="4"/>
        <charset val="134"/>
      </rPr>
      <t>年，油料</t>
    </r>
    <r>
      <rPr>
        <sz val="10"/>
        <rFont val="Times New Roman"/>
        <family val="1"/>
      </rPr>
      <t>30</t>
    </r>
    <r>
      <rPr>
        <sz val="10"/>
        <rFont val="方正仿宋_GBK"/>
        <family val="4"/>
        <charset val="134"/>
      </rPr>
      <t>吨</t>
    </r>
    <r>
      <rPr>
        <sz val="10"/>
        <rFont val="Times New Roman"/>
        <family val="1"/>
      </rPr>
      <t>/</t>
    </r>
    <r>
      <rPr>
        <sz val="10"/>
        <rFont val="方正仿宋_GBK"/>
        <family val="4"/>
        <charset val="134"/>
      </rPr>
      <t>年，年增加收入</t>
    </r>
    <r>
      <rPr>
        <sz val="10"/>
        <rFont val="Times New Roman"/>
        <family val="1"/>
      </rPr>
      <t>140</t>
    </r>
    <r>
      <rPr>
        <sz val="10"/>
        <rFont val="方正仿宋_GBK"/>
        <family val="4"/>
        <charset val="134"/>
      </rPr>
      <t>万元。</t>
    </r>
    <r>
      <rPr>
        <sz val="10"/>
        <rFont val="Times New Roman"/>
        <family val="1"/>
      </rPr>
      <t xml:space="preserve"> </t>
    </r>
  </si>
  <si>
    <r>
      <rPr>
        <sz val="10"/>
        <rFont val="方正仿宋_GBK"/>
        <family val="4"/>
        <charset val="134"/>
      </rPr>
      <t>新建粮油基地</t>
    </r>
    <r>
      <rPr>
        <sz val="10"/>
        <rFont val="Times New Roman"/>
        <family val="1"/>
      </rPr>
      <t>300</t>
    </r>
    <r>
      <rPr>
        <sz val="10"/>
        <rFont val="方正仿宋_GBK"/>
        <family val="4"/>
        <charset val="134"/>
      </rPr>
      <t>亩，购置耕作机械</t>
    </r>
    <r>
      <rPr>
        <sz val="10"/>
        <rFont val="Times New Roman"/>
        <family val="1"/>
      </rPr>
      <t>8</t>
    </r>
    <r>
      <rPr>
        <sz val="10"/>
        <rFont val="方正仿宋_GBK"/>
        <family val="4"/>
        <charset val="134"/>
      </rPr>
      <t>台，新建加工及保鲜库房</t>
    </r>
    <r>
      <rPr>
        <sz val="10"/>
        <rFont val="Times New Roman"/>
        <family val="1"/>
      </rPr>
      <t>150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</si>
  <si>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补助粮油</t>
    </r>
    <r>
      <rPr>
        <sz val="10"/>
        <rFont val="Times New Roman"/>
        <family val="1"/>
      </rPr>
      <t>2000/</t>
    </r>
    <r>
      <rPr>
        <sz val="10"/>
        <rFont val="方正仿宋_GBK"/>
        <family val="4"/>
        <charset val="134"/>
      </rPr>
      <t>亩，耕作机械</t>
    </r>
    <r>
      <rPr>
        <sz val="10"/>
        <rFont val="Times New Roman"/>
        <family val="1"/>
      </rPr>
      <t>50000/</t>
    </r>
    <r>
      <rPr>
        <sz val="10"/>
        <rFont val="方正仿宋_GBK"/>
        <family val="4"/>
        <charset val="134"/>
      </rPr>
      <t>台，保鲜库</t>
    </r>
    <r>
      <rPr>
        <sz val="10"/>
        <rFont val="Times New Roman"/>
        <family val="1"/>
      </rPr>
      <t>1400/</t>
    </r>
    <r>
      <rPr>
        <sz val="10"/>
        <rFont val="方正仿宋_GBK"/>
        <family val="4"/>
        <charset val="134"/>
      </rPr>
      <t>平方米</t>
    </r>
  </si>
  <si>
    <r>
      <rPr>
        <sz val="10"/>
        <rFont val="方正仿宋_GBK"/>
        <family val="4"/>
        <charset val="134"/>
      </rPr>
      <t>项目建成投产后可生产加工蔬菜</t>
    </r>
    <r>
      <rPr>
        <sz val="10"/>
        <rFont val="Times New Roman"/>
        <family val="1"/>
      </rPr>
      <t>400</t>
    </r>
    <r>
      <rPr>
        <sz val="10"/>
        <rFont val="方正仿宋_GBK"/>
        <family val="4"/>
        <charset val="134"/>
      </rPr>
      <t>吨，粮食</t>
    </r>
    <r>
      <rPr>
        <sz val="10"/>
        <rFont val="Times New Roman"/>
        <family val="1"/>
      </rPr>
      <t>120</t>
    </r>
    <r>
      <rPr>
        <sz val="10"/>
        <rFont val="方正仿宋_GBK"/>
        <family val="4"/>
        <charset val="134"/>
      </rPr>
      <t>吨，油料</t>
    </r>
    <r>
      <rPr>
        <sz val="10"/>
        <rFont val="Times New Roman"/>
        <family val="1"/>
      </rPr>
      <t>30</t>
    </r>
    <r>
      <rPr>
        <sz val="10"/>
        <rFont val="方正仿宋_GBK"/>
        <family val="4"/>
        <charset val="134"/>
      </rPr>
      <t>吨，年增加收入</t>
    </r>
    <r>
      <rPr>
        <sz val="10"/>
        <rFont val="Times New Roman"/>
        <family val="1"/>
      </rPr>
      <t>140</t>
    </r>
    <r>
      <rPr>
        <sz val="10"/>
        <rFont val="方正仿宋_GBK"/>
        <family val="4"/>
        <charset val="134"/>
      </rPr>
      <t>万元</t>
    </r>
    <r>
      <rPr>
        <sz val="10"/>
        <rFont val="Times New Roman"/>
        <family val="1"/>
      </rPr>
      <t xml:space="preserve"> </t>
    </r>
  </si>
  <si>
    <r>
      <rPr>
        <sz val="10"/>
        <rFont val="方正仿宋_GBK"/>
        <family val="4"/>
        <charset val="134"/>
      </rPr>
      <t>受益脱贫人口≥</t>
    </r>
    <r>
      <rPr>
        <sz val="10"/>
        <rFont val="Times New Roman"/>
        <family val="1"/>
      </rPr>
      <t>59</t>
    </r>
    <r>
      <rPr>
        <sz val="10"/>
        <rFont val="方正仿宋_GBK"/>
        <family val="4"/>
        <charset val="134"/>
      </rPr>
      <t>人</t>
    </r>
  </si>
  <si>
    <r>
      <rPr>
        <sz val="10"/>
        <rFont val="方正仿宋_GBK"/>
        <family val="4"/>
        <charset val="134"/>
      </rPr>
      <t>投产后可生产加工蔬菜</t>
    </r>
    <r>
      <rPr>
        <sz val="10"/>
        <rFont val="Times New Roman"/>
        <family val="1"/>
      </rPr>
      <t>400</t>
    </r>
    <r>
      <rPr>
        <sz val="10"/>
        <rFont val="方正仿宋_GBK"/>
        <family val="4"/>
        <charset val="134"/>
      </rPr>
      <t>吨，粮食</t>
    </r>
    <r>
      <rPr>
        <sz val="10"/>
        <rFont val="Times New Roman"/>
        <family val="1"/>
      </rPr>
      <t>120</t>
    </r>
    <r>
      <rPr>
        <sz val="10"/>
        <rFont val="方正仿宋_GBK"/>
        <family val="4"/>
        <charset val="134"/>
      </rPr>
      <t>吨，油料</t>
    </r>
    <r>
      <rPr>
        <sz val="10"/>
        <rFont val="Times New Roman"/>
        <family val="1"/>
      </rPr>
      <t>30</t>
    </r>
    <r>
      <rPr>
        <sz val="10"/>
        <rFont val="方正仿宋_GBK"/>
        <family val="4"/>
        <charset val="134"/>
      </rPr>
      <t>吨</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</si>
  <si>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年凤鸣镇马轩村菊花产业发展项目</t>
    </r>
  </si>
  <si>
    <r>
      <rPr>
        <sz val="10"/>
        <rFont val="方正仿宋_GBK"/>
        <family val="4"/>
        <charset val="134"/>
      </rPr>
      <t>种植菊花</t>
    </r>
    <r>
      <rPr>
        <sz val="10"/>
        <rFont val="Times New Roman"/>
        <family val="1"/>
      </rPr>
      <t>300</t>
    </r>
    <r>
      <rPr>
        <sz val="10"/>
        <rFont val="方正仿宋_GBK"/>
        <family val="4"/>
        <charset val="134"/>
      </rPr>
      <t>亩。</t>
    </r>
  </si>
  <si>
    <r>
      <rPr>
        <sz val="10"/>
        <rFont val="方正仿宋_GBK"/>
        <family val="4"/>
        <charset val="134"/>
      </rPr>
      <t>马轩村</t>
    </r>
  </si>
  <si>
    <r>
      <rPr>
        <sz val="10"/>
        <rFont val="方正仿宋_GBK"/>
        <family val="4"/>
        <charset val="134"/>
      </rPr>
      <t>通过实施该项目，可建成菊花基地</t>
    </r>
    <r>
      <rPr>
        <sz val="10"/>
        <rFont val="Times New Roman"/>
        <family val="1"/>
      </rPr>
      <t>300</t>
    </r>
    <r>
      <rPr>
        <sz val="10"/>
        <rFont val="方正仿宋_GBK"/>
        <family val="4"/>
        <charset val="134"/>
      </rPr>
      <t>亩，带动农户增收，户均增收</t>
    </r>
    <r>
      <rPr>
        <sz val="10"/>
        <rFont val="Times New Roman"/>
        <family val="1"/>
      </rPr>
      <t>2000</t>
    </r>
    <r>
      <rPr>
        <sz val="10"/>
        <rFont val="方正仿宋_GBK"/>
        <family val="4"/>
        <charset val="134"/>
      </rPr>
      <t>元以上。</t>
    </r>
  </si>
  <si>
    <r>
      <rPr>
        <sz val="10"/>
        <rFont val="方正仿宋_GBK"/>
        <family val="4"/>
        <charset val="134"/>
      </rPr>
      <t>菊花种植</t>
    </r>
    <r>
      <rPr>
        <sz val="10"/>
        <rFont val="Times New Roman"/>
        <family val="1"/>
      </rPr>
      <t>300</t>
    </r>
    <r>
      <rPr>
        <sz val="10"/>
        <rFont val="方正仿宋_GBK"/>
        <family val="4"/>
        <charset val="134"/>
      </rPr>
      <t>亩。</t>
    </r>
  </si>
  <si>
    <r>
      <rPr>
        <sz val="10"/>
        <rFont val="方正仿宋_GBK"/>
        <family val="4"/>
        <charset val="134"/>
      </rPr>
      <t>财政补助资金</t>
    </r>
    <r>
      <rPr>
        <sz val="10"/>
        <rFont val="Times New Roman"/>
        <family val="1"/>
      </rPr>
      <t>15</t>
    </r>
    <r>
      <rPr>
        <sz val="10"/>
        <rFont val="方正仿宋_GBK"/>
        <family val="4"/>
        <charset val="134"/>
      </rPr>
      <t>万元，主要用于种苗、生产物资。</t>
    </r>
  </si>
  <si>
    <r>
      <rPr>
        <sz val="10"/>
        <rFont val="方正仿宋_GBK"/>
        <family val="4"/>
        <charset val="134"/>
      </rPr>
      <t>产值</t>
    </r>
    <r>
      <rPr>
        <sz val="10"/>
        <rFont val="Times New Roman"/>
        <family val="1"/>
      </rPr>
      <t>50</t>
    </r>
    <r>
      <rPr>
        <sz val="10"/>
        <rFont val="方正仿宋_GBK"/>
        <family val="4"/>
        <charset val="134"/>
      </rPr>
      <t>万元以上</t>
    </r>
  </si>
  <si>
    <r>
      <rPr>
        <sz val="10"/>
        <rFont val="方正仿宋_GBK"/>
        <family val="4"/>
        <charset val="134"/>
      </rPr>
      <t>受益建档立卡贫困人口数≥</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</si>
  <si>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年凤鸣镇马轩村多集合产业发展项目</t>
    </r>
  </si>
  <si>
    <r>
      <rPr>
        <sz val="10"/>
        <rFont val="方正仿宋_GBK"/>
        <family val="4"/>
        <charset val="134"/>
      </rPr>
      <t>套种菊花</t>
    </r>
    <r>
      <rPr>
        <sz val="10"/>
        <rFont val="Times New Roman"/>
        <family val="1"/>
      </rPr>
      <t>200</t>
    </r>
    <r>
      <rPr>
        <sz val="10"/>
        <rFont val="方正仿宋_GBK"/>
        <family val="4"/>
        <charset val="134"/>
      </rPr>
      <t>亩，新建水肥一体化灌溉设备设施系统</t>
    </r>
    <r>
      <rPr>
        <sz val="10"/>
        <rFont val="Times New Roman"/>
        <family val="1"/>
      </rPr>
      <t>1</t>
    </r>
    <r>
      <rPr>
        <sz val="10"/>
        <rFont val="方正仿宋_GBK"/>
        <family val="4"/>
        <charset val="134"/>
      </rPr>
      <t>套（覆盖面积</t>
    </r>
    <r>
      <rPr>
        <sz val="10"/>
        <rFont val="Times New Roman"/>
        <family val="1"/>
      </rPr>
      <t>225</t>
    </r>
    <r>
      <rPr>
        <sz val="10"/>
        <rFont val="方正仿宋_GBK"/>
        <family val="4"/>
        <charset val="134"/>
      </rPr>
      <t>亩）。</t>
    </r>
  </si>
  <si>
    <r>
      <rPr>
        <sz val="10"/>
        <rFont val="方正仿宋_GBK"/>
        <family val="4"/>
        <charset val="134"/>
      </rPr>
      <t>通过该项目实施，年产销值增长</t>
    </r>
    <r>
      <rPr>
        <sz val="10"/>
        <rFont val="Times New Roman"/>
        <family val="1"/>
      </rPr>
      <t>10%</t>
    </r>
    <r>
      <rPr>
        <sz val="10"/>
        <rFont val="方正仿宋_GBK"/>
        <family val="4"/>
        <charset val="134"/>
      </rPr>
      <t>以上，带动当地就业</t>
    </r>
    <r>
      <rPr>
        <sz val="10"/>
        <rFont val="Times New Roman"/>
        <family val="1"/>
      </rPr>
      <t>50</t>
    </r>
    <r>
      <rPr>
        <sz val="10"/>
        <rFont val="方正仿宋_GBK"/>
        <family val="4"/>
        <charset val="134"/>
      </rPr>
      <t>人（含脱贫户），户均增收</t>
    </r>
    <r>
      <rPr>
        <sz val="10"/>
        <rFont val="Times New Roman"/>
        <family val="1"/>
      </rPr>
      <t>2000</t>
    </r>
    <r>
      <rPr>
        <sz val="10"/>
        <rFont val="方正仿宋_GBK"/>
        <family val="4"/>
        <charset val="134"/>
      </rPr>
      <t>元以上。</t>
    </r>
  </si>
  <si>
    <r>
      <rPr>
        <sz val="10"/>
        <rFont val="方正仿宋_GBK"/>
        <family val="4"/>
        <charset val="134"/>
      </rPr>
      <t>财政补助资金</t>
    </r>
    <r>
      <rPr>
        <sz val="10"/>
        <rFont val="Times New Roman"/>
        <family val="1"/>
      </rPr>
      <t>10</t>
    </r>
    <r>
      <rPr>
        <sz val="10"/>
        <rFont val="方正仿宋_GBK"/>
        <family val="4"/>
        <charset val="134"/>
      </rPr>
      <t>万元用于菊花种植，每亩补助</t>
    </r>
    <r>
      <rPr>
        <sz val="10"/>
        <rFont val="Times New Roman"/>
        <family val="1"/>
      </rPr>
      <t>500</t>
    </r>
    <r>
      <rPr>
        <sz val="10"/>
        <rFont val="方正仿宋_GBK"/>
        <family val="4"/>
        <charset val="134"/>
      </rPr>
      <t>元。财政补助资金</t>
    </r>
    <r>
      <rPr>
        <sz val="10"/>
        <rFont val="Times New Roman"/>
        <family val="1"/>
      </rPr>
      <t>18</t>
    </r>
    <r>
      <rPr>
        <sz val="10"/>
        <rFont val="方正仿宋_GBK"/>
        <family val="4"/>
        <charset val="134"/>
      </rPr>
      <t>万元用于安装水肥药一体化系统</t>
    </r>
    <r>
      <rPr>
        <sz val="10"/>
        <rFont val="Times New Roman"/>
        <family val="1"/>
      </rPr>
      <t>1</t>
    </r>
    <r>
      <rPr>
        <sz val="10"/>
        <rFont val="方正仿宋_GBK"/>
        <family val="4"/>
        <charset val="134"/>
      </rPr>
      <t>套，按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</si>
  <si>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户均增收</t>
    </r>
    <r>
      <rPr>
        <sz val="10"/>
        <rFont val="Times New Roman"/>
        <family val="1"/>
      </rPr>
      <t>2000</t>
    </r>
    <r>
      <rPr>
        <sz val="10"/>
        <rFont val="方正仿宋_GBK"/>
        <family val="4"/>
        <charset val="134"/>
      </rPr>
      <t>元以上。</t>
    </r>
  </si>
  <si>
    <r>
      <rPr>
        <sz val="10"/>
        <rFont val="方正仿宋_GBK"/>
        <family val="4"/>
        <charset val="134"/>
      </rPr>
      <t>带动当地就业</t>
    </r>
    <r>
      <rPr>
        <sz val="10"/>
        <rFont val="Times New Roman"/>
        <family val="1"/>
      </rPr>
      <t>50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</si>
  <si>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年凤鸣镇里市社区卫生室标准化建设</t>
    </r>
  </si>
  <si>
    <r>
      <rPr>
        <sz val="10"/>
        <rFont val="方正仿宋_GBK"/>
        <family val="4"/>
        <charset val="134"/>
      </rPr>
      <t>凤鸣镇里市社区</t>
    </r>
    <r>
      <rPr>
        <sz val="10"/>
        <rFont val="Times New Roman"/>
        <family val="1"/>
      </rPr>
      <t>2</t>
    </r>
    <r>
      <rPr>
        <sz val="10"/>
        <rFont val="方正仿宋_GBK"/>
        <family val="4"/>
        <charset val="134"/>
      </rPr>
      <t>组</t>
    </r>
  </si>
  <si>
    <r>
      <rPr>
        <sz val="10"/>
        <rFont val="方正仿宋_GBK"/>
        <family val="4"/>
        <charset val="134"/>
      </rPr>
      <t>通过新建卫生室，可保障</t>
    </r>
    <r>
      <rPr>
        <sz val="10"/>
        <rFont val="Times New Roman"/>
        <family val="1"/>
      </rPr>
      <t>2698</t>
    </r>
    <r>
      <rPr>
        <sz val="10"/>
        <rFont val="方正仿宋_GBK"/>
        <family val="4"/>
        <charset val="134"/>
      </rPr>
      <t>人（其中脱贫户</t>
    </r>
    <r>
      <rPr>
        <sz val="10"/>
        <rFont val="Times New Roman"/>
        <family val="1"/>
      </rPr>
      <t>174</t>
    </r>
    <r>
      <rPr>
        <sz val="10"/>
        <rFont val="方正仿宋_GBK"/>
        <family val="4"/>
        <charset val="134"/>
      </rPr>
      <t>人）村民就近就医，节约就医成本。</t>
    </r>
  </si>
  <si>
    <r>
      <rPr>
        <sz val="10"/>
        <rFont val="Times New Roman"/>
        <family val="1"/>
      </rPr>
      <t>14</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2698</t>
    </r>
    <r>
      <rPr>
        <sz val="10"/>
        <rFont val="方正仿宋_GBK"/>
        <family val="4"/>
        <charset val="134"/>
      </rPr>
      <t>人，其中脱贫人口</t>
    </r>
    <r>
      <rPr>
        <sz val="10"/>
        <rFont val="Times New Roman"/>
        <family val="1"/>
      </rPr>
      <t>174</t>
    </r>
    <r>
      <rPr>
        <sz val="10"/>
        <rFont val="方正仿宋_GBK"/>
        <family val="4"/>
        <charset val="134"/>
      </rPr>
      <t>人就医条件。</t>
    </r>
  </si>
  <si>
    <r>
      <rPr>
        <sz val="10"/>
        <rFont val="方正仿宋_GBK"/>
        <family val="4"/>
        <charset val="134"/>
      </rPr>
      <t>受益脱贫人口≥</t>
    </r>
    <r>
      <rPr>
        <sz val="10"/>
        <rFont val="Times New Roman"/>
        <family val="1"/>
      </rPr>
      <t>174</t>
    </r>
    <r>
      <rPr>
        <sz val="10"/>
        <rFont val="方正仿宋_GBK"/>
        <family val="4"/>
        <charset val="134"/>
      </rPr>
      <t>人</t>
    </r>
  </si>
  <si>
    <r>
      <rPr>
        <sz val="10"/>
        <rFont val="方正仿宋_GBK"/>
        <family val="4"/>
        <charset val="134"/>
      </rPr>
      <t>张建明</t>
    </r>
  </si>
  <si>
    <r>
      <rPr>
        <sz val="10"/>
        <rFont val="方正仿宋_GBK"/>
        <family val="4"/>
        <charset val="134"/>
      </rPr>
      <t>云阳县</t>
    </r>
    <r>
      <rPr>
        <sz val="10"/>
        <rFont val="Times New Roman"/>
        <family val="1"/>
      </rPr>
      <t>2023</t>
    </r>
    <r>
      <rPr>
        <sz val="10"/>
        <rFont val="方正仿宋_GBK"/>
        <family val="4"/>
        <charset val="134"/>
      </rPr>
      <t>年凤鸣镇黎明村智慧农业园配套项目</t>
    </r>
  </si>
  <si>
    <r>
      <rPr>
        <sz val="10"/>
        <rFont val="方正仿宋_GBK"/>
        <family val="4"/>
        <charset val="134"/>
      </rPr>
      <t>智慧农业</t>
    </r>
  </si>
  <si>
    <r>
      <rPr>
        <sz val="10"/>
        <rFont val="方正仿宋_GBK"/>
        <family val="4"/>
        <charset val="134"/>
      </rPr>
      <t>新建智慧农业园室外管网工程</t>
    </r>
    <r>
      <rPr>
        <sz val="10"/>
        <rFont val="Times New Roman"/>
        <family val="1"/>
      </rPr>
      <t>1000</t>
    </r>
    <r>
      <rPr>
        <sz val="10"/>
        <rFont val="方正仿宋_GBK"/>
        <family val="4"/>
        <charset val="134"/>
      </rPr>
      <t>米、场坪工程</t>
    </r>
    <r>
      <rPr>
        <sz val="10"/>
        <rFont val="Times New Roman"/>
        <family val="1"/>
      </rPr>
      <t>15000m³</t>
    </r>
    <r>
      <rPr>
        <sz val="10"/>
        <rFont val="方正仿宋_GBK"/>
        <family val="4"/>
        <charset val="134"/>
      </rPr>
      <t>、挡墙工程</t>
    </r>
    <r>
      <rPr>
        <sz val="10"/>
        <rFont val="Times New Roman"/>
        <family val="1"/>
      </rPr>
      <t>110</t>
    </r>
    <r>
      <rPr>
        <sz val="10"/>
        <rFont val="方正仿宋_GBK"/>
        <family val="4"/>
        <charset val="134"/>
      </rPr>
      <t>米等其他附属设施配套工程。</t>
    </r>
  </si>
  <si>
    <r>
      <rPr>
        <sz val="10"/>
        <rFont val="方正仿宋_GBK"/>
        <family val="4"/>
        <charset val="134"/>
      </rPr>
      <t>云阳县凤鸣镇黎明村</t>
    </r>
    <r>
      <rPr>
        <sz val="10"/>
        <rFont val="Times New Roman"/>
        <family val="1"/>
      </rPr>
      <t>1</t>
    </r>
    <r>
      <rPr>
        <sz val="10"/>
        <rFont val="方正仿宋_GBK"/>
        <family val="4"/>
        <charset val="134"/>
      </rPr>
      <t>组</t>
    </r>
  </si>
  <si>
    <r>
      <rPr>
        <sz val="10"/>
        <rFont val="方正仿宋_GBK"/>
        <family val="4"/>
        <charset val="134"/>
      </rPr>
      <t>通过实施该项目，可带动</t>
    </r>
    <r>
      <rPr>
        <sz val="10"/>
        <rFont val="Times New Roman"/>
        <family val="1"/>
      </rPr>
      <t>70</t>
    </r>
    <r>
      <rPr>
        <sz val="10"/>
        <rFont val="方正仿宋_GBK"/>
        <family val="4"/>
        <charset val="134"/>
      </rPr>
      <t>户以上农户增收；受益对象满意度达</t>
    </r>
    <r>
      <rPr>
        <sz val="10"/>
        <rFont val="Times New Roman"/>
        <family val="1"/>
      </rPr>
      <t>95</t>
    </r>
    <r>
      <rPr>
        <sz val="10"/>
        <rFont val="方正仿宋_GBK"/>
        <family val="4"/>
        <charset val="134"/>
      </rPr>
      <t>％以上；通过项目带动，将黎明村打造成一二三产业融合、农文旅融合发展示范村。</t>
    </r>
  </si>
  <si>
    <r>
      <rPr>
        <sz val="10"/>
        <rFont val="Times New Roman"/>
        <family val="1"/>
      </rPr>
      <t>7</t>
    </r>
    <r>
      <rPr>
        <sz val="10"/>
        <rFont val="方正仿宋_GBK"/>
        <family val="4"/>
        <charset val="134"/>
      </rPr>
      <t>名村民代表参与前期项目确定会议、决议，参与项目的选择，参与项目实施过程中施工质量和资金使用的监督；通过流转土地、务工等方式带动脱贫户增收。一是通过土地流转群众获得保底收益；二是项目实施期间通过务工获得劳务收益。</t>
    </r>
  </si>
  <si>
    <r>
      <rPr>
        <sz val="10"/>
        <rFont val="方正仿宋_GBK"/>
        <family val="4"/>
        <charset val="134"/>
      </rPr>
      <t>新增场坪工程</t>
    </r>
    <r>
      <rPr>
        <sz val="10"/>
        <rFont val="Times New Roman"/>
        <family val="1"/>
      </rPr>
      <t>15000</t>
    </r>
    <r>
      <rPr>
        <sz val="10"/>
        <rFont val="方正仿宋_GBK"/>
        <family val="4"/>
        <charset val="134"/>
      </rPr>
      <t>平方米。</t>
    </r>
  </si>
  <si>
    <r>
      <rPr>
        <sz val="10"/>
        <rFont val="方正仿宋_GBK"/>
        <family val="4"/>
        <charset val="134"/>
      </rPr>
      <t>财政补助资金</t>
    </r>
    <r>
      <rPr>
        <sz val="10"/>
        <rFont val="Times New Roman"/>
        <family val="1"/>
      </rPr>
      <t>230</t>
    </r>
    <r>
      <rPr>
        <sz val="10"/>
        <rFont val="方正仿宋_GBK"/>
        <family val="4"/>
        <charset val="134"/>
      </rPr>
      <t>万元</t>
    </r>
  </si>
  <si>
    <r>
      <rPr>
        <sz val="10"/>
        <rFont val="方正仿宋_GBK"/>
        <family val="4"/>
        <charset val="134"/>
      </rPr>
      <t>带动周边农户增收，户均增收，户均增收</t>
    </r>
    <r>
      <rPr>
        <sz val="10"/>
        <rFont val="Times New Roman"/>
        <family val="1"/>
      </rPr>
      <t>2000</t>
    </r>
    <r>
      <rPr>
        <sz val="10"/>
        <rFont val="方正仿宋_GBK"/>
        <family val="4"/>
        <charset val="134"/>
      </rPr>
      <t>元以上</t>
    </r>
  </si>
  <si>
    <r>
      <rPr>
        <sz val="10"/>
        <rFont val="方正仿宋_GBK"/>
        <family val="4"/>
        <charset val="134"/>
      </rPr>
      <t>带动周边</t>
    </r>
    <r>
      <rPr>
        <sz val="10"/>
        <rFont val="Times New Roman"/>
        <family val="1"/>
      </rPr>
      <t>70</t>
    </r>
    <r>
      <rPr>
        <sz val="10"/>
        <rFont val="方正仿宋_GBK"/>
        <family val="4"/>
        <charset val="134"/>
      </rPr>
      <t>户以上农户增收</t>
    </r>
  </si>
  <si>
    <r>
      <rPr>
        <sz val="10"/>
        <rFont val="方正仿宋_GBK"/>
        <family val="4"/>
        <charset val="134"/>
      </rPr>
      <t>受益对象满意度高于</t>
    </r>
    <r>
      <rPr>
        <sz val="10"/>
        <rFont val="Times New Roman"/>
        <family val="1"/>
      </rPr>
      <t>95%</t>
    </r>
  </si>
  <si>
    <r>
      <rPr>
        <sz val="10"/>
        <rFont val="方正仿宋_GBK"/>
        <family val="4"/>
        <charset val="134"/>
      </rPr>
      <t>杨超</t>
    </r>
  </si>
  <si>
    <r>
      <rPr>
        <sz val="10"/>
        <rFont val="方正仿宋_GBK"/>
        <family val="4"/>
        <charset val="134"/>
      </rPr>
      <t>云阳县</t>
    </r>
    <r>
      <rPr>
        <sz val="10"/>
        <rFont val="Times New Roman"/>
        <family val="1"/>
      </rPr>
      <t>2023</t>
    </r>
    <r>
      <rPr>
        <sz val="10"/>
        <rFont val="方正仿宋_GBK"/>
        <family val="4"/>
        <charset val="134"/>
      </rPr>
      <t>年凤鸣镇黎明村卫生室标准化建设</t>
    </r>
  </si>
  <si>
    <r>
      <rPr>
        <sz val="10"/>
        <rFont val="方正仿宋_GBK"/>
        <family val="4"/>
        <charset val="134"/>
      </rPr>
      <t>凤鸣镇黎明村</t>
    </r>
    <r>
      <rPr>
        <sz val="10"/>
        <rFont val="Times New Roman"/>
        <family val="1"/>
      </rPr>
      <t>4</t>
    </r>
    <r>
      <rPr>
        <sz val="10"/>
        <rFont val="方正仿宋_GBK"/>
        <family val="4"/>
        <charset val="134"/>
      </rPr>
      <t>组</t>
    </r>
  </si>
  <si>
    <r>
      <rPr>
        <sz val="10"/>
        <rFont val="方正仿宋_GBK"/>
        <family val="4"/>
        <charset val="134"/>
      </rPr>
      <t>通过新建卫生室，可保障</t>
    </r>
    <r>
      <rPr>
        <sz val="10"/>
        <rFont val="Times New Roman"/>
        <family val="1"/>
      </rPr>
      <t>2541</t>
    </r>
    <r>
      <rPr>
        <sz val="10"/>
        <rFont val="方正仿宋_GBK"/>
        <family val="4"/>
        <charset val="134"/>
      </rPr>
      <t>人（其中脱贫户</t>
    </r>
    <r>
      <rPr>
        <sz val="10"/>
        <rFont val="Times New Roman"/>
        <family val="1"/>
      </rPr>
      <t>290</t>
    </r>
    <r>
      <rPr>
        <sz val="10"/>
        <rFont val="方正仿宋_GBK"/>
        <family val="4"/>
        <charset val="134"/>
      </rPr>
      <t>人）村民就近就医，节约就医成本。</t>
    </r>
  </si>
  <si>
    <r>
      <rPr>
        <sz val="10"/>
        <rFont val="Times New Roman"/>
        <family val="1"/>
      </rPr>
      <t>15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2541</t>
    </r>
    <r>
      <rPr>
        <sz val="10"/>
        <rFont val="方正仿宋_GBK"/>
        <family val="4"/>
        <charset val="134"/>
      </rPr>
      <t>人，其中脱贫人口</t>
    </r>
    <r>
      <rPr>
        <sz val="10"/>
        <rFont val="Times New Roman"/>
        <family val="1"/>
      </rPr>
      <t>290</t>
    </r>
    <r>
      <rPr>
        <sz val="10"/>
        <rFont val="方正仿宋_GBK"/>
        <family val="4"/>
        <charset val="134"/>
      </rPr>
      <t>人就医条件。</t>
    </r>
  </si>
  <si>
    <r>
      <rPr>
        <sz val="10"/>
        <rFont val="方正仿宋_GBK"/>
        <family val="4"/>
        <charset val="134"/>
      </rPr>
      <t>受益脱贫人口≥</t>
    </r>
    <r>
      <rPr>
        <sz val="10"/>
        <rFont val="Times New Roman"/>
        <family val="1"/>
      </rPr>
      <t>290</t>
    </r>
    <r>
      <rPr>
        <sz val="10"/>
        <rFont val="方正仿宋_GBK"/>
        <family val="4"/>
        <charset val="134"/>
      </rPr>
      <t>人</t>
    </r>
  </si>
  <si>
    <r>
      <rPr>
        <sz val="10"/>
        <rFont val="方正仿宋_GBK"/>
        <family val="4"/>
        <charset val="134"/>
      </rPr>
      <t>彭宁</t>
    </r>
  </si>
  <si>
    <r>
      <rPr>
        <sz val="10"/>
        <rFont val="方正仿宋_GBK"/>
        <family val="4"/>
        <charset val="134"/>
      </rPr>
      <t>云阳县</t>
    </r>
    <r>
      <rPr>
        <sz val="10"/>
        <rFont val="Times New Roman"/>
        <family val="1"/>
      </rPr>
      <t>2023</t>
    </r>
    <r>
      <rPr>
        <sz val="10"/>
        <rFont val="方正仿宋_GBK"/>
        <family val="4"/>
        <charset val="134"/>
      </rPr>
      <t>年凤鸣镇黎明村通道环境整治项目</t>
    </r>
  </si>
  <si>
    <r>
      <rPr>
        <sz val="10"/>
        <rFont val="方正仿宋_GBK"/>
        <family val="4"/>
        <charset val="134"/>
      </rPr>
      <t>对黎明路等路段及周边院落开展环境整治，整治内容包括道路两边土地整治、去杂、院落公共区域及房前屋后环境综合整治。</t>
    </r>
  </si>
  <si>
    <r>
      <rPr>
        <sz val="10"/>
        <rFont val="方正仿宋_GBK"/>
        <family val="4"/>
        <charset val="134"/>
      </rPr>
      <t>凤鸣镇黎明村</t>
    </r>
  </si>
  <si>
    <r>
      <rPr>
        <sz val="10"/>
        <rFont val="方正仿宋_GBK"/>
        <family val="4"/>
        <charset val="134"/>
      </rPr>
      <t>通过该项目实施，道路两边及周边院落达到干净、整洁、有序的目标，初步实现生态宜居。</t>
    </r>
  </si>
  <si>
    <r>
      <rPr>
        <sz val="10"/>
        <rFont val="方正仿宋_GBK"/>
        <family val="4"/>
        <charset val="134"/>
      </rPr>
      <t>道路两边土地整治、去杂、院落公共区域及房前屋后环境综合整治，每公里不超过</t>
    </r>
    <r>
      <rPr>
        <sz val="10"/>
        <rFont val="Times New Roman"/>
        <family val="1"/>
      </rPr>
      <t>20</t>
    </r>
    <r>
      <rPr>
        <sz val="10"/>
        <rFont val="方正仿宋_GBK"/>
        <family val="4"/>
        <charset val="134"/>
      </rPr>
      <t>万元。</t>
    </r>
  </si>
  <si>
    <r>
      <rPr>
        <sz val="10"/>
        <rFont val="方正仿宋_GBK"/>
        <family val="4"/>
        <charset val="134"/>
      </rPr>
      <t>受益群众人口≥</t>
    </r>
    <r>
      <rPr>
        <sz val="10"/>
        <rFont val="Times New Roman"/>
        <family val="1"/>
      </rPr>
      <t>50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</si>
  <si>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年凤鸣镇黎明村农文旅融合园一期数字大棚项目</t>
    </r>
  </si>
  <si>
    <r>
      <rPr>
        <sz val="10"/>
        <rFont val="Times New Roman"/>
        <family val="1"/>
      </rPr>
      <t>1</t>
    </r>
    <r>
      <rPr>
        <sz val="10"/>
        <rFont val="方正仿宋_GBK"/>
        <family val="4"/>
        <charset val="134"/>
      </rPr>
      <t>、</t>
    </r>
    <r>
      <rPr>
        <sz val="10"/>
        <rFont val="Times New Roman"/>
        <family val="1"/>
      </rPr>
      <t>1#</t>
    </r>
    <r>
      <rPr>
        <sz val="10"/>
        <rFont val="方正仿宋_GBK"/>
        <family val="4"/>
        <charset val="134"/>
      </rPr>
      <t>设备房</t>
    </r>
    <r>
      <rPr>
        <sz val="10"/>
        <rFont val="Times New Roman"/>
        <family val="1"/>
      </rPr>
      <t>126</t>
    </r>
    <r>
      <rPr>
        <sz val="10"/>
        <rFont val="方正仿宋_GBK"/>
        <family val="4"/>
        <charset val="134"/>
      </rPr>
      <t xml:space="preserve">㎡；
</t>
    </r>
    <r>
      <rPr>
        <sz val="10"/>
        <rFont val="Times New Roman"/>
        <family val="1"/>
      </rPr>
      <t>2</t>
    </r>
    <r>
      <rPr>
        <sz val="10"/>
        <rFont val="方正仿宋_GBK"/>
        <family val="4"/>
        <charset val="134"/>
      </rPr>
      <t>、</t>
    </r>
    <r>
      <rPr>
        <sz val="10"/>
        <rFont val="Times New Roman"/>
        <family val="1"/>
      </rPr>
      <t>2#</t>
    </r>
    <r>
      <rPr>
        <sz val="10"/>
        <rFont val="方正仿宋_GBK"/>
        <family val="4"/>
        <charset val="134"/>
      </rPr>
      <t>设备房</t>
    </r>
    <r>
      <rPr>
        <sz val="10"/>
        <rFont val="Times New Roman"/>
        <family val="1"/>
      </rPr>
      <t>182</t>
    </r>
    <r>
      <rPr>
        <sz val="10"/>
        <rFont val="方正仿宋_GBK"/>
        <family val="4"/>
        <charset val="134"/>
      </rPr>
      <t xml:space="preserve">㎡；
</t>
    </r>
    <r>
      <rPr>
        <sz val="10"/>
        <rFont val="Times New Roman"/>
        <family val="1"/>
      </rPr>
      <t>3</t>
    </r>
    <r>
      <rPr>
        <sz val="10"/>
        <rFont val="方正仿宋_GBK"/>
        <family val="4"/>
        <charset val="134"/>
      </rPr>
      <t>、新建道路</t>
    </r>
    <r>
      <rPr>
        <sz val="10"/>
        <rFont val="Times New Roman"/>
        <family val="1"/>
      </rPr>
      <t>290</t>
    </r>
    <r>
      <rPr>
        <sz val="10"/>
        <rFont val="方正仿宋_GBK"/>
        <family val="4"/>
        <charset val="134"/>
      </rPr>
      <t>米；</t>
    </r>
    <r>
      <rPr>
        <sz val="10"/>
        <rFont val="Times New Roman"/>
        <family val="1"/>
      </rPr>
      <t xml:space="preserve"> 
4</t>
    </r>
    <r>
      <rPr>
        <sz val="10"/>
        <rFont val="方正仿宋_GBK"/>
        <family val="4"/>
        <charset val="134"/>
      </rPr>
      <t>、智慧农业园周边人行道路等附属设施</t>
    </r>
    <r>
      <rPr>
        <sz val="10"/>
        <rFont val="Times New Roman"/>
        <family val="1"/>
      </rPr>
      <t>1424</t>
    </r>
    <r>
      <rPr>
        <sz val="10"/>
        <rFont val="方正仿宋_GBK"/>
        <family val="4"/>
        <charset val="134"/>
      </rPr>
      <t xml:space="preserve">㎡；
</t>
    </r>
    <r>
      <rPr>
        <sz val="10"/>
        <rFont val="Times New Roman"/>
        <family val="1"/>
      </rPr>
      <t>5</t>
    </r>
    <r>
      <rPr>
        <sz val="10"/>
        <rFont val="方正仿宋_GBK"/>
        <family val="4"/>
        <charset val="134"/>
      </rPr>
      <t>、新建荷兰轨道式栽培温室建筑面积约</t>
    </r>
    <r>
      <rPr>
        <sz val="10"/>
        <rFont val="Times New Roman"/>
        <family val="1"/>
      </rPr>
      <t>1843.2</t>
    </r>
    <r>
      <rPr>
        <sz val="10"/>
        <rFont val="方正仿宋_GBK"/>
        <family val="4"/>
        <charset val="134"/>
      </rPr>
      <t xml:space="preserve">㎡；
</t>
    </r>
    <r>
      <rPr>
        <sz val="10"/>
        <rFont val="Times New Roman"/>
        <family val="1"/>
      </rPr>
      <t>6</t>
    </r>
    <r>
      <rPr>
        <sz val="10"/>
        <rFont val="方正仿宋_GBK"/>
        <family val="4"/>
        <charset val="134"/>
      </rPr>
      <t>、新建多种蔬菜无土栽培温室建筑面积约</t>
    </r>
    <r>
      <rPr>
        <sz val="10"/>
        <rFont val="Times New Roman"/>
        <family val="1"/>
      </rPr>
      <t>1228.8</t>
    </r>
    <r>
      <rPr>
        <sz val="10"/>
        <rFont val="方正仿宋_GBK"/>
        <family val="4"/>
        <charset val="134"/>
      </rPr>
      <t xml:space="preserve">㎡；
</t>
    </r>
    <r>
      <rPr>
        <sz val="10"/>
        <rFont val="Times New Roman"/>
        <family val="1"/>
      </rPr>
      <t>7</t>
    </r>
    <r>
      <rPr>
        <sz val="10"/>
        <rFont val="方正仿宋_GBK"/>
        <family val="4"/>
        <charset val="134"/>
      </rPr>
      <t>、数字大棚内部栽植模式设备加轨道</t>
    </r>
    <r>
      <rPr>
        <sz val="10"/>
        <rFont val="Times New Roman"/>
        <family val="1"/>
      </rPr>
      <t>1</t>
    </r>
    <r>
      <rPr>
        <sz val="10"/>
        <rFont val="方正仿宋_GBK"/>
        <family val="4"/>
        <charset val="134"/>
      </rPr>
      <t>套。</t>
    </r>
  </si>
  <si>
    <r>
      <rPr>
        <sz val="10"/>
        <rFont val="方正仿宋_GBK"/>
        <family val="4"/>
        <charset val="134"/>
      </rPr>
      <t>通过实施该项目，</t>
    </r>
    <r>
      <rPr>
        <sz val="10"/>
        <rFont val="Times New Roman"/>
        <family val="1"/>
      </rPr>
      <t>1.</t>
    </r>
    <r>
      <rPr>
        <sz val="10"/>
        <rFont val="方正仿宋_GBK"/>
        <family val="4"/>
        <charset val="134"/>
      </rPr>
      <t>带动</t>
    </r>
    <r>
      <rPr>
        <sz val="10"/>
        <rFont val="Times New Roman"/>
        <family val="1"/>
      </rPr>
      <t>70</t>
    </r>
    <r>
      <rPr>
        <sz val="10"/>
        <rFont val="方正仿宋_GBK"/>
        <family val="4"/>
        <charset val="134"/>
      </rPr>
      <t>户以上农户增收；</t>
    </r>
    <r>
      <rPr>
        <sz val="10"/>
        <rFont val="Times New Roman"/>
        <family val="1"/>
      </rPr>
      <t>2.</t>
    </r>
    <r>
      <rPr>
        <sz val="10"/>
        <rFont val="方正仿宋_GBK"/>
        <family val="4"/>
        <charset val="134"/>
      </rPr>
      <t>受益对象满意度达</t>
    </r>
    <r>
      <rPr>
        <sz val="10"/>
        <rFont val="Times New Roman"/>
        <family val="1"/>
      </rPr>
      <t>95</t>
    </r>
    <r>
      <rPr>
        <sz val="10"/>
        <rFont val="方正仿宋_GBK"/>
        <family val="4"/>
        <charset val="134"/>
      </rPr>
      <t>％以上；</t>
    </r>
    <r>
      <rPr>
        <sz val="10"/>
        <rFont val="Times New Roman"/>
        <family val="1"/>
      </rPr>
      <t>3.</t>
    </r>
    <r>
      <rPr>
        <sz val="10"/>
        <rFont val="方正仿宋_GBK"/>
        <family val="4"/>
        <charset val="134"/>
      </rPr>
      <t>每年接纳游客</t>
    </r>
    <r>
      <rPr>
        <sz val="10"/>
        <rFont val="Times New Roman"/>
        <family val="1"/>
      </rPr>
      <t>10</t>
    </r>
    <r>
      <rPr>
        <sz val="10"/>
        <rFont val="方正仿宋_GBK"/>
        <family val="4"/>
        <charset val="134"/>
      </rPr>
      <t>万人；</t>
    </r>
    <r>
      <rPr>
        <sz val="10"/>
        <rFont val="Times New Roman"/>
        <family val="1"/>
      </rPr>
      <t>4.</t>
    </r>
    <r>
      <rPr>
        <sz val="10"/>
        <rFont val="方正仿宋_GBK"/>
        <family val="4"/>
        <charset val="134"/>
      </rPr>
      <t>发挥黎明彭氏宗祠影响力，通过项目带动，将黎明村打造成一二三产业融合、农文旅融合发展示范村；综合收入达到</t>
    </r>
    <r>
      <rPr>
        <sz val="10"/>
        <rFont val="Times New Roman"/>
        <family val="1"/>
      </rPr>
      <t>1</t>
    </r>
    <r>
      <rPr>
        <sz val="10"/>
        <rFont val="方正仿宋_GBK"/>
        <family val="4"/>
        <charset val="134"/>
      </rPr>
      <t>千万以上。</t>
    </r>
  </si>
  <si>
    <r>
      <rPr>
        <sz val="10"/>
        <rFont val="方正仿宋_GBK"/>
        <family val="4"/>
        <charset val="134"/>
      </rPr>
      <t>财政补助资金</t>
    </r>
    <r>
      <rPr>
        <sz val="10"/>
        <rFont val="Times New Roman"/>
        <family val="1"/>
      </rPr>
      <t>380</t>
    </r>
    <r>
      <rPr>
        <sz val="10"/>
        <rFont val="方正仿宋_GBK"/>
        <family val="4"/>
        <charset val="134"/>
      </rPr>
      <t>万元用于新建荷兰轨道式栽培温室及多种蔬菜无土栽培温室。</t>
    </r>
  </si>
  <si>
    <r>
      <rPr>
        <sz val="10"/>
        <rFont val="方正仿宋_GBK"/>
        <family val="4"/>
        <charset val="134"/>
      </rPr>
      <t>带动农户增收</t>
    </r>
    <r>
      <rPr>
        <sz val="10"/>
        <rFont val="Times New Roman"/>
        <family val="1"/>
      </rPr>
      <t>4000</t>
    </r>
    <r>
      <rPr>
        <sz val="10"/>
        <rFont val="方正仿宋_GBK"/>
        <family val="4"/>
        <charset val="134"/>
      </rPr>
      <t>元</t>
    </r>
  </si>
  <si>
    <r>
      <rPr>
        <sz val="10"/>
        <rFont val="方正仿宋_GBK"/>
        <family val="4"/>
        <charset val="134"/>
      </rPr>
      <t>受益群众人口≥</t>
    </r>
    <r>
      <rPr>
        <sz val="10"/>
        <rFont val="Times New Roman"/>
        <family val="1"/>
      </rPr>
      <t>280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</si>
  <si>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年凤鸣镇黎明</t>
    </r>
    <r>
      <rPr>
        <sz val="10"/>
        <rFont val="Times New Roman"/>
        <family val="1"/>
      </rPr>
      <t>·</t>
    </r>
    <r>
      <rPr>
        <sz val="10"/>
        <rFont val="方正仿宋_GBK"/>
        <family val="4"/>
        <charset val="134"/>
      </rPr>
      <t>和风谷农文旅融合园</t>
    </r>
  </si>
  <si>
    <r>
      <rPr>
        <sz val="10"/>
        <rFont val="方正仿宋_GBK"/>
        <family val="4"/>
        <charset val="134"/>
      </rPr>
      <t>黎明村农田宜机化整治</t>
    </r>
    <r>
      <rPr>
        <sz val="10"/>
        <rFont val="Times New Roman"/>
        <family val="1"/>
      </rPr>
      <t>50</t>
    </r>
    <r>
      <rPr>
        <sz val="10"/>
        <rFont val="方正仿宋_GBK"/>
        <family val="4"/>
        <charset val="134"/>
      </rPr>
      <t>亩，修建田间道路等其他附属设施</t>
    </r>
    <r>
      <rPr>
        <sz val="10"/>
        <rFont val="Times New Roman"/>
        <family val="1"/>
      </rPr>
      <t>4200</t>
    </r>
    <r>
      <rPr>
        <sz val="10"/>
        <rFont val="方正仿宋_GBK"/>
        <family val="4"/>
        <charset val="134"/>
      </rPr>
      <t>平方米，山坪塘整修</t>
    </r>
    <r>
      <rPr>
        <sz val="10"/>
        <rFont val="Times New Roman"/>
        <family val="1"/>
      </rPr>
      <t>6</t>
    </r>
    <r>
      <rPr>
        <sz val="10"/>
        <rFont val="方正仿宋_GBK"/>
        <family val="4"/>
        <charset val="134"/>
      </rPr>
      <t>个。</t>
    </r>
  </si>
  <si>
    <r>
      <rPr>
        <sz val="10"/>
        <rFont val="方正仿宋_GBK"/>
        <family val="4"/>
        <charset val="134"/>
      </rPr>
      <t>财政补助资金</t>
    </r>
    <r>
      <rPr>
        <sz val="10"/>
        <rFont val="Times New Roman"/>
        <family val="1"/>
      </rPr>
      <t>250</t>
    </r>
    <r>
      <rPr>
        <sz val="10"/>
        <rFont val="方正仿宋_GBK"/>
        <family val="4"/>
        <charset val="134"/>
      </rPr>
      <t>万元用于农田宜机化整治及修建耕作道路等其他附属设施。</t>
    </r>
  </si>
  <si>
    <r>
      <rPr>
        <sz val="10"/>
        <rFont val="Times New Roman"/>
        <family val="1"/>
      </rPr>
      <t>.</t>
    </r>
    <r>
      <rPr>
        <sz val="10"/>
        <rFont val="方正仿宋_GBK"/>
        <family val="4"/>
        <charset val="134"/>
      </rPr>
      <t>发挥黎明彭氏宗祠影响力，通过项目带动，将黎明村打造成一二三产业融合、农文旅融合发展示范村；综合收入达到</t>
    </r>
    <r>
      <rPr>
        <sz val="10"/>
        <rFont val="Times New Roman"/>
        <family val="1"/>
      </rPr>
      <t>1</t>
    </r>
    <r>
      <rPr>
        <sz val="10"/>
        <rFont val="方正仿宋_GBK"/>
        <family val="4"/>
        <charset val="134"/>
      </rPr>
      <t>千万以上。</t>
    </r>
  </si>
  <si>
    <r>
      <rPr>
        <sz val="10"/>
        <rFont val="方正仿宋_GBK"/>
        <family val="4"/>
        <charset val="134"/>
      </rPr>
      <t>带动</t>
    </r>
    <r>
      <rPr>
        <sz val="10"/>
        <rFont val="Times New Roman"/>
        <family val="1"/>
      </rPr>
      <t>70</t>
    </r>
    <r>
      <rPr>
        <sz val="10"/>
        <rFont val="方正仿宋_GBK"/>
        <family val="4"/>
        <charset val="134"/>
      </rPr>
      <t>户以上农户增收</t>
    </r>
  </si>
  <si>
    <r>
      <rPr>
        <sz val="10"/>
        <rFont val="方正仿宋_GBK"/>
        <family val="4"/>
        <charset val="134"/>
      </rPr>
      <t>云阳县</t>
    </r>
    <r>
      <rPr>
        <sz val="10"/>
        <rFont val="Times New Roman"/>
        <family val="1"/>
      </rPr>
      <t>2023</t>
    </r>
    <r>
      <rPr>
        <sz val="10"/>
        <rFont val="方正仿宋_GBK"/>
        <family val="4"/>
        <charset val="134"/>
      </rPr>
      <t>年凤鸣镇锦屏村水厂改造项目</t>
    </r>
  </si>
  <si>
    <r>
      <rPr>
        <sz val="10"/>
        <rFont val="方正仿宋_GBK"/>
        <family val="4"/>
        <charset val="134"/>
      </rPr>
      <t>凤鸣镇锦屏村村</t>
    </r>
  </si>
  <si>
    <r>
      <rPr>
        <sz val="10"/>
        <rFont val="方正仿宋_GBK"/>
        <family val="4"/>
        <charset val="134"/>
      </rPr>
      <t>通过实施该项目可实现新增日供水</t>
    </r>
    <r>
      <rPr>
        <sz val="10"/>
        <rFont val="Times New Roman"/>
        <family val="1"/>
      </rPr>
      <t>300m³</t>
    </r>
    <r>
      <rPr>
        <sz val="10"/>
        <rFont val="方正仿宋_GBK"/>
        <family val="4"/>
        <charset val="134"/>
      </rPr>
      <t>超滤设备</t>
    </r>
    <r>
      <rPr>
        <sz val="10"/>
        <rFont val="Times New Roman"/>
        <family val="1"/>
      </rPr>
      <t>1</t>
    </r>
    <r>
      <rPr>
        <sz val="10"/>
        <rFont val="方正仿宋_GBK"/>
        <family val="4"/>
        <charset val="134"/>
      </rPr>
      <t>套及附属设施。改善全村</t>
    </r>
    <r>
      <rPr>
        <sz val="10"/>
        <rFont val="Times New Roman"/>
        <family val="1"/>
      </rPr>
      <t>2500</t>
    </r>
    <r>
      <rPr>
        <sz val="10"/>
        <rFont val="方正仿宋_GBK"/>
        <family val="4"/>
        <charset val="134"/>
      </rPr>
      <t>人的生产生活条件。</t>
    </r>
  </si>
  <si>
    <r>
      <rPr>
        <sz val="10"/>
        <rFont val="方正仿宋_GBK"/>
        <family val="4"/>
        <charset val="134"/>
      </rPr>
      <t>工程验收合格率</t>
    </r>
    <r>
      <rPr>
        <sz val="10"/>
        <rFont val="Times New Roman"/>
        <family val="1"/>
      </rPr>
      <t>100%</t>
    </r>
  </si>
  <si>
    <r>
      <rPr>
        <sz val="10"/>
        <rFont val="方正仿宋_GBK"/>
        <family val="4"/>
        <charset val="134"/>
      </rPr>
      <t>完工率</t>
    </r>
    <r>
      <rPr>
        <sz val="10"/>
        <rFont val="Times New Roman"/>
        <family val="1"/>
      </rPr>
      <t>100%</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</si>
  <si>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220</t>
    </r>
    <r>
      <rPr>
        <sz val="10"/>
        <rFont val="方正仿宋_GBK"/>
        <family val="4"/>
        <charset val="134"/>
      </rPr>
      <t>元每米。</t>
    </r>
  </si>
  <si>
    <r>
      <rPr>
        <sz val="10"/>
        <rFont val="方正仿宋_GBK"/>
        <family val="4"/>
        <charset val="134"/>
      </rPr>
      <t>巩固提升</t>
    </r>
    <r>
      <rPr>
        <sz val="10"/>
        <rFont val="Times New Roman"/>
        <family val="1"/>
      </rPr>
      <t>2500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</si>
  <si>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年凤鸣镇锦屏村粮油基地设施配套项目</t>
    </r>
  </si>
  <si>
    <r>
      <rPr>
        <sz val="10"/>
        <rFont val="方正仿宋_GBK"/>
        <family val="4"/>
        <charset val="134"/>
      </rPr>
      <t>宜机化改造</t>
    </r>
    <r>
      <rPr>
        <sz val="10"/>
        <rFont val="Times New Roman"/>
        <family val="1"/>
      </rPr>
      <t>950</t>
    </r>
    <r>
      <rPr>
        <sz val="10"/>
        <rFont val="方正仿宋_GBK"/>
        <family val="4"/>
        <charset val="134"/>
      </rPr>
      <t>亩，新修抗旱池</t>
    </r>
    <r>
      <rPr>
        <sz val="10"/>
        <rFont val="Times New Roman"/>
        <family val="1"/>
      </rPr>
      <t>30</t>
    </r>
    <r>
      <rPr>
        <sz val="10"/>
        <rFont val="方正仿宋_GBK"/>
        <family val="4"/>
        <charset val="134"/>
      </rPr>
      <t>口</t>
    </r>
    <r>
      <rPr>
        <sz val="10"/>
        <rFont val="Times New Roman"/>
        <family val="1"/>
      </rPr>
      <t>1500</t>
    </r>
    <r>
      <rPr>
        <sz val="10"/>
        <rFont val="方正仿宋_GBK"/>
        <family val="4"/>
        <charset val="134"/>
      </rPr>
      <t>立方，配建</t>
    </r>
    <r>
      <rPr>
        <sz val="10"/>
        <rFont val="Times New Roman"/>
        <family val="1"/>
      </rPr>
      <t>50#</t>
    </r>
    <r>
      <rPr>
        <sz val="10"/>
        <rFont val="方正仿宋_GBK"/>
        <family val="4"/>
        <charset val="134"/>
      </rPr>
      <t>管网</t>
    </r>
    <r>
      <rPr>
        <sz val="10"/>
        <rFont val="Times New Roman"/>
        <family val="1"/>
      </rPr>
      <t>40000</t>
    </r>
    <r>
      <rPr>
        <sz val="10"/>
        <rFont val="方正仿宋_GBK"/>
        <family val="4"/>
        <charset val="134"/>
      </rPr>
      <t>米，新建加工及保鲜库房</t>
    </r>
    <r>
      <rPr>
        <sz val="10"/>
        <rFont val="Times New Roman"/>
        <family val="1"/>
      </rPr>
      <t>1000</t>
    </r>
    <r>
      <rPr>
        <sz val="10"/>
        <rFont val="方正仿宋_GBK"/>
        <family val="4"/>
        <charset val="134"/>
      </rPr>
      <t>平米。</t>
    </r>
    <r>
      <rPr>
        <sz val="10"/>
        <rFont val="Times New Roman"/>
        <family val="1"/>
      </rPr>
      <t xml:space="preserve"> </t>
    </r>
  </si>
  <si>
    <r>
      <rPr>
        <sz val="10"/>
        <rFont val="方正仿宋_GBK"/>
        <family val="4"/>
        <charset val="134"/>
      </rPr>
      <t>锦屏村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10</t>
    </r>
    <r>
      <rPr>
        <sz val="10"/>
        <rFont val="方正仿宋_GBK"/>
        <family val="4"/>
        <charset val="134"/>
      </rPr>
      <t>、</t>
    </r>
    <r>
      <rPr>
        <sz val="10"/>
        <rFont val="Times New Roman"/>
        <family val="1"/>
      </rPr>
      <t>3</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组</t>
    </r>
  </si>
  <si>
    <r>
      <rPr>
        <sz val="10"/>
        <rFont val="方正仿宋_GBK"/>
        <family val="4"/>
        <charset val="134"/>
      </rPr>
      <t>通过实施该项目，可生产加工粮油</t>
    </r>
    <r>
      <rPr>
        <sz val="10"/>
        <rFont val="Times New Roman"/>
        <family val="1"/>
      </rPr>
      <t>500</t>
    </r>
    <r>
      <rPr>
        <sz val="10"/>
        <rFont val="方正仿宋_GBK"/>
        <family val="4"/>
        <charset val="134"/>
      </rPr>
      <t>吨，增加收入</t>
    </r>
    <r>
      <rPr>
        <sz val="10"/>
        <rFont val="Times New Roman"/>
        <family val="1"/>
      </rPr>
      <t>250</t>
    </r>
    <r>
      <rPr>
        <sz val="10"/>
        <rFont val="方正仿宋_GBK"/>
        <family val="4"/>
        <charset val="134"/>
      </rPr>
      <t>万元</t>
    </r>
    <r>
      <rPr>
        <sz val="10"/>
        <rFont val="Times New Roman"/>
        <family val="1"/>
      </rPr>
      <t xml:space="preserve"> </t>
    </r>
    <r>
      <rPr>
        <sz val="10"/>
        <rFont val="方正仿宋_GBK"/>
        <family val="4"/>
        <charset val="134"/>
      </rPr>
      <t>，带动周边农户和脱贫户增收</t>
    </r>
    <r>
      <rPr>
        <sz val="10"/>
        <rFont val="Times New Roman"/>
        <family val="1"/>
      </rPr>
      <t>5000</t>
    </r>
    <r>
      <rPr>
        <sz val="10"/>
        <rFont val="方正仿宋_GBK"/>
        <family val="4"/>
        <charset val="134"/>
      </rPr>
      <t>元以上。</t>
    </r>
  </si>
  <si>
    <r>
      <rPr>
        <sz val="10"/>
        <rFont val="方正仿宋_GBK"/>
        <family val="4"/>
        <charset val="134"/>
      </rPr>
      <t>宜机化改造</t>
    </r>
    <r>
      <rPr>
        <sz val="10"/>
        <rFont val="Times New Roman"/>
        <family val="1"/>
      </rPr>
      <t>950</t>
    </r>
    <r>
      <rPr>
        <sz val="10"/>
        <rFont val="方正仿宋_GBK"/>
        <family val="4"/>
        <charset val="134"/>
      </rPr>
      <t>亩，抗旱池</t>
    </r>
    <r>
      <rPr>
        <sz val="10"/>
        <rFont val="Times New Roman"/>
        <family val="1"/>
      </rPr>
      <t>30</t>
    </r>
    <r>
      <rPr>
        <sz val="10"/>
        <rFont val="方正仿宋_GBK"/>
        <family val="4"/>
        <charset val="134"/>
      </rPr>
      <t>口</t>
    </r>
    <r>
      <rPr>
        <sz val="10"/>
        <rFont val="Times New Roman"/>
        <family val="1"/>
      </rPr>
      <t>1500</t>
    </r>
    <r>
      <rPr>
        <sz val="10"/>
        <rFont val="方正仿宋_GBK"/>
        <family val="4"/>
        <charset val="134"/>
      </rPr>
      <t>立方，配建管网</t>
    </r>
    <r>
      <rPr>
        <sz val="10"/>
        <rFont val="Times New Roman"/>
        <family val="1"/>
      </rPr>
      <t>40000</t>
    </r>
    <r>
      <rPr>
        <sz val="10"/>
        <rFont val="方正仿宋_GBK"/>
        <family val="4"/>
        <charset val="134"/>
      </rPr>
      <t>米，新建</t>
    </r>
    <r>
      <rPr>
        <sz val="10"/>
        <rFont val="Times New Roman"/>
        <family val="1"/>
      </rPr>
      <t>3.5</t>
    </r>
    <r>
      <rPr>
        <sz val="10"/>
        <rFont val="方正仿宋_GBK"/>
        <family val="4"/>
        <charset val="134"/>
      </rPr>
      <t>米宽耕作路</t>
    </r>
    <r>
      <rPr>
        <sz val="10"/>
        <rFont val="Times New Roman"/>
        <family val="1"/>
      </rPr>
      <t>7500</t>
    </r>
    <r>
      <rPr>
        <sz val="10"/>
        <rFont val="方正仿宋_GBK"/>
        <family val="4"/>
        <charset val="134"/>
      </rPr>
      <t>米、购置耕作机械</t>
    </r>
    <r>
      <rPr>
        <sz val="10"/>
        <rFont val="Times New Roman"/>
        <family val="1"/>
      </rPr>
      <t>5</t>
    </r>
    <r>
      <rPr>
        <sz val="10"/>
        <rFont val="方正仿宋_GBK"/>
        <family val="4"/>
        <charset val="134"/>
      </rPr>
      <t>台，新建保鲜库房</t>
    </r>
    <r>
      <rPr>
        <sz val="10"/>
        <rFont val="Times New Roman"/>
        <family val="1"/>
      </rPr>
      <t>1500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</si>
  <si>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宜机化改造</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亩；抗旱池</t>
    </r>
    <r>
      <rPr>
        <sz val="10"/>
        <rFont val="Times New Roman"/>
        <family val="1"/>
      </rPr>
      <t>12000</t>
    </r>
    <r>
      <rPr>
        <sz val="10"/>
        <rFont val="方正仿宋_GBK"/>
        <family val="4"/>
        <charset val="134"/>
      </rPr>
      <t>元</t>
    </r>
    <r>
      <rPr>
        <sz val="10"/>
        <rFont val="Times New Roman"/>
        <family val="1"/>
      </rPr>
      <t>/</t>
    </r>
    <r>
      <rPr>
        <sz val="10"/>
        <rFont val="方正仿宋_GBK"/>
        <family val="4"/>
        <charset val="134"/>
      </rPr>
      <t>口；</t>
    </r>
    <r>
      <rPr>
        <sz val="10"/>
        <rFont val="Times New Roman"/>
        <family val="1"/>
      </rPr>
      <t>50#</t>
    </r>
    <r>
      <rPr>
        <sz val="10"/>
        <rFont val="方正仿宋_GBK"/>
        <family val="4"/>
        <charset val="134"/>
      </rPr>
      <t>管网</t>
    </r>
    <r>
      <rPr>
        <sz val="10"/>
        <rFont val="Times New Roman"/>
        <family val="1"/>
      </rPr>
      <t>15</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3.5</t>
    </r>
    <r>
      <rPr>
        <sz val="10"/>
        <rFont val="方正仿宋_GBK"/>
        <family val="4"/>
        <charset val="134"/>
      </rPr>
      <t>米宽耕作路</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t>
    </r>
    <r>
      <rPr>
        <sz val="10"/>
        <rFont val="方正仿宋_GBK"/>
        <family val="4"/>
        <charset val="134"/>
      </rPr>
      <t>耕作机械</t>
    </r>
    <r>
      <rPr>
        <sz val="10"/>
        <rFont val="Times New Roman"/>
        <family val="1"/>
      </rPr>
      <t>12</t>
    </r>
    <r>
      <rPr>
        <sz val="10"/>
        <rFont val="方正仿宋_GBK"/>
        <family val="4"/>
        <charset val="134"/>
      </rPr>
      <t>万元</t>
    </r>
    <r>
      <rPr>
        <sz val="10"/>
        <rFont val="Times New Roman"/>
        <family val="1"/>
      </rPr>
      <t>/</t>
    </r>
    <r>
      <rPr>
        <sz val="10"/>
        <rFont val="方正仿宋_GBK"/>
        <family val="4"/>
        <charset val="134"/>
      </rPr>
      <t>台；保鲜库房</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平米</t>
    </r>
    <r>
      <rPr>
        <sz val="10"/>
        <rFont val="Times New Roman"/>
        <family val="1"/>
      </rPr>
      <t xml:space="preserve"> </t>
    </r>
  </si>
  <si>
    <r>
      <rPr>
        <sz val="10"/>
        <rFont val="方正仿宋_GBK"/>
        <family val="4"/>
        <charset val="134"/>
      </rPr>
      <t>项目建成投产后可生产加工粮油</t>
    </r>
    <r>
      <rPr>
        <sz val="10"/>
        <rFont val="Times New Roman"/>
        <family val="1"/>
      </rPr>
      <t>500</t>
    </r>
    <r>
      <rPr>
        <sz val="10"/>
        <rFont val="方正仿宋_GBK"/>
        <family val="4"/>
        <charset val="134"/>
      </rPr>
      <t>吨，增加收入</t>
    </r>
    <r>
      <rPr>
        <sz val="10"/>
        <rFont val="Times New Roman"/>
        <family val="1"/>
      </rPr>
      <t>250</t>
    </r>
    <r>
      <rPr>
        <sz val="10"/>
        <rFont val="方正仿宋_GBK"/>
        <family val="4"/>
        <charset val="134"/>
      </rPr>
      <t>万元</t>
    </r>
    <r>
      <rPr>
        <sz val="10"/>
        <rFont val="Times New Roman"/>
        <family val="1"/>
      </rPr>
      <t xml:space="preserve"> </t>
    </r>
  </si>
  <si>
    <r>
      <rPr>
        <sz val="10"/>
        <rFont val="方正仿宋_GBK"/>
        <family val="4"/>
        <charset val="134"/>
      </rPr>
      <t>受益建档立卡贫困人口数≥</t>
    </r>
    <r>
      <rPr>
        <sz val="10"/>
        <rFont val="Times New Roman"/>
        <family val="1"/>
      </rPr>
      <t>146</t>
    </r>
    <r>
      <rPr>
        <sz val="10"/>
        <rFont val="方正仿宋_GBK"/>
        <family val="4"/>
        <charset val="134"/>
      </rPr>
      <t>人</t>
    </r>
  </si>
  <si>
    <r>
      <rPr>
        <sz val="10"/>
        <rFont val="方正仿宋_GBK"/>
        <family val="4"/>
        <charset val="134"/>
      </rPr>
      <t>每年可提供粮油</t>
    </r>
    <r>
      <rPr>
        <sz val="10"/>
        <rFont val="Times New Roman"/>
        <family val="1"/>
      </rPr>
      <t>600</t>
    </r>
    <r>
      <rPr>
        <sz val="10"/>
        <rFont val="方正仿宋_GBK"/>
        <family val="4"/>
        <charset val="134"/>
      </rPr>
      <t>吨</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</si>
  <si>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年凤鸣镇锦屏村保鲜冷库建设项目</t>
    </r>
  </si>
  <si>
    <r>
      <rPr>
        <sz val="10"/>
        <rFont val="方正仿宋_GBK"/>
        <family val="4"/>
        <charset val="134"/>
      </rPr>
      <t>新建保鲜冷库</t>
    </r>
    <r>
      <rPr>
        <sz val="10"/>
        <rFont val="Times New Roman"/>
        <family val="1"/>
      </rPr>
      <t>3</t>
    </r>
    <r>
      <rPr>
        <sz val="10"/>
        <rFont val="方正仿宋_GBK"/>
        <family val="4"/>
        <charset val="134"/>
      </rPr>
      <t>个</t>
    </r>
    <r>
      <rPr>
        <sz val="10"/>
        <rFont val="Times New Roman"/>
        <family val="1"/>
      </rPr>
      <t>900</t>
    </r>
    <r>
      <rPr>
        <sz val="10"/>
        <rFont val="方正仿宋_GBK"/>
        <family val="4"/>
        <charset val="134"/>
      </rPr>
      <t>平方。</t>
    </r>
    <r>
      <rPr>
        <sz val="10"/>
        <rFont val="Times New Roman"/>
        <family val="1"/>
      </rPr>
      <t xml:space="preserve"> </t>
    </r>
  </si>
  <si>
    <r>
      <rPr>
        <sz val="10"/>
        <rFont val="方正仿宋_GBK"/>
        <family val="4"/>
        <charset val="134"/>
      </rPr>
      <t>锦屏村</t>
    </r>
    <r>
      <rPr>
        <sz val="10"/>
        <rFont val="Times New Roman"/>
        <family val="1"/>
      </rPr>
      <t>4</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组</t>
    </r>
  </si>
  <si>
    <r>
      <rPr>
        <sz val="10"/>
        <rFont val="方正仿宋_GBK"/>
        <family val="4"/>
        <charset val="134"/>
      </rPr>
      <t>通过实施该项目，可以提高产量</t>
    </r>
    <r>
      <rPr>
        <sz val="10"/>
        <rFont val="Times New Roman"/>
        <family val="1"/>
      </rPr>
      <t>500</t>
    </r>
    <r>
      <rPr>
        <sz val="10"/>
        <rFont val="方正仿宋_GBK"/>
        <family val="4"/>
        <charset val="134"/>
      </rPr>
      <t>吨，增加收入</t>
    </r>
    <r>
      <rPr>
        <sz val="10"/>
        <rFont val="Times New Roman"/>
        <family val="1"/>
      </rPr>
      <t>200</t>
    </r>
    <r>
      <rPr>
        <sz val="10"/>
        <rFont val="方正仿宋_GBK"/>
        <family val="4"/>
        <charset val="134"/>
      </rPr>
      <t>万元</t>
    </r>
    <r>
      <rPr>
        <sz val="10"/>
        <rFont val="Times New Roman"/>
        <family val="1"/>
      </rPr>
      <t xml:space="preserve"> </t>
    </r>
    <r>
      <rPr>
        <sz val="10"/>
        <rFont val="方正仿宋_GBK"/>
        <family val="4"/>
        <charset val="134"/>
      </rPr>
      <t>，带动周边农户和脱贫户增收</t>
    </r>
    <r>
      <rPr>
        <sz val="10"/>
        <rFont val="Times New Roman"/>
        <family val="1"/>
      </rPr>
      <t>5000</t>
    </r>
    <r>
      <rPr>
        <sz val="10"/>
        <rFont val="方正仿宋_GBK"/>
        <family val="4"/>
        <charset val="134"/>
      </rPr>
      <t>元以上。</t>
    </r>
  </si>
  <si>
    <r>
      <rPr>
        <sz val="10"/>
        <rFont val="方正仿宋_GBK"/>
        <family val="4"/>
        <charset val="134"/>
      </rPr>
      <t>园内新建抗旱池</t>
    </r>
    <r>
      <rPr>
        <sz val="10"/>
        <rFont val="Times New Roman"/>
        <family val="1"/>
      </rPr>
      <t>60</t>
    </r>
    <r>
      <rPr>
        <sz val="10"/>
        <rFont val="方正仿宋_GBK"/>
        <family val="4"/>
        <charset val="134"/>
      </rPr>
      <t>口，共</t>
    </r>
    <r>
      <rPr>
        <sz val="10"/>
        <rFont val="Times New Roman"/>
        <family val="1"/>
      </rPr>
      <t>1800</t>
    </r>
    <r>
      <rPr>
        <sz val="10"/>
        <rFont val="方正仿宋_GBK"/>
        <family val="4"/>
        <charset val="134"/>
      </rPr>
      <t>立方，新建</t>
    </r>
    <r>
      <rPr>
        <sz val="10"/>
        <rFont val="Times New Roman"/>
        <family val="1"/>
      </rPr>
      <t>3.5</t>
    </r>
    <r>
      <rPr>
        <sz val="10"/>
        <rFont val="方正仿宋_GBK"/>
        <family val="4"/>
        <charset val="134"/>
      </rPr>
      <t>米宽耕作路</t>
    </r>
    <r>
      <rPr>
        <sz val="10"/>
        <rFont val="Times New Roman"/>
        <family val="1"/>
      </rPr>
      <t>10</t>
    </r>
    <r>
      <rPr>
        <sz val="10"/>
        <rFont val="方正仿宋_GBK"/>
        <family val="4"/>
        <charset val="134"/>
      </rPr>
      <t>千米；配建</t>
    </r>
    <r>
      <rPr>
        <sz val="10"/>
        <rFont val="Times New Roman"/>
        <family val="1"/>
      </rPr>
      <t>32#</t>
    </r>
    <r>
      <rPr>
        <sz val="10"/>
        <rFont val="方正仿宋_GBK"/>
        <family val="4"/>
        <charset val="134"/>
      </rPr>
      <t>管网</t>
    </r>
    <r>
      <rPr>
        <sz val="10"/>
        <rFont val="Times New Roman"/>
        <family val="1"/>
      </rPr>
      <t>80</t>
    </r>
    <r>
      <rPr>
        <sz val="10"/>
        <rFont val="方正仿宋_GBK"/>
        <family val="4"/>
        <charset val="134"/>
      </rPr>
      <t>千米米，新建保鲜冷库</t>
    </r>
    <r>
      <rPr>
        <sz val="10"/>
        <rFont val="Times New Roman"/>
        <family val="1"/>
      </rPr>
      <t>3</t>
    </r>
    <r>
      <rPr>
        <sz val="10"/>
        <rFont val="方正仿宋_GBK"/>
        <family val="4"/>
        <charset val="134"/>
      </rPr>
      <t>个</t>
    </r>
    <r>
      <rPr>
        <sz val="10"/>
        <rFont val="Times New Roman"/>
        <family val="1"/>
      </rPr>
      <t>900</t>
    </r>
    <r>
      <rPr>
        <sz val="10"/>
        <rFont val="方正仿宋_GBK"/>
        <family val="4"/>
        <charset val="134"/>
      </rPr>
      <t>平方。</t>
    </r>
    <r>
      <rPr>
        <sz val="10"/>
        <rFont val="Times New Roman"/>
        <family val="1"/>
      </rPr>
      <t xml:space="preserve"> </t>
    </r>
  </si>
  <si>
    <r>
      <rPr>
        <sz val="10"/>
        <rFont val="方正仿宋_GBK"/>
        <family val="4"/>
        <charset val="134"/>
      </rPr>
      <t>保鲜库房</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平米</t>
    </r>
    <r>
      <rPr>
        <sz val="10"/>
        <rFont val="Times New Roman"/>
        <family val="1"/>
      </rPr>
      <t xml:space="preserve"> </t>
    </r>
  </si>
  <si>
    <r>
      <rPr>
        <sz val="10"/>
        <rFont val="方正仿宋_GBK"/>
        <family val="4"/>
        <charset val="134"/>
      </rPr>
      <t>项目建成后可以提高产量</t>
    </r>
    <r>
      <rPr>
        <sz val="10"/>
        <rFont val="Times New Roman"/>
        <family val="1"/>
      </rPr>
      <t>500</t>
    </r>
    <r>
      <rPr>
        <sz val="10"/>
        <rFont val="方正仿宋_GBK"/>
        <family val="4"/>
        <charset val="134"/>
      </rPr>
      <t>吨，增加收入</t>
    </r>
    <r>
      <rPr>
        <sz val="10"/>
        <rFont val="Times New Roman"/>
        <family val="1"/>
      </rPr>
      <t>200</t>
    </r>
    <r>
      <rPr>
        <sz val="10"/>
        <rFont val="方正仿宋_GBK"/>
        <family val="4"/>
        <charset val="134"/>
      </rPr>
      <t>万元</t>
    </r>
    <r>
      <rPr>
        <sz val="10"/>
        <rFont val="Times New Roman"/>
        <family val="1"/>
      </rPr>
      <t xml:space="preserve"> </t>
    </r>
  </si>
  <si>
    <r>
      <rPr>
        <sz val="10"/>
        <rFont val="方正仿宋_GBK"/>
        <family val="4"/>
        <charset val="134"/>
      </rPr>
      <t>每年可以提优质柑橘</t>
    </r>
    <r>
      <rPr>
        <sz val="10"/>
        <rFont val="Times New Roman"/>
        <family val="1"/>
      </rPr>
      <t>2500</t>
    </r>
    <r>
      <rPr>
        <sz val="10"/>
        <rFont val="方正仿宋_GBK"/>
        <family val="4"/>
        <charset val="134"/>
      </rPr>
      <t>吨</t>
    </r>
  </si>
  <si>
    <r>
      <rPr>
        <sz val="10"/>
        <rFont val="方正仿宋_GBK"/>
        <family val="4"/>
        <charset val="134"/>
      </rPr>
      <t>云阳县</t>
    </r>
    <r>
      <rPr>
        <sz val="10"/>
        <rFont val="Times New Roman"/>
        <family val="1"/>
      </rPr>
      <t>2023</t>
    </r>
    <r>
      <rPr>
        <sz val="10"/>
        <rFont val="方正仿宋_GBK"/>
        <family val="4"/>
        <charset val="134"/>
      </rPr>
      <t>年凤鸣镇黄龙村鑫飞农业专业合作社新建柑橘园项目（续建</t>
    </r>
    <r>
      <rPr>
        <sz val="10"/>
        <rFont val="Times New Roman"/>
        <family val="1"/>
      </rPr>
      <t>2</t>
    </r>
    <r>
      <rPr>
        <sz val="10"/>
        <rFont val="方正仿宋_GBK"/>
        <family val="4"/>
        <charset val="134"/>
      </rPr>
      <t>年）</t>
    </r>
  </si>
  <si>
    <r>
      <rPr>
        <sz val="10"/>
        <rFont val="方正仿宋_GBK"/>
        <family val="4"/>
        <charset val="134"/>
      </rPr>
      <t>黄龙村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</si>
  <si>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通过实施该项目可带动周边</t>
    </r>
    <r>
      <rPr>
        <sz val="10"/>
        <rFont val="Times New Roman"/>
        <family val="1"/>
      </rPr>
      <t>2</t>
    </r>
    <r>
      <rPr>
        <sz val="10"/>
        <rFont val="方正仿宋_GBK"/>
        <family val="4"/>
        <charset val="134"/>
      </rPr>
      <t>户以上脱贫户增收。</t>
    </r>
  </si>
  <si>
    <r>
      <rPr>
        <sz val="10"/>
        <rFont val="方正仿宋_GBK"/>
        <family val="4"/>
        <charset val="134"/>
      </rPr>
      <t>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</si>
  <si>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年凤鸣镇黄龙村黄精种植项目（续建</t>
    </r>
    <r>
      <rPr>
        <sz val="10"/>
        <rFont val="Times New Roman"/>
        <family val="1"/>
      </rPr>
      <t>1</t>
    </r>
    <r>
      <rPr>
        <sz val="10"/>
        <rFont val="方正仿宋_GBK"/>
        <family val="4"/>
        <charset val="134"/>
      </rPr>
      <t>年）</t>
    </r>
  </si>
  <si>
    <r>
      <rPr>
        <sz val="10"/>
        <rFont val="方正仿宋_GBK"/>
        <family val="4"/>
        <charset val="134"/>
      </rPr>
      <t>管护黄精</t>
    </r>
    <r>
      <rPr>
        <sz val="10"/>
        <rFont val="Times New Roman"/>
        <family val="1"/>
      </rPr>
      <t>60</t>
    </r>
    <r>
      <rPr>
        <sz val="10"/>
        <rFont val="方正仿宋_GBK"/>
        <family val="4"/>
        <charset val="134"/>
      </rPr>
      <t>亩（间中折合</t>
    </r>
    <r>
      <rPr>
        <sz val="10"/>
        <rFont val="Times New Roman"/>
        <family val="1"/>
      </rPr>
      <t>30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</si>
  <si>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云阳县凤鸣镇黄龙村</t>
    </r>
  </si>
  <si>
    <r>
      <rPr>
        <sz val="10"/>
        <rFont val="方正仿宋_GBK"/>
        <family val="4"/>
        <charset val="134"/>
      </rPr>
      <t>通过黄龙村黄精种植管护项目可带动周边群众</t>
    </r>
    <r>
      <rPr>
        <sz val="10"/>
        <rFont val="Times New Roman"/>
        <family val="1"/>
      </rPr>
      <t>10</t>
    </r>
    <r>
      <rPr>
        <sz val="10"/>
        <rFont val="方正仿宋_GBK"/>
        <family val="4"/>
        <charset val="134"/>
      </rPr>
      <t>人（其中脱贫户</t>
    </r>
    <r>
      <rPr>
        <sz val="10"/>
        <rFont val="Times New Roman"/>
        <family val="1"/>
      </rPr>
      <t>2</t>
    </r>
    <r>
      <rPr>
        <sz val="10"/>
        <rFont val="方正仿宋_GBK"/>
        <family val="4"/>
        <charset val="134"/>
      </rPr>
      <t>人）增收，户均年增收</t>
    </r>
    <r>
      <rPr>
        <sz val="10"/>
        <rFont val="Times New Roman"/>
        <family val="1"/>
      </rPr>
      <t>1000</t>
    </r>
    <r>
      <rPr>
        <sz val="10"/>
        <rFont val="方正仿宋_GBK"/>
        <family val="4"/>
        <charset val="134"/>
      </rPr>
      <t>元。</t>
    </r>
  </si>
  <si>
    <r>
      <rPr>
        <sz val="10"/>
        <rFont val="方正仿宋_GBK"/>
        <family val="4"/>
        <charset val="134"/>
      </rPr>
      <t>管护黄精</t>
    </r>
    <r>
      <rPr>
        <sz val="10"/>
        <rFont val="Times New Roman"/>
        <family val="1"/>
      </rPr>
      <t>60</t>
    </r>
    <r>
      <rPr>
        <sz val="10"/>
        <rFont val="方正仿宋_GBK"/>
        <family val="4"/>
        <charset val="134"/>
      </rPr>
      <t>亩（间中折合</t>
    </r>
    <r>
      <rPr>
        <sz val="10"/>
        <rFont val="Times New Roman"/>
        <family val="1"/>
      </rPr>
      <t>30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</si>
  <si>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年凤鸣镇黄龙村富龙柠檬园提质增效项目</t>
    </r>
  </si>
  <si>
    <r>
      <rPr>
        <sz val="10"/>
        <rFont val="方正仿宋_GBK"/>
        <family val="4"/>
        <charset val="134"/>
      </rPr>
      <t>柠檬园提质增效</t>
    </r>
    <r>
      <rPr>
        <sz val="10"/>
        <rFont val="Times New Roman"/>
        <family val="1"/>
      </rPr>
      <t>200</t>
    </r>
    <r>
      <rPr>
        <sz val="10"/>
        <rFont val="方正仿宋_GBK"/>
        <family val="4"/>
        <charset val="134"/>
      </rPr>
      <t>亩，安装水肥药一体化灌溉系统</t>
    </r>
    <r>
      <rPr>
        <sz val="10"/>
        <rFont val="Times New Roman"/>
        <family val="1"/>
      </rPr>
      <t>1</t>
    </r>
    <r>
      <rPr>
        <sz val="10"/>
        <rFont val="方正仿宋_GBK"/>
        <family val="4"/>
        <charset val="134"/>
      </rPr>
      <t>套。</t>
    </r>
  </si>
  <si>
    <r>
      <rPr>
        <sz val="10"/>
        <rFont val="方正仿宋_GBK"/>
        <family val="4"/>
        <charset val="134"/>
      </rPr>
      <t>黄龙村</t>
    </r>
  </si>
  <si>
    <r>
      <rPr>
        <sz val="10"/>
        <rFont val="方正仿宋_GBK"/>
        <family val="4"/>
        <charset val="134"/>
      </rPr>
      <t>通过实施该项目，化肥减施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以上；群众满意度达</t>
    </r>
    <r>
      <rPr>
        <sz val="10"/>
        <rFont val="Times New Roman"/>
        <family val="1"/>
      </rPr>
      <t>90%</t>
    </r>
    <r>
      <rPr>
        <sz val="10"/>
        <rFont val="方正仿宋_GBK"/>
        <family val="4"/>
        <charset val="134"/>
      </rPr>
      <t>以上；产量每亩增加</t>
    </r>
    <r>
      <rPr>
        <sz val="10"/>
        <rFont val="Times New Roman"/>
        <family val="1"/>
      </rPr>
      <t>50</t>
    </r>
    <r>
      <rPr>
        <sz val="10"/>
        <rFont val="方正仿宋_GBK"/>
        <family val="4"/>
        <charset val="134"/>
      </rPr>
      <t>公斤以上。</t>
    </r>
  </si>
  <si>
    <r>
      <rPr>
        <sz val="10"/>
        <rFont val="方正仿宋_GBK"/>
        <family val="4"/>
        <charset val="134"/>
      </rPr>
      <t>安装水肥药一体化系统</t>
    </r>
    <r>
      <rPr>
        <sz val="10"/>
        <rFont val="Times New Roman"/>
        <family val="1"/>
      </rPr>
      <t>1</t>
    </r>
    <r>
      <rPr>
        <sz val="10"/>
        <rFont val="方正仿宋_GBK"/>
        <family val="4"/>
        <charset val="134"/>
      </rPr>
      <t>套，按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</si>
  <si>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劳动力减少</t>
    </r>
    <r>
      <rPr>
        <sz val="10"/>
        <rFont val="Times New Roman"/>
        <family val="1"/>
      </rPr>
      <t>40%</t>
    </r>
    <r>
      <rPr>
        <sz val="10"/>
        <rFont val="方正仿宋_GBK"/>
        <family val="4"/>
        <charset val="134"/>
      </rPr>
      <t>以上</t>
    </r>
  </si>
  <si>
    <r>
      <rPr>
        <sz val="10"/>
        <rFont val="方正仿宋_GBK"/>
        <family val="4"/>
        <charset val="134"/>
      </rPr>
      <t>云阳县</t>
    </r>
    <r>
      <rPr>
        <sz val="10"/>
        <rFont val="Times New Roman"/>
        <family val="1"/>
      </rPr>
      <t>2023</t>
    </r>
    <r>
      <rPr>
        <sz val="10"/>
        <rFont val="方正仿宋_GBK"/>
        <family val="4"/>
        <charset val="134"/>
      </rPr>
      <t>年凤鸣镇花千谷农旅融合提能升级项目</t>
    </r>
  </si>
  <si>
    <r>
      <rPr>
        <sz val="10"/>
        <rFont val="方正仿宋_GBK"/>
        <family val="4"/>
        <charset val="134"/>
      </rPr>
      <t>建设农副产品展销厅</t>
    </r>
    <r>
      <rPr>
        <sz val="10"/>
        <rFont val="Times New Roman"/>
        <family val="1"/>
      </rPr>
      <t>280</t>
    </r>
    <r>
      <rPr>
        <sz val="10"/>
        <rFont val="方正仿宋_GBK"/>
        <family val="4"/>
        <charset val="134"/>
      </rPr>
      <t>平方米；新建水肥一体化灌溉设备设施系统</t>
    </r>
    <r>
      <rPr>
        <sz val="10"/>
        <rFont val="Times New Roman"/>
        <family val="1"/>
      </rPr>
      <t>1</t>
    </r>
    <r>
      <rPr>
        <sz val="10"/>
        <rFont val="方正仿宋_GBK"/>
        <family val="4"/>
        <charset val="134"/>
      </rPr>
      <t>套（覆盖面积</t>
    </r>
    <r>
      <rPr>
        <sz val="10"/>
        <rFont val="Times New Roman"/>
        <family val="1"/>
      </rPr>
      <t>250</t>
    </r>
    <r>
      <rPr>
        <sz val="10"/>
        <rFont val="方正仿宋_GBK"/>
        <family val="4"/>
        <charset val="134"/>
      </rPr>
      <t>亩）。</t>
    </r>
  </si>
  <si>
    <r>
      <rPr>
        <sz val="10"/>
        <rFont val="方正仿宋_GBK"/>
        <family val="4"/>
        <charset val="134"/>
      </rPr>
      <t>通过花千谷农旅融合提升，可实现产值增收</t>
    </r>
    <r>
      <rPr>
        <sz val="10"/>
        <rFont val="Times New Roman"/>
        <family val="1"/>
      </rPr>
      <t>30</t>
    </r>
    <r>
      <rPr>
        <sz val="10"/>
        <rFont val="方正仿宋_GBK"/>
        <family val="4"/>
        <charset val="134"/>
      </rPr>
      <t>万元；带动周边农户</t>
    </r>
    <r>
      <rPr>
        <sz val="10"/>
        <rFont val="Times New Roman"/>
        <family val="1"/>
      </rPr>
      <t>5</t>
    </r>
    <r>
      <rPr>
        <sz val="10"/>
        <rFont val="方正仿宋_GBK"/>
        <family val="4"/>
        <charset val="134"/>
      </rPr>
      <t>户参与务工，户均增收</t>
    </r>
    <r>
      <rPr>
        <sz val="10"/>
        <rFont val="Times New Roman"/>
        <family val="1"/>
      </rPr>
      <t>2000</t>
    </r>
    <r>
      <rPr>
        <sz val="10"/>
        <rFont val="方正仿宋_GBK"/>
        <family val="4"/>
        <charset val="134"/>
      </rPr>
      <t>元以上，同时极大的增加人流量、带动当地旅游业发展和经济发展</t>
    </r>
    <r>
      <rPr>
        <sz val="10"/>
        <rFont val="Times New Roman"/>
        <family val="1"/>
      </rPr>
      <t xml:space="preserve"> </t>
    </r>
    <r>
      <rPr>
        <sz val="10"/>
        <rFont val="方正仿宋_GBK"/>
        <family val="4"/>
        <charset val="134"/>
      </rPr>
      <t>。</t>
    </r>
  </si>
  <si>
    <r>
      <rPr>
        <sz val="10"/>
        <rFont val="方正仿宋_GBK"/>
        <family val="4"/>
        <charset val="134"/>
      </rPr>
      <t>建设农副产品展销厅</t>
    </r>
    <r>
      <rPr>
        <sz val="10"/>
        <rFont val="Times New Roman"/>
        <family val="1"/>
      </rPr>
      <t>280</t>
    </r>
    <r>
      <rPr>
        <sz val="10"/>
        <rFont val="方正仿宋_GBK"/>
        <family val="4"/>
        <charset val="134"/>
      </rPr>
      <t>平方米；新建水肥一体化灌溉设备设施系统</t>
    </r>
    <r>
      <rPr>
        <sz val="10"/>
        <rFont val="Times New Roman"/>
        <family val="1"/>
      </rPr>
      <t>1</t>
    </r>
    <r>
      <rPr>
        <sz val="10"/>
        <rFont val="方正仿宋_GBK"/>
        <family val="4"/>
        <charset val="134"/>
      </rPr>
      <t>套。</t>
    </r>
  </si>
  <si>
    <r>
      <rPr>
        <sz val="10"/>
        <rFont val="方正仿宋_GBK"/>
        <family val="4"/>
        <charset val="134"/>
      </rPr>
      <t>农产品展销厅补助</t>
    </r>
    <r>
      <rPr>
        <sz val="10"/>
        <rFont val="Times New Roman"/>
        <family val="1"/>
      </rPr>
      <t>9</t>
    </r>
    <r>
      <rPr>
        <sz val="10"/>
        <rFont val="方正仿宋_GBK"/>
        <family val="4"/>
        <charset val="134"/>
      </rPr>
      <t>万元；水肥一体化灌溉系统补助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</si>
  <si>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产值增收</t>
    </r>
    <r>
      <rPr>
        <sz val="10"/>
        <rFont val="Times New Roman"/>
        <family val="1"/>
      </rPr>
      <t>30</t>
    </r>
    <r>
      <rPr>
        <sz val="10"/>
        <rFont val="方正仿宋_GBK"/>
        <family val="4"/>
        <charset val="134"/>
      </rPr>
      <t>万元</t>
    </r>
  </si>
  <si>
    <r>
      <rPr>
        <sz val="10"/>
        <rFont val="方正仿宋_GBK"/>
        <family val="4"/>
        <charset val="134"/>
      </rPr>
      <t>带动周边农户</t>
    </r>
    <r>
      <rPr>
        <sz val="10"/>
        <rFont val="Times New Roman"/>
        <family val="1"/>
      </rPr>
      <t>5</t>
    </r>
    <r>
      <rPr>
        <sz val="10"/>
        <rFont val="方正仿宋_GBK"/>
        <family val="4"/>
        <charset val="134"/>
      </rPr>
      <t>户参与务工</t>
    </r>
  </si>
  <si>
    <r>
      <rPr>
        <sz val="10"/>
        <rFont val="方正仿宋_GBK"/>
        <family val="4"/>
        <charset val="134"/>
      </rPr>
      <t>云阳县</t>
    </r>
    <r>
      <rPr>
        <sz val="10"/>
        <rFont val="Times New Roman"/>
        <family val="1"/>
      </rPr>
      <t>2023</t>
    </r>
    <r>
      <rPr>
        <sz val="10"/>
        <rFont val="方正仿宋_GBK"/>
        <family val="4"/>
        <charset val="134"/>
      </rPr>
      <t>年凤鸣镇核心育种场扩繁项目</t>
    </r>
  </si>
  <si>
    <r>
      <rPr>
        <sz val="10"/>
        <rFont val="Times New Roman"/>
        <family val="1"/>
      </rPr>
      <t>1</t>
    </r>
    <r>
      <rPr>
        <sz val="10"/>
        <rFont val="方正仿宋_GBK"/>
        <family val="4"/>
        <charset val="134"/>
      </rPr>
      <t>、</t>
    </r>
    <r>
      <rPr>
        <sz val="10"/>
        <rFont val="Times New Roman"/>
        <family val="1"/>
      </rPr>
      <t>203</t>
    </r>
    <r>
      <rPr>
        <sz val="10"/>
        <rFont val="方正仿宋_GBK"/>
        <family val="4"/>
        <charset val="134"/>
      </rPr>
      <t xml:space="preserve">头备案母牛的饲养、繁殖、健康护理；
</t>
    </r>
    <r>
      <rPr>
        <sz val="10"/>
        <rFont val="Times New Roman"/>
        <family val="1"/>
      </rPr>
      <t>2</t>
    </r>
    <r>
      <rPr>
        <sz val="10"/>
        <rFont val="方正仿宋_GBK"/>
        <family val="4"/>
        <charset val="134"/>
      </rPr>
      <t>、引进胚胎克隆授体母牛</t>
    </r>
    <r>
      <rPr>
        <sz val="10"/>
        <rFont val="Times New Roman"/>
        <family val="1"/>
      </rPr>
      <t>44</t>
    </r>
    <r>
      <rPr>
        <sz val="10"/>
        <rFont val="方正仿宋_GBK"/>
        <family val="4"/>
        <charset val="134"/>
      </rPr>
      <t xml:space="preserve">头；
</t>
    </r>
    <r>
      <rPr>
        <sz val="10"/>
        <rFont val="Times New Roman"/>
        <family val="1"/>
      </rPr>
      <t>3</t>
    </r>
    <r>
      <rPr>
        <sz val="10"/>
        <rFont val="方正仿宋_GBK"/>
        <family val="4"/>
        <charset val="134"/>
      </rPr>
      <t>、核心育种场坯胎克隆牛繁殖科研项目。</t>
    </r>
  </si>
  <si>
    <r>
      <rPr>
        <sz val="10"/>
        <rFont val="方正仿宋_GBK"/>
        <family val="4"/>
        <charset val="134"/>
      </rPr>
      <t>云阳县凤鸣镇上游村</t>
    </r>
  </si>
  <si>
    <r>
      <rPr>
        <sz val="10"/>
        <rFont val="方正仿宋_GBK"/>
        <family val="4"/>
        <charset val="134"/>
      </rPr>
      <t>通过选育出优质授体母牛，产出克隆牛</t>
    </r>
    <r>
      <rPr>
        <sz val="10"/>
        <rFont val="Times New Roman"/>
        <family val="1"/>
      </rPr>
      <t>3</t>
    </r>
    <r>
      <rPr>
        <sz val="10"/>
        <rFont val="方正仿宋_GBK"/>
        <family val="4"/>
        <charset val="134"/>
      </rPr>
      <t>头和西门塔尔牛杂交牛</t>
    </r>
    <r>
      <rPr>
        <sz val="10"/>
        <rFont val="Times New Roman"/>
        <family val="1"/>
      </rPr>
      <t>30</t>
    </r>
    <r>
      <rPr>
        <sz val="10"/>
        <rFont val="方正仿宋_GBK"/>
        <family val="4"/>
        <charset val="134"/>
      </rPr>
      <t>头，犊牛</t>
    </r>
    <r>
      <rPr>
        <sz val="10"/>
        <rFont val="Times New Roman"/>
        <family val="1"/>
      </rPr>
      <t>100</t>
    </r>
    <r>
      <rPr>
        <sz val="10"/>
        <rFont val="方正仿宋_GBK"/>
        <family val="4"/>
        <charset val="134"/>
      </rPr>
      <t>头，保障种源安全，推动畜牧业发展。</t>
    </r>
  </si>
  <si>
    <r>
      <rPr>
        <sz val="10"/>
        <rFont val="Times New Roman"/>
        <family val="1"/>
      </rPr>
      <t>11</t>
    </r>
    <r>
      <rPr>
        <sz val="10"/>
        <rFont val="方正仿宋_GBK"/>
        <family val="4"/>
        <charset val="134"/>
      </rPr>
      <t>人参与前期项目确定会议、决议，</t>
    </r>
    <r>
      <rPr>
        <sz val="10"/>
        <rFont val="Times New Roman"/>
        <family val="1"/>
      </rPr>
      <t>5</t>
    </r>
    <r>
      <rPr>
        <sz val="10"/>
        <rFont val="方正仿宋_GBK"/>
        <family val="4"/>
        <charset val="134"/>
      </rPr>
      <t>人参与项目实施过程中施工质量和资金使用的监督；通过实施核心育种场扩繁项目，保障优质种源安全，提高周边群众收入，吸纳至少</t>
    </r>
    <r>
      <rPr>
        <sz val="10"/>
        <rFont val="Times New Roman"/>
        <family val="1"/>
      </rPr>
      <t>5</t>
    </r>
    <r>
      <rPr>
        <sz val="10"/>
        <rFont val="方正仿宋_GBK"/>
        <family val="4"/>
        <charset val="134"/>
      </rPr>
      <t>户脱贫户就近务工，户均增收</t>
    </r>
    <r>
      <rPr>
        <sz val="10"/>
        <rFont val="Times New Roman"/>
        <family val="1"/>
      </rPr>
      <t>1000</t>
    </r>
    <r>
      <rPr>
        <sz val="10"/>
        <rFont val="方正仿宋_GBK"/>
        <family val="4"/>
        <charset val="134"/>
      </rPr>
      <t>元以上。</t>
    </r>
  </si>
  <si>
    <r>
      <rPr>
        <sz val="10"/>
        <rFont val="Times New Roman"/>
        <family val="1"/>
      </rPr>
      <t>1.</t>
    </r>
    <r>
      <rPr>
        <sz val="10"/>
        <rFont val="方正仿宋_GBK"/>
        <family val="4"/>
        <charset val="134"/>
      </rPr>
      <t>产出犊牛</t>
    </r>
    <r>
      <rPr>
        <sz val="10"/>
        <rFont val="Times New Roman"/>
        <family val="1"/>
      </rPr>
      <t>100</t>
    </r>
    <r>
      <rPr>
        <sz val="10"/>
        <rFont val="方正仿宋_GBK"/>
        <family val="4"/>
        <charset val="134"/>
      </rPr>
      <t>头；</t>
    </r>
    <r>
      <rPr>
        <sz val="10"/>
        <rFont val="Times New Roman"/>
        <family val="1"/>
      </rPr>
      <t>2.</t>
    </r>
    <r>
      <rPr>
        <sz val="10"/>
        <rFont val="方正仿宋_GBK"/>
        <family val="4"/>
        <charset val="134"/>
      </rPr>
      <t>选育出优质授体母牛，产出克隆牛</t>
    </r>
    <r>
      <rPr>
        <sz val="10"/>
        <rFont val="Times New Roman"/>
        <family val="1"/>
      </rPr>
      <t>3</t>
    </r>
    <r>
      <rPr>
        <sz val="10"/>
        <rFont val="方正仿宋_GBK"/>
        <family val="4"/>
        <charset val="134"/>
      </rPr>
      <t>头和西门塔尔牛杂交牛</t>
    </r>
    <r>
      <rPr>
        <sz val="10"/>
        <rFont val="Times New Roman"/>
        <family val="1"/>
      </rPr>
      <t>30</t>
    </r>
    <r>
      <rPr>
        <sz val="10"/>
        <rFont val="方正仿宋_GBK"/>
        <family val="4"/>
        <charset val="134"/>
      </rPr>
      <t>头。</t>
    </r>
  </si>
  <si>
    <r>
      <rPr>
        <sz val="10"/>
        <rFont val="Times New Roman"/>
        <family val="1"/>
      </rPr>
      <t>1.203</t>
    </r>
    <r>
      <rPr>
        <sz val="10"/>
        <rFont val="方正仿宋_GBK"/>
        <family val="4"/>
        <charset val="134"/>
      </rPr>
      <t>头备案母牛管护费用（</t>
    </r>
    <r>
      <rPr>
        <sz val="10"/>
        <rFont val="Times New Roman"/>
        <family val="1"/>
      </rPr>
      <t>1</t>
    </r>
    <r>
      <rPr>
        <sz val="10"/>
        <rFont val="方正仿宋_GBK"/>
        <family val="4"/>
        <charset val="134"/>
      </rPr>
      <t>年）补助</t>
    </r>
    <r>
      <rPr>
        <sz val="10"/>
        <rFont val="Times New Roman"/>
        <family val="1"/>
      </rPr>
      <t>125</t>
    </r>
    <r>
      <rPr>
        <sz val="10"/>
        <rFont val="方正仿宋_GBK"/>
        <family val="4"/>
        <charset val="134"/>
      </rPr>
      <t xml:space="preserve">万元；
</t>
    </r>
    <r>
      <rPr>
        <sz val="10"/>
        <rFont val="Times New Roman"/>
        <family val="1"/>
      </rPr>
      <t>2.</t>
    </r>
    <r>
      <rPr>
        <sz val="10"/>
        <rFont val="方正仿宋_GBK"/>
        <family val="4"/>
        <charset val="134"/>
      </rPr>
      <t>引进胚胎克隆授体母牛</t>
    </r>
    <r>
      <rPr>
        <sz val="10"/>
        <rFont val="Times New Roman"/>
        <family val="1"/>
      </rPr>
      <t>44</t>
    </r>
    <r>
      <rPr>
        <sz val="10"/>
        <rFont val="方正仿宋_GBK"/>
        <family val="4"/>
        <charset val="134"/>
      </rPr>
      <t>头，补助</t>
    </r>
    <r>
      <rPr>
        <sz val="10"/>
        <rFont val="Times New Roman"/>
        <family val="1"/>
      </rPr>
      <t>75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</si>
  <si>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年凤鸣镇福禄村蔬菜种植基地配套设施项目</t>
    </r>
  </si>
  <si>
    <r>
      <rPr>
        <sz val="10"/>
        <rFont val="方正仿宋_GBK"/>
        <family val="4"/>
        <charset val="134"/>
      </rPr>
      <t>新建蔬菜基地</t>
    </r>
    <r>
      <rPr>
        <sz val="10"/>
        <rFont val="Times New Roman"/>
        <family val="1"/>
      </rPr>
      <t>200</t>
    </r>
    <r>
      <rPr>
        <sz val="10"/>
        <rFont val="方正仿宋_GBK"/>
        <family val="4"/>
        <charset val="134"/>
      </rPr>
      <t>亩，建设内容包括宜机化改造、新修抗旱池</t>
    </r>
    <r>
      <rPr>
        <sz val="10"/>
        <rFont val="Times New Roman"/>
        <family val="1"/>
      </rPr>
      <t>3</t>
    </r>
    <r>
      <rPr>
        <sz val="10"/>
        <rFont val="方正仿宋_GBK"/>
        <family val="4"/>
        <charset val="134"/>
      </rPr>
      <t>口，</t>
    </r>
    <r>
      <rPr>
        <sz val="10"/>
        <rFont val="Times New Roman"/>
        <family val="1"/>
      </rPr>
      <t xml:space="preserve"> </t>
    </r>
    <r>
      <rPr>
        <sz val="10"/>
        <rFont val="方正仿宋_GBK"/>
        <family val="4"/>
        <charset val="134"/>
      </rPr>
      <t>总计</t>
    </r>
    <r>
      <rPr>
        <sz val="10"/>
        <rFont val="Times New Roman"/>
        <family val="1"/>
      </rPr>
      <t>150</t>
    </r>
    <r>
      <rPr>
        <sz val="10"/>
        <rFont val="方正仿宋_GBK"/>
        <family val="4"/>
        <charset val="134"/>
      </rPr>
      <t>立方，新建配套水肥发酵、农药稀释小水池</t>
    </r>
    <r>
      <rPr>
        <sz val="10"/>
        <rFont val="Times New Roman"/>
        <family val="1"/>
      </rPr>
      <t>6</t>
    </r>
    <r>
      <rPr>
        <sz val="10"/>
        <rFont val="方正仿宋_GBK"/>
        <family val="4"/>
        <charset val="134"/>
      </rPr>
      <t>口，总计</t>
    </r>
    <r>
      <rPr>
        <sz val="10"/>
        <rFont val="Times New Roman"/>
        <family val="1"/>
      </rPr>
      <t>45</t>
    </r>
    <r>
      <rPr>
        <sz val="10"/>
        <rFont val="方正仿宋_GBK"/>
        <family val="4"/>
        <charset val="134"/>
      </rPr>
      <t>立方米，配建主管道</t>
    </r>
    <r>
      <rPr>
        <sz val="10"/>
        <rFont val="Times New Roman"/>
        <family val="1"/>
      </rPr>
      <t>6000</t>
    </r>
    <r>
      <rPr>
        <sz val="10"/>
        <rFont val="方正仿宋_GBK"/>
        <family val="4"/>
        <charset val="134"/>
      </rPr>
      <t>米，分管道</t>
    </r>
    <r>
      <rPr>
        <sz val="10"/>
        <rFont val="Times New Roman"/>
        <family val="1"/>
      </rPr>
      <t>6000</t>
    </r>
    <r>
      <rPr>
        <sz val="10"/>
        <rFont val="方正仿宋_GBK"/>
        <family val="4"/>
        <charset val="134"/>
      </rPr>
      <t>米，新建护栏</t>
    </r>
    <r>
      <rPr>
        <sz val="10"/>
        <rFont val="Times New Roman"/>
        <family val="1"/>
      </rPr>
      <t>5000</t>
    </r>
    <r>
      <rPr>
        <sz val="10"/>
        <rFont val="方正仿宋_GBK"/>
        <family val="4"/>
        <charset val="134"/>
      </rPr>
      <t>米，新建</t>
    </r>
    <r>
      <rPr>
        <sz val="10"/>
        <rFont val="Times New Roman"/>
        <family val="1"/>
      </rPr>
      <t>2.5-3.5</t>
    </r>
    <r>
      <rPr>
        <sz val="10"/>
        <rFont val="方正仿宋_GBK"/>
        <family val="4"/>
        <charset val="134"/>
      </rPr>
      <t>米宽耕作路</t>
    </r>
    <r>
      <rPr>
        <sz val="10"/>
        <rFont val="Times New Roman"/>
        <family val="1"/>
      </rPr>
      <t xml:space="preserve"> 1</t>
    </r>
    <r>
      <rPr>
        <sz val="10"/>
        <rFont val="方正仿宋_GBK"/>
        <family val="4"/>
        <charset val="134"/>
      </rPr>
      <t>千米、购置耕作机械</t>
    </r>
    <r>
      <rPr>
        <sz val="10"/>
        <rFont val="Times New Roman"/>
        <family val="1"/>
      </rPr>
      <t>2</t>
    </r>
    <r>
      <rPr>
        <sz val="10"/>
        <rFont val="方正仿宋_GBK"/>
        <family val="4"/>
        <charset val="134"/>
      </rPr>
      <t>台，新建加工及保鲜库房</t>
    </r>
    <r>
      <rPr>
        <sz val="10"/>
        <rFont val="Times New Roman"/>
        <family val="1"/>
      </rPr>
      <t>500</t>
    </r>
    <r>
      <rPr>
        <sz val="10"/>
        <rFont val="方正仿宋_GBK"/>
        <family val="4"/>
        <charset val="134"/>
      </rPr>
      <t>平米，新建有机肥发酵场地</t>
    </r>
    <r>
      <rPr>
        <sz val="10"/>
        <rFont val="Times New Roman"/>
        <family val="1"/>
      </rPr>
      <t>200</t>
    </r>
    <r>
      <rPr>
        <sz val="10"/>
        <rFont val="方正仿宋_GBK"/>
        <family val="4"/>
        <charset val="134"/>
      </rPr>
      <t>平方米。</t>
    </r>
    <r>
      <rPr>
        <sz val="10"/>
        <rFont val="Times New Roman"/>
        <family val="1"/>
      </rPr>
      <t xml:space="preserve"> </t>
    </r>
  </si>
  <si>
    <r>
      <rPr>
        <sz val="10"/>
        <rFont val="方正仿宋_GBK"/>
        <family val="4"/>
        <charset val="134"/>
      </rPr>
      <t>凤鸣镇福禄村</t>
    </r>
    <r>
      <rPr>
        <sz val="10"/>
        <rFont val="Times New Roman"/>
        <family val="1"/>
      </rPr>
      <t>11</t>
    </r>
    <r>
      <rPr>
        <sz val="10"/>
        <rFont val="方正仿宋_GBK"/>
        <family val="4"/>
        <charset val="134"/>
      </rPr>
      <t>组、</t>
    </r>
    <r>
      <rPr>
        <sz val="10"/>
        <rFont val="Times New Roman"/>
        <family val="1"/>
      </rPr>
      <t>12</t>
    </r>
    <r>
      <rPr>
        <sz val="10"/>
        <rFont val="方正仿宋_GBK"/>
        <family val="4"/>
        <charset val="134"/>
      </rPr>
      <t>组、</t>
    </r>
    <r>
      <rPr>
        <sz val="10"/>
        <rFont val="Times New Roman"/>
        <family val="1"/>
      </rPr>
      <t>13</t>
    </r>
    <r>
      <rPr>
        <sz val="10"/>
        <rFont val="方正仿宋_GBK"/>
        <family val="4"/>
        <charset val="134"/>
      </rPr>
      <t>组、</t>
    </r>
    <r>
      <rPr>
        <sz val="10"/>
        <rFont val="Times New Roman"/>
        <family val="1"/>
      </rPr>
      <t>19</t>
    </r>
    <r>
      <rPr>
        <sz val="10"/>
        <rFont val="方正仿宋_GBK"/>
        <family val="4"/>
        <charset val="134"/>
      </rPr>
      <t>组</t>
    </r>
  </si>
  <si>
    <r>
      <rPr>
        <sz val="10"/>
        <rFont val="方正仿宋_GBK"/>
        <family val="4"/>
        <charset val="134"/>
      </rPr>
      <t>通过实施该项目，可生产加工蔬菜</t>
    </r>
    <r>
      <rPr>
        <sz val="10"/>
        <rFont val="Times New Roman"/>
        <family val="1"/>
      </rPr>
      <t>150</t>
    </r>
    <r>
      <rPr>
        <sz val="10"/>
        <rFont val="方正仿宋_GBK"/>
        <family val="4"/>
        <charset val="134"/>
      </rPr>
      <t>吨，增加收入</t>
    </r>
    <r>
      <rPr>
        <sz val="10"/>
        <rFont val="Times New Roman"/>
        <family val="1"/>
      </rPr>
      <t>50</t>
    </r>
    <r>
      <rPr>
        <sz val="10"/>
        <rFont val="方正仿宋_GBK"/>
        <family val="4"/>
        <charset val="134"/>
      </rPr>
      <t>万元，带动周边农户务工增收收入</t>
    </r>
    <r>
      <rPr>
        <sz val="10"/>
        <rFont val="Times New Roman"/>
        <family val="1"/>
      </rPr>
      <t>4500</t>
    </r>
    <r>
      <rPr>
        <sz val="10"/>
        <rFont val="方正仿宋_GBK"/>
        <family val="4"/>
        <charset val="134"/>
      </rPr>
      <t>元以上。</t>
    </r>
    <r>
      <rPr>
        <sz val="10"/>
        <rFont val="Times New Roman"/>
        <family val="1"/>
      </rPr>
      <t xml:space="preserve"> </t>
    </r>
  </si>
  <si>
    <r>
      <rPr>
        <sz val="10"/>
        <rFont val="方正仿宋_GBK"/>
        <family val="4"/>
        <charset val="134"/>
      </rPr>
      <t>新建蔬菜基地</t>
    </r>
    <r>
      <rPr>
        <sz val="10"/>
        <rFont val="Times New Roman"/>
        <family val="1"/>
      </rPr>
      <t>200</t>
    </r>
    <r>
      <rPr>
        <sz val="10"/>
        <rFont val="方正仿宋_GBK"/>
        <family val="4"/>
        <charset val="134"/>
      </rPr>
      <t>亩（含宜机化改造），新修抗旱池</t>
    </r>
    <r>
      <rPr>
        <sz val="10"/>
        <rFont val="Times New Roman"/>
        <family val="1"/>
      </rPr>
      <t>3</t>
    </r>
    <r>
      <rPr>
        <sz val="10"/>
        <rFont val="方正仿宋_GBK"/>
        <family val="4"/>
        <charset val="134"/>
      </rPr>
      <t>口，</t>
    </r>
    <r>
      <rPr>
        <sz val="10"/>
        <rFont val="Times New Roman"/>
        <family val="1"/>
      </rPr>
      <t xml:space="preserve"> </t>
    </r>
    <r>
      <rPr>
        <sz val="10"/>
        <rFont val="方正仿宋_GBK"/>
        <family val="4"/>
        <charset val="134"/>
      </rPr>
      <t>总计</t>
    </r>
    <r>
      <rPr>
        <sz val="10"/>
        <rFont val="Times New Roman"/>
        <family val="1"/>
      </rPr>
      <t>150</t>
    </r>
    <r>
      <rPr>
        <sz val="10"/>
        <rFont val="方正仿宋_GBK"/>
        <family val="4"/>
        <charset val="134"/>
      </rPr>
      <t>立方，新建配套水肥发酵、农药稀释小水池</t>
    </r>
    <r>
      <rPr>
        <sz val="10"/>
        <rFont val="Times New Roman"/>
        <family val="1"/>
      </rPr>
      <t>6</t>
    </r>
    <r>
      <rPr>
        <sz val="10"/>
        <rFont val="方正仿宋_GBK"/>
        <family val="4"/>
        <charset val="134"/>
      </rPr>
      <t>口，总计</t>
    </r>
    <r>
      <rPr>
        <sz val="10"/>
        <rFont val="Times New Roman"/>
        <family val="1"/>
      </rPr>
      <t>45</t>
    </r>
    <r>
      <rPr>
        <sz val="10"/>
        <rFont val="方正仿宋_GBK"/>
        <family val="4"/>
        <charset val="134"/>
      </rPr>
      <t>立方米，配建主管道</t>
    </r>
    <r>
      <rPr>
        <sz val="10"/>
        <rFont val="Times New Roman"/>
        <family val="1"/>
      </rPr>
      <t>6000</t>
    </r>
    <r>
      <rPr>
        <sz val="10"/>
        <rFont val="方正仿宋_GBK"/>
        <family val="4"/>
        <charset val="134"/>
      </rPr>
      <t>米，分管道</t>
    </r>
    <r>
      <rPr>
        <sz val="10"/>
        <rFont val="Times New Roman"/>
        <family val="1"/>
      </rPr>
      <t>6000</t>
    </r>
    <r>
      <rPr>
        <sz val="10"/>
        <rFont val="方正仿宋_GBK"/>
        <family val="4"/>
        <charset val="134"/>
      </rPr>
      <t>米，新建</t>
    </r>
    <r>
      <rPr>
        <sz val="10"/>
        <rFont val="Times New Roman"/>
        <family val="1"/>
      </rPr>
      <t>2.5-3.5</t>
    </r>
    <r>
      <rPr>
        <sz val="10"/>
        <rFont val="方正仿宋_GBK"/>
        <family val="4"/>
        <charset val="134"/>
      </rPr>
      <t>米宽耕作路</t>
    </r>
    <r>
      <rPr>
        <sz val="10"/>
        <rFont val="Times New Roman"/>
        <family val="1"/>
      </rPr>
      <t xml:space="preserve"> 1</t>
    </r>
    <r>
      <rPr>
        <sz val="10"/>
        <rFont val="方正仿宋_GBK"/>
        <family val="4"/>
        <charset val="134"/>
      </rPr>
      <t>千米、购置耕作机械</t>
    </r>
    <r>
      <rPr>
        <sz val="10"/>
        <rFont val="Times New Roman"/>
        <family val="1"/>
      </rPr>
      <t>2</t>
    </r>
    <r>
      <rPr>
        <sz val="10"/>
        <rFont val="方正仿宋_GBK"/>
        <family val="4"/>
        <charset val="134"/>
      </rPr>
      <t>台，新建加工及保鲜库房</t>
    </r>
    <r>
      <rPr>
        <sz val="10"/>
        <rFont val="Times New Roman"/>
        <family val="1"/>
      </rPr>
      <t>500</t>
    </r>
    <r>
      <rPr>
        <sz val="10"/>
        <rFont val="方正仿宋_GBK"/>
        <family val="4"/>
        <charset val="134"/>
      </rPr>
      <t>平米，新建有机肥发酵场地</t>
    </r>
    <r>
      <rPr>
        <sz val="10"/>
        <rFont val="Times New Roman"/>
        <family val="1"/>
      </rPr>
      <t>200</t>
    </r>
    <r>
      <rPr>
        <sz val="10"/>
        <rFont val="方正仿宋_GBK"/>
        <family val="4"/>
        <charset val="134"/>
      </rPr>
      <t>平方米</t>
    </r>
    <r>
      <rPr>
        <sz val="10"/>
        <rFont val="Times New Roman"/>
        <family val="1"/>
      </rPr>
      <t xml:space="preserve"> </t>
    </r>
    <r>
      <rPr>
        <sz val="10"/>
        <rFont val="方正仿宋_GBK"/>
        <family val="4"/>
        <charset val="134"/>
      </rPr>
      <t>。</t>
    </r>
  </si>
  <si>
    <r>
      <rPr>
        <sz val="10"/>
        <rFont val="Times New Roman"/>
        <family val="1"/>
      </rPr>
      <t>200</t>
    </r>
    <r>
      <rPr>
        <sz val="10"/>
        <rFont val="方正仿宋_GBK"/>
        <family val="4"/>
        <charset val="134"/>
      </rPr>
      <t>万</t>
    </r>
  </si>
  <si>
    <r>
      <rPr>
        <sz val="10"/>
        <rFont val="方正仿宋_GBK"/>
        <family val="4"/>
        <charset val="134"/>
      </rPr>
      <t>投产后可生产加工蔬菜</t>
    </r>
    <r>
      <rPr>
        <sz val="10"/>
        <rFont val="Times New Roman"/>
        <family val="1"/>
      </rPr>
      <t>150</t>
    </r>
    <r>
      <rPr>
        <sz val="10"/>
        <rFont val="方正仿宋_GBK"/>
        <family val="4"/>
        <charset val="134"/>
      </rPr>
      <t>吨，增加收入</t>
    </r>
    <r>
      <rPr>
        <sz val="10"/>
        <rFont val="Times New Roman"/>
        <family val="1"/>
      </rPr>
      <t>50</t>
    </r>
    <r>
      <rPr>
        <sz val="10"/>
        <rFont val="方正仿宋_GBK"/>
        <family val="4"/>
        <charset val="134"/>
      </rPr>
      <t>万元</t>
    </r>
    <r>
      <rPr>
        <sz val="10"/>
        <rFont val="Times New Roman"/>
        <family val="1"/>
      </rPr>
      <t xml:space="preserve"> </t>
    </r>
  </si>
  <si>
    <r>
      <rPr>
        <sz val="10"/>
        <rFont val="方正仿宋_GBK"/>
        <family val="4"/>
        <charset val="134"/>
      </rPr>
      <t>受益建档立卡贫困人口数≥</t>
    </r>
    <r>
      <rPr>
        <sz val="10"/>
        <rFont val="Times New Roman"/>
        <family val="1"/>
      </rPr>
      <t>49</t>
    </r>
    <r>
      <rPr>
        <sz val="10"/>
        <rFont val="方正仿宋_GBK"/>
        <family val="4"/>
        <charset val="134"/>
      </rPr>
      <t>人</t>
    </r>
  </si>
  <si>
    <r>
      <rPr>
        <sz val="10"/>
        <rFont val="方正仿宋_GBK"/>
        <family val="4"/>
        <charset val="134"/>
      </rPr>
      <t>每年可提供蔬菜</t>
    </r>
    <r>
      <rPr>
        <sz val="10"/>
        <rFont val="Times New Roman"/>
        <family val="1"/>
      </rPr>
      <t>150</t>
    </r>
    <r>
      <rPr>
        <sz val="10"/>
        <rFont val="方正仿宋_GBK"/>
        <family val="4"/>
        <charset val="134"/>
      </rPr>
      <t>吨</t>
    </r>
    <r>
      <rPr>
        <sz val="10"/>
        <rFont val="Times New Roman"/>
        <family val="1"/>
      </rPr>
      <t xml:space="preserve"> </t>
    </r>
  </si>
  <si>
    <r>
      <rPr>
        <sz val="10"/>
        <rFont val="方正仿宋_GBK"/>
        <family val="4"/>
        <charset val="134"/>
      </rPr>
      <t>王华司</t>
    </r>
  </si>
  <si>
    <r>
      <rPr>
        <sz val="10"/>
        <rFont val="方正仿宋_GBK"/>
        <family val="4"/>
        <charset val="134"/>
      </rPr>
      <t>云阳县</t>
    </r>
    <r>
      <rPr>
        <sz val="10"/>
        <rFont val="Times New Roman"/>
        <family val="1"/>
      </rPr>
      <t>2023</t>
    </r>
    <r>
      <rPr>
        <sz val="10"/>
        <rFont val="方正仿宋_GBK"/>
        <family val="4"/>
        <charset val="134"/>
      </rPr>
      <t>年凤鸣镇凤桥社区卫生室标准化建设</t>
    </r>
  </si>
  <si>
    <r>
      <rPr>
        <sz val="10"/>
        <rFont val="方正仿宋_GBK"/>
        <family val="4"/>
        <charset val="134"/>
      </rPr>
      <t>凤鸣镇凤桥社区</t>
    </r>
    <r>
      <rPr>
        <sz val="10"/>
        <rFont val="Times New Roman"/>
        <family val="1"/>
      </rPr>
      <t>12</t>
    </r>
    <r>
      <rPr>
        <sz val="10"/>
        <rFont val="方正仿宋_GBK"/>
        <family val="4"/>
        <charset val="134"/>
      </rPr>
      <t>组</t>
    </r>
  </si>
  <si>
    <r>
      <rPr>
        <sz val="10"/>
        <rFont val="方正仿宋_GBK"/>
        <family val="4"/>
        <charset val="134"/>
      </rPr>
      <t>通过新建卫生室，可保障</t>
    </r>
    <r>
      <rPr>
        <sz val="10"/>
        <rFont val="Times New Roman"/>
        <family val="1"/>
      </rPr>
      <t>3727</t>
    </r>
    <r>
      <rPr>
        <sz val="10"/>
        <rFont val="方正仿宋_GBK"/>
        <family val="4"/>
        <charset val="134"/>
      </rPr>
      <t>人（其中脱贫户</t>
    </r>
    <r>
      <rPr>
        <sz val="10"/>
        <rFont val="Times New Roman"/>
        <family val="1"/>
      </rPr>
      <t>294</t>
    </r>
    <r>
      <rPr>
        <sz val="10"/>
        <rFont val="方正仿宋_GBK"/>
        <family val="4"/>
        <charset val="134"/>
      </rPr>
      <t>人）村民就近就医，节约就医成本。</t>
    </r>
  </si>
  <si>
    <r>
      <rPr>
        <sz val="10"/>
        <rFont val="Times New Roman"/>
        <family val="1"/>
      </rPr>
      <t>17</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3727</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</si>
  <si>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294</t>
    </r>
    <r>
      <rPr>
        <sz val="10"/>
        <rFont val="方正仿宋_GBK"/>
        <family val="4"/>
        <charset val="134"/>
      </rPr>
      <t>人</t>
    </r>
  </si>
  <si>
    <r>
      <rPr>
        <sz val="10"/>
        <rFont val="方正仿宋_GBK"/>
        <family val="4"/>
        <charset val="134"/>
      </rPr>
      <t>刘友文</t>
    </r>
  </si>
  <si>
    <r>
      <rPr>
        <sz val="10"/>
        <rFont val="方正仿宋_GBK"/>
        <family val="4"/>
        <charset val="134"/>
      </rPr>
      <t>云阳县</t>
    </r>
    <r>
      <rPr>
        <sz val="10"/>
        <rFont val="Times New Roman"/>
        <family val="1"/>
      </rPr>
      <t>2023</t>
    </r>
    <r>
      <rPr>
        <sz val="10"/>
        <rFont val="方正仿宋_GBK"/>
        <family val="4"/>
        <charset val="134"/>
      </rPr>
      <t>年凤鸣镇凤桥社区农产品仓储保鲜冷链基础设施项目</t>
    </r>
  </si>
  <si>
    <r>
      <rPr>
        <sz val="10"/>
        <rFont val="方正仿宋_GBK"/>
        <family val="4"/>
        <charset val="134"/>
      </rPr>
      <t>新建保鲜库</t>
    </r>
    <r>
      <rPr>
        <sz val="10"/>
        <rFont val="Times New Roman"/>
        <family val="1"/>
      </rPr>
      <t>600</t>
    </r>
    <r>
      <rPr>
        <sz val="10"/>
        <rFont val="方正仿宋_GBK"/>
        <family val="4"/>
        <charset val="134"/>
      </rPr>
      <t>立方。</t>
    </r>
  </si>
  <si>
    <r>
      <rPr>
        <sz val="10"/>
        <rFont val="方正仿宋_GBK"/>
        <family val="4"/>
        <charset val="134"/>
      </rPr>
      <t>凤桥社区</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组</t>
    </r>
  </si>
  <si>
    <r>
      <rPr>
        <sz val="10"/>
        <rFont val="方正仿宋_GBK"/>
        <family val="4"/>
        <charset val="134"/>
      </rPr>
      <t>通过实施该项目，可极大的方便成品的储存、延长短期果实的保质期</t>
    </r>
    <r>
      <rPr>
        <sz val="10"/>
        <rFont val="Times New Roman"/>
        <family val="1"/>
      </rPr>
      <t xml:space="preserve"> </t>
    </r>
    <r>
      <rPr>
        <sz val="10"/>
        <rFont val="方正仿宋_GBK"/>
        <family val="4"/>
        <charset val="134"/>
      </rPr>
      <t>。</t>
    </r>
  </si>
  <si>
    <r>
      <rPr>
        <sz val="10"/>
        <rFont val="方正仿宋_GBK"/>
        <family val="4"/>
        <charset val="134"/>
      </rPr>
      <t>保鲜库</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立方</t>
    </r>
  </si>
  <si>
    <r>
      <rPr>
        <sz val="10"/>
        <rFont val="方正仿宋_GBK"/>
        <family val="4"/>
        <charset val="134"/>
      </rPr>
      <t>面向业主出租，增加集体收入，利于农产品保质，（视盈利情况而定）</t>
    </r>
  </si>
  <si>
    <r>
      <rPr>
        <sz val="10"/>
        <rFont val="方正仿宋_GBK"/>
        <family val="4"/>
        <charset val="134"/>
      </rPr>
      <t>受益建档立卡贫困人口数≥</t>
    </r>
    <r>
      <rPr>
        <sz val="10"/>
        <rFont val="Times New Roman"/>
        <family val="1"/>
      </rPr>
      <t>94</t>
    </r>
    <r>
      <rPr>
        <sz val="10"/>
        <rFont val="方正仿宋_GBK"/>
        <family val="4"/>
        <charset val="134"/>
      </rPr>
      <t>人</t>
    </r>
  </si>
  <si>
    <r>
      <rPr>
        <sz val="10"/>
        <rFont val="方正仿宋_GBK"/>
        <family val="4"/>
        <charset val="134"/>
      </rPr>
      <t>项目建成后可连续使用</t>
    </r>
    <r>
      <rPr>
        <sz val="10"/>
        <rFont val="Times New Roman"/>
        <family val="1"/>
      </rPr>
      <t>20</t>
    </r>
    <r>
      <rPr>
        <sz val="10"/>
        <rFont val="方正仿宋_GBK"/>
        <family val="4"/>
        <charset val="134"/>
      </rPr>
      <t>年以上</t>
    </r>
    <r>
      <rPr>
        <sz val="10"/>
        <rFont val="Times New Roman"/>
        <family val="1"/>
      </rPr>
      <t xml:space="preserve"> </t>
    </r>
  </si>
  <si>
    <r>
      <rPr>
        <sz val="10"/>
        <rFont val="方正仿宋_GBK"/>
        <family val="4"/>
        <charset val="134"/>
      </rPr>
      <t>凤桥社区</t>
    </r>
  </si>
  <si>
    <r>
      <rPr>
        <sz val="10"/>
        <rFont val="方正仿宋_GBK"/>
        <family val="4"/>
        <charset val="134"/>
      </rPr>
      <t>云阳县</t>
    </r>
    <r>
      <rPr>
        <sz val="10"/>
        <rFont val="Times New Roman"/>
        <family val="1"/>
      </rPr>
      <t>2023</t>
    </r>
    <r>
      <rPr>
        <sz val="10"/>
        <rFont val="方正仿宋_GBK"/>
        <family val="4"/>
        <charset val="134"/>
      </rPr>
      <t>年凤鸣镇凤桥社区花椒园提质增效项目</t>
    </r>
  </si>
  <si>
    <r>
      <rPr>
        <sz val="10"/>
        <rFont val="方正仿宋_GBK"/>
        <family val="4"/>
        <charset val="134"/>
      </rPr>
      <t>花椒园提质增效</t>
    </r>
    <r>
      <rPr>
        <sz val="10"/>
        <rFont val="Times New Roman"/>
        <family val="1"/>
      </rPr>
      <t>100</t>
    </r>
    <r>
      <rPr>
        <sz val="10"/>
        <rFont val="方正仿宋_GBK"/>
        <family val="4"/>
        <charset val="134"/>
      </rPr>
      <t>亩，安装水肥药一体化灌溉系统</t>
    </r>
    <r>
      <rPr>
        <sz val="10"/>
        <rFont val="Times New Roman"/>
        <family val="1"/>
      </rPr>
      <t>1</t>
    </r>
    <r>
      <rPr>
        <sz val="10"/>
        <rFont val="方正仿宋_GBK"/>
        <family val="4"/>
        <charset val="134"/>
      </rPr>
      <t>套。</t>
    </r>
  </si>
  <si>
    <r>
      <rPr>
        <sz val="10"/>
        <rFont val="方正仿宋_GBK"/>
        <family val="4"/>
        <charset val="134"/>
      </rPr>
      <t>通过实施该项目，可实现化肥减施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以上；群众满意度达</t>
    </r>
    <r>
      <rPr>
        <sz val="10"/>
        <rFont val="Times New Roman"/>
        <family val="1"/>
      </rPr>
      <t>90%</t>
    </r>
    <r>
      <rPr>
        <sz val="10"/>
        <rFont val="方正仿宋_GBK"/>
        <family val="4"/>
        <charset val="134"/>
      </rPr>
      <t>以上；产量每亩增加</t>
    </r>
    <r>
      <rPr>
        <sz val="10"/>
        <rFont val="Times New Roman"/>
        <family val="1"/>
      </rPr>
      <t>30</t>
    </r>
    <r>
      <rPr>
        <sz val="10"/>
        <rFont val="方正仿宋_GBK"/>
        <family val="4"/>
        <charset val="134"/>
      </rPr>
      <t>公斤以上。</t>
    </r>
  </si>
  <si>
    <r>
      <rPr>
        <sz val="10"/>
        <rFont val="方正仿宋_GBK"/>
        <family val="4"/>
        <charset val="134"/>
      </rPr>
      <t>产量每亩增加</t>
    </r>
    <r>
      <rPr>
        <sz val="10"/>
        <rFont val="Times New Roman"/>
        <family val="1"/>
      </rPr>
      <t>30</t>
    </r>
    <r>
      <rPr>
        <sz val="10"/>
        <rFont val="方正仿宋_GBK"/>
        <family val="4"/>
        <charset val="134"/>
      </rPr>
      <t>公斤以上</t>
    </r>
  </si>
  <si>
    <r>
      <rPr>
        <sz val="10"/>
        <rFont val="方正仿宋_GBK"/>
        <family val="4"/>
        <charset val="134"/>
      </rPr>
      <t>云阳县</t>
    </r>
    <r>
      <rPr>
        <sz val="10"/>
        <rFont val="Times New Roman"/>
        <family val="1"/>
      </rPr>
      <t>2023</t>
    </r>
    <r>
      <rPr>
        <sz val="10"/>
        <rFont val="方正仿宋_GBK"/>
        <family val="4"/>
        <charset val="134"/>
      </rPr>
      <t>年凤鸣镇陈园村卫生室标准化建设</t>
    </r>
  </si>
  <si>
    <r>
      <rPr>
        <sz val="10"/>
        <rFont val="方正仿宋_GBK"/>
        <family val="4"/>
        <charset val="134"/>
      </rPr>
      <t>凤鸣镇陈园村</t>
    </r>
    <r>
      <rPr>
        <sz val="10"/>
        <rFont val="Times New Roman"/>
        <family val="1"/>
      </rPr>
      <t>3</t>
    </r>
    <r>
      <rPr>
        <sz val="10"/>
        <rFont val="方正仿宋_GBK"/>
        <family val="4"/>
        <charset val="134"/>
      </rPr>
      <t>组</t>
    </r>
  </si>
  <si>
    <r>
      <rPr>
        <sz val="10"/>
        <rFont val="方正仿宋_GBK"/>
        <family val="4"/>
        <charset val="134"/>
      </rPr>
      <t>通过新建卫生室，可保障</t>
    </r>
    <r>
      <rPr>
        <sz val="10"/>
        <rFont val="Times New Roman"/>
        <family val="1"/>
      </rPr>
      <t>3387</t>
    </r>
    <r>
      <rPr>
        <sz val="10"/>
        <rFont val="方正仿宋_GBK"/>
        <family val="4"/>
        <charset val="134"/>
      </rPr>
      <t>人（其中脱贫户</t>
    </r>
    <r>
      <rPr>
        <sz val="10"/>
        <rFont val="Times New Roman"/>
        <family val="1"/>
      </rPr>
      <t>242</t>
    </r>
    <r>
      <rPr>
        <sz val="10"/>
        <rFont val="方正仿宋_GBK"/>
        <family val="4"/>
        <charset val="134"/>
      </rPr>
      <t>人）村民就近就医，节约就医成本。</t>
    </r>
  </si>
  <si>
    <r>
      <rPr>
        <sz val="10"/>
        <rFont val="Times New Roman"/>
        <family val="1"/>
      </rPr>
      <t>14</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人参与项目实施过程中施工质量和资金使用的监督，建卫生室</t>
    </r>
    <r>
      <rPr>
        <sz val="10"/>
        <rFont val="Times New Roman"/>
        <family val="1"/>
      </rPr>
      <t>100</t>
    </r>
    <r>
      <rPr>
        <sz val="10"/>
        <rFont val="方正仿宋_GBK"/>
        <family val="4"/>
        <charset val="134"/>
      </rPr>
      <t>㎡、项目建成后，可改善</t>
    </r>
    <r>
      <rPr>
        <sz val="10"/>
        <rFont val="Times New Roman"/>
        <family val="1"/>
      </rPr>
      <t>3387</t>
    </r>
    <r>
      <rPr>
        <sz val="10"/>
        <rFont val="方正仿宋_GBK"/>
        <family val="4"/>
        <charset val="134"/>
      </rPr>
      <t>人，其中脱贫人口</t>
    </r>
    <r>
      <rPr>
        <sz val="10"/>
        <rFont val="Times New Roman"/>
        <family val="1"/>
      </rPr>
      <t>34</t>
    </r>
    <r>
      <rPr>
        <sz val="10"/>
        <rFont val="方正仿宋_GBK"/>
        <family val="4"/>
        <charset val="134"/>
      </rPr>
      <t>人就医条件。</t>
    </r>
  </si>
  <si>
    <r>
      <rPr>
        <sz val="10"/>
        <rFont val="方正仿宋_GBK"/>
        <family val="4"/>
        <charset val="134"/>
      </rPr>
      <t>受益脱贫人口≥</t>
    </r>
    <r>
      <rPr>
        <sz val="10"/>
        <rFont val="Times New Roman"/>
        <family val="1"/>
      </rPr>
      <t>242</t>
    </r>
    <r>
      <rPr>
        <sz val="10"/>
        <rFont val="方正仿宋_GBK"/>
        <family val="4"/>
        <charset val="134"/>
      </rPr>
      <t>人</t>
    </r>
  </si>
  <si>
    <r>
      <rPr>
        <sz val="10"/>
        <rFont val="方正仿宋_GBK"/>
        <family val="4"/>
        <charset val="134"/>
      </rPr>
      <t>谭佳越</t>
    </r>
  </si>
  <si>
    <r>
      <rPr>
        <sz val="10"/>
        <rFont val="方正仿宋_GBK"/>
        <family val="4"/>
        <charset val="134"/>
      </rPr>
      <t>云阳县</t>
    </r>
    <r>
      <rPr>
        <sz val="10"/>
        <rFont val="Times New Roman"/>
        <family val="1"/>
      </rPr>
      <t>2023</t>
    </r>
    <r>
      <rPr>
        <sz val="10"/>
        <rFont val="方正仿宋_GBK"/>
        <family val="4"/>
        <charset val="134"/>
      </rPr>
      <t>年凤鸣镇陈园村蔬菜种植基地配套基础设施项目</t>
    </r>
  </si>
  <si>
    <r>
      <rPr>
        <sz val="10"/>
        <rFont val="方正仿宋_GBK"/>
        <family val="4"/>
        <charset val="134"/>
      </rPr>
      <t>新建蔬菜基地</t>
    </r>
    <r>
      <rPr>
        <sz val="10"/>
        <rFont val="Times New Roman"/>
        <family val="1"/>
      </rPr>
      <t>200</t>
    </r>
    <r>
      <rPr>
        <sz val="10"/>
        <rFont val="方正仿宋_GBK"/>
        <family val="4"/>
        <charset val="134"/>
      </rPr>
      <t>亩，建设内容包括宜机化改造、购置耕作机械</t>
    </r>
    <r>
      <rPr>
        <sz val="10"/>
        <rFont val="Times New Roman"/>
        <family val="1"/>
      </rPr>
      <t>2</t>
    </r>
    <r>
      <rPr>
        <sz val="10"/>
        <rFont val="方正仿宋_GBK"/>
        <family val="4"/>
        <charset val="134"/>
      </rPr>
      <t>台，新建（丝绸加工、粮油烘干加工、储藏一体）加工及保鲜库房</t>
    </r>
    <r>
      <rPr>
        <sz val="10"/>
        <rFont val="Times New Roman"/>
        <family val="1"/>
      </rPr>
      <t>400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</si>
  <si>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凤鸣镇陈园村</t>
    </r>
    <r>
      <rPr>
        <sz val="10"/>
        <rFont val="Times New Roman"/>
        <family val="1"/>
      </rPr>
      <t>1-9</t>
    </r>
    <r>
      <rPr>
        <sz val="10"/>
        <rFont val="方正仿宋_GBK"/>
        <family val="4"/>
        <charset val="134"/>
      </rPr>
      <t>组</t>
    </r>
  </si>
  <si>
    <r>
      <rPr>
        <sz val="10"/>
        <rFont val="方正仿宋_GBK"/>
        <family val="4"/>
        <charset val="134"/>
      </rPr>
      <t>通过实施蔬菜基地项目，该项目建成投产后可生产加工蔬菜</t>
    </r>
    <r>
      <rPr>
        <sz val="10"/>
        <rFont val="Times New Roman"/>
        <family val="1"/>
      </rPr>
      <t>500</t>
    </r>
    <r>
      <rPr>
        <sz val="10"/>
        <rFont val="方正仿宋_GBK"/>
        <family val="4"/>
        <charset val="134"/>
      </rPr>
      <t>吨，增加收入</t>
    </r>
    <r>
      <rPr>
        <sz val="10"/>
        <rFont val="Times New Roman"/>
        <family val="1"/>
      </rPr>
      <t>200</t>
    </r>
    <r>
      <rPr>
        <sz val="10"/>
        <rFont val="方正仿宋_GBK"/>
        <family val="4"/>
        <charset val="134"/>
      </rPr>
      <t>万元</t>
    </r>
    <r>
      <rPr>
        <sz val="10"/>
        <rFont val="Times New Roman"/>
        <family val="1"/>
      </rPr>
      <t xml:space="preserve"> </t>
    </r>
    <r>
      <rPr>
        <sz val="10"/>
        <rFont val="方正仿宋_GBK"/>
        <family val="4"/>
        <charset val="134"/>
      </rPr>
      <t>带动周边农户增收</t>
    </r>
    <r>
      <rPr>
        <sz val="10"/>
        <rFont val="Times New Roman"/>
        <family val="1"/>
      </rPr>
      <t>2000</t>
    </r>
    <r>
      <rPr>
        <sz val="10"/>
        <rFont val="方正仿宋_GBK"/>
        <family val="4"/>
        <charset val="134"/>
      </rPr>
      <t>元以上。</t>
    </r>
  </si>
  <si>
    <r>
      <rPr>
        <sz val="10"/>
        <rFont val="Times New Roman"/>
        <family val="1"/>
      </rPr>
      <t>14</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人参与项目实施过程中施工质量和资金使用的监督，项目建成后，可群众通过土地流转、务工等增加经济收入。</t>
    </r>
    <r>
      <rPr>
        <sz val="10"/>
        <rFont val="Times New Roman"/>
        <family val="1"/>
      </rPr>
      <t xml:space="preserve"> </t>
    </r>
  </si>
  <si>
    <r>
      <rPr>
        <sz val="10"/>
        <rFont val="方正仿宋_GBK"/>
        <family val="4"/>
        <charset val="134"/>
      </rPr>
      <t>新建蔬菜基地</t>
    </r>
    <r>
      <rPr>
        <sz val="10"/>
        <rFont val="Times New Roman"/>
        <family val="1"/>
      </rPr>
      <t>200</t>
    </r>
    <r>
      <rPr>
        <sz val="10"/>
        <rFont val="方正仿宋_GBK"/>
        <family val="4"/>
        <charset val="134"/>
      </rPr>
      <t>亩（含宜机化改造），新修堰塘</t>
    </r>
    <r>
      <rPr>
        <sz val="10"/>
        <rFont val="Times New Roman"/>
        <family val="1"/>
      </rPr>
      <t>2</t>
    </r>
    <r>
      <rPr>
        <sz val="10"/>
        <rFont val="方正仿宋_GBK"/>
        <family val="4"/>
        <charset val="134"/>
      </rPr>
      <t>口</t>
    </r>
    <r>
      <rPr>
        <sz val="10"/>
        <rFont val="Times New Roman"/>
        <family val="1"/>
      </rPr>
      <t xml:space="preserve"> 6</t>
    </r>
    <r>
      <rPr>
        <sz val="10"/>
        <rFont val="方正仿宋_GBK"/>
        <family val="4"/>
        <charset val="134"/>
      </rPr>
      <t>立方，配建管网</t>
    </r>
    <r>
      <rPr>
        <sz val="10"/>
        <rFont val="Times New Roman"/>
        <family val="1"/>
      </rPr>
      <t xml:space="preserve"> 2000</t>
    </r>
    <r>
      <rPr>
        <sz val="10"/>
        <rFont val="方正仿宋_GBK"/>
        <family val="4"/>
        <charset val="134"/>
      </rPr>
      <t>米，新建</t>
    </r>
    <r>
      <rPr>
        <sz val="10"/>
        <rFont val="Times New Roman"/>
        <family val="1"/>
      </rPr>
      <t>2.5-3.5</t>
    </r>
    <r>
      <rPr>
        <sz val="10"/>
        <rFont val="方正仿宋_GBK"/>
        <family val="4"/>
        <charset val="134"/>
      </rPr>
      <t>米宽耕作路</t>
    </r>
    <r>
      <rPr>
        <sz val="10"/>
        <rFont val="Times New Roman"/>
        <family val="1"/>
      </rPr>
      <t xml:space="preserve"> 25</t>
    </r>
    <r>
      <rPr>
        <sz val="10"/>
        <rFont val="方正仿宋_GBK"/>
        <family val="4"/>
        <charset val="134"/>
      </rPr>
      <t>米、购置耕作机械</t>
    </r>
    <r>
      <rPr>
        <sz val="10"/>
        <rFont val="Times New Roman"/>
        <family val="1"/>
      </rPr>
      <t>2</t>
    </r>
    <r>
      <rPr>
        <sz val="10"/>
        <rFont val="方正仿宋_GBK"/>
        <family val="4"/>
        <charset val="134"/>
      </rPr>
      <t>台，新建加工及保鲜库房</t>
    </r>
    <r>
      <rPr>
        <sz val="10"/>
        <rFont val="Times New Roman"/>
        <family val="1"/>
      </rPr>
      <t>400</t>
    </r>
    <r>
      <rPr>
        <sz val="10"/>
        <rFont val="方正仿宋_GBK"/>
        <family val="4"/>
        <charset val="134"/>
      </rPr>
      <t>平米</t>
    </r>
    <r>
      <rPr>
        <sz val="10"/>
        <rFont val="Times New Roman"/>
        <family val="1"/>
      </rPr>
      <t xml:space="preserve"> </t>
    </r>
    <r>
      <rPr>
        <sz val="10"/>
        <rFont val="方正仿宋_GBK"/>
        <family val="4"/>
        <charset val="134"/>
      </rPr>
      <t>。</t>
    </r>
  </si>
  <si>
    <r>
      <rPr>
        <sz val="10"/>
        <rFont val="方正仿宋_GBK"/>
        <family val="4"/>
        <charset val="134"/>
      </rPr>
      <t>财政补助资金</t>
    </r>
    <r>
      <rPr>
        <sz val="10"/>
        <rFont val="Times New Roman"/>
        <family val="1"/>
      </rPr>
      <t>250</t>
    </r>
    <r>
      <rPr>
        <sz val="10"/>
        <rFont val="方正仿宋_GBK"/>
        <family val="4"/>
        <charset val="134"/>
      </rPr>
      <t>万元，主要用于蔬菜基地、厂房建设及设施设备购置。</t>
    </r>
  </si>
  <si>
    <r>
      <rPr>
        <sz val="10"/>
        <rFont val="方正仿宋_GBK"/>
        <family val="4"/>
        <charset val="134"/>
      </rPr>
      <t>投产后可生产加工蔬菜</t>
    </r>
    <r>
      <rPr>
        <sz val="10"/>
        <rFont val="Times New Roman"/>
        <family val="1"/>
      </rPr>
      <t>500</t>
    </r>
    <r>
      <rPr>
        <sz val="10"/>
        <rFont val="方正仿宋_GBK"/>
        <family val="4"/>
        <charset val="134"/>
      </rPr>
      <t>吨，增加收入</t>
    </r>
    <r>
      <rPr>
        <sz val="10"/>
        <rFont val="Times New Roman"/>
        <family val="1"/>
      </rPr>
      <t>200</t>
    </r>
    <r>
      <rPr>
        <sz val="10"/>
        <rFont val="方正仿宋_GBK"/>
        <family val="4"/>
        <charset val="134"/>
      </rPr>
      <t>万元</t>
    </r>
    <r>
      <rPr>
        <sz val="10"/>
        <rFont val="Times New Roman"/>
        <family val="1"/>
      </rPr>
      <t xml:space="preserve"> </t>
    </r>
  </si>
  <si>
    <r>
      <rPr>
        <sz val="10"/>
        <rFont val="方正仿宋_GBK"/>
        <family val="4"/>
        <charset val="134"/>
      </rPr>
      <t>受益建档立卡贫困人口数≥</t>
    </r>
    <r>
      <rPr>
        <sz val="10"/>
        <rFont val="Times New Roman"/>
        <family val="1"/>
      </rPr>
      <t>65</t>
    </r>
    <r>
      <rPr>
        <sz val="10"/>
        <rFont val="方正仿宋_GBK"/>
        <family val="4"/>
        <charset val="134"/>
      </rPr>
      <t>人</t>
    </r>
  </si>
  <si>
    <r>
      <rPr>
        <sz val="10"/>
        <rFont val="方正仿宋_GBK"/>
        <family val="4"/>
        <charset val="134"/>
      </rPr>
      <t>每年可提供蔬菜</t>
    </r>
    <r>
      <rPr>
        <sz val="10"/>
        <rFont val="Times New Roman"/>
        <family val="1"/>
      </rPr>
      <t>500</t>
    </r>
    <r>
      <rPr>
        <sz val="10"/>
        <rFont val="方正仿宋_GBK"/>
        <family val="4"/>
        <charset val="134"/>
      </rPr>
      <t>吨</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</si>
  <si>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年凤鸣镇艾草加工项目</t>
    </r>
  </si>
  <si>
    <r>
      <rPr>
        <sz val="10"/>
        <rFont val="方正仿宋_GBK"/>
        <family val="4"/>
        <charset val="134"/>
      </rPr>
      <t>建设艾草加工房</t>
    </r>
    <r>
      <rPr>
        <sz val="10"/>
        <rFont val="Times New Roman"/>
        <family val="1"/>
      </rPr>
      <t>2000</t>
    </r>
    <r>
      <rPr>
        <sz val="10"/>
        <rFont val="方正仿宋_GBK"/>
        <family val="4"/>
        <charset val="134"/>
      </rPr>
      <t>平方米、购买粉碎设备、摘叶设备、清洗设备、烘干设备、包装设备一套。</t>
    </r>
  </si>
  <si>
    <r>
      <rPr>
        <sz val="10"/>
        <rFont val="方正仿宋_GBK"/>
        <family val="4"/>
        <charset val="134"/>
      </rPr>
      <t>凤鸣镇</t>
    </r>
  </si>
  <si>
    <r>
      <rPr>
        <sz val="10"/>
        <rFont val="方正仿宋_GBK"/>
        <family val="4"/>
        <charset val="134"/>
      </rPr>
      <t>通过该项目实施，预计可增收</t>
    </r>
    <r>
      <rPr>
        <sz val="10"/>
        <rFont val="Times New Roman"/>
        <family val="1"/>
      </rPr>
      <t>50</t>
    </r>
    <r>
      <rPr>
        <sz val="10"/>
        <rFont val="方正仿宋_GBK"/>
        <family val="4"/>
        <charset val="134"/>
      </rPr>
      <t>万元；带动周边贫困户</t>
    </r>
    <r>
      <rPr>
        <sz val="10"/>
        <rFont val="Times New Roman"/>
        <family val="1"/>
      </rPr>
      <t>12</t>
    </r>
    <r>
      <rPr>
        <sz val="10"/>
        <rFont val="方正仿宋_GBK"/>
        <family val="4"/>
        <charset val="134"/>
      </rPr>
      <t>户</t>
    </r>
    <r>
      <rPr>
        <sz val="10"/>
        <rFont val="Times New Roman"/>
        <family val="1"/>
      </rPr>
      <t>38</t>
    </r>
    <r>
      <rPr>
        <sz val="10"/>
        <rFont val="方正仿宋_GBK"/>
        <family val="4"/>
        <charset val="134"/>
      </rPr>
      <t>人，户增收年收入</t>
    </r>
    <r>
      <rPr>
        <sz val="10"/>
        <rFont val="Times New Roman"/>
        <family val="1"/>
      </rPr>
      <t>2000</t>
    </r>
    <r>
      <rPr>
        <sz val="10"/>
        <rFont val="方正仿宋_GBK"/>
        <family val="4"/>
        <charset val="134"/>
      </rPr>
      <t>元以上，增加贫困户工作岗位</t>
    </r>
    <r>
      <rPr>
        <sz val="10"/>
        <rFont val="Times New Roman"/>
        <family val="1"/>
      </rPr>
      <t>8</t>
    </r>
    <r>
      <rPr>
        <sz val="10"/>
        <rFont val="方正仿宋_GBK"/>
        <family val="4"/>
        <charset val="134"/>
      </rPr>
      <t>个。</t>
    </r>
  </si>
  <si>
    <r>
      <rPr>
        <sz val="10"/>
        <rFont val="方正仿宋_GBK"/>
        <family val="4"/>
        <charset val="134"/>
      </rPr>
      <t>财政补助</t>
    </r>
    <r>
      <rPr>
        <sz val="10"/>
        <rFont val="Times New Roman"/>
        <family val="1"/>
      </rPr>
      <t>200</t>
    </r>
    <r>
      <rPr>
        <sz val="10"/>
        <rFont val="方正仿宋_GBK"/>
        <family val="4"/>
        <charset val="134"/>
      </rPr>
      <t>万元（其中：烘干房及库房补助</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平方米；粉碎设备、摘叶设备、清洗设备、烘干设备、包装设备共计补助</t>
    </r>
    <r>
      <rPr>
        <sz val="10"/>
        <rFont val="Times New Roman"/>
        <family val="1"/>
      </rPr>
      <t>80</t>
    </r>
    <r>
      <rPr>
        <sz val="10"/>
        <rFont val="方正仿宋_GBK"/>
        <family val="4"/>
        <charset val="134"/>
      </rPr>
      <t>万元）</t>
    </r>
  </si>
  <si>
    <r>
      <rPr>
        <sz val="10"/>
        <rFont val="方正仿宋_GBK"/>
        <family val="4"/>
        <charset val="134"/>
      </rPr>
      <t>≧</t>
    </r>
    <r>
      <rPr>
        <sz val="10"/>
        <rFont val="Times New Roman"/>
        <family val="1"/>
      </rPr>
      <t>50</t>
    </r>
    <r>
      <rPr>
        <sz val="10"/>
        <rFont val="方正仿宋_GBK"/>
        <family val="4"/>
        <charset val="134"/>
      </rPr>
      <t>万元</t>
    </r>
  </si>
  <si>
    <r>
      <rPr>
        <sz val="10"/>
        <rFont val="方正仿宋_GBK"/>
        <family val="4"/>
        <charset val="134"/>
      </rPr>
      <t>受益建档立卡贫困人口数≥</t>
    </r>
    <r>
      <rPr>
        <sz val="10"/>
        <rFont val="Times New Roman"/>
        <family val="1"/>
      </rPr>
      <t>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</si>
  <si>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t>
    </r>
    <r>
      <rPr>
        <sz val="10"/>
        <rFont val="Times New Roman"/>
        <family val="1"/>
      </rPr>
      <t>5000</t>
    </r>
    <r>
      <rPr>
        <sz val="10"/>
        <rFont val="方正仿宋_GBK"/>
        <family val="4"/>
        <charset val="134"/>
      </rPr>
      <t>亩桑园管护项目</t>
    </r>
  </si>
  <si>
    <r>
      <rPr>
        <sz val="10"/>
        <rFont val="Times New Roman"/>
        <family val="1"/>
      </rPr>
      <t>5000</t>
    </r>
    <r>
      <rPr>
        <sz val="10"/>
        <rFont val="方正仿宋_GBK"/>
        <family val="4"/>
        <charset val="134"/>
      </rPr>
      <t>亩桑园桑树修枝整形</t>
    </r>
    <r>
      <rPr>
        <sz val="10"/>
        <rFont val="Times New Roman"/>
        <family val="1"/>
      </rPr>
      <t>1</t>
    </r>
    <r>
      <rPr>
        <sz val="10"/>
        <rFont val="方正仿宋_GBK"/>
        <family val="4"/>
        <charset val="134"/>
      </rPr>
      <t>次、病虫防治</t>
    </r>
    <r>
      <rPr>
        <sz val="10"/>
        <rFont val="Times New Roman"/>
        <family val="1"/>
      </rPr>
      <t>2</t>
    </r>
    <r>
      <rPr>
        <sz val="10"/>
        <rFont val="方正仿宋_GBK"/>
        <family val="4"/>
        <charset val="134"/>
      </rPr>
      <t>次、松土</t>
    </r>
    <r>
      <rPr>
        <sz val="10"/>
        <rFont val="Times New Roman"/>
        <family val="1"/>
      </rPr>
      <t>1</t>
    </r>
    <r>
      <rPr>
        <sz val="10"/>
        <rFont val="方正仿宋_GBK"/>
        <family val="4"/>
        <charset val="134"/>
      </rPr>
      <t>次、除草</t>
    </r>
    <r>
      <rPr>
        <sz val="10"/>
        <rFont val="Times New Roman"/>
        <family val="1"/>
      </rPr>
      <t>2</t>
    </r>
    <r>
      <rPr>
        <sz val="10"/>
        <rFont val="方正仿宋_GBK"/>
        <family val="4"/>
        <charset val="134"/>
      </rPr>
      <t>次、施肥</t>
    </r>
    <r>
      <rPr>
        <sz val="10"/>
        <rFont val="Times New Roman"/>
        <family val="1"/>
      </rPr>
      <t>2</t>
    </r>
    <r>
      <rPr>
        <sz val="10"/>
        <rFont val="方正仿宋_GBK"/>
        <family val="4"/>
        <charset val="134"/>
      </rPr>
      <t>次。</t>
    </r>
  </si>
  <si>
    <r>
      <rPr>
        <sz val="10"/>
        <rFont val="方正仿宋_GBK"/>
        <family val="4"/>
        <charset val="134"/>
      </rPr>
      <t>太地等</t>
    </r>
    <r>
      <rPr>
        <sz val="10"/>
        <rFont val="Times New Roman"/>
        <family val="1"/>
      </rPr>
      <t>15</t>
    </r>
    <r>
      <rPr>
        <sz val="10"/>
        <rFont val="方正仿宋_GBK"/>
        <family val="4"/>
        <charset val="134"/>
      </rPr>
      <t>个村</t>
    </r>
    <r>
      <rPr>
        <sz val="10"/>
        <rFont val="Times New Roman"/>
        <family val="1"/>
      </rPr>
      <t>(</t>
    </r>
    <r>
      <rPr>
        <sz val="10"/>
        <rFont val="方正仿宋_GBK"/>
        <family val="4"/>
        <charset val="134"/>
      </rPr>
      <t>社区</t>
    </r>
    <r>
      <rPr>
        <sz val="10"/>
        <rFont val="Times New Roman"/>
        <family val="1"/>
      </rPr>
      <t>)</t>
    </r>
  </si>
  <si>
    <r>
      <rPr>
        <sz val="10"/>
        <rFont val="方正仿宋_GBK"/>
        <family val="4"/>
        <charset val="134"/>
      </rPr>
      <t>通过该项目，</t>
    </r>
    <r>
      <rPr>
        <sz val="10"/>
        <rFont val="Times New Roman"/>
        <family val="1"/>
      </rPr>
      <t>1</t>
    </r>
    <r>
      <rPr>
        <sz val="10"/>
        <rFont val="方正仿宋_GBK"/>
        <family val="4"/>
        <charset val="134"/>
      </rPr>
      <t>亩可增产桑叶到</t>
    </r>
    <r>
      <rPr>
        <sz val="10"/>
        <rFont val="Times New Roman"/>
        <family val="1"/>
      </rPr>
      <t>800</t>
    </r>
    <r>
      <rPr>
        <sz val="10"/>
        <rFont val="方正仿宋_GBK"/>
        <family val="4"/>
        <charset val="134"/>
      </rPr>
      <t>斤，增加养蚕</t>
    </r>
    <r>
      <rPr>
        <sz val="10"/>
        <rFont val="Times New Roman"/>
        <family val="1"/>
      </rPr>
      <t>0.7</t>
    </r>
    <r>
      <rPr>
        <sz val="10"/>
        <rFont val="方正仿宋_GBK"/>
        <family val="4"/>
        <charset val="134"/>
      </rPr>
      <t>张，增产蚕茧</t>
    </r>
    <r>
      <rPr>
        <sz val="10"/>
        <rFont val="Times New Roman"/>
        <family val="1"/>
      </rPr>
      <t>35</t>
    </r>
    <r>
      <rPr>
        <sz val="10"/>
        <rFont val="方正仿宋_GBK"/>
        <family val="4"/>
        <charset val="134"/>
      </rPr>
      <t>公斤，亩增产值</t>
    </r>
    <r>
      <rPr>
        <sz val="10"/>
        <rFont val="Times New Roman"/>
        <family val="1"/>
      </rPr>
      <t>1750</t>
    </r>
    <r>
      <rPr>
        <sz val="10"/>
        <rFont val="方正仿宋_GBK"/>
        <family val="4"/>
        <charset val="134"/>
      </rPr>
      <t>元，亩增效益</t>
    </r>
    <r>
      <rPr>
        <sz val="10"/>
        <rFont val="Times New Roman"/>
        <family val="1"/>
      </rPr>
      <t>700</t>
    </r>
    <r>
      <rPr>
        <sz val="10"/>
        <rFont val="方正仿宋_GBK"/>
        <family val="4"/>
        <charset val="134"/>
      </rPr>
      <t>元，共新增效益</t>
    </r>
    <r>
      <rPr>
        <sz val="10"/>
        <rFont val="Times New Roman"/>
        <family val="1"/>
      </rPr>
      <t>350</t>
    </r>
    <r>
      <rPr>
        <sz val="10"/>
        <rFont val="方正仿宋_GBK"/>
        <family val="4"/>
        <charset val="134"/>
      </rPr>
      <t>万元。</t>
    </r>
  </si>
  <si>
    <r>
      <rPr>
        <sz val="10"/>
        <rFont val="方正仿宋_GBK"/>
        <family val="4"/>
        <charset val="134"/>
      </rPr>
      <t>用于购买农药、肥料等生产物资补助，补助标准</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</si>
  <si>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亩增产值</t>
    </r>
    <r>
      <rPr>
        <sz val="10"/>
        <rFont val="Times New Roman"/>
        <family val="1"/>
      </rPr>
      <t>1750</t>
    </r>
    <r>
      <rPr>
        <sz val="10"/>
        <rFont val="方正仿宋_GBK"/>
        <family val="4"/>
        <charset val="134"/>
      </rPr>
      <t>元，亩增效益</t>
    </r>
    <r>
      <rPr>
        <sz val="10"/>
        <rFont val="Times New Roman"/>
        <family val="1"/>
      </rPr>
      <t>700</t>
    </r>
    <r>
      <rPr>
        <sz val="10"/>
        <rFont val="方正仿宋_GBK"/>
        <family val="4"/>
        <charset val="134"/>
      </rPr>
      <t>元，共新增效益</t>
    </r>
    <r>
      <rPr>
        <sz val="10"/>
        <rFont val="Times New Roman"/>
        <family val="1"/>
      </rPr>
      <t>350</t>
    </r>
    <r>
      <rPr>
        <sz val="10"/>
        <rFont val="方正仿宋_GBK"/>
        <family val="4"/>
        <charset val="134"/>
      </rPr>
      <t>万元。</t>
    </r>
  </si>
  <si>
    <r>
      <rPr>
        <sz val="10"/>
        <rFont val="方正仿宋_GBK"/>
        <family val="4"/>
        <charset val="134"/>
      </rPr>
      <t>带动脱贫户</t>
    </r>
    <r>
      <rPr>
        <sz val="10"/>
        <rFont val="Times New Roman"/>
        <family val="1"/>
      </rPr>
      <t>10</t>
    </r>
    <r>
      <rPr>
        <sz val="10"/>
        <rFont val="方正仿宋_GBK"/>
        <family val="4"/>
        <charset val="134"/>
      </rPr>
      <t>户以上</t>
    </r>
  </si>
  <si>
    <r>
      <rPr>
        <sz val="10"/>
        <rFont val="方正仿宋_GBK"/>
        <family val="4"/>
        <charset val="134"/>
      </rPr>
      <t>云阳县</t>
    </r>
    <r>
      <rPr>
        <sz val="10"/>
        <rFont val="Times New Roman"/>
        <family val="1"/>
      </rPr>
      <t>2023</t>
    </r>
    <r>
      <rPr>
        <sz val="10"/>
        <rFont val="方正仿宋_GBK"/>
        <family val="4"/>
        <charset val="134"/>
      </rPr>
      <t>年多集合公司保障性育苗项目</t>
    </r>
  </si>
  <si>
    <r>
      <rPr>
        <sz val="10"/>
        <rFont val="方正仿宋_GBK"/>
        <family val="4"/>
        <charset val="134"/>
      </rPr>
      <t>育各类蔬菜种苗</t>
    </r>
    <r>
      <rPr>
        <sz val="10"/>
        <rFont val="Times New Roman"/>
        <family val="1"/>
      </rPr>
      <t>700</t>
    </r>
    <r>
      <rPr>
        <sz val="10"/>
        <rFont val="方正仿宋_GBK"/>
        <family val="4"/>
        <charset val="134"/>
      </rPr>
      <t>万株。</t>
    </r>
  </si>
  <si>
    <r>
      <rPr>
        <sz val="10"/>
        <rFont val="方正仿宋_GBK"/>
        <family val="4"/>
        <charset val="134"/>
      </rPr>
      <t>通过新育辣椒、茄子、花菜、甘蓝等蔬菜种苗，带动全县新发展蔬菜</t>
    </r>
    <r>
      <rPr>
        <sz val="10"/>
        <rFont val="Times New Roman"/>
        <family val="1"/>
      </rPr>
      <t>5000</t>
    </r>
    <r>
      <rPr>
        <sz val="10"/>
        <rFont val="方正仿宋_GBK"/>
        <family val="4"/>
        <charset val="134"/>
      </rPr>
      <t>亩，至少</t>
    </r>
    <r>
      <rPr>
        <sz val="10"/>
        <rFont val="Times New Roman"/>
        <family val="1"/>
      </rPr>
      <t>25</t>
    </r>
    <r>
      <rPr>
        <sz val="10"/>
        <rFont val="方正仿宋_GBK"/>
        <family val="4"/>
        <charset val="134"/>
      </rPr>
      <t>人增加季节性务工收入。</t>
    </r>
  </si>
  <si>
    <r>
      <rPr>
        <sz val="10"/>
        <rFont val="Times New Roman"/>
        <family val="1"/>
      </rPr>
      <t>10</t>
    </r>
    <r>
      <rPr>
        <sz val="10"/>
        <rFont val="方正仿宋_GBK"/>
        <family val="4"/>
        <charset val="134"/>
      </rPr>
      <t>人参与前期项目确定会议、决议，</t>
    </r>
    <r>
      <rPr>
        <sz val="10"/>
        <rFont val="Times New Roman"/>
        <family val="1"/>
      </rPr>
      <t>4</t>
    </r>
    <r>
      <rPr>
        <sz val="10"/>
        <rFont val="方正仿宋_GBK"/>
        <family val="4"/>
        <charset val="134"/>
      </rPr>
      <t>人参与项目实施过程中施工质量和资金使用的监督；通过新育各类蔬菜</t>
    </r>
    <r>
      <rPr>
        <sz val="10"/>
        <rFont val="Times New Roman"/>
        <family val="1"/>
      </rPr>
      <t>700</t>
    </r>
    <r>
      <rPr>
        <sz val="10"/>
        <rFont val="方正仿宋_GBK"/>
        <family val="4"/>
        <charset val="134"/>
      </rPr>
      <t>万株，以流转土地、务工等方式带动至少</t>
    </r>
    <r>
      <rPr>
        <sz val="10"/>
        <rFont val="Times New Roman"/>
        <family val="1"/>
      </rPr>
      <t>4</t>
    </r>
    <r>
      <rPr>
        <sz val="10"/>
        <rFont val="方正仿宋_GBK"/>
        <family val="4"/>
        <charset val="134"/>
      </rPr>
      <t>户脱贫户增加收入，带动全县新发展蔬菜</t>
    </r>
    <r>
      <rPr>
        <sz val="10"/>
        <rFont val="Times New Roman"/>
        <family val="1"/>
      </rPr>
      <t>5000</t>
    </r>
    <r>
      <rPr>
        <sz val="10"/>
        <rFont val="方正仿宋_GBK"/>
        <family val="4"/>
        <charset val="134"/>
      </rPr>
      <t>亩。</t>
    </r>
  </si>
  <si>
    <r>
      <rPr>
        <sz val="10"/>
        <rFont val="方正仿宋_GBK"/>
        <family val="4"/>
        <charset val="134"/>
      </rPr>
      <t>按照育苗约</t>
    </r>
    <r>
      <rPr>
        <sz val="10"/>
        <rFont val="Times New Roman"/>
        <family val="1"/>
      </rPr>
      <t>0.15</t>
    </r>
    <r>
      <rPr>
        <sz val="10"/>
        <rFont val="方正仿宋_GBK"/>
        <family val="4"/>
        <charset val="134"/>
      </rPr>
      <t>元</t>
    </r>
    <r>
      <rPr>
        <sz val="10"/>
        <rFont val="Times New Roman"/>
        <family val="1"/>
      </rPr>
      <t>/</t>
    </r>
    <r>
      <rPr>
        <sz val="10"/>
        <rFont val="方正仿宋_GBK"/>
        <family val="4"/>
        <charset val="134"/>
      </rPr>
      <t>株进行补助，合计</t>
    </r>
    <r>
      <rPr>
        <sz val="10"/>
        <rFont val="Times New Roman"/>
        <family val="1"/>
      </rPr>
      <t>100</t>
    </r>
    <r>
      <rPr>
        <sz val="10"/>
        <rFont val="方正仿宋_GBK"/>
        <family val="4"/>
        <charset val="134"/>
      </rPr>
      <t>万元。</t>
    </r>
  </si>
  <si>
    <r>
      <rPr>
        <sz val="10"/>
        <rFont val="方正仿宋_GBK"/>
        <family val="4"/>
        <charset val="134"/>
      </rPr>
      <t>带动全县新发展蔬菜</t>
    </r>
    <r>
      <rPr>
        <sz val="10"/>
        <rFont val="Times New Roman"/>
        <family val="1"/>
      </rPr>
      <t>5000</t>
    </r>
    <r>
      <rPr>
        <sz val="10"/>
        <rFont val="方正仿宋_GBK"/>
        <family val="4"/>
        <charset val="134"/>
      </rPr>
      <t>亩，产值</t>
    </r>
    <r>
      <rPr>
        <sz val="10"/>
        <rFont val="Times New Roman"/>
        <family val="1"/>
      </rPr>
      <t>1000</t>
    </r>
    <r>
      <rPr>
        <sz val="10"/>
        <rFont val="方正仿宋_GBK"/>
        <family val="4"/>
        <charset val="134"/>
      </rPr>
      <t>万以上</t>
    </r>
  </si>
  <si>
    <r>
      <rPr>
        <sz val="10"/>
        <rFont val="方正仿宋_GBK"/>
        <family val="4"/>
        <charset val="134"/>
      </rPr>
      <t>云阳县</t>
    </r>
    <r>
      <rPr>
        <sz val="10"/>
        <rFont val="Times New Roman"/>
        <family val="1"/>
      </rPr>
      <t>2023</t>
    </r>
    <r>
      <rPr>
        <sz val="10"/>
        <rFont val="方正仿宋_GBK"/>
        <family val="4"/>
        <charset val="134"/>
      </rPr>
      <t>年凤鸣镇院庄社区农副产品加工车间项目</t>
    </r>
  </si>
  <si>
    <r>
      <rPr>
        <sz val="10"/>
        <rFont val="方正仿宋_GBK"/>
        <family val="4"/>
        <charset val="134"/>
      </rPr>
      <t>在凤鸣镇购建面积</t>
    </r>
    <r>
      <rPr>
        <sz val="10"/>
        <rFont val="Times New Roman"/>
        <family val="1"/>
      </rPr>
      <t>60—80</t>
    </r>
    <r>
      <rPr>
        <sz val="10"/>
        <rFont val="方正仿宋_GBK"/>
        <family val="4"/>
        <charset val="134"/>
      </rPr>
      <t>㎡的加工房，并购置农副产品加工设备。</t>
    </r>
  </si>
  <si>
    <r>
      <rPr>
        <sz val="10"/>
        <rFont val="方正仿宋_GBK"/>
        <family val="4"/>
        <charset val="134"/>
      </rPr>
      <t>凤鸣镇
院庄社区</t>
    </r>
  </si>
  <si>
    <r>
      <rPr>
        <sz val="10"/>
        <rFont val="方正仿宋_GBK"/>
        <family val="4"/>
        <charset val="134"/>
      </rPr>
      <t>通过实施该项目，可新增固定资产</t>
    </r>
    <r>
      <rPr>
        <sz val="10"/>
        <rFont val="Times New Roman"/>
        <family val="1"/>
      </rPr>
      <t>60—80</t>
    </r>
    <r>
      <rPr>
        <sz val="10"/>
        <rFont val="方正仿宋_GBK"/>
        <family val="4"/>
        <charset val="134"/>
      </rPr>
      <t>㎡加工房，带动周边农户</t>
    </r>
    <r>
      <rPr>
        <sz val="10"/>
        <rFont val="Times New Roman"/>
        <family val="1"/>
      </rPr>
      <t>15</t>
    </r>
    <r>
      <rPr>
        <sz val="10"/>
        <rFont val="方正仿宋_GBK"/>
        <family val="4"/>
        <charset val="134"/>
      </rPr>
      <t>人（脱贫户</t>
    </r>
    <r>
      <rPr>
        <sz val="10"/>
        <rFont val="Times New Roman"/>
        <family val="1"/>
      </rPr>
      <t>3</t>
    </r>
    <r>
      <rPr>
        <sz val="10"/>
        <rFont val="方正仿宋_GBK"/>
        <family val="4"/>
        <charset val="134"/>
      </rPr>
      <t>人），解决</t>
    </r>
    <r>
      <rPr>
        <sz val="10"/>
        <rFont val="Times New Roman"/>
        <family val="1"/>
      </rPr>
      <t>5</t>
    </r>
    <r>
      <rPr>
        <sz val="10"/>
        <rFont val="方正仿宋_GBK"/>
        <family val="4"/>
        <charset val="134"/>
      </rPr>
      <t>人就近就地务工，增加务工收入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人以上；村集体年增收</t>
    </r>
    <r>
      <rPr>
        <sz val="10"/>
        <rFont val="Times New Roman"/>
        <family val="1"/>
      </rPr>
      <t>3</t>
    </r>
    <r>
      <rPr>
        <sz val="10"/>
        <rFont val="方正仿宋_GBK"/>
        <family val="4"/>
        <charset val="134"/>
      </rPr>
      <t>万元以上。</t>
    </r>
  </si>
  <si>
    <r>
      <rPr>
        <sz val="10"/>
        <rFont val="Times New Roman"/>
        <family val="1"/>
      </rPr>
      <t>12</t>
    </r>
    <r>
      <rPr>
        <sz val="10"/>
        <rFont val="方正仿宋_GBK"/>
        <family val="4"/>
        <charset val="134"/>
      </rPr>
      <t>名村民代表参与前期项目确定会议、决议，参与项目的选择，参与项目实施过程中施工质量和资金使用的监督；通过流转土地、务工等方式带动脱贫户增收。解决</t>
    </r>
    <r>
      <rPr>
        <sz val="10"/>
        <rFont val="Times New Roman"/>
        <family val="1"/>
      </rPr>
      <t>5</t>
    </r>
    <r>
      <rPr>
        <sz val="10"/>
        <rFont val="方正仿宋_GBK"/>
        <family val="4"/>
        <charset val="134"/>
      </rPr>
      <t>人就近就地务工，增加务工收入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人以上；村集体年增收</t>
    </r>
    <r>
      <rPr>
        <sz val="10"/>
        <rFont val="Times New Roman"/>
        <family val="1"/>
      </rPr>
      <t>3</t>
    </r>
    <r>
      <rPr>
        <sz val="10"/>
        <rFont val="方正仿宋_GBK"/>
        <family val="4"/>
        <charset val="134"/>
      </rPr>
      <t>万元以上。</t>
    </r>
  </si>
  <si>
    <r>
      <rPr>
        <sz val="10"/>
        <rFont val="Times New Roman"/>
        <family val="1"/>
      </rPr>
      <t>1.</t>
    </r>
    <r>
      <rPr>
        <sz val="10"/>
        <rFont val="方正仿宋_GBK"/>
        <family val="4"/>
        <charset val="134"/>
      </rPr>
      <t>在凤鸣镇购建面积</t>
    </r>
    <r>
      <rPr>
        <sz val="10"/>
        <rFont val="Times New Roman"/>
        <family val="1"/>
      </rPr>
      <t>60—80</t>
    </r>
    <r>
      <rPr>
        <sz val="10"/>
        <rFont val="方正仿宋_GBK"/>
        <family val="4"/>
        <charset val="134"/>
      </rPr>
      <t>㎡的加工房；</t>
    </r>
    <r>
      <rPr>
        <sz val="10"/>
        <rFont val="Times New Roman"/>
        <family val="1"/>
      </rPr>
      <t xml:space="preserve">                                                                                                                               2.</t>
    </r>
    <r>
      <rPr>
        <sz val="10"/>
        <rFont val="方正仿宋_GBK"/>
        <family val="4"/>
        <charset val="134"/>
      </rPr>
      <t>购置农副产品加工设备。</t>
    </r>
  </si>
  <si>
    <r>
      <rPr>
        <sz val="10"/>
        <rFont val="Times New Roman"/>
        <family val="1"/>
      </rPr>
      <t>1.</t>
    </r>
    <r>
      <rPr>
        <sz val="10"/>
        <rFont val="方正仿宋_GBK"/>
        <family val="4"/>
        <charset val="134"/>
      </rPr>
      <t>购建加工厂房补助成本≤</t>
    </r>
    <r>
      <rPr>
        <sz val="10"/>
        <rFont val="Times New Roman"/>
        <family val="1"/>
      </rPr>
      <t>7000</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2.</t>
    </r>
    <r>
      <rPr>
        <sz val="10"/>
        <rFont val="方正仿宋_GBK"/>
        <family val="4"/>
        <charset val="134"/>
      </rPr>
      <t>购置农产品加工设备及其它必需品补助成本≤</t>
    </r>
    <r>
      <rPr>
        <sz val="10"/>
        <rFont val="Times New Roman"/>
        <family val="1"/>
      </rPr>
      <t>25</t>
    </r>
    <r>
      <rPr>
        <sz val="10"/>
        <rFont val="方正仿宋_GBK"/>
        <family val="4"/>
        <charset val="134"/>
      </rPr>
      <t>万元。</t>
    </r>
  </si>
  <si>
    <r>
      <rPr>
        <sz val="10"/>
        <rFont val="方正仿宋_GBK"/>
        <family val="4"/>
        <charset val="134"/>
      </rPr>
      <t>村集体年增收</t>
    </r>
    <r>
      <rPr>
        <sz val="10"/>
        <rFont val="Times New Roman"/>
        <family val="1"/>
      </rPr>
      <t>3</t>
    </r>
    <r>
      <rPr>
        <sz val="10"/>
        <rFont val="方正仿宋_GBK"/>
        <family val="4"/>
        <charset val="134"/>
      </rPr>
      <t>万元以上。</t>
    </r>
  </si>
  <si>
    <r>
      <rPr>
        <sz val="10"/>
        <rFont val="方正仿宋_GBK"/>
        <family val="4"/>
        <charset val="134"/>
      </rPr>
      <t>根据村民自治原则，由经营性产业类建设内容涉及的受益村，在合理合规的前提下自行决议收入分配方案；</t>
    </r>
  </si>
  <si>
    <r>
      <rPr>
        <sz val="10"/>
        <rFont val="方正仿宋_GBK"/>
        <family val="4"/>
        <charset val="134"/>
      </rPr>
      <t>刘英明</t>
    </r>
  </si>
  <si>
    <r>
      <rPr>
        <sz val="10"/>
        <rFont val="方正仿宋_GBK"/>
        <family val="4"/>
        <charset val="134"/>
      </rPr>
      <t>云阳县</t>
    </r>
    <r>
      <rPr>
        <sz val="10"/>
        <rFont val="Times New Roman"/>
        <family val="1"/>
      </rPr>
      <t>2023</t>
    </r>
    <r>
      <rPr>
        <sz val="10"/>
        <rFont val="方正仿宋_GBK"/>
        <family val="4"/>
        <charset val="134"/>
      </rPr>
      <t>年凤鸣镇无土栽培温室大棚项目</t>
    </r>
  </si>
  <si>
    <r>
      <rPr>
        <sz val="10"/>
        <rFont val="方正仿宋_GBK"/>
        <family val="4"/>
        <charset val="134"/>
      </rPr>
      <t>新建无土栽培温室大棚</t>
    </r>
    <r>
      <rPr>
        <sz val="10"/>
        <rFont val="Times New Roman"/>
        <family val="1"/>
      </rPr>
      <t>2</t>
    </r>
    <r>
      <rPr>
        <sz val="10"/>
        <rFont val="方正仿宋_GBK"/>
        <family val="4"/>
        <charset val="134"/>
      </rPr>
      <t>栋，面积约</t>
    </r>
    <r>
      <rPr>
        <sz val="10"/>
        <rFont val="Times New Roman"/>
        <family val="1"/>
      </rPr>
      <t>3000</t>
    </r>
    <r>
      <rPr>
        <sz val="10"/>
        <rFont val="方正仿宋_GBK"/>
        <family val="4"/>
        <charset val="134"/>
      </rPr>
      <t>平方米，智慧化管理系统及设备等。</t>
    </r>
  </si>
  <si>
    <r>
      <rPr>
        <sz val="10"/>
        <rFont val="方正仿宋_GBK"/>
        <family val="4"/>
        <charset val="134"/>
      </rPr>
      <t>通过实施该项目，一是通过土地流转、劳务用工等方式带动</t>
    </r>
    <r>
      <rPr>
        <sz val="10"/>
        <rFont val="Times New Roman"/>
        <family val="1"/>
      </rPr>
      <t>30</t>
    </r>
    <r>
      <rPr>
        <sz val="10"/>
        <rFont val="方正仿宋_GBK"/>
        <family val="4"/>
        <charset val="134"/>
      </rPr>
      <t>户以上农户增收，户均增收</t>
    </r>
    <r>
      <rPr>
        <sz val="10"/>
        <rFont val="Times New Roman"/>
        <family val="1"/>
      </rPr>
      <t>2000</t>
    </r>
    <r>
      <rPr>
        <sz val="10"/>
        <rFont val="方正仿宋_GBK"/>
        <family val="4"/>
        <charset val="134"/>
      </rPr>
      <t>元以上；二是年产值可达</t>
    </r>
    <r>
      <rPr>
        <sz val="10"/>
        <rFont val="Times New Roman"/>
        <family val="1"/>
      </rPr>
      <t>80</t>
    </r>
    <r>
      <rPr>
        <sz val="10"/>
        <rFont val="方正仿宋_GBK"/>
        <family val="4"/>
        <charset val="134"/>
      </rPr>
      <t>万元，采用智能化管理系统提升果蔬销售单价，可提升产品附加值为</t>
    </r>
    <r>
      <rPr>
        <sz val="10"/>
        <rFont val="Times New Roman"/>
        <family val="1"/>
      </rPr>
      <t>8</t>
    </r>
    <r>
      <rPr>
        <sz val="10"/>
        <rFont val="方正仿宋_GBK"/>
        <family val="4"/>
        <charset val="134"/>
      </rPr>
      <t>万元；三是可积极推进我县农业现代化建设，力争树立现代农业行业标杆，助力乡村振兴。</t>
    </r>
  </si>
  <si>
    <r>
      <rPr>
        <sz val="10"/>
        <rFont val="方正仿宋_GBK"/>
        <family val="4"/>
        <charset val="134"/>
      </rPr>
      <t>财政补助资金</t>
    </r>
    <r>
      <rPr>
        <sz val="10"/>
        <rFont val="Times New Roman"/>
        <family val="1"/>
      </rPr>
      <t>195</t>
    </r>
    <r>
      <rPr>
        <sz val="10"/>
        <rFont val="方正仿宋_GBK"/>
        <family val="4"/>
        <charset val="134"/>
      </rPr>
      <t>万元用于新建无土栽培温室大棚</t>
    </r>
    <r>
      <rPr>
        <sz val="10"/>
        <rFont val="Times New Roman"/>
        <family val="1"/>
      </rPr>
      <t>2</t>
    </r>
    <r>
      <rPr>
        <sz val="10"/>
        <rFont val="方正仿宋_GBK"/>
        <family val="4"/>
        <charset val="134"/>
      </rPr>
      <t>栋，智慧化管理系统及设备等。</t>
    </r>
  </si>
  <si>
    <r>
      <rPr>
        <sz val="10"/>
        <rFont val="方正仿宋_GBK"/>
        <family val="4"/>
        <charset val="134"/>
      </rPr>
      <t>该项目建成投产后年产值可达</t>
    </r>
    <r>
      <rPr>
        <sz val="10"/>
        <rFont val="Times New Roman"/>
        <family val="1"/>
      </rPr>
      <t>80</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</si>
  <si>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年凤鸣镇高效农业示范配套设施项目</t>
    </r>
  </si>
  <si>
    <r>
      <rPr>
        <sz val="10"/>
        <rFont val="方正仿宋_GBK"/>
        <family val="4"/>
        <charset val="134"/>
      </rPr>
      <t>新建设备房，新建道路</t>
    </r>
    <r>
      <rPr>
        <sz val="10"/>
        <rFont val="Times New Roman"/>
        <family val="1"/>
      </rPr>
      <t>300</t>
    </r>
    <r>
      <rPr>
        <sz val="10"/>
        <rFont val="方正仿宋_GBK"/>
        <family val="4"/>
        <charset val="134"/>
      </rPr>
      <t>米，耕作道路及附属设施约</t>
    </r>
    <r>
      <rPr>
        <sz val="10"/>
        <rFont val="Times New Roman"/>
        <family val="1"/>
      </rPr>
      <t>1500</t>
    </r>
    <r>
      <rPr>
        <sz val="10"/>
        <rFont val="方正仿宋_GBK"/>
        <family val="4"/>
        <charset val="134"/>
      </rPr>
      <t>㎡，采购及安装栽植设备</t>
    </r>
    <r>
      <rPr>
        <sz val="10"/>
        <rFont val="Times New Roman"/>
        <family val="1"/>
      </rPr>
      <t>1</t>
    </r>
    <r>
      <rPr>
        <sz val="10"/>
        <rFont val="方正仿宋_GBK"/>
        <family val="4"/>
        <charset val="134"/>
      </rPr>
      <t>套。</t>
    </r>
  </si>
  <si>
    <r>
      <rPr>
        <sz val="10"/>
        <rFont val="方正仿宋_GBK"/>
        <family val="4"/>
        <charset val="134"/>
      </rPr>
      <t>通过该项目实施，一是通过土地流转、劳务用工等方式带动</t>
    </r>
    <r>
      <rPr>
        <sz val="10"/>
        <rFont val="Times New Roman"/>
        <family val="1"/>
      </rPr>
      <t>20</t>
    </r>
    <r>
      <rPr>
        <sz val="10"/>
        <rFont val="方正仿宋_GBK"/>
        <family val="4"/>
        <charset val="134"/>
      </rPr>
      <t>户以上农户增收，户均增收</t>
    </r>
    <r>
      <rPr>
        <sz val="10"/>
        <rFont val="Times New Roman"/>
        <family val="1"/>
      </rPr>
      <t>2000</t>
    </r>
    <r>
      <rPr>
        <sz val="10"/>
        <rFont val="方正仿宋_GBK"/>
        <family val="4"/>
        <charset val="134"/>
      </rPr>
      <t>元以上；二是新建道路及附属设施可节约运输成本及管理成本，每年可节约</t>
    </r>
    <r>
      <rPr>
        <sz val="10"/>
        <rFont val="Times New Roman"/>
        <family val="1"/>
      </rPr>
      <t>3</t>
    </r>
    <r>
      <rPr>
        <sz val="10"/>
        <rFont val="方正仿宋_GBK"/>
        <family val="4"/>
        <charset val="134"/>
      </rPr>
      <t>万元以上；三是可方便周围居民出行，美化人居环境，提高当地居民幸福指数。</t>
    </r>
  </si>
  <si>
    <r>
      <rPr>
        <sz val="10"/>
        <rFont val="方正仿宋_GBK"/>
        <family val="4"/>
        <charset val="134"/>
      </rPr>
      <t>财政补助资金</t>
    </r>
    <r>
      <rPr>
        <sz val="10"/>
        <rFont val="Times New Roman"/>
        <family val="1"/>
      </rPr>
      <t>185</t>
    </r>
    <r>
      <rPr>
        <sz val="10"/>
        <rFont val="方正仿宋_GBK"/>
        <family val="4"/>
        <charset val="134"/>
      </rPr>
      <t>万元用于新建设备房，新建道路、耕作道路及附属设施，采购及安装栽植设备。</t>
    </r>
  </si>
  <si>
    <r>
      <rPr>
        <sz val="10"/>
        <rFont val="方正仿宋_GBK"/>
        <family val="4"/>
        <charset val="134"/>
      </rPr>
      <t>该项目实施后，新建道路及附属设施可节约运输成本及管理成本，每年可节约</t>
    </r>
    <r>
      <rPr>
        <sz val="10"/>
        <rFont val="Times New Roman"/>
        <family val="1"/>
      </rPr>
      <t>3</t>
    </r>
    <r>
      <rPr>
        <sz val="10"/>
        <rFont val="方正仿宋_GBK"/>
        <family val="4"/>
        <charset val="134"/>
      </rPr>
      <t>万元以上</t>
    </r>
  </si>
  <si>
    <r>
      <rPr>
        <sz val="10"/>
        <rFont val="方正仿宋_GBK"/>
        <family val="4"/>
        <charset val="134"/>
      </rPr>
      <t>受益群众人口≥</t>
    </r>
    <r>
      <rPr>
        <sz val="10"/>
        <rFont val="Times New Roman"/>
        <family val="1"/>
      </rPr>
      <t>20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</si>
  <si>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年凤鸣镇李家湾至黄家湾农业项目</t>
    </r>
  </si>
  <si>
    <r>
      <rPr>
        <sz val="10"/>
        <rFont val="方正仿宋_GBK"/>
        <family val="4"/>
        <charset val="134"/>
      </rPr>
      <t>农田整治，土壤改良，粮油示范性种植，鱼苗培育；耕作便道，配套设施，山坪塘治理等其他设施。</t>
    </r>
  </si>
  <si>
    <r>
      <rPr>
        <sz val="10"/>
        <rFont val="方正仿宋_GBK"/>
        <family val="4"/>
        <charset val="134"/>
      </rPr>
      <t>通过该项目实施，一是可通过土地流转、劳务承包等方式带动</t>
    </r>
    <r>
      <rPr>
        <sz val="10"/>
        <rFont val="Times New Roman"/>
        <family val="1"/>
      </rPr>
      <t>30</t>
    </r>
    <r>
      <rPr>
        <sz val="10"/>
        <rFont val="方正仿宋_GBK"/>
        <family val="4"/>
        <charset val="134"/>
      </rPr>
      <t>户以上农户增收，户均增收</t>
    </r>
    <r>
      <rPr>
        <sz val="10"/>
        <rFont val="Times New Roman"/>
        <family val="1"/>
      </rPr>
      <t>2000</t>
    </r>
    <r>
      <rPr>
        <sz val="10"/>
        <rFont val="方正仿宋_GBK"/>
        <family val="4"/>
        <charset val="134"/>
      </rPr>
      <t>元以上；二是可改善地力条件，便于农机耕作，每亩可提高耕地经济产出</t>
    </r>
    <r>
      <rPr>
        <sz val="10"/>
        <rFont val="Times New Roman"/>
        <family val="1"/>
      </rPr>
      <t>300</t>
    </r>
    <r>
      <rPr>
        <sz val="10"/>
        <rFont val="方正仿宋_GBK"/>
        <family val="4"/>
        <charset val="134"/>
      </rPr>
      <t>元以上；三是采用测土配方进行土壤改良，规划种植观赏性彩田，打造和美乡村示范点。</t>
    </r>
  </si>
  <si>
    <r>
      <rPr>
        <sz val="10"/>
        <rFont val="方正仿宋_GBK"/>
        <family val="4"/>
        <charset val="134"/>
      </rPr>
      <t>通过土地流转、劳务承包等方式带动</t>
    </r>
    <r>
      <rPr>
        <sz val="10"/>
        <rFont val="Times New Roman"/>
        <family val="1"/>
      </rPr>
      <t>30</t>
    </r>
    <r>
      <rPr>
        <sz val="10"/>
        <rFont val="方正仿宋_GBK"/>
        <family val="4"/>
        <charset val="134"/>
      </rPr>
      <t>户以上。</t>
    </r>
  </si>
  <si>
    <r>
      <rPr>
        <sz val="10"/>
        <rFont val="方正仿宋_GBK"/>
        <family val="4"/>
        <charset val="134"/>
      </rPr>
      <t>财政补助资金</t>
    </r>
    <r>
      <rPr>
        <sz val="10"/>
        <rFont val="Times New Roman"/>
        <family val="1"/>
      </rPr>
      <t>250</t>
    </r>
    <r>
      <rPr>
        <sz val="10"/>
        <rFont val="方正仿宋_GBK"/>
        <family val="4"/>
        <charset val="134"/>
      </rPr>
      <t>万元用于农田整治，土壤改良，粮油示范性种植，鱼苗培育；耕作便道，配套设施，山坪塘治理等其他设施。</t>
    </r>
  </si>
  <si>
    <r>
      <rPr>
        <sz val="10"/>
        <rFont val="方正仿宋_GBK"/>
        <family val="4"/>
        <charset val="134"/>
      </rPr>
      <t>带动</t>
    </r>
    <r>
      <rPr>
        <sz val="10"/>
        <rFont val="Times New Roman"/>
        <family val="1"/>
      </rPr>
      <t>30</t>
    </r>
    <r>
      <rPr>
        <sz val="10"/>
        <rFont val="方正仿宋_GBK"/>
        <family val="4"/>
        <charset val="134"/>
      </rPr>
      <t>户以上农户增收，户均增收</t>
    </r>
    <r>
      <rPr>
        <sz val="10"/>
        <rFont val="Times New Roman"/>
        <family val="1"/>
      </rPr>
      <t>2000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</si>
  <si>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年凤鸣镇紫苏种植项目</t>
    </r>
  </si>
  <si>
    <r>
      <rPr>
        <sz val="10"/>
        <rFont val="方正仿宋_GBK"/>
        <family val="4"/>
        <charset val="134"/>
      </rPr>
      <t>在福禄村玉米地种紫苏</t>
    </r>
    <r>
      <rPr>
        <sz val="10"/>
        <rFont val="Times New Roman"/>
        <family val="1"/>
      </rPr>
      <t>340</t>
    </r>
    <r>
      <rPr>
        <sz val="10"/>
        <rFont val="方正仿宋_GBK"/>
        <family val="4"/>
        <charset val="134"/>
      </rPr>
      <t>亩（折合</t>
    </r>
    <r>
      <rPr>
        <sz val="10"/>
        <rFont val="Times New Roman"/>
        <family val="1"/>
      </rPr>
      <t>170</t>
    </r>
    <r>
      <rPr>
        <sz val="10"/>
        <rFont val="方正仿宋_GBK"/>
        <family val="4"/>
        <charset val="134"/>
      </rPr>
      <t>亩）。
在桂泉村原黄蜀葵基地中套种紫苏</t>
    </r>
    <r>
      <rPr>
        <sz val="10"/>
        <rFont val="Times New Roman"/>
        <family val="1"/>
      </rPr>
      <t>60</t>
    </r>
    <r>
      <rPr>
        <sz val="10"/>
        <rFont val="方正仿宋_GBK"/>
        <family val="4"/>
        <charset val="134"/>
      </rPr>
      <t>亩（折合</t>
    </r>
    <r>
      <rPr>
        <sz val="10"/>
        <rFont val="Times New Roman"/>
        <family val="1"/>
      </rPr>
      <t>30</t>
    </r>
    <r>
      <rPr>
        <sz val="10"/>
        <rFont val="方正仿宋_GBK"/>
        <family val="4"/>
        <charset val="134"/>
      </rPr>
      <t>亩）。
在陈园村玉米地间种紫苏</t>
    </r>
    <r>
      <rPr>
        <sz val="10"/>
        <rFont val="Times New Roman"/>
        <family val="1"/>
      </rPr>
      <t>30</t>
    </r>
    <r>
      <rPr>
        <sz val="10"/>
        <rFont val="方正仿宋_GBK"/>
        <family val="4"/>
        <charset val="134"/>
      </rPr>
      <t>亩（折合</t>
    </r>
    <r>
      <rPr>
        <sz val="10"/>
        <rFont val="Times New Roman"/>
        <family val="1"/>
      </rPr>
      <t>15</t>
    </r>
    <r>
      <rPr>
        <sz val="10"/>
        <rFont val="方正仿宋_GBK"/>
        <family val="4"/>
        <charset val="134"/>
      </rPr>
      <t>亩）。</t>
    </r>
  </si>
  <si>
    <r>
      <rPr>
        <sz val="10"/>
        <rFont val="方正仿宋_GBK"/>
        <family val="4"/>
        <charset val="134"/>
      </rPr>
      <t>福禄村
桂泉村
陈园村</t>
    </r>
  </si>
  <si>
    <r>
      <rPr>
        <sz val="10"/>
        <rFont val="方正仿宋_GBK"/>
        <family val="4"/>
        <charset val="134"/>
      </rPr>
      <t>通过发展紫苏产业</t>
    </r>
    <r>
      <rPr>
        <sz val="10"/>
        <rFont val="Times New Roman"/>
        <family val="1"/>
      </rPr>
      <t xml:space="preserve"> </t>
    </r>
    <r>
      <rPr>
        <sz val="10"/>
        <rFont val="方正仿宋_GBK"/>
        <family val="4"/>
        <charset val="134"/>
      </rPr>
      <t>，可提高周围群众收入，受益人口</t>
    </r>
    <r>
      <rPr>
        <sz val="10"/>
        <rFont val="Times New Roman"/>
        <family val="1"/>
      </rPr>
      <t>20</t>
    </r>
    <r>
      <rPr>
        <sz val="10"/>
        <rFont val="方正仿宋_GBK"/>
        <family val="4"/>
        <charset val="134"/>
      </rPr>
      <t>户（其中脱贫人口</t>
    </r>
    <r>
      <rPr>
        <sz val="10"/>
        <rFont val="Times New Roman"/>
        <family val="1"/>
      </rPr>
      <t>5</t>
    </r>
    <r>
      <rPr>
        <sz val="10"/>
        <rFont val="方正仿宋_GBK"/>
        <family val="4"/>
        <charset val="134"/>
      </rPr>
      <t>户），年收入不低于</t>
    </r>
    <r>
      <rPr>
        <sz val="10"/>
        <rFont val="Times New Roman"/>
        <family val="1"/>
      </rPr>
      <t>2000</t>
    </r>
    <r>
      <rPr>
        <sz val="10"/>
        <rFont val="方正仿宋_GBK"/>
        <family val="4"/>
        <charset val="134"/>
      </rPr>
      <t>元。</t>
    </r>
  </si>
  <si>
    <r>
      <rPr>
        <sz val="10"/>
        <rFont val="方正仿宋_GBK"/>
        <family val="4"/>
        <charset val="134"/>
      </rPr>
      <t>种植紫苏</t>
    </r>
    <r>
      <rPr>
        <sz val="10"/>
        <rFont val="Times New Roman"/>
        <family val="1"/>
      </rPr>
      <t>430</t>
    </r>
    <r>
      <rPr>
        <sz val="10"/>
        <rFont val="方正仿宋_GBK"/>
        <family val="4"/>
        <charset val="134"/>
      </rPr>
      <t>亩（折合</t>
    </r>
    <r>
      <rPr>
        <sz val="10"/>
        <rFont val="Times New Roman"/>
        <family val="1"/>
      </rPr>
      <t>215</t>
    </r>
    <r>
      <rPr>
        <sz val="10"/>
        <rFont val="方正仿宋_GBK"/>
        <family val="4"/>
        <charset val="134"/>
      </rPr>
      <t>亩）。</t>
    </r>
  </si>
  <si>
    <r>
      <rPr>
        <sz val="10"/>
        <rFont val="方正仿宋_GBK"/>
        <family val="4"/>
        <charset val="134"/>
      </rPr>
      <t>带动农户增收</t>
    </r>
    <r>
      <rPr>
        <sz val="10"/>
        <rFont val="Times New Roman"/>
        <family val="1"/>
      </rPr>
      <t>2000</t>
    </r>
    <r>
      <rPr>
        <sz val="10"/>
        <rFont val="方正仿宋_GBK"/>
        <family val="4"/>
        <charset val="134"/>
      </rPr>
      <t>元</t>
    </r>
  </si>
  <si>
    <r>
      <rPr>
        <sz val="10"/>
        <rFont val="方正仿宋_GBK"/>
        <family val="4"/>
        <charset val="134"/>
      </rPr>
      <t>受益脱贫人口≥</t>
    </r>
    <r>
      <rPr>
        <sz val="10"/>
        <rFont val="Times New Roman"/>
        <family val="1"/>
      </rPr>
      <t>5</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</si>
  <si>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年凤鸣镇黎明村、福禄村农村污水治理项目</t>
    </r>
  </si>
  <si>
    <r>
      <rPr>
        <sz val="10"/>
        <rFont val="方正仿宋_GBK"/>
        <family val="4"/>
        <charset val="134"/>
      </rPr>
      <t>农村污水治理、清理疏通排污沟、清理化粪池等。</t>
    </r>
  </si>
  <si>
    <r>
      <rPr>
        <sz val="10"/>
        <rFont val="Times New Roman"/>
        <family val="1"/>
      </rPr>
      <t xml:space="preserve"> </t>
    </r>
    <r>
      <rPr>
        <sz val="10"/>
        <rFont val="方正仿宋_GBK"/>
        <family val="4"/>
        <charset val="134"/>
      </rPr>
      <t>通过农村污水治理、疏通排污沟、清理化粪池。一是解决污水乱排放问题；二是资源化利用经化粪池排出的水；三是周边环境进一步提升。</t>
    </r>
  </si>
  <si>
    <r>
      <rPr>
        <sz val="10"/>
        <rFont val="Times New Roman"/>
        <family val="1"/>
      </rPr>
      <t>5</t>
    </r>
    <r>
      <rPr>
        <sz val="10"/>
        <rFont val="方正仿宋_GBK"/>
        <family val="4"/>
        <charset val="134"/>
      </rPr>
      <t>民群众参与入库项目的选择，</t>
    </r>
    <r>
      <rPr>
        <sz val="10"/>
        <rFont val="Times New Roman"/>
        <family val="1"/>
      </rPr>
      <t>2</t>
    </r>
    <r>
      <rPr>
        <sz val="10"/>
        <rFont val="方正仿宋_GBK"/>
        <family val="4"/>
        <charset val="134"/>
      </rPr>
      <t>人参与项目实施过程中施工质量和资金使用的监督，通过农村污水治理、疏通排污沟、清理化粪池。一是解决污水乱排放问题；二是资源化利用经化粪池排出的水；三是周边环境进一步提升。</t>
    </r>
  </si>
  <si>
    <r>
      <rPr>
        <sz val="10"/>
        <rFont val="方正仿宋_GBK"/>
        <family val="4"/>
        <charset val="134"/>
      </rPr>
      <t>新建化粪池</t>
    </r>
    <r>
      <rPr>
        <sz val="10"/>
        <rFont val="Times New Roman"/>
        <family val="1"/>
      </rPr>
      <t>2</t>
    </r>
    <r>
      <rPr>
        <sz val="10"/>
        <rFont val="方正仿宋_GBK"/>
        <family val="4"/>
        <charset val="134"/>
      </rPr>
      <t>个及管网</t>
    </r>
    <r>
      <rPr>
        <sz val="10"/>
        <rFont val="Times New Roman"/>
        <family val="1"/>
      </rPr>
      <t>4</t>
    </r>
    <r>
      <rPr>
        <sz val="10"/>
        <rFont val="方正仿宋_GBK"/>
        <family val="4"/>
        <charset val="134"/>
      </rPr>
      <t>公里。</t>
    </r>
  </si>
  <si>
    <r>
      <rPr>
        <sz val="10"/>
        <rFont val="方正仿宋_GBK"/>
        <family val="4"/>
        <charset val="134"/>
      </rPr>
      <t>工程竣工验收合格率</t>
    </r>
    <r>
      <rPr>
        <sz val="10"/>
        <rFont val="Times New Roman"/>
        <family val="1"/>
      </rPr>
      <t>100%</t>
    </r>
  </si>
  <si>
    <r>
      <rPr>
        <sz val="10"/>
        <rFont val="方正仿宋_GBK"/>
        <family val="4"/>
        <charset val="134"/>
      </rPr>
      <t>年度资金执行率≥</t>
    </r>
    <r>
      <rPr>
        <sz val="10"/>
        <rFont val="Times New Roman"/>
        <family val="1"/>
      </rPr>
      <t>50%</t>
    </r>
  </si>
  <si>
    <r>
      <rPr>
        <sz val="10"/>
        <rFont val="Times New Roman"/>
        <family val="1"/>
      </rPr>
      <t>1.</t>
    </r>
    <r>
      <rPr>
        <sz val="10"/>
        <rFont val="方正仿宋_GBK"/>
        <family val="4"/>
        <charset val="134"/>
      </rPr>
      <t>黎明村污水整治</t>
    </r>
    <r>
      <rPr>
        <sz val="10"/>
        <rFont val="Times New Roman"/>
        <family val="1"/>
      </rPr>
      <t>100</t>
    </r>
    <r>
      <rPr>
        <sz val="10"/>
        <rFont val="方正仿宋_GBK"/>
        <family val="4"/>
        <charset val="134"/>
      </rPr>
      <t>万，用于黎明村景区内卫生厕所改造，新建化粪池及配套管网；</t>
    </r>
    <r>
      <rPr>
        <sz val="10"/>
        <rFont val="Times New Roman"/>
        <family val="1"/>
      </rPr>
      <t>2.</t>
    </r>
    <r>
      <rPr>
        <sz val="10"/>
        <rFont val="方正仿宋_GBK"/>
        <family val="4"/>
        <charset val="134"/>
      </rPr>
      <t>福禄村污水整治</t>
    </r>
    <r>
      <rPr>
        <sz val="10"/>
        <rFont val="Times New Roman"/>
        <family val="1"/>
      </rPr>
      <t>10</t>
    </r>
    <r>
      <rPr>
        <sz val="10"/>
        <rFont val="方正仿宋_GBK"/>
        <family val="4"/>
        <charset val="134"/>
      </rPr>
      <t>万元。</t>
    </r>
  </si>
  <si>
    <r>
      <rPr>
        <sz val="10"/>
        <rFont val="方正仿宋_GBK"/>
        <family val="4"/>
        <charset val="134"/>
      </rPr>
      <t>通过污水收集增加周边农田庄稼增产增收</t>
    </r>
    <r>
      <rPr>
        <sz val="10"/>
        <rFont val="Times New Roman"/>
        <family val="1"/>
      </rPr>
      <t>2000</t>
    </r>
    <r>
      <rPr>
        <sz val="10"/>
        <rFont val="方正仿宋_GBK"/>
        <family val="4"/>
        <charset val="134"/>
      </rPr>
      <t>元。</t>
    </r>
  </si>
  <si>
    <r>
      <rPr>
        <sz val="10"/>
        <rFont val="方正仿宋_GBK"/>
        <family val="4"/>
        <charset val="134"/>
      </rPr>
      <t>受益脱贫人口≥</t>
    </r>
    <r>
      <rPr>
        <sz val="10"/>
        <rFont val="Times New Roman"/>
        <family val="1"/>
      </rPr>
      <t>60</t>
    </r>
    <r>
      <rPr>
        <sz val="10"/>
        <rFont val="方正仿宋_GBK"/>
        <family val="4"/>
        <charset val="134"/>
      </rPr>
      <t>人</t>
    </r>
  </si>
  <si>
    <r>
      <rPr>
        <sz val="10"/>
        <rFont val="方正仿宋_GBK"/>
        <family val="4"/>
        <charset val="134"/>
      </rPr>
      <t>工程设计使用年限≥</t>
    </r>
    <r>
      <rPr>
        <sz val="10"/>
        <rFont val="Times New Roman"/>
        <family val="1"/>
      </rPr>
      <t>3</t>
    </r>
    <r>
      <rPr>
        <sz val="10"/>
        <rFont val="方正仿宋_GBK"/>
        <family val="4"/>
        <charset val="134"/>
      </rPr>
      <t>年</t>
    </r>
  </si>
  <si>
    <r>
      <rPr>
        <sz val="10"/>
        <rFont val="方正仿宋_GBK"/>
        <family val="4"/>
        <charset val="134"/>
      </rPr>
      <t>黄玉军</t>
    </r>
  </si>
  <si>
    <r>
      <rPr>
        <sz val="10"/>
        <rFont val="方正仿宋_GBK"/>
        <family val="4"/>
        <charset val="134"/>
      </rPr>
      <t>云阳县</t>
    </r>
    <r>
      <rPr>
        <sz val="10"/>
        <rFont val="Times New Roman"/>
        <family val="1"/>
      </rPr>
      <t>2023</t>
    </r>
    <r>
      <rPr>
        <sz val="10"/>
        <rFont val="方正仿宋_GBK"/>
        <family val="4"/>
        <charset val="134"/>
      </rPr>
      <t>年凤鸣镇凤桥社区污水处理站升级改造项目</t>
    </r>
  </si>
  <si>
    <r>
      <rPr>
        <sz val="10"/>
        <rFont val="方正仿宋_GBK"/>
        <family val="4"/>
        <charset val="134"/>
      </rPr>
      <t>凤桥社区污水处理</t>
    </r>
    <r>
      <rPr>
        <sz val="10"/>
        <rFont val="Times New Roman"/>
        <family val="1"/>
      </rPr>
      <t>2</t>
    </r>
    <r>
      <rPr>
        <sz val="10"/>
        <rFont val="方正仿宋_GBK"/>
        <family val="4"/>
        <charset val="134"/>
      </rPr>
      <t>站升级改造。</t>
    </r>
  </si>
  <si>
    <r>
      <rPr>
        <sz val="10"/>
        <rFont val="方正仿宋_GBK"/>
        <family val="4"/>
        <charset val="134"/>
      </rPr>
      <t>通过污水处理站升级改造，一是解决凤桥二污水处理站处理能力不足问题；二是可收集处理污水每天</t>
    </r>
    <r>
      <rPr>
        <sz val="10"/>
        <rFont val="Times New Roman"/>
        <family val="1"/>
      </rPr>
      <t>300</t>
    </r>
    <r>
      <rPr>
        <sz val="10"/>
        <rFont val="方正仿宋_GBK"/>
        <family val="4"/>
        <charset val="134"/>
      </rPr>
      <t>吨；三是周边环境进一步提升。</t>
    </r>
  </si>
  <si>
    <r>
      <rPr>
        <sz val="10"/>
        <rFont val="Times New Roman"/>
        <family val="1"/>
      </rPr>
      <t>5</t>
    </r>
    <r>
      <rPr>
        <sz val="10"/>
        <rFont val="方正仿宋_GBK"/>
        <family val="4"/>
        <charset val="134"/>
      </rPr>
      <t>民群众参与入库项目的选择，</t>
    </r>
    <r>
      <rPr>
        <sz val="10"/>
        <rFont val="Times New Roman"/>
        <family val="1"/>
      </rPr>
      <t>2</t>
    </r>
    <r>
      <rPr>
        <sz val="10"/>
        <rFont val="方正仿宋_GBK"/>
        <family val="4"/>
        <charset val="134"/>
      </rPr>
      <t>人参与项目实施过程中施工质量和资金使用的监督，通过污水处理站升级改造，一是解决凤桥二污水处理站处理能力不足问题；二是可收集处理污水每天</t>
    </r>
    <r>
      <rPr>
        <sz val="10"/>
        <rFont val="Times New Roman"/>
        <family val="1"/>
      </rPr>
      <t>300</t>
    </r>
    <r>
      <rPr>
        <sz val="10"/>
        <rFont val="方正仿宋_GBK"/>
        <family val="4"/>
        <charset val="134"/>
      </rPr>
      <t>吨；三是周边环境进一步提升。</t>
    </r>
  </si>
  <si>
    <r>
      <rPr>
        <sz val="10"/>
        <rFont val="方正仿宋_GBK"/>
        <family val="4"/>
        <charset val="134"/>
      </rPr>
      <t>整改原处理设施，新增污水设备一套。</t>
    </r>
  </si>
  <si>
    <r>
      <rPr>
        <sz val="10"/>
        <rFont val="Times New Roman"/>
        <family val="1"/>
      </rPr>
      <t>1.</t>
    </r>
    <r>
      <rPr>
        <sz val="10"/>
        <rFont val="方正仿宋_GBK"/>
        <family val="4"/>
        <charset val="134"/>
      </rPr>
      <t>设计费、资料费、流转土地等费用</t>
    </r>
    <r>
      <rPr>
        <sz val="10"/>
        <rFont val="Times New Roman"/>
        <family val="1"/>
      </rPr>
      <t>7</t>
    </r>
    <r>
      <rPr>
        <sz val="10"/>
        <rFont val="方正仿宋_GBK"/>
        <family val="4"/>
        <charset val="134"/>
      </rPr>
      <t>万元；</t>
    </r>
    <r>
      <rPr>
        <sz val="10"/>
        <rFont val="Times New Roman"/>
        <family val="1"/>
      </rPr>
      <t>2.</t>
    </r>
    <r>
      <rPr>
        <sz val="10"/>
        <rFont val="方正仿宋_GBK"/>
        <family val="4"/>
        <charset val="134"/>
      </rPr>
      <t>整改原有污水处理设备</t>
    </r>
    <r>
      <rPr>
        <sz val="10"/>
        <rFont val="Times New Roman"/>
        <family val="1"/>
      </rPr>
      <t>22</t>
    </r>
    <r>
      <rPr>
        <sz val="10"/>
        <rFont val="方正仿宋_GBK"/>
        <family val="4"/>
        <charset val="134"/>
      </rPr>
      <t>万元；</t>
    </r>
    <r>
      <rPr>
        <sz val="10"/>
        <rFont val="Times New Roman"/>
        <family val="1"/>
      </rPr>
      <t>3.</t>
    </r>
    <r>
      <rPr>
        <sz val="10"/>
        <rFont val="方正仿宋_GBK"/>
        <family val="4"/>
        <charset val="134"/>
      </rPr>
      <t>增加</t>
    </r>
    <r>
      <rPr>
        <sz val="10"/>
        <rFont val="Times New Roman"/>
        <family val="1"/>
      </rPr>
      <t>200m³/d</t>
    </r>
    <r>
      <rPr>
        <sz val="10"/>
        <rFont val="方正仿宋_GBK"/>
        <family val="4"/>
        <charset val="134"/>
      </rPr>
      <t>的污水处理设施</t>
    </r>
    <r>
      <rPr>
        <sz val="10"/>
        <rFont val="Times New Roman"/>
        <family val="1"/>
      </rPr>
      <t>1</t>
    </r>
    <r>
      <rPr>
        <sz val="10"/>
        <rFont val="方正仿宋_GBK"/>
        <family val="4"/>
        <charset val="134"/>
      </rPr>
      <t>套及相关配套设施</t>
    </r>
    <r>
      <rPr>
        <sz val="10"/>
        <rFont val="Times New Roman"/>
        <family val="1"/>
      </rPr>
      <t>95</t>
    </r>
    <r>
      <rPr>
        <sz val="10"/>
        <rFont val="方正仿宋_GBK"/>
        <family val="4"/>
        <charset val="134"/>
      </rPr>
      <t>万元；</t>
    </r>
    <r>
      <rPr>
        <sz val="10"/>
        <rFont val="Times New Roman"/>
        <family val="1"/>
      </rPr>
      <t>4.</t>
    </r>
    <r>
      <rPr>
        <sz val="10"/>
        <rFont val="方正仿宋_GBK"/>
        <family val="4"/>
        <charset val="134"/>
      </rPr>
      <t>增设污水预处理设施设备</t>
    </r>
    <r>
      <rPr>
        <sz val="10"/>
        <rFont val="Times New Roman"/>
        <family val="1"/>
      </rPr>
      <t>1</t>
    </r>
    <r>
      <rPr>
        <sz val="10"/>
        <rFont val="方正仿宋_GBK"/>
        <family val="4"/>
        <charset val="134"/>
      </rPr>
      <t>套</t>
    </r>
    <r>
      <rPr>
        <sz val="10"/>
        <rFont val="Times New Roman"/>
        <family val="1"/>
      </rPr>
      <t>16</t>
    </r>
    <r>
      <rPr>
        <sz val="10"/>
        <rFont val="方正仿宋_GBK"/>
        <family val="4"/>
        <charset val="134"/>
      </rPr>
      <t>万元。</t>
    </r>
  </si>
  <si>
    <r>
      <rPr>
        <b/>
        <sz val="10"/>
        <rFont val="方正仿宋_GBK"/>
        <family val="4"/>
        <charset val="134"/>
      </rPr>
      <t>云阳县</t>
    </r>
    <r>
      <rPr>
        <b/>
        <sz val="10"/>
        <rFont val="Times New Roman"/>
        <family val="1"/>
      </rPr>
      <t>2023</t>
    </r>
    <r>
      <rPr>
        <b/>
        <sz val="10"/>
        <rFont val="方正仿宋_GBK"/>
        <family val="4"/>
        <charset val="134"/>
      </rPr>
      <t>年凤鸣镇凤桥社区</t>
    </r>
    <r>
      <rPr>
        <b/>
        <sz val="10"/>
        <rFont val="Times New Roman"/>
        <family val="1"/>
      </rPr>
      <t>2</t>
    </r>
    <r>
      <rPr>
        <b/>
        <sz val="10"/>
        <rFont val="方正仿宋_GBK"/>
        <family val="4"/>
        <charset val="134"/>
      </rPr>
      <t>组山坪塘整治项目</t>
    </r>
  </si>
  <si>
    <r>
      <rPr>
        <sz val="10"/>
        <rFont val="方正仿宋_GBK"/>
        <family val="4"/>
        <charset val="134"/>
      </rPr>
      <t>整治山坪塘</t>
    </r>
    <r>
      <rPr>
        <sz val="10"/>
        <rFont val="Times New Roman"/>
        <family val="1"/>
      </rPr>
      <t>1</t>
    </r>
    <r>
      <rPr>
        <sz val="10"/>
        <rFont val="方正仿宋_GBK"/>
        <family val="4"/>
        <charset val="134"/>
      </rPr>
      <t>口。</t>
    </r>
  </si>
  <si>
    <r>
      <rPr>
        <sz val="10"/>
        <rFont val="方正仿宋_GBK"/>
        <family val="4"/>
        <charset val="134"/>
      </rPr>
      <t>通过整治山坪塘</t>
    </r>
    <r>
      <rPr>
        <sz val="10"/>
        <rFont val="Times New Roman"/>
        <family val="1"/>
      </rPr>
      <t>1</t>
    </r>
    <r>
      <rPr>
        <sz val="10"/>
        <rFont val="方正仿宋_GBK"/>
        <family val="4"/>
        <charset val="134"/>
      </rPr>
      <t>口，改善</t>
    </r>
    <r>
      <rPr>
        <sz val="10"/>
        <rFont val="Times New Roman"/>
        <family val="1"/>
      </rPr>
      <t>300</t>
    </r>
    <r>
      <rPr>
        <sz val="10"/>
        <rFont val="方正仿宋_GBK"/>
        <family val="4"/>
        <charset val="134"/>
      </rPr>
      <t>人生活生产，其中脱贫人口</t>
    </r>
    <r>
      <rPr>
        <sz val="10"/>
        <rFont val="Times New Roman"/>
        <family val="1"/>
      </rPr>
      <t>20</t>
    </r>
    <r>
      <rPr>
        <sz val="10"/>
        <rFont val="方正仿宋_GBK"/>
        <family val="4"/>
        <charset val="134"/>
      </rPr>
      <t>人，同时可提高群众生活品质带动农业产业发展增加收入。</t>
    </r>
  </si>
  <si>
    <r>
      <rPr>
        <sz val="10"/>
        <rFont val="Times New Roman"/>
        <family val="1"/>
      </rPr>
      <t>10</t>
    </r>
    <r>
      <rPr>
        <sz val="10"/>
        <rFont val="方正仿宋_GBK"/>
        <family val="4"/>
        <charset val="134"/>
      </rPr>
      <t>民群众参与入库项目的选择，</t>
    </r>
    <r>
      <rPr>
        <sz val="10"/>
        <rFont val="Times New Roman"/>
        <family val="1"/>
      </rPr>
      <t>5</t>
    </r>
    <r>
      <rPr>
        <sz val="10"/>
        <rFont val="方正仿宋_GBK"/>
        <family val="4"/>
        <charset val="134"/>
      </rPr>
      <t>人参与项目实施过程中施工质量和资金使用的监督，通过整治山坪塘</t>
    </r>
    <r>
      <rPr>
        <sz val="10"/>
        <rFont val="Times New Roman"/>
        <family val="1"/>
      </rPr>
      <t>1</t>
    </r>
    <r>
      <rPr>
        <sz val="10"/>
        <rFont val="方正仿宋_GBK"/>
        <family val="4"/>
        <charset val="134"/>
      </rPr>
      <t>口，可改善</t>
    </r>
    <r>
      <rPr>
        <sz val="10"/>
        <rFont val="Times New Roman"/>
        <family val="1"/>
      </rPr>
      <t>300</t>
    </r>
    <r>
      <rPr>
        <sz val="10"/>
        <rFont val="方正仿宋_GBK"/>
        <family val="4"/>
        <charset val="134"/>
      </rPr>
      <t>人生产，其中脱贫人口</t>
    </r>
    <r>
      <rPr>
        <sz val="10"/>
        <rFont val="Times New Roman"/>
        <family val="1"/>
      </rPr>
      <t>20</t>
    </r>
    <r>
      <rPr>
        <sz val="10"/>
        <rFont val="方正仿宋_GBK"/>
        <family val="4"/>
        <charset val="134"/>
      </rPr>
      <t>人，同时可提高群众生活品质带动农业产业发展增加收入。</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</si>
  <si>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104</t>
    </r>
    <r>
      <rPr>
        <sz val="10"/>
        <rFont val="方正仿宋_GBK"/>
        <family val="4"/>
        <charset val="134"/>
      </rPr>
      <t>元每米。</t>
    </r>
  </si>
  <si>
    <r>
      <rPr>
        <sz val="10"/>
        <rFont val="方正仿宋_GBK"/>
        <family val="4"/>
        <charset val="134"/>
      </rPr>
      <t>带动当地</t>
    </r>
    <r>
      <rPr>
        <sz val="10"/>
        <rFont val="Times New Roman"/>
        <family val="1"/>
      </rPr>
      <t>3</t>
    </r>
    <r>
      <rPr>
        <sz val="10"/>
        <rFont val="方正仿宋_GBK"/>
        <family val="4"/>
        <charset val="134"/>
      </rPr>
      <t>名群众参与务工，增加收入</t>
    </r>
    <r>
      <rPr>
        <sz val="10"/>
        <rFont val="Times New Roman"/>
        <family val="1"/>
      </rPr>
      <t>4000</t>
    </r>
    <r>
      <rPr>
        <sz val="10"/>
        <rFont val="方正仿宋_GBK"/>
        <family val="4"/>
        <charset val="134"/>
      </rPr>
      <t>元。</t>
    </r>
  </si>
  <si>
    <r>
      <rPr>
        <sz val="10"/>
        <rFont val="方正仿宋_GBK"/>
        <family val="4"/>
        <charset val="134"/>
      </rPr>
      <t>陈勇</t>
    </r>
  </si>
  <si>
    <r>
      <rPr>
        <b/>
        <sz val="10"/>
        <rFont val="方正仿宋_GBK"/>
        <family val="4"/>
        <charset val="134"/>
      </rPr>
      <t>云阳县</t>
    </r>
    <r>
      <rPr>
        <b/>
        <sz val="10"/>
        <rFont val="Times New Roman"/>
        <family val="1"/>
      </rPr>
      <t>2023</t>
    </r>
    <r>
      <rPr>
        <b/>
        <sz val="10"/>
        <rFont val="方正仿宋_GBK"/>
        <family val="4"/>
        <charset val="134"/>
      </rPr>
      <t>年凤鸣镇农建</t>
    </r>
    <r>
      <rPr>
        <b/>
        <sz val="10"/>
        <rFont val="Times New Roman"/>
        <family val="1"/>
      </rPr>
      <t>4</t>
    </r>
    <r>
      <rPr>
        <b/>
        <sz val="10"/>
        <rFont val="方正仿宋_GBK"/>
        <family val="4"/>
        <charset val="134"/>
      </rPr>
      <t>组山坪塘整治项目</t>
    </r>
  </si>
  <si>
    <r>
      <rPr>
        <sz val="10"/>
        <rFont val="方正仿宋_GBK"/>
        <family val="4"/>
        <charset val="134"/>
      </rPr>
      <t>整治山坪塘</t>
    </r>
    <r>
      <rPr>
        <sz val="10"/>
        <rFont val="Times New Roman"/>
        <family val="1"/>
      </rPr>
      <t>1</t>
    </r>
    <r>
      <rPr>
        <sz val="10"/>
        <rFont val="方正仿宋_GBK"/>
        <family val="4"/>
        <charset val="134"/>
      </rPr>
      <t>口；整治人饮池</t>
    </r>
    <r>
      <rPr>
        <sz val="10"/>
        <rFont val="Times New Roman"/>
        <family val="1"/>
      </rPr>
      <t>1</t>
    </r>
    <r>
      <rPr>
        <sz val="10"/>
        <rFont val="方正仿宋_GBK"/>
        <family val="4"/>
        <charset val="134"/>
      </rPr>
      <t>口（含更换</t>
    </r>
    <r>
      <rPr>
        <sz val="10"/>
        <rFont val="Times New Roman"/>
        <family val="1"/>
      </rPr>
      <t>DN20PE</t>
    </r>
    <r>
      <rPr>
        <sz val="10"/>
        <rFont val="方正仿宋_GBK"/>
        <family val="4"/>
        <charset val="134"/>
      </rPr>
      <t>管</t>
    </r>
    <r>
      <rPr>
        <sz val="10"/>
        <rFont val="Times New Roman"/>
        <family val="1"/>
      </rPr>
      <t>1000</t>
    </r>
    <r>
      <rPr>
        <sz val="10"/>
        <rFont val="方正仿宋_GBK"/>
        <family val="4"/>
        <charset val="134"/>
      </rPr>
      <t>米）。</t>
    </r>
  </si>
  <si>
    <r>
      <rPr>
        <sz val="10"/>
        <rFont val="方正仿宋_GBK"/>
        <family val="4"/>
        <charset val="134"/>
      </rPr>
      <t>通过整治山坪塘</t>
    </r>
    <r>
      <rPr>
        <sz val="10"/>
        <rFont val="Times New Roman"/>
        <family val="1"/>
      </rPr>
      <t>1</t>
    </r>
    <r>
      <rPr>
        <sz val="10"/>
        <rFont val="方正仿宋_GBK"/>
        <family val="4"/>
        <charset val="134"/>
      </rPr>
      <t>口；整治人饮池</t>
    </r>
    <r>
      <rPr>
        <sz val="10"/>
        <rFont val="Times New Roman"/>
        <family val="1"/>
      </rPr>
      <t>1</t>
    </r>
    <r>
      <rPr>
        <sz val="10"/>
        <rFont val="方正仿宋_GBK"/>
        <family val="4"/>
        <charset val="134"/>
      </rPr>
      <t>口（含更换</t>
    </r>
    <r>
      <rPr>
        <sz val="10"/>
        <rFont val="Times New Roman"/>
        <family val="1"/>
      </rPr>
      <t>DN20PE</t>
    </r>
    <r>
      <rPr>
        <sz val="10"/>
        <rFont val="方正仿宋_GBK"/>
        <family val="4"/>
        <charset val="134"/>
      </rPr>
      <t>管</t>
    </r>
    <r>
      <rPr>
        <sz val="10"/>
        <rFont val="Times New Roman"/>
        <family val="1"/>
      </rPr>
      <t>1000</t>
    </r>
    <r>
      <rPr>
        <sz val="10"/>
        <rFont val="方正仿宋_GBK"/>
        <family val="4"/>
        <charset val="134"/>
      </rPr>
      <t>米），改善</t>
    </r>
    <r>
      <rPr>
        <sz val="10"/>
        <rFont val="Times New Roman"/>
        <family val="1"/>
      </rPr>
      <t>350</t>
    </r>
    <r>
      <rPr>
        <sz val="10"/>
        <rFont val="方正仿宋_GBK"/>
        <family val="4"/>
        <charset val="134"/>
      </rPr>
      <t>人生活生产，其中脱贫人口</t>
    </r>
    <r>
      <rPr>
        <sz val="10"/>
        <rFont val="Times New Roman"/>
        <family val="1"/>
      </rPr>
      <t>20</t>
    </r>
    <r>
      <rPr>
        <sz val="10"/>
        <rFont val="方正仿宋_GBK"/>
        <family val="4"/>
        <charset val="134"/>
      </rPr>
      <t>人，同时可提高群众生活品质带动农业产业发展增加收入。</t>
    </r>
  </si>
  <si>
    <r>
      <rPr>
        <sz val="10"/>
        <rFont val="Times New Roman"/>
        <family val="1"/>
      </rPr>
      <t>10</t>
    </r>
    <r>
      <rPr>
        <sz val="10"/>
        <rFont val="方正仿宋_GBK"/>
        <family val="4"/>
        <charset val="134"/>
      </rPr>
      <t>民群众参与入库项目的选择，</t>
    </r>
    <r>
      <rPr>
        <sz val="10"/>
        <rFont val="Times New Roman"/>
        <family val="1"/>
      </rPr>
      <t>6</t>
    </r>
    <r>
      <rPr>
        <sz val="10"/>
        <rFont val="方正仿宋_GBK"/>
        <family val="4"/>
        <charset val="134"/>
      </rPr>
      <t>人参与项目实施过程中施工质量和资金使用的监督，通过整治山坪塘</t>
    </r>
    <r>
      <rPr>
        <sz val="10"/>
        <rFont val="Times New Roman"/>
        <family val="1"/>
      </rPr>
      <t>1</t>
    </r>
    <r>
      <rPr>
        <sz val="10"/>
        <rFont val="方正仿宋_GBK"/>
        <family val="4"/>
        <charset val="134"/>
      </rPr>
      <t>口，可改善</t>
    </r>
    <r>
      <rPr>
        <sz val="10"/>
        <rFont val="Times New Roman"/>
        <family val="1"/>
      </rPr>
      <t>350</t>
    </r>
    <r>
      <rPr>
        <sz val="10"/>
        <rFont val="方正仿宋_GBK"/>
        <family val="4"/>
        <charset val="134"/>
      </rPr>
      <t>人生产，其中脱贫人口</t>
    </r>
    <r>
      <rPr>
        <sz val="10"/>
        <rFont val="Times New Roman"/>
        <family val="1"/>
      </rPr>
      <t>20</t>
    </r>
    <r>
      <rPr>
        <sz val="10"/>
        <rFont val="方正仿宋_GBK"/>
        <family val="4"/>
        <charset val="134"/>
      </rPr>
      <t>人，同时可提高群众生活品质带动农业产业发展增加收入。</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</si>
  <si>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5000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</si>
  <si>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年高阳镇小安村卫生室标准化建设</t>
    </r>
  </si>
  <si>
    <r>
      <rPr>
        <sz val="10"/>
        <rFont val="方正仿宋_GBK"/>
        <family val="4"/>
        <charset val="134"/>
      </rPr>
      <t>改扩建村卫生室</t>
    </r>
    <r>
      <rPr>
        <sz val="10"/>
        <rFont val="Times New Roman"/>
        <family val="1"/>
      </rPr>
      <t>40</t>
    </r>
    <r>
      <rPr>
        <sz val="10"/>
        <rFont val="方正仿宋_GBK"/>
        <family val="4"/>
        <charset val="134"/>
      </rPr>
      <t>㎡</t>
    </r>
  </si>
  <si>
    <r>
      <rPr>
        <sz val="10"/>
        <rFont val="方正仿宋_GBK"/>
        <family val="4"/>
        <charset val="134"/>
      </rPr>
      <t>高阳镇小安村</t>
    </r>
    <r>
      <rPr>
        <sz val="10"/>
        <rFont val="Times New Roman"/>
        <family val="1"/>
      </rPr>
      <t>4</t>
    </r>
    <r>
      <rPr>
        <sz val="10"/>
        <rFont val="方正仿宋_GBK"/>
        <family val="4"/>
        <charset val="134"/>
      </rPr>
      <t>组</t>
    </r>
  </si>
  <si>
    <r>
      <rPr>
        <sz val="10"/>
        <rFont val="方正仿宋_GBK"/>
        <family val="4"/>
        <charset val="134"/>
      </rPr>
      <t>通过改建完成卫生室</t>
    </r>
    <r>
      <rPr>
        <sz val="10"/>
        <rFont val="Times New Roman"/>
        <family val="1"/>
      </rPr>
      <t>40</t>
    </r>
    <r>
      <rPr>
        <sz val="10"/>
        <rFont val="方正仿宋_GBK"/>
        <family val="4"/>
        <charset val="134"/>
      </rPr>
      <t>㎡，添置室内必备设施，实现中西医隔离，达到卫生室建设标准，保障</t>
    </r>
    <r>
      <rPr>
        <sz val="10"/>
        <rFont val="Times New Roman"/>
        <family val="1"/>
      </rPr>
      <t>300</t>
    </r>
    <r>
      <rPr>
        <sz val="10"/>
        <rFont val="方正仿宋_GBK"/>
        <family val="4"/>
        <charset val="134"/>
      </rPr>
      <t>名村民就近就医。</t>
    </r>
  </si>
  <si>
    <r>
      <rPr>
        <sz val="10"/>
        <rFont val="Times New Roman"/>
        <family val="1"/>
      </rPr>
      <t>8</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人参与入库项目的选择，可改善</t>
    </r>
    <r>
      <rPr>
        <sz val="10"/>
        <rFont val="Times New Roman"/>
        <family val="1"/>
      </rPr>
      <t>300</t>
    </r>
    <r>
      <rPr>
        <sz val="10"/>
        <rFont val="方正仿宋_GBK"/>
        <family val="4"/>
        <charset val="134"/>
      </rPr>
      <t>人就医环境。</t>
    </r>
  </si>
  <si>
    <r>
      <rPr>
        <sz val="10"/>
        <rFont val="方正仿宋_GBK"/>
        <family val="4"/>
        <charset val="134"/>
      </rPr>
      <t>总共房屋建设</t>
    </r>
    <r>
      <rPr>
        <sz val="10"/>
        <rFont val="Times New Roman"/>
        <family val="1"/>
      </rPr>
      <t>10</t>
    </r>
    <r>
      <rPr>
        <sz val="10"/>
        <rFont val="方正仿宋_GBK"/>
        <family val="4"/>
        <charset val="134"/>
      </rPr>
      <t>万元。</t>
    </r>
  </si>
  <si>
    <r>
      <rPr>
        <sz val="10"/>
        <rFont val="方正仿宋_GBK"/>
        <family val="4"/>
        <charset val="134"/>
      </rPr>
      <t>方便</t>
    </r>
    <r>
      <rPr>
        <sz val="10"/>
        <rFont val="Times New Roman"/>
        <family val="1"/>
      </rPr>
      <t>300</t>
    </r>
    <r>
      <rPr>
        <sz val="10"/>
        <rFont val="方正仿宋_GBK"/>
        <family val="4"/>
        <charset val="134"/>
      </rPr>
      <t>人群众就医，（其中脱贫人口</t>
    </r>
    <r>
      <rPr>
        <sz val="10"/>
        <rFont val="Times New Roman"/>
        <family val="1"/>
      </rPr>
      <t>50</t>
    </r>
    <r>
      <rPr>
        <sz val="10"/>
        <rFont val="方正仿宋_GBK"/>
        <family val="4"/>
        <charset val="134"/>
      </rPr>
      <t>人）</t>
    </r>
  </si>
  <si>
    <r>
      <rPr>
        <sz val="10"/>
        <rFont val="方正仿宋_GBK"/>
        <family val="4"/>
        <charset val="134"/>
      </rPr>
      <t>云阳县高阳镇人民政府</t>
    </r>
  </si>
  <si>
    <r>
      <rPr>
        <sz val="10"/>
        <rFont val="方正仿宋_GBK"/>
        <family val="4"/>
        <charset val="134"/>
      </rPr>
      <t>魏建明</t>
    </r>
  </si>
  <si>
    <r>
      <rPr>
        <sz val="10"/>
        <rFont val="方正仿宋_GBK"/>
        <family val="4"/>
        <charset val="134"/>
      </rPr>
      <t>云阳县</t>
    </r>
    <r>
      <rPr>
        <sz val="10"/>
        <rFont val="Times New Roman"/>
        <family val="1"/>
      </rPr>
      <t>2023</t>
    </r>
    <r>
      <rPr>
        <sz val="10"/>
        <rFont val="方正仿宋_GBK"/>
        <family val="4"/>
        <charset val="134"/>
      </rPr>
      <t>年高阳镇青树村卫生室标准化建设</t>
    </r>
  </si>
  <si>
    <r>
      <rPr>
        <sz val="10"/>
        <rFont val="方正仿宋_GBK"/>
        <family val="4"/>
        <charset val="134"/>
      </rPr>
      <t>高阳镇青树村</t>
    </r>
    <r>
      <rPr>
        <sz val="10"/>
        <rFont val="Times New Roman"/>
        <family val="1"/>
      </rPr>
      <t>4</t>
    </r>
    <r>
      <rPr>
        <sz val="10"/>
        <rFont val="方正仿宋_GBK"/>
        <family val="4"/>
        <charset val="134"/>
      </rPr>
      <t>组</t>
    </r>
  </si>
  <si>
    <r>
      <rPr>
        <sz val="10"/>
        <rFont val="方正仿宋_GBK"/>
        <family val="4"/>
        <charset val="134"/>
      </rPr>
      <t>通过新建完成</t>
    </r>
    <r>
      <rPr>
        <sz val="10"/>
        <rFont val="Times New Roman"/>
        <family val="1"/>
      </rPr>
      <t>100</t>
    </r>
    <r>
      <rPr>
        <sz val="10"/>
        <rFont val="方正仿宋_GBK"/>
        <family val="4"/>
        <charset val="134"/>
      </rPr>
      <t>㎡卫生室，添置室内必备设施，实现中西医隔离，达到卫生室建设标准，方便</t>
    </r>
    <r>
      <rPr>
        <sz val="10"/>
        <rFont val="Times New Roman"/>
        <family val="1"/>
      </rPr>
      <t>400</t>
    </r>
    <r>
      <rPr>
        <sz val="10"/>
        <rFont val="方正仿宋_GBK"/>
        <family val="4"/>
        <charset val="134"/>
      </rPr>
      <t>名村民就近就医。</t>
    </r>
  </si>
  <si>
    <r>
      <rPr>
        <sz val="10"/>
        <rFont val="Times New Roman"/>
        <family val="1"/>
      </rPr>
      <t>10</t>
    </r>
    <r>
      <rPr>
        <sz val="10"/>
        <rFont val="方正仿宋_GBK"/>
        <family val="4"/>
        <charset val="134"/>
      </rPr>
      <t>名群众代表参与前期项目确定会议、决议与入库项目的选择，群众参与项目实施过程中施工质量和资金使用的监督，改善</t>
    </r>
    <r>
      <rPr>
        <sz val="10"/>
        <rFont val="Times New Roman"/>
        <family val="1"/>
      </rPr>
      <t>500</t>
    </r>
    <r>
      <rPr>
        <sz val="10"/>
        <rFont val="方正仿宋_GBK"/>
        <family val="4"/>
        <charset val="134"/>
      </rPr>
      <t>余人就医条件。</t>
    </r>
  </si>
  <si>
    <r>
      <rPr>
        <sz val="10"/>
        <rFont val="方正仿宋_GBK"/>
        <family val="4"/>
        <charset val="134"/>
      </rPr>
      <t>方便群众</t>
    </r>
    <r>
      <rPr>
        <sz val="10"/>
        <rFont val="Times New Roman"/>
        <family val="1"/>
      </rPr>
      <t>500</t>
    </r>
    <r>
      <rPr>
        <sz val="10"/>
        <rFont val="方正仿宋_GBK"/>
        <family val="4"/>
        <charset val="134"/>
      </rPr>
      <t>余人（其中脱贫人口</t>
    </r>
    <r>
      <rPr>
        <sz val="10"/>
        <rFont val="Times New Roman"/>
        <family val="1"/>
      </rPr>
      <t>50</t>
    </r>
    <r>
      <rPr>
        <sz val="10"/>
        <rFont val="方正仿宋_GBK"/>
        <family val="4"/>
        <charset val="134"/>
      </rPr>
      <t>人）就医</t>
    </r>
  </si>
  <si>
    <r>
      <rPr>
        <sz val="10"/>
        <rFont val="方正仿宋_GBK"/>
        <family val="4"/>
        <charset val="134"/>
      </rPr>
      <t>张森</t>
    </r>
  </si>
  <si>
    <r>
      <rPr>
        <sz val="10"/>
        <rFont val="方正仿宋_GBK"/>
        <family val="4"/>
        <charset val="134"/>
      </rPr>
      <t>云阳县</t>
    </r>
    <r>
      <rPr>
        <sz val="10"/>
        <rFont val="Times New Roman"/>
        <family val="1"/>
      </rPr>
      <t>2023</t>
    </r>
    <r>
      <rPr>
        <sz val="10"/>
        <rFont val="方正仿宋_GBK"/>
        <family val="4"/>
        <charset val="134"/>
      </rPr>
      <t>年高阳镇梨树村卫生室标准化建设</t>
    </r>
  </si>
  <si>
    <r>
      <rPr>
        <sz val="10"/>
        <rFont val="方正仿宋_GBK"/>
        <family val="4"/>
        <charset val="134"/>
      </rPr>
      <t>改扩建村卫生室</t>
    </r>
    <r>
      <rPr>
        <sz val="10"/>
        <rFont val="Times New Roman"/>
        <family val="1"/>
      </rPr>
      <t>60</t>
    </r>
    <r>
      <rPr>
        <sz val="10"/>
        <rFont val="方正仿宋_GBK"/>
        <family val="4"/>
        <charset val="134"/>
      </rPr>
      <t>㎡</t>
    </r>
  </si>
  <si>
    <r>
      <rPr>
        <sz val="10"/>
        <rFont val="方正仿宋_GBK"/>
        <family val="4"/>
        <charset val="134"/>
      </rPr>
      <t>高阳镇梨树村</t>
    </r>
  </si>
  <si>
    <r>
      <rPr>
        <sz val="10"/>
        <rFont val="方正仿宋_GBK"/>
        <family val="4"/>
        <charset val="134"/>
      </rPr>
      <t>通过改建完成卫生室</t>
    </r>
    <r>
      <rPr>
        <sz val="10"/>
        <rFont val="Times New Roman"/>
        <family val="1"/>
      </rPr>
      <t>60</t>
    </r>
    <r>
      <rPr>
        <sz val="10"/>
        <rFont val="方正仿宋_GBK"/>
        <family val="4"/>
        <charset val="134"/>
      </rPr>
      <t>平方米，添置必备设施，实现中西医隔离，达到卫生室建设标准，方便</t>
    </r>
    <r>
      <rPr>
        <sz val="10"/>
        <rFont val="Times New Roman"/>
        <family val="1"/>
      </rPr>
      <t>300</t>
    </r>
    <r>
      <rPr>
        <sz val="10"/>
        <rFont val="方正仿宋_GBK"/>
        <family val="4"/>
        <charset val="134"/>
      </rPr>
      <t>名村民就近就医。</t>
    </r>
  </si>
  <si>
    <r>
      <rPr>
        <sz val="10"/>
        <rFont val="Times New Roman"/>
        <family val="1"/>
      </rPr>
      <t>10</t>
    </r>
    <r>
      <rPr>
        <sz val="10"/>
        <rFont val="方正仿宋_GBK"/>
        <family val="4"/>
        <charset val="134"/>
      </rPr>
      <t>人参与前期项目确定会议、决议，</t>
    </r>
    <r>
      <rPr>
        <sz val="10"/>
        <rFont val="Times New Roman"/>
        <family val="1"/>
      </rPr>
      <t>4</t>
    </r>
    <r>
      <rPr>
        <sz val="10"/>
        <rFont val="方正仿宋_GBK"/>
        <family val="4"/>
        <charset val="134"/>
      </rPr>
      <t>人参与项目实施过程中施工质量和资金使用的监督，改善</t>
    </r>
    <r>
      <rPr>
        <sz val="10"/>
        <rFont val="Times New Roman"/>
        <family val="1"/>
      </rPr>
      <t>300</t>
    </r>
    <r>
      <rPr>
        <sz val="10"/>
        <rFont val="方正仿宋_GBK"/>
        <family val="4"/>
        <charset val="134"/>
      </rPr>
      <t>名村民就医环境。</t>
    </r>
  </si>
  <si>
    <r>
      <rPr>
        <sz val="10"/>
        <rFont val="方正仿宋_GBK"/>
        <family val="4"/>
        <charset val="134"/>
      </rPr>
      <t>房屋建设</t>
    </r>
    <r>
      <rPr>
        <sz val="10"/>
        <rFont val="Times New Roman"/>
        <family val="1"/>
      </rPr>
      <t>10</t>
    </r>
    <r>
      <rPr>
        <sz val="10"/>
        <rFont val="方正仿宋_GBK"/>
        <family val="4"/>
        <charset val="134"/>
      </rPr>
      <t>万元</t>
    </r>
  </si>
  <si>
    <r>
      <rPr>
        <sz val="10"/>
        <rFont val="方正仿宋_GBK"/>
        <family val="4"/>
        <charset val="134"/>
      </rPr>
      <t>减少群众外出看病就医支出，节约就医成本</t>
    </r>
    <r>
      <rPr>
        <sz val="10"/>
        <rFont val="Times New Roman"/>
        <family val="1"/>
      </rPr>
      <t>1</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</si>
  <si>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改善</t>
    </r>
    <r>
      <rPr>
        <sz val="10"/>
        <rFont val="Times New Roman"/>
        <family val="1"/>
      </rPr>
      <t>300</t>
    </r>
    <r>
      <rPr>
        <sz val="10"/>
        <rFont val="方正仿宋_GBK"/>
        <family val="4"/>
        <charset val="134"/>
      </rPr>
      <t>名群众就医（其中脱贫人口</t>
    </r>
    <r>
      <rPr>
        <sz val="10"/>
        <rFont val="Times New Roman"/>
        <family val="1"/>
      </rPr>
      <t>20</t>
    </r>
    <r>
      <rPr>
        <sz val="10"/>
        <rFont val="方正仿宋_GBK"/>
        <family val="4"/>
        <charset val="134"/>
      </rPr>
      <t>）环境。</t>
    </r>
  </si>
  <si>
    <r>
      <rPr>
        <sz val="10"/>
        <rFont val="方正仿宋_GBK"/>
        <family val="4"/>
        <charset val="134"/>
      </rPr>
      <t>叶林春</t>
    </r>
  </si>
  <si>
    <r>
      <rPr>
        <sz val="10"/>
        <rFont val="方正仿宋_GBK"/>
        <family val="4"/>
        <charset val="134"/>
      </rPr>
      <t>云阳县</t>
    </r>
    <r>
      <rPr>
        <sz val="10"/>
        <rFont val="Times New Roman"/>
        <family val="1"/>
      </rPr>
      <t>2023</t>
    </r>
    <r>
      <rPr>
        <sz val="10"/>
        <rFont val="方正仿宋_GBK"/>
        <family val="4"/>
        <charset val="134"/>
      </rPr>
      <t>年高阳镇乐公村中小企业集聚区建设及基础设施配套</t>
    </r>
  </si>
  <si>
    <r>
      <rPr>
        <sz val="10"/>
        <rFont val="方正仿宋_GBK"/>
        <family val="4"/>
        <charset val="134"/>
      </rPr>
      <t>完善</t>
    </r>
    <r>
      <rPr>
        <sz val="10"/>
        <rFont val="Times New Roman"/>
        <family val="1"/>
      </rPr>
      <t>2000</t>
    </r>
    <r>
      <rPr>
        <sz val="10"/>
        <rFont val="方正仿宋_GBK"/>
        <family val="4"/>
        <charset val="134"/>
      </rPr>
      <t>平方米农副产品加工厂房的配套设施和园区对外连接道路，道路长</t>
    </r>
    <r>
      <rPr>
        <sz val="10"/>
        <rFont val="Times New Roman"/>
        <family val="1"/>
      </rPr>
      <t>0.8</t>
    </r>
    <r>
      <rPr>
        <sz val="10"/>
        <rFont val="方正仿宋_GBK"/>
        <family val="4"/>
        <charset val="134"/>
      </rPr>
      <t>公里左右，</t>
    </r>
    <r>
      <rPr>
        <sz val="10"/>
        <rFont val="Times New Roman"/>
        <family val="1"/>
      </rPr>
      <t>3-4</t>
    </r>
    <r>
      <rPr>
        <sz val="10"/>
        <rFont val="方正仿宋_GBK"/>
        <family val="4"/>
        <charset val="134"/>
      </rPr>
      <t>米宽。</t>
    </r>
  </si>
  <si>
    <r>
      <rPr>
        <sz val="10"/>
        <rFont val="方正仿宋_GBK"/>
        <family val="4"/>
        <charset val="134"/>
      </rPr>
      <t>高阳镇乐公村</t>
    </r>
  </si>
  <si>
    <r>
      <rPr>
        <sz val="10"/>
        <rFont val="方正仿宋_GBK"/>
        <family val="4"/>
        <charset val="134"/>
      </rPr>
      <t>通过配套建设集聚区对外连接路，解决集聚区运输难题，达到促进企业稳定发展，带动</t>
    </r>
    <r>
      <rPr>
        <sz val="10"/>
        <rFont val="Times New Roman"/>
        <family val="1"/>
      </rPr>
      <t>10</t>
    </r>
    <r>
      <rPr>
        <sz val="10"/>
        <rFont val="方正仿宋_GBK"/>
        <family val="4"/>
        <charset val="134"/>
      </rPr>
      <t>户农户就业，其中脱贫户</t>
    </r>
    <r>
      <rPr>
        <sz val="10"/>
        <rFont val="Times New Roman"/>
        <family val="1"/>
      </rPr>
      <t>3</t>
    </r>
    <r>
      <rPr>
        <sz val="10"/>
        <rFont val="方正仿宋_GBK"/>
        <family val="4"/>
        <charset val="134"/>
      </rPr>
      <t>户的目标。</t>
    </r>
  </si>
  <si>
    <r>
      <rPr>
        <sz val="10"/>
        <rFont val="Times New Roman"/>
        <family val="1"/>
      </rPr>
      <t>5</t>
    </r>
    <r>
      <rPr>
        <sz val="10"/>
        <rFont val="方正仿宋_GBK"/>
        <family val="4"/>
        <charset val="134"/>
      </rPr>
      <t>名村民代表参与前期项目确定会议、决议，参与项目实施过程质量监督，带动村民务工增收。</t>
    </r>
  </si>
  <si>
    <r>
      <rPr>
        <sz val="10"/>
        <rFont val="方正仿宋_GBK"/>
        <family val="4"/>
        <charset val="134"/>
      </rPr>
      <t>完成对外连接道路拓宽</t>
    </r>
    <r>
      <rPr>
        <sz val="10"/>
        <rFont val="Times New Roman"/>
        <family val="1"/>
      </rPr>
      <t>3-4</t>
    </r>
    <r>
      <rPr>
        <sz val="10"/>
        <rFont val="方正仿宋_GBK"/>
        <family val="4"/>
        <charset val="134"/>
      </rPr>
      <t>米，长度约</t>
    </r>
    <r>
      <rPr>
        <sz val="10"/>
        <rFont val="Times New Roman"/>
        <family val="1"/>
      </rPr>
      <t>800</t>
    </r>
    <r>
      <rPr>
        <sz val="10"/>
        <rFont val="方正仿宋_GBK"/>
        <family val="4"/>
        <charset val="134"/>
      </rPr>
      <t>米</t>
    </r>
  </si>
  <si>
    <r>
      <rPr>
        <sz val="10"/>
        <rFont val="方正仿宋_GBK"/>
        <family val="4"/>
        <charset val="134"/>
      </rPr>
      <t>申请财政资金</t>
    </r>
    <r>
      <rPr>
        <sz val="10"/>
        <rFont val="Times New Roman"/>
        <family val="1"/>
      </rPr>
      <t>150</t>
    </r>
    <r>
      <rPr>
        <sz val="10"/>
        <rFont val="方正仿宋_GBK"/>
        <family val="4"/>
        <charset val="134"/>
      </rPr>
      <t>万元用于厂房基础设施配套的道路建设。</t>
    </r>
  </si>
  <si>
    <r>
      <rPr>
        <sz val="10"/>
        <rFont val="方正仿宋_GBK"/>
        <family val="4"/>
        <charset val="134"/>
      </rPr>
      <t>方便企业货物运输和务工群众出行</t>
    </r>
  </si>
  <si>
    <r>
      <rPr>
        <sz val="10"/>
        <rFont val="方正仿宋_GBK"/>
        <family val="4"/>
        <charset val="134"/>
      </rPr>
      <t>受益脱贫户</t>
    </r>
    <r>
      <rPr>
        <sz val="10"/>
        <rFont val="Times New Roman"/>
        <family val="1"/>
      </rPr>
      <t>3</t>
    </r>
    <r>
      <rPr>
        <sz val="10"/>
        <rFont val="方正仿宋_GBK"/>
        <family val="4"/>
        <charset val="134"/>
      </rPr>
      <t>户以上。</t>
    </r>
  </si>
  <si>
    <r>
      <rPr>
        <sz val="10"/>
        <rFont val="方正仿宋_GBK"/>
        <family val="4"/>
        <charset val="134"/>
      </rPr>
      <t>胡小江</t>
    </r>
  </si>
  <si>
    <r>
      <rPr>
        <sz val="10"/>
        <rFont val="方正仿宋_GBK"/>
        <family val="4"/>
        <charset val="134"/>
      </rPr>
      <t>云阳县</t>
    </r>
    <r>
      <rPr>
        <sz val="10"/>
        <rFont val="Times New Roman"/>
        <family val="1"/>
      </rPr>
      <t>2023</t>
    </r>
    <r>
      <rPr>
        <sz val="10"/>
        <rFont val="方正仿宋_GBK"/>
        <family val="4"/>
        <charset val="134"/>
      </rPr>
      <t>年高阳镇金惠村卫生室标准化建设</t>
    </r>
  </si>
  <si>
    <r>
      <rPr>
        <sz val="10"/>
        <rFont val="方正仿宋_GBK"/>
        <family val="4"/>
        <charset val="134"/>
      </rPr>
      <t>高阳镇金惠村</t>
    </r>
  </si>
  <si>
    <r>
      <rPr>
        <sz val="10"/>
        <rFont val="方正仿宋_GBK"/>
        <family val="4"/>
        <charset val="134"/>
      </rPr>
      <t>通过新建完成</t>
    </r>
    <r>
      <rPr>
        <sz val="10"/>
        <rFont val="Times New Roman"/>
        <family val="1"/>
      </rPr>
      <t>80</t>
    </r>
    <r>
      <rPr>
        <sz val="10"/>
        <rFont val="方正仿宋_GBK"/>
        <family val="4"/>
        <charset val="134"/>
      </rPr>
      <t>㎡卫生室，添置室内必备设施，实现中西医隔离，达到卫生室建设标准，方便</t>
    </r>
    <r>
      <rPr>
        <sz val="10"/>
        <rFont val="Times New Roman"/>
        <family val="1"/>
      </rPr>
      <t>500</t>
    </r>
    <r>
      <rPr>
        <sz val="10"/>
        <rFont val="方正仿宋_GBK"/>
        <family val="4"/>
        <charset val="134"/>
      </rPr>
      <t>名村民就近就医。</t>
    </r>
  </si>
  <si>
    <r>
      <rPr>
        <sz val="10"/>
        <rFont val="Times New Roman"/>
        <family val="1"/>
      </rPr>
      <t>10</t>
    </r>
    <r>
      <rPr>
        <sz val="10"/>
        <rFont val="方正仿宋_GBK"/>
        <family val="4"/>
        <charset val="134"/>
      </rPr>
      <t>人参与前期项目确定会议、决议，</t>
    </r>
    <r>
      <rPr>
        <sz val="10"/>
        <rFont val="Times New Roman"/>
        <family val="1"/>
      </rPr>
      <t>4</t>
    </r>
    <r>
      <rPr>
        <sz val="10"/>
        <rFont val="方正仿宋_GBK"/>
        <family val="4"/>
        <charset val="134"/>
      </rPr>
      <t>人参与入库项目的选择，改善</t>
    </r>
    <r>
      <rPr>
        <sz val="10"/>
        <rFont val="Times New Roman"/>
        <family val="1"/>
      </rPr>
      <t>500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</si>
  <si>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房屋建设</t>
    </r>
    <r>
      <rPr>
        <sz val="10"/>
        <rFont val="Times New Roman"/>
        <family val="1"/>
      </rPr>
      <t>20</t>
    </r>
    <r>
      <rPr>
        <sz val="10"/>
        <rFont val="方正仿宋_GBK"/>
        <family val="4"/>
        <charset val="134"/>
      </rPr>
      <t>万元</t>
    </r>
  </si>
  <si>
    <r>
      <rPr>
        <sz val="10"/>
        <rFont val="方正仿宋_GBK"/>
        <family val="4"/>
        <charset val="134"/>
      </rPr>
      <t>可改善</t>
    </r>
    <r>
      <rPr>
        <sz val="10"/>
        <rFont val="Times New Roman"/>
        <family val="1"/>
      </rPr>
      <t>500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</si>
  <si>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王万平</t>
    </r>
  </si>
  <si>
    <r>
      <rPr>
        <sz val="10"/>
        <rFont val="方正仿宋_GBK"/>
        <family val="4"/>
        <charset val="134"/>
      </rPr>
      <t>云阳县</t>
    </r>
    <r>
      <rPr>
        <sz val="10"/>
        <rFont val="Times New Roman"/>
        <family val="1"/>
      </rPr>
      <t>2023</t>
    </r>
    <r>
      <rPr>
        <sz val="10"/>
        <rFont val="方正仿宋_GBK"/>
        <family val="4"/>
        <charset val="134"/>
      </rPr>
      <t>年高阳镇建全村卫生室标准化建设</t>
    </r>
  </si>
  <si>
    <r>
      <rPr>
        <sz val="10"/>
        <rFont val="方正仿宋_GBK"/>
        <family val="4"/>
        <charset val="134"/>
      </rPr>
      <t>高阳镇建全村</t>
    </r>
  </si>
  <si>
    <r>
      <rPr>
        <sz val="10"/>
        <rFont val="方正仿宋_GBK"/>
        <family val="4"/>
        <charset val="134"/>
      </rPr>
      <t>通过新建完成</t>
    </r>
    <r>
      <rPr>
        <sz val="10"/>
        <rFont val="Times New Roman"/>
        <family val="1"/>
      </rPr>
      <t>120</t>
    </r>
    <r>
      <rPr>
        <sz val="10"/>
        <rFont val="方正仿宋_GBK"/>
        <family val="4"/>
        <charset val="134"/>
      </rPr>
      <t>㎡卫生室，添置室内必备设施，实现中西医隔离，达到卫生室建设标准，方便</t>
    </r>
    <r>
      <rPr>
        <sz val="10"/>
        <rFont val="Times New Roman"/>
        <family val="1"/>
      </rPr>
      <t>1000</t>
    </r>
    <r>
      <rPr>
        <sz val="10"/>
        <rFont val="方正仿宋_GBK"/>
        <family val="4"/>
        <charset val="134"/>
      </rPr>
      <t>名村民就近就医。</t>
    </r>
  </si>
  <si>
    <r>
      <rPr>
        <sz val="10"/>
        <rFont val="Times New Roman"/>
        <family val="1"/>
      </rPr>
      <t>10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人参与入库项目的选择，改善</t>
    </r>
    <r>
      <rPr>
        <sz val="10"/>
        <rFont val="Times New Roman"/>
        <family val="1"/>
      </rPr>
      <t>1000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</si>
  <si>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可改善</t>
    </r>
    <r>
      <rPr>
        <sz val="10"/>
        <rFont val="Times New Roman"/>
        <family val="1"/>
      </rPr>
      <t>1000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</si>
  <si>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肖玉胜</t>
    </r>
  </si>
  <si>
    <r>
      <rPr>
        <sz val="10"/>
        <rFont val="方正仿宋_GBK"/>
        <family val="4"/>
        <charset val="134"/>
      </rPr>
      <t>云阳县</t>
    </r>
    <r>
      <rPr>
        <sz val="10"/>
        <rFont val="Times New Roman"/>
        <family val="1"/>
      </rPr>
      <t>2023</t>
    </r>
    <r>
      <rPr>
        <sz val="10"/>
        <rFont val="方正仿宋_GBK"/>
        <family val="4"/>
        <charset val="134"/>
      </rPr>
      <t>年高阳镇皇城村卫生室标准化建设</t>
    </r>
  </si>
  <si>
    <r>
      <rPr>
        <sz val="10"/>
        <rFont val="方正仿宋_GBK"/>
        <family val="4"/>
        <charset val="134"/>
      </rPr>
      <t>高阳镇皇城村</t>
    </r>
  </si>
  <si>
    <r>
      <rPr>
        <sz val="10"/>
        <rFont val="方正仿宋_GBK"/>
        <family val="4"/>
        <charset val="134"/>
      </rPr>
      <t>通过改建完成</t>
    </r>
    <r>
      <rPr>
        <sz val="10"/>
        <rFont val="Times New Roman"/>
        <family val="1"/>
      </rPr>
      <t>40</t>
    </r>
    <r>
      <rPr>
        <sz val="10"/>
        <rFont val="方正仿宋_GBK"/>
        <family val="4"/>
        <charset val="134"/>
      </rPr>
      <t>平方米，室内必备设施添置，实现中西医隔离，达到卫生室建设标准，方便</t>
    </r>
    <r>
      <rPr>
        <sz val="10"/>
        <rFont val="Times New Roman"/>
        <family val="1"/>
      </rPr>
      <t>500</t>
    </r>
    <r>
      <rPr>
        <sz val="10"/>
        <rFont val="方正仿宋_GBK"/>
        <family val="4"/>
        <charset val="134"/>
      </rPr>
      <t>名村民就近就医。</t>
    </r>
  </si>
  <si>
    <r>
      <rPr>
        <sz val="10"/>
        <rFont val="Times New Roman"/>
        <family val="1"/>
      </rPr>
      <t>5</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人参与入库项目的选择，改善</t>
    </r>
    <r>
      <rPr>
        <sz val="10"/>
        <rFont val="Times New Roman"/>
        <family val="1"/>
      </rPr>
      <t>500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30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</si>
  <si>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改善</t>
    </r>
    <r>
      <rPr>
        <sz val="10"/>
        <rFont val="Times New Roman"/>
        <family val="1"/>
      </rPr>
      <t>500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30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</si>
  <si>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范中平</t>
    </r>
  </si>
  <si>
    <r>
      <rPr>
        <sz val="10"/>
        <rFont val="方正仿宋_GBK"/>
        <family val="4"/>
        <charset val="134"/>
      </rPr>
      <t>云阳县</t>
    </r>
    <r>
      <rPr>
        <sz val="10"/>
        <rFont val="Times New Roman"/>
        <family val="1"/>
      </rPr>
      <t>2023</t>
    </r>
    <r>
      <rPr>
        <sz val="10"/>
        <rFont val="方正仿宋_GBK"/>
        <family val="4"/>
        <charset val="134"/>
      </rPr>
      <t>年高阳镇皇城村、建全村污水处理厂维修项目</t>
    </r>
  </si>
  <si>
    <r>
      <rPr>
        <sz val="10"/>
        <rFont val="Times New Roman"/>
        <family val="1"/>
      </rPr>
      <t>1.</t>
    </r>
    <r>
      <rPr>
        <sz val="10"/>
        <rFont val="方正仿宋_GBK"/>
        <family val="4"/>
        <charset val="134"/>
      </rPr>
      <t>皇城村、建全村污水处理站更换风机及曝气头、提升泵、配电箱、污泥泵及管线（</t>
    </r>
    <r>
      <rPr>
        <sz val="10"/>
        <rFont val="Times New Roman"/>
        <family val="1"/>
      </rPr>
      <t>2</t>
    </r>
    <r>
      <rPr>
        <sz val="10"/>
        <rFont val="方正仿宋_GBK"/>
        <family val="4"/>
        <charset val="134"/>
      </rPr>
      <t xml:space="preserve">套）。
</t>
    </r>
    <r>
      <rPr>
        <sz val="10"/>
        <rFont val="Times New Roman"/>
        <family val="1"/>
      </rPr>
      <t>2.</t>
    </r>
    <r>
      <rPr>
        <sz val="10"/>
        <rFont val="方正仿宋_GBK"/>
        <family val="4"/>
        <charset val="134"/>
      </rPr>
      <t>整修污水检查井</t>
    </r>
    <r>
      <rPr>
        <sz val="10"/>
        <rFont val="Times New Roman"/>
        <family val="1"/>
      </rPr>
      <t>30</t>
    </r>
    <r>
      <rPr>
        <sz val="10"/>
        <rFont val="方正仿宋_GBK"/>
        <family val="4"/>
        <charset val="134"/>
      </rPr>
      <t>座，疏通原污水管网约</t>
    </r>
    <r>
      <rPr>
        <sz val="10"/>
        <rFont val="Times New Roman"/>
        <family val="1"/>
      </rPr>
      <t>800</t>
    </r>
    <r>
      <rPr>
        <sz val="10"/>
        <rFont val="方正仿宋_GBK"/>
        <family val="4"/>
        <charset val="134"/>
      </rPr>
      <t>米，新建污水管网约</t>
    </r>
    <r>
      <rPr>
        <sz val="10"/>
        <rFont val="Times New Roman"/>
        <family val="1"/>
      </rPr>
      <t>2000</t>
    </r>
    <r>
      <rPr>
        <sz val="10"/>
        <rFont val="方正仿宋_GBK"/>
        <family val="4"/>
        <charset val="134"/>
      </rPr>
      <t>米（</t>
    </r>
    <r>
      <rPr>
        <sz val="10"/>
        <rFont val="Times New Roman"/>
        <family val="1"/>
      </rPr>
      <t>200PE</t>
    </r>
    <r>
      <rPr>
        <sz val="10"/>
        <rFont val="方正仿宋_GBK"/>
        <family val="4"/>
        <charset val="134"/>
      </rPr>
      <t xml:space="preserve">管）。
</t>
    </r>
    <r>
      <rPr>
        <sz val="10"/>
        <rFont val="Times New Roman"/>
        <family val="1"/>
      </rPr>
      <t>3.</t>
    </r>
    <r>
      <rPr>
        <sz val="10"/>
        <rFont val="方正仿宋_GBK"/>
        <family val="4"/>
        <charset val="134"/>
      </rPr>
      <t>入户</t>
    </r>
    <r>
      <rPr>
        <sz val="10"/>
        <rFont val="Times New Roman"/>
        <family val="1"/>
      </rPr>
      <t>PVC</t>
    </r>
    <r>
      <rPr>
        <sz val="10"/>
        <rFont val="方正仿宋_GBK"/>
        <family val="4"/>
        <charset val="134"/>
      </rPr>
      <t>支管约</t>
    </r>
    <r>
      <rPr>
        <sz val="10"/>
        <rFont val="Times New Roman"/>
        <family val="1"/>
      </rPr>
      <t>2000</t>
    </r>
    <r>
      <rPr>
        <sz val="10"/>
        <rFont val="方正仿宋_GBK"/>
        <family val="4"/>
        <charset val="134"/>
      </rPr>
      <t>米。</t>
    </r>
  </si>
  <si>
    <r>
      <rPr>
        <sz val="10"/>
        <rFont val="方正仿宋_GBK"/>
        <family val="4"/>
        <charset val="134"/>
      </rPr>
      <t>整修</t>
    </r>
  </si>
  <si>
    <r>
      <rPr>
        <sz val="10"/>
        <rFont val="方正仿宋_GBK"/>
        <family val="4"/>
        <charset val="134"/>
      </rPr>
      <t>高阳镇皇城村、建全村</t>
    </r>
  </si>
  <si>
    <r>
      <rPr>
        <sz val="10"/>
        <rFont val="方正仿宋_GBK"/>
        <family val="4"/>
        <charset val="134"/>
      </rPr>
      <t>改善周边农户居住环境，提高污水收集率，提升村民生活质量。</t>
    </r>
  </si>
  <si>
    <r>
      <rPr>
        <sz val="10"/>
        <rFont val="Times New Roman"/>
        <family val="1"/>
      </rPr>
      <t>10</t>
    </r>
    <r>
      <rPr>
        <sz val="10"/>
        <rFont val="方正仿宋_GBK"/>
        <family val="4"/>
        <charset val="134"/>
      </rPr>
      <t>名村民代表参与项目实施过程中施工质量和资金使用的监督；项目通过务工等方式带动脱贫户增收。</t>
    </r>
  </si>
  <si>
    <r>
      <rPr>
        <sz val="10"/>
        <rFont val="方正仿宋_GBK"/>
        <family val="4"/>
        <charset val="134"/>
      </rPr>
      <t>皇城村、建全村污水处理站更换风机及曝气头、提升泵、配电箱、污泥泵及管线（</t>
    </r>
    <r>
      <rPr>
        <sz val="10"/>
        <rFont val="Times New Roman"/>
        <family val="1"/>
      </rPr>
      <t>2</t>
    </r>
    <r>
      <rPr>
        <sz val="10"/>
        <rFont val="方正仿宋_GBK"/>
        <family val="4"/>
        <charset val="134"/>
      </rPr>
      <t xml:space="preserve">套）。
</t>
    </r>
    <r>
      <rPr>
        <sz val="10"/>
        <rFont val="Times New Roman"/>
        <family val="1"/>
      </rPr>
      <t>2.</t>
    </r>
    <r>
      <rPr>
        <sz val="10"/>
        <rFont val="方正仿宋_GBK"/>
        <family val="4"/>
        <charset val="134"/>
      </rPr>
      <t>整修污水检查井</t>
    </r>
    <r>
      <rPr>
        <sz val="10"/>
        <rFont val="Times New Roman"/>
        <family val="1"/>
      </rPr>
      <t>30</t>
    </r>
    <r>
      <rPr>
        <sz val="10"/>
        <rFont val="方正仿宋_GBK"/>
        <family val="4"/>
        <charset val="134"/>
      </rPr>
      <t>座，疏通原污水管网约</t>
    </r>
    <r>
      <rPr>
        <sz val="10"/>
        <rFont val="Times New Roman"/>
        <family val="1"/>
      </rPr>
      <t>800</t>
    </r>
    <r>
      <rPr>
        <sz val="10"/>
        <rFont val="方正仿宋_GBK"/>
        <family val="4"/>
        <charset val="134"/>
      </rPr>
      <t>米，新建污水管网约</t>
    </r>
    <r>
      <rPr>
        <sz val="10"/>
        <rFont val="Times New Roman"/>
        <family val="1"/>
      </rPr>
      <t>2000</t>
    </r>
    <r>
      <rPr>
        <sz val="10"/>
        <rFont val="方正仿宋_GBK"/>
        <family val="4"/>
        <charset val="134"/>
      </rPr>
      <t>米（</t>
    </r>
    <r>
      <rPr>
        <sz val="10"/>
        <rFont val="Times New Roman"/>
        <family val="1"/>
      </rPr>
      <t>200PE</t>
    </r>
    <r>
      <rPr>
        <sz val="10"/>
        <rFont val="方正仿宋_GBK"/>
        <family val="4"/>
        <charset val="134"/>
      </rPr>
      <t xml:space="preserve">管）。
</t>
    </r>
    <r>
      <rPr>
        <sz val="10"/>
        <rFont val="Times New Roman"/>
        <family val="1"/>
      </rPr>
      <t>3.</t>
    </r>
    <r>
      <rPr>
        <sz val="10"/>
        <rFont val="方正仿宋_GBK"/>
        <family val="4"/>
        <charset val="134"/>
      </rPr>
      <t>入户</t>
    </r>
    <r>
      <rPr>
        <sz val="10"/>
        <rFont val="Times New Roman"/>
        <family val="1"/>
      </rPr>
      <t>PVC</t>
    </r>
    <r>
      <rPr>
        <sz val="10"/>
        <rFont val="方正仿宋_GBK"/>
        <family val="4"/>
        <charset val="134"/>
      </rPr>
      <t>支管约</t>
    </r>
    <r>
      <rPr>
        <sz val="10"/>
        <rFont val="Times New Roman"/>
        <family val="1"/>
      </rPr>
      <t>2000</t>
    </r>
    <r>
      <rPr>
        <sz val="10"/>
        <rFont val="方正仿宋_GBK"/>
        <family val="4"/>
        <charset val="134"/>
      </rPr>
      <t>米。</t>
    </r>
  </si>
  <si>
    <r>
      <rPr>
        <sz val="10"/>
        <rFont val="方正仿宋_GBK"/>
        <family val="4"/>
        <charset val="134"/>
      </rPr>
      <t>申请财政资金</t>
    </r>
    <r>
      <rPr>
        <sz val="10"/>
        <rFont val="Times New Roman"/>
        <family val="1"/>
      </rPr>
      <t>60</t>
    </r>
    <r>
      <rPr>
        <sz val="10"/>
        <rFont val="方正仿宋_GBK"/>
        <family val="4"/>
        <charset val="134"/>
      </rPr>
      <t>万元用于水厂整修</t>
    </r>
  </si>
  <si>
    <r>
      <rPr>
        <sz val="10"/>
        <rFont val="方正仿宋_GBK"/>
        <family val="4"/>
        <charset val="134"/>
      </rPr>
      <t>改善人畜饮水</t>
    </r>
  </si>
  <si>
    <r>
      <rPr>
        <sz val="10"/>
        <rFont val="方正仿宋_GBK"/>
        <family val="4"/>
        <charset val="134"/>
      </rPr>
      <t>受益脱贫户</t>
    </r>
    <r>
      <rPr>
        <sz val="10"/>
        <rFont val="Times New Roman"/>
        <family val="1"/>
      </rPr>
      <t>30</t>
    </r>
    <r>
      <rPr>
        <sz val="10"/>
        <rFont val="方正仿宋_GBK"/>
        <family val="4"/>
        <charset val="134"/>
      </rPr>
      <t>户以上。</t>
    </r>
  </si>
  <si>
    <r>
      <rPr>
        <sz val="10"/>
        <rFont val="方正仿宋_GBK"/>
        <family val="4"/>
        <charset val="134"/>
      </rPr>
      <t>江凤兵</t>
    </r>
  </si>
  <si>
    <r>
      <rPr>
        <sz val="10"/>
        <rFont val="方正仿宋_GBK"/>
        <family val="4"/>
        <charset val="134"/>
      </rPr>
      <t>云阳县</t>
    </r>
    <r>
      <rPr>
        <sz val="10"/>
        <rFont val="Times New Roman"/>
        <family val="1"/>
      </rPr>
      <t>2023</t>
    </r>
    <r>
      <rPr>
        <sz val="10"/>
        <rFont val="方正仿宋_GBK"/>
        <family val="4"/>
        <charset val="134"/>
      </rPr>
      <t>年高阳镇海坝村卫生室标准化建设</t>
    </r>
  </si>
  <si>
    <r>
      <rPr>
        <sz val="10"/>
        <rFont val="方正仿宋_GBK"/>
        <family val="4"/>
        <charset val="134"/>
      </rPr>
      <t>高阳镇海坝村</t>
    </r>
  </si>
  <si>
    <r>
      <rPr>
        <sz val="10"/>
        <rFont val="方正仿宋_GBK"/>
        <family val="4"/>
        <charset val="134"/>
      </rPr>
      <t>通过新建完成</t>
    </r>
    <r>
      <rPr>
        <sz val="10"/>
        <rFont val="Times New Roman"/>
        <family val="1"/>
      </rPr>
      <t>80</t>
    </r>
    <r>
      <rPr>
        <sz val="10"/>
        <rFont val="方正仿宋_GBK"/>
        <family val="4"/>
        <charset val="134"/>
      </rPr>
      <t>㎡卫生室，室内必备设施添置，实现中西医隔离，达到卫生室建设标准，方便</t>
    </r>
    <r>
      <rPr>
        <sz val="10"/>
        <rFont val="Times New Roman"/>
        <family val="1"/>
      </rPr>
      <t>700</t>
    </r>
    <r>
      <rPr>
        <sz val="10"/>
        <rFont val="方正仿宋_GBK"/>
        <family val="4"/>
        <charset val="134"/>
      </rPr>
      <t>名村民就近就医。</t>
    </r>
  </si>
  <si>
    <r>
      <rPr>
        <sz val="10"/>
        <rFont val="Times New Roman"/>
        <family val="1"/>
      </rPr>
      <t>10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人参与入库项目的选择，改善</t>
    </r>
    <r>
      <rPr>
        <sz val="10"/>
        <rFont val="Times New Roman"/>
        <family val="1"/>
      </rPr>
      <t>700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20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</si>
  <si>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可改善</t>
    </r>
    <r>
      <rPr>
        <sz val="10"/>
        <rFont val="Times New Roman"/>
        <family val="1"/>
      </rPr>
      <t>700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20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</si>
  <si>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伍从全</t>
    </r>
  </si>
  <si>
    <r>
      <rPr>
        <sz val="10"/>
        <rFont val="方正仿宋_GBK"/>
        <family val="4"/>
        <charset val="134"/>
      </rPr>
      <t>云阳县</t>
    </r>
    <r>
      <rPr>
        <sz val="10"/>
        <rFont val="Times New Roman"/>
        <family val="1"/>
      </rPr>
      <t>2023</t>
    </r>
    <r>
      <rPr>
        <sz val="10"/>
        <rFont val="方正仿宋_GBK"/>
        <family val="4"/>
        <charset val="134"/>
      </rPr>
      <t>年高阳镇海坝村、团结村供水保障工程项目</t>
    </r>
  </si>
  <si>
    <r>
      <rPr>
        <sz val="10"/>
        <rFont val="方正仿宋_GBK"/>
        <family val="4"/>
        <charset val="134"/>
      </rPr>
      <t>海坝村</t>
    </r>
    <r>
      <rPr>
        <sz val="10"/>
        <rFont val="Times New Roman"/>
        <family val="1"/>
      </rPr>
      <t>17.5</t>
    </r>
    <r>
      <rPr>
        <sz val="10"/>
        <rFont val="方正仿宋_GBK"/>
        <family val="4"/>
        <charset val="134"/>
      </rPr>
      <t>万元用于新建</t>
    </r>
    <r>
      <rPr>
        <sz val="10"/>
        <rFont val="Times New Roman"/>
        <family val="1"/>
      </rPr>
      <t>40m³</t>
    </r>
    <r>
      <rPr>
        <sz val="10"/>
        <rFont val="方正仿宋_GBK"/>
        <family val="4"/>
        <charset val="134"/>
      </rPr>
      <t>蓄水池</t>
    </r>
    <r>
      <rPr>
        <sz val="10"/>
        <rFont val="Times New Roman"/>
        <family val="1"/>
      </rPr>
      <t>5</t>
    </r>
    <r>
      <rPr>
        <sz val="10"/>
        <rFont val="方正仿宋_GBK"/>
        <family val="4"/>
        <charset val="134"/>
      </rPr>
      <t>口，管网</t>
    </r>
    <r>
      <rPr>
        <sz val="10"/>
        <rFont val="Times New Roman"/>
        <family val="1"/>
      </rPr>
      <t>5km</t>
    </r>
    <r>
      <rPr>
        <sz val="10"/>
        <rFont val="方正仿宋_GBK"/>
        <family val="4"/>
        <charset val="134"/>
      </rPr>
      <t>；
团结村</t>
    </r>
    <r>
      <rPr>
        <sz val="10"/>
        <rFont val="Times New Roman"/>
        <family val="1"/>
      </rPr>
      <t>20</t>
    </r>
    <r>
      <rPr>
        <sz val="10"/>
        <rFont val="方正仿宋_GBK"/>
        <family val="4"/>
        <charset val="134"/>
      </rPr>
      <t>万元用于万家梁新建</t>
    </r>
    <r>
      <rPr>
        <sz val="10"/>
        <rFont val="Times New Roman"/>
        <family val="1"/>
      </rPr>
      <t>160</t>
    </r>
    <r>
      <rPr>
        <sz val="10"/>
        <rFont val="方正仿宋_GBK"/>
        <family val="4"/>
        <charset val="134"/>
      </rPr>
      <t>立方米蓄水池</t>
    </r>
    <r>
      <rPr>
        <sz val="10"/>
        <rFont val="Times New Roman"/>
        <family val="1"/>
      </rPr>
      <t>1</t>
    </r>
    <r>
      <rPr>
        <sz val="10"/>
        <rFont val="方正仿宋_GBK"/>
        <family val="4"/>
        <charset val="134"/>
      </rPr>
      <t>口，过滤池一口，安装供水管道与已成供水管网相连。</t>
    </r>
  </si>
  <si>
    <r>
      <rPr>
        <sz val="10"/>
        <rFont val="方正仿宋_GBK"/>
        <family val="4"/>
        <charset val="134"/>
      </rPr>
      <t>高阳镇海坝村、团结村</t>
    </r>
  </si>
  <si>
    <r>
      <rPr>
        <sz val="10"/>
        <rFont val="方正仿宋_GBK"/>
        <family val="4"/>
        <charset val="134"/>
      </rPr>
      <t>通过海坝村新建</t>
    </r>
    <r>
      <rPr>
        <sz val="10"/>
        <rFont val="Times New Roman"/>
        <family val="1"/>
      </rPr>
      <t>40m³</t>
    </r>
    <r>
      <rPr>
        <sz val="10"/>
        <rFont val="方正仿宋_GBK"/>
        <family val="4"/>
        <charset val="134"/>
      </rPr>
      <t>蓄水池</t>
    </r>
    <r>
      <rPr>
        <sz val="10"/>
        <rFont val="Times New Roman"/>
        <family val="1"/>
      </rPr>
      <t>5</t>
    </r>
    <r>
      <rPr>
        <sz val="10"/>
        <rFont val="方正仿宋_GBK"/>
        <family val="4"/>
        <charset val="134"/>
      </rPr>
      <t>口，管网</t>
    </r>
    <r>
      <rPr>
        <sz val="10"/>
        <rFont val="Times New Roman"/>
        <family val="1"/>
      </rPr>
      <t>5km</t>
    </r>
    <r>
      <rPr>
        <sz val="10"/>
        <rFont val="方正仿宋_GBK"/>
        <family val="4"/>
        <charset val="134"/>
      </rPr>
      <t>；团结村新建</t>
    </r>
    <r>
      <rPr>
        <sz val="10"/>
        <rFont val="Times New Roman"/>
        <family val="1"/>
      </rPr>
      <t>160</t>
    </r>
    <r>
      <rPr>
        <sz val="10"/>
        <rFont val="方正仿宋_GBK"/>
        <family val="4"/>
        <charset val="134"/>
      </rPr>
      <t>立方米蓄水池</t>
    </r>
    <r>
      <rPr>
        <sz val="10"/>
        <rFont val="Times New Roman"/>
        <family val="1"/>
      </rPr>
      <t>1</t>
    </r>
    <r>
      <rPr>
        <sz val="10"/>
        <rFont val="方正仿宋_GBK"/>
        <family val="4"/>
        <charset val="134"/>
      </rPr>
      <t>口，过滤池一口，达到方便</t>
    </r>
    <r>
      <rPr>
        <sz val="10"/>
        <rFont val="Times New Roman"/>
        <family val="1"/>
      </rPr>
      <t>300</t>
    </r>
    <r>
      <rPr>
        <sz val="10"/>
        <rFont val="方正仿宋_GBK"/>
        <family val="4"/>
        <charset val="134"/>
      </rPr>
      <t>名村民饮水的目标。</t>
    </r>
  </si>
  <si>
    <r>
      <rPr>
        <sz val="10"/>
        <rFont val="方正仿宋_GBK"/>
        <family val="4"/>
        <charset val="134"/>
      </rPr>
      <t>海坝村新建</t>
    </r>
    <r>
      <rPr>
        <sz val="10"/>
        <rFont val="Times New Roman"/>
        <family val="1"/>
      </rPr>
      <t>40m³</t>
    </r>
    <r>
      <rPr>
        <sz val="10"/>
        <rFont val="方正仿宋_GBK"/>
        <family val="4"/>
        <charset val="134"/>
      </rPr>
      <t>蓄水池</t>
    </r>
    <r>
      <rPr>
        <sz val="10"/>
        <rFont val="Times New Roman"/>
        <family val="1"/>
      </rPr>
      <t>5</t>
    </r>
    <r>
      <rPr>
        <sz val="10"/>
        <rFont val="方正仿宋_GBK"/>
        <family val="4"/>
        <charset val="134"/>
      </rPr>
      <t>口，管网</t>
    </r>
    <r>
      <rPr>
        <sz val="10"/>
        <rFont val="Times New Roman"/>
        <family val="1"/>
      </rPr>
      <t>5km</t>
    </r>
    <r>
      <rPr>
        <sz val="10"/>
        <rFont val="方正仿宋_GBK"/>
        <family val="4"/>
        <charset val="134"/>
      </rPr>
      <t>；
团结村新建</t>
    </r>
    <r>
      <rPr>
        <sz val="10"/>
        <rFont val="Times New Roman"/>
        <family val="1"/>
      </rPr>
      <t>160</t>
    </r>
    <r>
      <rPr>
        <sz val="10"/>
        <rFont val="方正仿宋_GBK"/>
        <family val="4"/>
        <charset val="134"/>
      </rPr>
      <t>立方米蓄水池</t>
    </r>
    <r>
      <rPr>
        <sz val="10"/>
        <rFont val="Times New Roman"/>
        <family val="1"/>
      </rPr>
      <t>1</t>
    </r>
    <r>
      <rPr>
        <sz val="10"/>
        <rFont val="方正仿宋_GBK"/>
        <family val="4"/>
        <charset val="134"/>
      </rPr>
      <t>口，过滤池一口。</t>
    </r>
  </si>
  <si>
    <r>
      <rPr>
        <sz val="10"/>
        <rFont val="Times New Roman"/>
        <family val="1"/>
      </rPr>
      <t>40m³</t>
    </r>
    <r>
      <rPr>
        <sz val="10"/>
        <rFont val="方正仿宋_GBK"/>
        <family val="4"/>
        <charset val="134"/>
      </rPr>
      <t>蓄水池</t>
    </r>
    <r>
      <rPr>
        <sz val="10"/>
        <rFont val="Times New Roman"/>
        <family val="1"/>
      </rPr>
      <t>5</t>
    </r>
    <r>
      <rPr>
        <sz val="10"/>
        <rFont val="方正仿宋_GBK"/>
        <family val="4"/>
        <charset val="134"/>
      </rPr>
      <t>口，管网</t>
    </r>
    <r>
      <rPr>
        <sz val="10"/>
        <rFont val="Times New Roman"/>
        <family val="1"/>
      </rPr>
      <t>5km</t>
    </r>
    <r>
      <rPr>
        <sz val="10"/>
        <rFont val="方正仿宋_GBK"/>
        <family val="4"/>
        <charset val="134"/>
      </rPr>
      <t>，</t>
    </r>
    <r>
      <rPr>
        <sz val="10"/>
        <rFont val="Times New Roman"/>
        <family val="1"/>
      </rPr>
      <t>160</t>
    </r>
    <r>
      <rPr>
        <sz val="10"/>
        <rFont val="方正仿宋_GBK"/>
        <family val="4"/>
        <charset val="134"/>
      </rPr>
      <t>立方米蓄水池</t>
    </r>
    <r>
      <rPr>
        <sz val="10"/>
        <rFont val="Times New Roman"/>
        <family val="1"/>
      </rPr>
      <t>1</t>
    </r>
    <r>
      <rPr>
        <sz val="10"/>
        <rFont val="方正仿宋_GBK"/>
        <family val="4"/>
        <charset val="134"/>
      </rPr>
      <t>口，过滤池一口</t>
    </r>
  </si>
  <si>
    <r>
      <rPr>
        <sz val="10"/>
        <rFont val="方正仿宋_GBK"/>
        <family val="4"/>
        <charset val="134"/>
      </rPr>
      <t>财政资金</t>
    </r>
    <r>
      <rPr>
        <sz val="10"/>
        <rFont val="Times New Roman"/>
        <family val="1"/>
      </rPr>
      <t>37.5</t>
    </r>
    <r>
      <rPr>
        <sz val="10"/>
        <rFont val="方正仿宋_GBK"/>
        <family val="4"/>
        <charset val="134"/>
      </rPr>
      <t>万</t>
    </r>
  </si>
  <si>
    <r>
      <rPr>
        <sz val="10"/>
        <rFont val="方正仿宋_GBK"/>
        <family val="4"/>
        <charset val="134"/>
      </rPr>
      <t>巩固提升</t>
    </r>
    <r>
      <rPr>
        <sz val="10"/>
        <rFont val="Times New Roman"/>
        <family val="1"/>
      </rPr>
      <t>300</t>
    </r>
    <r>
      <rPr>
        <sz val="10"/>
        <rFont val="方正仿宋_GBK"/>
        <family val="4"/>
        <charset val="134"/>
      </rPr>
      <t>人饮水安全</t>
    </r>
  </si>
  <si>
    <r>
      <rPr>
        <sz val="10"/>
        <rFont val="方正仿宋_GBK"/>
        <family val="4"/>
        <charset val="134"/>
      </rPr>
      <t>熊壮</t>
    </r>
  </si>
  <si>
    <r>
      <rPr>
        <sz val="10"/>
        <rFont val="方正仿宋_GBK"/>
        <family val="4"/>
        <charset val="134"/>
      </rPr>
      <t>云阳县</t>
    </r>
    <r>
      <rPr>
        <sz val="10"/>
        <rFont val="Times New Roman"/>
        <family val="1"/>
      </rPr>
      <t>2023</t>
    </r>
    <r>
      <rPr>
        <sz val="10"/>
        <rFont val="方正仿宋_GBK"/>
        <family val="4"/>
        <charset val="134"/>
      </rPr>
      <t>年高阳镇海坝村、团结村产业机耕道建设项目</t>
    </r>
  </si>
  <si>
    <r>
      <rPr>
        <sz val="10"/>
        <rFont val="方正仿宋_GBK"/>
        <family val="4"/>
        <charset val="134"/>
      </rPr>
      <t>海坝村机耕道</t>
    </r>
    <r>
      <rPr>
        <sz val="10"/>
        <rFont val="Times New Roman"/>
        <family val="1"/>
      </rPr>
      <t>3000</t>
    </r>
    <r>
      <rPr>
        <sz val="10"/>
        <rFont val="方正仿宋_GBK"/>
        <family val="4"/>
        <charset val="134"/>
      </rPr>
      <t>米、团结村</t>
    </r>
    <r>
      <rPr>
        <sz val="10"/>
        <rFont val="Times New Roman"/>
        <family val="1"/>
      </rPr>
      <t>1000</t>
    </r>
    <r>
      <rPr>
        <sz val="10"/>
        <rFont val="方正仿宋_GBK"/>
        <family val="4"/>
        <charset val="134"/>
      </rPr>
      <t>米，宽</t>
    </r>
    <r>
      <rPr>
        <sz val="10"/>
        <rFont val="Times New Roman"/>
        <family val="1"/>
      </rPr>
      <t>3-3.5</t>
    </r>
    <r>
      <rPr>
        <sz val="10"/>
        <rFont val="方正仿宋_GBK"/>
        <family val="4"/>
        <charset val="134"/>
      </rPr>
      <t>米、厚</t>
    </r>
    <r>
      <rPr>
        <sz val="10"/>
        <rFont val="Times New Roman"/>
        <family val="1"/>
      </rPr>
      <t>0.2</t>
    </r>
    <r>
      <rPr>
        <sz val="10"/>
        <rFont val="方正仿宋_GBK"/>
        <family val="4"/>
        <charset val="134"/>
      </rPr>
      <t>米、</t>
    </r>
    <r>
      <rPr>
        <sz val="10"/>
        <rFont val="Times New Roman"/>
        <family val="1"/>
      </rPr>
      <t>C25</t>
    </r>
    <r>
      <rPr>
        <sz val="10"/>
        <rFont val="方正仿宋_GBK"/>
        <family val="4"/>
        <charset val="134"/>
      </rPr>
      <t>。</t>
    </r>
  </si>
  <si>
    <r>
      <rPr>
        <sz val="10"/>
        <rFont val="方正仿宋_GBK"/>
        <family val="4"/>
        <charset val="134"/>
      </rPr>
      <t>通过新建</t>
    </r>
    <r>
      <rPr>
        <sz val="10"/>
        <rFont val="Times New Roman"/>
        <family val="1"/>
      </rPr>
      <t>4</t>
    </r>
    <r>
      <rPr>
        <sz val="10"/>
        <rFont val="方正仿宋_GBK"/>
        <family val="4"/>
        <charset val="134"/>
      </rPr>
      <t>公里机耕道，达到方便</t>
    </r>
    <r>
      <rPr>
        <sz val="10"/>
        <rFont val="Times New Roman"/>
        <family val="1"/>
      </rPr>
      <t>800</t>
    </r>
    <r>
      <rPr>
        <sz val="10"/>
        <rFont val="方正仿宋_GBK"/>
        <family val="4"/>
        <charset val="134"/>
      </rPr>
      <t>余亩水稻种植和改善</t>
    </r>
    <r>
      <rPr>
        <sz val="10"/>
        <rFont val="Times New Roman"/>
        <family val="1"/>
      </rPr>
      <t>500</t>
    </r>
    <r>
      <rPr>
        <sz val="10"/>
        <rFont val="方正仿宋_GBK"/>
        <family val="4"/>
        <charset val="134"/>
      </rPr>
      <t>余群众的出行目标。</t>
    </r>
  </si>
  <si>
    <r>
      <rPr>
        <sz val="10"/>
        <rFont val="方正仿宋_GBK"/>
        <family val="4"/>
        <charset val="134"/>
      </rPr>
      <t>完成海坝村机耕道</t>
    </r>
    <r>
      <rPr>
        <sz val="10"/>
        <rFont val="Times New Roman"/>
        <family val="1"/>
      </rPr>
      <t>3000</t>
    </r>
    <r>
      <rPr>
        <sz val="10"/>
        <rFont val="方正仿宋_GBK"/>
        <family val="4"/>
        <charset val="134"/>
      </rPr>
      <t>米、团结村</t>
    </r>
    <r>
      <rPr>
        <sz val="10"/>
        <rFont val="Times New Roman"/>
        <family val="1"/>
      </rPr>
      <t>1000</t>
    </r>
    <r>
      <rPr>
        <sz val="10"/>
        <rFont val="方正仿宋_GBK"/>
        <family val="4"/>
        <charset val="134"/>
      </rPr>
      <t>米建设。</t>
    </r>
  </si>
  <si>
    <r>
      <rPr>
        <sz val="10"/>
        <rFont val="方正仿宋_GBK"/>
        <family val="4"/>
        <charset val="134"/>
      </rPr>
      <t>海坝村机耕道</t>
    </r>
    <r>
      <rPr>
        <sz val="10"/>
        <rFont val="Times New Roman"/>
        <family val="1"/>
      </rPr>
      <t>3000</t>
    </r>
    <r>
      <rPr>
        <sz val="10"/>
        <rFont val="方正仿宋_GBK"/>
        <family val="4"/>
        <charset val="134"/>
      </rPr>
      <t>米、团结村</t>
    </r>
    <r>
      <rPr>
        <sz val="10"/>
        <rFont val="Times New Roman"/>
        <family val="1"/>
      </rPr>
      <t>1000</t>
    </r>
    <r>
      <rPr>
        <sz val="10"/>
        <rFont val="方正仿宋_GBK"/>
        <family val="4"/>
        <charset val="134"/>
      </rPr>
      <t>米。</t>
    </r>
  </si>
  <si>
    <r>
      <rPr>
        <sz val="10"/>
        <rFont val="方正仿宋_GBK"/>
        <family val="4"/>
        <charset val="134"/>
      </rPr>
      <t>按照</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千米进行补助。</t>
    </r>
  </si>
  <si>
    <r>
      <rPr>
        <sz val="10"/>
        <rFont val="方正仿宋_GBK"/>
        <family val="4"/>
        <charset val="134"/>
      </rPr>
      <t>实现户均增收</t>
    </r>
    <r>
      <rPr>
        <sz val="10"/>
        <rFont val="Times New Roman"/>
        <family val="1"/>
      </rPr>
      <t>500</t>
    </r>
    <r>
      <rPr>
        <sz val="10"/>
        <rFont val="方正仿宋_GBK"/>
        <family val="4"/>
        <charset val="134"/>
      </rPr>
      <t>元以上</t>
    </r>
  </si>
  <si>
    <r>
      <rPr>
        <sz val="10"/>
        <rFont val="方正仿宋_GBK"/>
        <family val="4"/>
        <charset val="134"/>
      </rPr>
      <t>改善</t>
    </r>
    <r>
      <rPr>
        <sz val="10"/>
        <rFont val="Times New Roman"/>
        <family val="1"/>
      </rPr>
      <t>500</t>
    </r>
    <r>
      <rPr>
        <sz val="10"/>
        <rFont val="方正仿宋_GBK"/>
        <family val="4"/>
        <charset val="134"/>
      </rPr>
      <t>余群众的人居和出行环境</t>
    </r>
  </si>
  <si>
    <r>
      <rPr>
        <sz val="10"/>
        <rFont val="方正仿宋_GBK"/>
        <family val="4"/>
        <charset val="134"/>
      </rPr>
      <t>刘洋</t>
    </r>
  </si>
  <si>
    <r>
      <rPr>
        <sz val="10"/>
        <rFont val="方正仿宋_GBK"/>
        <family val="4"/>
        <charset val="134"/>
      </rPr>
      <t>云阳县</t>
    </r>
    <r>
      <rPr>
        <sz val="10"/>
        <rFont val="Times New Roman"/>
        <family val="1"/>
      </rPr>
      <t>2023</t>
    </r>
    <r>
      <rPr>
        <sz val="10"/>
        <rFont val="方正仿宋_GBK"/>
        <family val="4"/>
        <charset val="134"/>
      </rPr>
      <t>年高阳镇桂林村卫生室标准化建设</t>
    </r>
  </si>
  <si>
    <r>
      <rPr>
        <sz val="10"/>
        <rFont val="方正仿宋_GBK"/>
        <family val="4"/>
        <charset val="134"/>
      </rPr>
      <t>新建村卫生室</t>
    </r>
    <r>
      <rPr>
        <sz val="10"/>
        <rFont val="Times New Roman"/>
        <family val="1"/>
      </rPr>
      <t>68</t>
    </r>
    <r>
      <rPr>
        <sz val="10"/>
        <rFont val="方正仿宋_GBK"/>
        <family val="4"/>
        <charset val="134"/>
      </rPr>
      <t>㎡</t>
    </r>
  </si>
  <si>
    <r>
      <rPr>
        <sz val="10"/>
        <rFont val="方正仿宋_GBK"/>
        <family val="4"/>
        <charset val="134"/>
      </rPr>
      <t>高阳镇桂林村</t>
    </r>
  </si>
  <si>
    <r>
      <rPr>
        <sz val="10"/>
        <rFont val="方正仿宋_GBK"/>
        <family val="4"/>
        <charset val="134"/>
      </rPr>
      <t>通过新建完成</t>
    </r>
    <r>
      <rPr>
        <sz val="10"/>
        <rFont val="Times New Roman"/>
        <family val="1"/>
      </rPr>
      <t>68</t>
    </r>
    <r>
      <rPr>
        <sz val="10"/>
        <rFont val="方正仿宋_GBK"/>
        <family val="4"/>
        <charset val="134"/>
      </rPr>
      <t>㎡卫生室，添置室内必备设施，实现中西医隔离，达到卫生室建设标准，方便</t>
    </r>
    <r>
      <rPr>
        <sz val="10"/>
        <rFont val="Times New Roman"/>
        <family val="1"/>
      </rPr>
      <t>400</t>
    </r>
    <r>
      <rPr>
        <sz val="10"/>
        <rFont val="方正仿宋_GBK"/>
        <family val="4"/>
        <charset val="134"/>
      </rPr>
      <t>人村民就近就医。</t>
    </r>
  </si>
  <si>
    <r>
      <rPr>
        <sz val="10"/>
        <rFont val="Times New Roman"/>
        <family val="1"/>
      </rPr>
      <t>5</t>
    </r>
    <r>
      <rPr>
        <sz val="10"/>
        <rFont val="方正仿宋_GBK"/>
        <family val="4"/>
        <charset val="134"/>
      </rPr>
      <t>名群众参与前期项目确定会议、决议，参与入库项目的选择，项目实施质量监督，改善</t>
    </r>
    <r>
      <rPr>
        <sz val="10"/>
        <rFont val="Times New Roman"/>
        <family val="1"/>
      </rPr>
      <t>400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20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</si>
  <si>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完成</t>
    </r>
    <r>
      <rPr>
        <sz val="10"/>
        <rFont val="Times New Roman"/>
        <family val="1"/>
      </rPr>
      <t>68</t>
    </r>
    <r>
      <rPr>
        <sz val="10"/>
        <rFont val="方正仿宋_GBK"/>
        <family val="4"/>
        <charset val="134"/>
      </rPr>
      <t>㎡卫生室建设。</t>
    </r>
  </si>
  <si>
    <r>
      <rPr>
        <sz val="10"/>
        <rFont val="方正仿宋_GBK"/>
        <family val="4"/>
        <charset val="134"/>
      </rPr>
      <t>房屋建设</t>
    </r>
    <r>
      <rPr>
        <sz val="10"/>
        <rFont val="Times New Roman"/>
        <family val="1"/>
      </rPr>
      <t>15</t>
    </r>
    <r>
      <rPr>
        <sz val="10"/>
        <rFont val="方正仿宋_GBK"/>
        <family val="4"/>
        <charset val="134"/>
      </rPr>
      <t>万元</t>
    </r>
  </si>
  <si>
    <r>
      <rPr>
        <sz val="10"/>
        <rFont val="方正仿宋_GBK"/>
        <family val="4"/>
        <charset val="134"/>
      </rPr>
      <t>可改善</t>
    </r>
    <r>
      <rPr>
        <sz val="10"/>
        <rFont val="Times New Roman"/>
        <family val="1"/>
      </rPr>
      <t>400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20</t>
    </r>
    <r>
      <rPr>
        <sz val="10"/>
        <rFont val="方正仿宋_GBK"/>
        <family val="4"/>
        <charset val="134"/>
      </rPr>
      <t>人</t>
    </r>
    <r>
      <rPr>
        <sz val="10"/>
        <rFont val="Times New Roman"/>
        <family val="1"/>
      </rPr>
      <t>)</t>
    </r>
    <r>
      <rPr>
        <sz val="10"/>
        <rFont val="方正仿宋_GBK"/>
        <family val="4"/>
        <charset val="134"/>
      </rPr>
      <t>医疗环境。</t>
    </r>
  </si>
  <si>
    <r>
      <rPr>
        <sz val="10"/>
        <rFont val="方正仿宋_GBK"/>
        <family val="4"/>
        <charset val="134"/>
      </rPr>
      <t>黄盛</t>
    </r>
  </si>
  <si>
    <r>
      <rPr>
        <sz val="10"/>
        <rFont val="方正仿宋_GBK"/>
        <family val="4"/>
        <charset val="134"/>
      </rPr>
      <t>云阳县</t>
    </r>
    <r>
      <rPr>
        <sz val="10"/>
        <rFont val="Times New Roman"/>
        <family val="1"/>
      </rPr>
      <t>2023</t>
    </r>
    <r>
      <rPr>
        <sz val="10"/>
        <rFont val="方正仿宋_GBK"/>
        <family val="4"/>
        <charset val="134"/>
      </rPr>
      <t>年高阳镇海坝村新建蔬菜大棚</t>
    </r>
  </si>
  <si>
    <r>
      <rPr>
        <sz val="10"/>
        <rFont val="方正仿宋_GBK"/>
        <family val="4"/>
        <charset val="134"/>
      </rPr>
      <t>新建蔬菜大棚</t>
    </r>
    <r>
      <rPr>
        <sz val="10"/>
        <rFont val="Times New Roman"/>
        <family val="1"/>
      </rPr>
      <t>100</t>
    </r>
    <r>
      <rPr>
        <sz val="10"/>
        <rFont val="方正仿宋_GBK"/>
        <family val="4"/>
        <charset val="134"/>
      </rPr>
      <t>亩</t>
    </r>
  </si>
  <si>
    <r>
      <rPr>
        <sz val="10"/>
        <rFont val="方正仿宋_GBK"/>
        <family val="4"/>
        <charset val="134"/>
      </rPr>
      <t>高阳镇海坝村</t>
    </r>
    <r>
      <rPr>
        <sz val="10"/>
        <rFont val="Times New Roman"/>
        <family val="1"/>
      </rPr>
      <t xml:space="preserve"> 1</t>
    </r>
    <r>
      <rPr>
        <sz val="10"/>
        <rFont val="方正仿宋_GBK"/>
        <family val="4"/>
        <charset val="134"/>
      </rPr>
      <t>、</t>
    </r>
    <r>
      <rPr>
        <sz val="10"/>
        <rFont val="Times New Roman"/>
        <family val="1"/>
      </rPr>
      <t xml:space="preserve">2 </t>
    </r>
    <r>
      <rPr>
        <sz val="10"/>
        <rFont val="方正仿宋_GBK"/>
        <family val="4"/>
        <charset val="134"/>
      </rPr>
      <t>组</t>
    </r>
  </si>
  <si>
    <r>
      <rPr>
        <sz val="10"/>
        <rFont val="方正仿宋_GBK"/>
        <family val="4"/>
        <charset val="134"/>
      </rPr>
      <t>通过新建蔬菜大棚</t>
    </r>
    <r>
      <rPr>
        <sz val="10"/>
        <rFont val="Times New Roman"/>
        <family val="1"/>
      </rPr>
      <t>100</t>
    </r>
    <r>
      <rPr>
        <sz val="10"/>
        <rFont val="方正仿宋_GBK"/>
        <family val="4"/>
        <charset val="134"/>
      </rPr>
      <t>亩，达到建成后年产值</t>
    </r>
    <r>
      <rPr>
        <sz val="10"/>
        <rFont val="Times New Roman"/>
        <family val="1"/>
      </rPr>
      <t>50</t>
    </r>
    <r>
      <rPr>
        <sz val="10"/>
        <rFont val="方正仿宋_GBK"/>
        <family val="4"/>
        <charset val="134"/>
      </rPr>
      <t>万元，带动周边</t>
    </r>
    <r>
      <rPr>
        <sz val="10"/>
        <rFont val="Times New Roman"/>
        <family val="1"/>
      </rPr>
      <t>10</t>
    </r>
    <r>
      <rPr>
        <sz val="10"/>
        <rFont val="方正仿宋_GBK"/>
        <family val="4"/>
        <charset val="134"/>
      </rPr>
      <t>人务工增收的目标。</t>
    </r>
  </si>
  <si>
    <r>
      <rPr>
        <sz val="10"/>
        <rFont val="Times New Roman"/>
        <family val="1"/>
      </rPr>
      <t>5</t>
    </r>
    <r>
      <rPr>
        <sz val="10"/>
        <rFont val="方正仿宋_GBK"/>
        <family val="4"/>
        <charset val="134"/>
      </rPr>
      <t>人参与前期项目确定会议、决议，</t>
    </r>
    <r>
      <rPr>
        <sz val="10"/>
        <rFont val="Times New Roman"/>
        <family val="1"/>
      </rPr>
      <t>4</t>
    </r>
    <r>
      <rPr>
        <sz val="10"/>
        <rFont val="方正仿宋_GBK"/>
        <family val="4"/>
        <charset val="134"/>
      </rPr>
      <t>人参与入库项目的选择，参与项目实施过程中施工质量和资金使用的监督。</t>
    </r>
  </si>
  <si>
    <r>
      <rPr>
        <sz val="10"/>
        <rFont val="方正仿宋_GBK"/>
        <family val="4"/>
        <charset val="134"/>
      </rPr>
      <t>完成蔬菜大棚</t>
    </r>
    <r>
      <rPr>
        <sz val="10"/>
        <rFont val="Times New Roman"/>
        <family val="1"/>
      </rPr>
      <t>100</t>
    </r>
    <r>
      <rPr>
        <sz val="10"/>
        <rFont val="方正仿宋_GBK"/>
        <family val="4"/>
        <charset val="134"/>
      </rPr>
      <t>亩建设，带动周边</t>
    </r>
    <r>
      <rPr>
        <sz val="10"/>
        <rFont val="Times New Roman"/>
        <family val="1"/>
      </rPr>
      <t>10</t>
    </r>
    <r>
      <rPr>
        <sz val="10"/>
        <rFont val="方正仿宋_GBK"/>
        <family val="4"/>
        <charset val="134"/>
      </rPr>
      <t>人务工增收。</t>
    </r>
  </si>
  <si>
    <r>
      <rPr>
        <sz val="10"/>
        <rFont val="方正仿宋_GBK"/>
        <family val="4"/>
        <charset val="134"/>
      </rPr>
      <t>道路建设硬化成本</t>
    </r>
    <r>
      <rPr>
        <sz val="10"/>
        <rFont val="Times New Roman"/>
        <family val="1"/>
      </rPr>
      <t>2</t>
    </r>
    <r>
      <rPr>
        <sz val="10"/>
        <rFont val="方正仿宋_GBK"/>
        <family val="4"/>
        <charset val="134"/>
      </rPr>
      <t>万元</t>
    </r>
    <r>
      <rPr>
        <sz val="10"/>
        <rFont val="Times New Roman"/>
        <family val="1"/>
      </rPr>
      <t>/</t>
    </r>
    <r>
      <rPr>
        <sz val="10"/>
        <rFont val="方正仿宋_GBK"/>
        <family val="4"/>
        <charset val="134"/>
      </rPr>
      <t>亩</t>
    </r>
  </si>
  <si>
    <r>
      <rPr>
        <sz val="10"/>
        <rFont val="Times New Roman"/>
        <family val="1"/>
      </rPr>
      <t>1.</t>
    </r>
    <r>
      <rPr>
        <sz val="10"/>
        <rFont val="方正仿宋_GBK"/>
        <family val="4"/>
        <charset val="134"/>
      </rPr>
      <t>带动农户经济发展。</t>
    </r>
    <r>
      <rPr>
        <sz val="10"/>
        <rFont val="Times New Roman"/>
        <family val="1"/>
      </rPr>
      <t>2.</t>
    </r>
    <r>
      <rPr>
        <sz val="10"/>
        <rFont val="方正仿宋_GBK"/>
        <family val="4"/>
        <charset val="134"/>
      </rPr>
      <t>带动</t>
    </r>
    <r>
      <rPr>
        <sz val="10"/>
        <rFont val="Times New Roman"/>
        <family val="1"/>
      </rPr>
      <t>10</t>
    </r>
    <r>
      <rPr>
        <sz val="10"/>
        <rFont val="方正仿宋_GBK"/>
        <family val="4"/>
        <charset val="134"/>
      </rPr>
      <t>人务工增收。</t>
    </r>
  </si>
  <si>
    <r>
      <rPr>
        <sz val="10"/>
        <rFont val="Times New Roman"/>
        <family val="1"/>
      </rPr>
      <t>1.</t>
    </r>
    <r>
      <rPr>
        <sz val="10"/>
        <rFont val="方正仿宋_GBK"/>
        <family val="4"/>
        <charset val="134"/>
      </rPr>
      <t>带动农户经济发展。</t>
    </r>
    <r>
      <rPr>
        <sz val="10"/>
        <rFont val="Times New Roman"/>
        <family val="1"/>
      </rPr>
      <t>2.</t>
    </r>
    <r>
      <rPr>
        <sz val="10"/>
        <rFont val="方正仿宋_GBK"/>
        <family val="4"/>
        <charset val="134"/>
      </rPr>
      <t>带动</t>
    </r>
    <r>
      <rPr>
        <sz val="10"/>
        <rFont val="Times New Roman"/>
        <family val="1"/>
      </rPr>
      <t>40</t>
    </r>
    <r>
      <rPr>
        <sz val="10"/>
        <rFont val="方正仿宋_GBK"/>
        <family val="4"/>
        <charset val="134"/>
      </rPr>
      <t>人务工增收，人均</t>
    </r>
    <r>
      <rPr>
        <sz val="10"/>
        <rFont val="Times New Roman"/>
        <family val="1"/>
      </rPr>
      <t>500</t>
    </r>
    <r>
      <rPr>
        <sz val="10"/>
        <rFont val="方正仿宋_GBK"/>
        <family val="4"/>
        <charset val="134"/>
      </rPr>
      <t>元</t>
    </r>
  </si>
  <si>
    <r>
      <rPr>
        <sz val="10"/>
        <rFont val="方正仿宋_GBK"/>
        <family val="4"/>
        <charset val="134"/>
      </rPr>
      <t>办公设备使用年限</t>
    </r>
    <r>
      <rPr>
        <sz val="10"/>
        <rFont val="Times New Roman"/>
        <family val="1"/>
      </rPr>
      <t>5</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</si>
  <si>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年高阳镇海坝村大棚蔬菜种植</t>
    </r>
  </si>
  <si>
    <r>
      <rPr>
        <sz val="10"/>
        <rFont val="方正仿宋_GBK"/>
        <family val="4"/>
        <charset val="134"/>
      </rPr>
      <t>新蔬菜大棚</t>
    </r>
    <r>
      <rPr>
        <sz val="10"/>
        <rFont val="Times New Roman"/>
        <family val="1"/>
      </rPr>
      <t>50</t>
    </r>
    <r>
      <rPr>
        <sz val="10"/>
        <rFont val="方正仿宋_GBK"/>
        <family val="4"/>
        <charset val="134"/>
      </rPr>
      <t>亩</t>
    </r>
  </si>
  <si>
    <r>
      <rPr>
        <sz val="10"/>
        <rFont val="方正仿宋_GBK"/>
        <family val="4"/>
        <charset val="134"/>
      </rPr>
      <t>高阳镇海坝</t>
    </r>
    <r>
      <rPr>
        <sz val="10"/>
        <rFont val="Times New Roman"/>
        <family val="1"/>
      </rPr>
      <t>2</t>
    </r>
    <r>
      <rPr>
        <sz val="10"/>
        <rFont val="方正仿宋_GBK"/>
        <family val="4"/>
        <charset val="134"/>
      </rPr>
      <t>组</t>
    </r>
  </si>
  <si>
    <r>
      <rPr>
        <sz val="10"/>
        <rFont val="方正仿宋_GBK"/>
        <family val="4"/>
        <charset val="134"/>
      </rPr>
      <t>通过新建蔬菜大棚建设</t>
    </r>
    <r>
      <rPr>
        <sz val="10"/>
        <rFont val="Times New Roman"/>
        <family val="1"/>
      </rPr>
      <t>50</t>
    </r>
    <r>
      <rPr>
        <sz val="10"/>
        <rFont val="方正仿宋_GBK"/>
        <family val="4"/>
        <charset val="134"/>
      </rPr>
      <t>亩，达到带动</t>
    </r>
    <r>
      <rPr>
        <sz val="10"/>
        <rFont val="Times New Roman"/>
        <family val="1"/>
      </rPr>
      <t>10</t>
    </r>
    <r>
      <rPr>
        <sz val="10"/>
        <rFont val="方正仿宋_GBK"/>
        <family val="4"/>
        <charset val="134"/>
      </rPr>
      <t>余户村民年增收</t>
    </r>
    <r>
      <rPr>
        <sz val="10"/>
        <rFont val="Times New Roman"/>
        <family val="1"/>
      </rPr>
      <t>600</t>
    </r>
    <r>
      <rPr>
        <sz val="10"/>
        <rFont val="方正仿宋_GBK"/>
        <family val="4"/>
        <charset val="134"/>
      </rPr>
      <t>元以上的目标。</t>
    </r>
  </si>
  <si>
    <r>
      <rPr>
        <sz val="10"/>
        <rFont val="Times New Roman"/>
        <family val="1"/>
      </rPr>
      <t>10</t>
    </r>
    <r>
      <rPr>
        <sz val="10"/>
        <rFont val="方正仿宋_GBK"/>
        <family val="4"/>
        <charset val="134"/>
      </rPr>
      <t>名村民代表参与前期项目确定会议、决议，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t>
    </r>
  </si>
  <si>
    <r>
      <rPr>
        <sz val="10"/>
        <rFont val="方正仿宋_GBK"/>
        <family val="4"/>
        <charset val="134"/>
      </rPr>
      <t>新建蔬菜大棚</t>
    </r>
    <r>
      <rPr>
        <sz val="10"/>
        <rFont val="Times New Roman"/>
        <family val="1"/>
      </rPr>
      <t>50</t>
    </r>
    <r>
      <rPr>
        <sz val="10"/>
        <rFont val="方正仿宋_GBK"/>
        <family val="4"/>
        <charset val="134"/>
      </rPr>
      <t>亩</t>
    </r>
  </si>
  <si>
    <r>
      <rPr>
        <sz val="10"/>
        <rFont val="Times New Roman"/>
        <family val="1"/>
      </rPr>
      <t>12000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</si>
  <si>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增加人均收入</t>
    </r>
    <r>
      <rPr>
        <sz val="10"/>
        <rFont val="Times New Roman"/>
        <family val="1"/>
      </rPr>
      <t>600</t>
    </r>
    <r>
      <rPr>
        <sz val="10"/>
        <rFont val="方正仿宋_GBK"/>
        <family val="4"/>
        <charset val="134"/>
      </rPr>
      <t>元以上</t>
    </r>
  </si>
  <si>
    <r>
      <rPr>
        <sz val="10"/>
        <rFont val="方正仿宋_GBK"/>
        <family val="4"/>
        <charset val="134"/>
      </rPr>
      <t>直接受益</t>
    </r>
    <r>
      <rPr>
        <sz val="10"/>
        <rFont val="Times New Roman"/>
        <family val="1"/>
      </rPr>
      <t>10</t>
    </r>
    <r>
      <rPr>
        <sz val="10"/>
        <rFont val="方正仿宋_GBK"/>
        <family val="4"/>
        <charset val="134"/>
      </rPr>
      <t>余户，带动就业</t>
    </r>
    <r>
      <rPr>
        <sz val="10"/>
        <rFont val="Times New Roman"/>
        <family val="1"/>
      </rPr>
      <t>5</t>
    </r>
    <r>
      <rPr>
        <sz val="10"/>
        <rFont val="方正仿宋_GBK"/>
        <family val="4"/>
        <charset val="134"/>
      </rPr>
      <t>名。</t>
    </r>
  </si>
  <si>
    <r>
      <rPr>
        <sz val="10"/>
        <rFont val="方正仿宋_GBK"/>
        <family val="4"/>
        <charset val="134"/>
      </rPr>
      <t>积极鼓励村民共投，土地流转，为村民增收</t>
    </r>
  </si>
  <si>
    <r>
      <rPr>
        <sz val="10"/>
        <rFont val="方正仿宋_GBK"/>
        <family val="4"/>
        <charset val="134"/>
      </rPr>
      <t>云阳县</t>
    </r>
    <r>
      <rPr>
        <sz val="10"/>
        <rFont val="Times New Roman"/>
        <family val="1"/>
      </rPr>
      <t>2023</t>
    </r>
    <r>
      <rPr>
        <sz val="10"/>
        <rFont val="方正仿宋_GBK"/>
        <family val="4"/>
        <charset val="134"/>
      </rPr>
      <t>年高阳镇白元村菊花种植基地（新建）项目</t>
    </r>
  </si>
  <si>
    <r>
      <rPr>
        <sz val="10"/>
        <rFont val="方正仿宋_GBK"/>
        <family val="4"/>
        <charset val="134"/>
      </rPr>
      <t>菊花种植</t>
    </r>
    <r>
      <rPr>
        <sz val="10"/>
        <rFont val="Times New Roman"/>
        <family val="1"/>
      </rPr>
      <t>500</t>
    </r>
    <r>
      <rPr>
        <sz val="10"/>
        <rFont val="方正仿宋_GBK"/>
        <family val="4"/>
        <charset val="134"/>
      </rPr>
      <t>亩</t>
    </r>
  </si>
  <si>
    <r>
      <rPr>
        <sz val="10"/>
        <rFont val="方正仿宋_GBK"/>
        <family val="4"/>
        <charset val="134"/>
      </rPr>
      <t>高阳镇白元村</t>
    </r>
    <r>
      <rPr>
        <sz val="10"/>
        <rFont val="Times New Roman"/>
        <family val="1"/>
      </rPr>
      <t>1-2</t>
    </r>
    <r>
      <rPr>
        <sz val="10"/>
        <rFont val="方正仿宋_GBK"/>
        <family val="4"/>
        <charset val="134"/>
      </rPr>
      <t>组</t>
    </r>
  </si>
  <si>
    <r>
      <rPr>
        <sz val="10"/>
        <rFont val="方正仿宋_GBK"/>
        <family val="4"/>
        <charset val="134"/>
      </rPr>
      <t>通过菊花种植</t>
    </r>
    <r>
      <rPr>
        <sz val="10"/>
        <rFont val="Times New Roman"/>
        <family val="1"/>
      </rPr>
      <t>500</t>
    </r>
    <r>
      <rPr>
        <sz val="10"/>
        <rFont val="方正仿宋_GBK"/>
        <family val="4"/>
        <charset val="134"/>
      </rPr>
      <t>亩，带动脱贫户</t>
    </r>
    <r>
      <rPr>
        <sz val="10"/>
        <rFont val="Times New Roman"/>
        <family val="1"/>
      </rPr>
      <t>66</t>
    </r>
    <r>
      <rPr>
        <sz val="10"/>
        <rFont val="方正仿宋_GBK"/>
        <family val="4"/>
        <charset val="134"/>
      </rPr>
      <t>户增收。</t>
    </r>
  </si>
  <si>
    <r>
      <rPr>
        <sz val="10"/>
        <rFont val="Times New Roman"/>
        <family val="1"/>
      </rPr>
      <t>10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t>
    </r>
  </si>
  <si>
    <r>
      <rPr>
        <sz val="10"/>
        <rFont val="方正仿宋_GBK"/>
        <family val="4"/>
        <charset val="134"/>
      </rPr>
      <t>新建菊花种植基地</t>
    </r>
    <r>
      <rPr>
        <sz val="10"/>
        <rFont val="Times New Roman"/>
        <family val="1"/>
      </rPr>
      <t>500</t>
    </r>
    <r>
      <rPr>
        <sz val="10"/>
        <rFont val="方正仿宋_GBK"/>
        <family val="4"/>
        <charset val="134"/>
      </rPr>
      <t>亩</t>
    </r>
  </si>
  <si>
    <r>
      <rPr>
        <sz val="10"/>
        <rFont val="方正仿宋_GBK"/>
        <family val="4"/>
        <charset val="134"/>
      </rPr>
      <t>财政补助</t>
    </r>
    <r>
      <rPr>
        <sz val="10"/>
        <rFont val="Times New Roman"/>
        <family val="1"/>
      </rPr>
      <t>25</t>
    </r>
    <r>
      <rPr>
        <sz val="10"/>
        <rFont val="方正仿宋_GBK"/>
        <family val="4"/>
        <charset val="134"/>
      </rPr>
      <t>万元</t>
    </r>
  </si>
  <si>
    <r>
      <rPr>
        <sz val="10"/>
        <rFont val="方正仿宋_GBK"/>
        <family val="4"/>
        <charset val="134"/>
      </rPr>
      <t>土地流转与务工，资产收益分红</t>
    </r>
  </si>
  <si>
    <r>
      <rPr>
        <sz val="10"/>
        <rFont val="方正仿宋_GBK"/>
        <family val="4"/>
        <charset val="134"/>
      </rPr>
      <t>群众参与</t>
    </r>
  </si>
  <si>
    <r>
      <rPr>
        <sz val="10"/>
        <rFont val="方正仿宋_GBK"/>
        <family val="4"/>
        <charset val="134"/>
      </rPr>
      <t>土地入股，占股</t>
    </r>
    <r>
      <rPr>
        <sz val="10"/>
        <rFont val="Times New Roman"/>
        <family val="1"/>
      </rPr>
      <t>10%</t>
    </r>
  </si>
  <si>
    <r>
      <rPr>
        <sz val="10"/>
        <rFont val="方正仿宋_GBK"/>
        <family val="4"/>
        <charset val="134"/>
      </rPr>
      <t>冉春贵</t>
    </r>
  </si>
  <si>
    <r>
      <rPr>
        <sz val="10"/>
        <rFont val="方正仿宋_GBK"/>
        <family val="4"/>
        <charset val="134"/>
      </rPr>
      <t>云阳县</t>
    </r>
    <r>
      <rPr>
        <sz val="10"/>
        <rFont val="Times New Roman"/>
        <family val="1"/>
      </rPr>
      <t>2023</t>
    </r>
    <r>
      <rPr>
        <sz val="10"/>
        <rFont val="方正仿宋_GBK"/>
        <family val="4"/>
        <charset val="134"/>
      </rPr>
      <t>年高阳镇白元村佛手种植基地（新建）项目</t>
    </r>
  </si>
  <si>
    <r>
      <rPr>
        <sz val="10"/>
        <rFont val="方正仿宋_GBK"/>
        <family val="4"/>
        <charset val="134"/>
      </rPr>
      <t>佛手种植</t>
    </r>
    <r>
      <rPr>
        <sz val="10"/>
        <rFont val="Times New Roman"/>
        <family val="1"/>
      </rPr>
      <t>100</t>
    </r>
    <r>
      <rPr>
        <sz val="10"/>
        <rFont val="方正仿宋_GBK"/>
        <family val="4"/>
        <charset val="134"/>
      </rPr>
      <t>亩</t>
    </r>
  </si>
  <si>
    <r>
      <rPr>
        <sz val="10"/>
        <rFont val="方正仿宋_GBK"/>
        <family val="4"/>
        <charset val="134"/>
      </rPr>
      <t>高阳镇白元村</t>
    </r>
    <r>
      <rPr>
        <sz val="10"/>
        <rFont val="Times New Roman"/>
        <family val="1"/>
      </rPr>
      <t>4</t>
    </r>
    <r>
      <rPr>
        <sz val="10"/>
        <rFont val="方正仿宋_GBK"/>
        <family val="4"/>
        <charset val="134"/>
      </rPr>
      <t>组</t>
    </r>
  </si>
  <si>
    <r>
      <rPr>
        <sz val="10"/>
        <rFont val="方正仿宋_GBK"/>
        <family val="4"/>
        <charset val="134"/>
      </rPr>
      <t>通过佛手种植</t>
    </r>
    <r>
      <rPr>
        <sz val="10"/>
        <rFont val="Times New Roman"/>
        <family val="1"/>
      </rPr>
      <t>100</t>
    </r>
    <r>
      <rPr>
        <sz val="10"/>
        <rFont val="方正仿宋_GBK"/>
        <family val="4"/>
        <charset val="134"/>
      </rPr>
      <t>亩，带动脱贫户</t>
    </r>
    <r>
      <rPr>
        <sz val="10"/>
        <rFont val="Times New Roman"/>
        <family val="1"/>
      </rPr>
      <t>10</t>
    </r>
    <r>
      <rPr>
        <sz val="10"/>
        <rFont val="方正仿宋_GBK"/>
        <family val="4"/>
        <charset val="134"/>
      </rPr>
      <t>户增收。</t>
    </r>
  </si>
  <si>
    <r>
      <rPr>
        <sz val="10"/>
        <rFont val="方正仿宋_GBK"/>
        <family val="4"/>
        <charset val="134"/>
      </rPr>
      <t>新建佛手种植基地</t>
    </r>
    <r>
      <rPr>
        <sz val="10"/>
        <rFont val="Times New Roman"/>
        <family val="1"/>
      </rPr>
      <t>100</t>
    </r>
    <r>
      <rPr>
        <sz val="10"/>
        <rFont val="方正仿宋_GBK"/>
        <family val="4"/>
        <charset val="134"/>
      </rPr>
      <t>亩</t>
    </r>
  </si>
  <si>
    <r>
      <rPr>
        <sz val="10"/>
        <rFont val="方正仿宋_GBK"/>
        <family val="4"/>
        <charset val="134"/>
      </rPr>
      <t>补助标准</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</si>
  <si>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年高阳镇明冲村佛手种植园项目（续建</t>
    </r>
    <r>
      <rPr>
        <sz val="10"/>
        <rFont val="Times New Roman"/>
        <family val="1"/>
      </rPr>
      <t>1</t>
    </r>
    <r>
      <rPr>
        <sz val="10"/>
        <rFont val="方正仿宋_GBK"/>
        <family val="4"/>
        <charset val="134"/>
      </rPr>
      <t>年）</t>
    </r>
  </si>
  <si>
    <r>
      <rPr>
        <sz val="10"/>
        <rFont val="方正仿宋_GBK"/>
        <family val="4"/>
        <charset val="134"/>
      </rPr>
      <t>管护佛手、枳壳</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</si>
  <si>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高阳镇明冲村</t>
    </r>
    <r>
      <rPr>
        <sz val="10"/>
        <rFont val="Times New Roman"/>
        <family val="1"/>
      </rPr>
      <t>1</t>
    </r>
    <r>
      <rPr>
        <sz val="10"/>
        <rFont val="方正仿宋_GBK"/>
        <family val="4"/>
        <charset val="134"/>
      </rPr>
      <t>组</t>
    </r>
  </si>
  <si>
    <r>
      <rPr>
        <sz val="10"/>
        <rFont val="方正仿宋_GBK"/>
        <family val="4"/>
        <charset val="134"/>
      </rPr>
      <t>通过管护</t>
    </r>
    <r>
      <rPr>
        <sz val="10"/>
        <rFont val="Times New Roman"/>
        <family val="1"/>
      </rPr>
      <t>150</t>
    </r>
    <r>
      <rPr>
        <sz val="10"/>
        <rFont val="方正仿宋_GBK"/>
        <family val="4"/>
        <charset val="134"/>
      </rPr>
      <t>亩佛手、枳壳园，带动周边农户增收。</t>
    </r>
  </si>
  <si>
    <r>
      <rPr>
        <sz val="10"/>
        <rFont val="Times New Roman"/>
        <family val="1"/>
      </rPr>
      <t>10</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t>
    </r>
  </si>
  <si>
    <r>
      <rPr>
        <sz val="10"/>
        <rFont val="方正仿宋_GBK"/>
        <family val="4"/>
        <charset val="134"/>
      </rPr>
      <t>管护佛手、枳壳</t>
    </r>
    <r>
      <rPr>
        <sz val="10"/>
        <rFont val="Times New Roman"/>
        <family val="1"/>
      </rPr>
      <t>150</t>
    </r>
    <r>
      <rPr>
        <sz val="10"/>
        <rFont val="方正仿宋_GBK"/>
        <family val="4"/>
        <charset val="134"/>
      </rPr>
      <t>亩</t>
    </r>
  </si>
  <si>
    <r>
      <rPr>
        <sz val="10"/>
        <rFont val="方正仿宋_GBK"/>
        <family val="4"/>
        <charset val="134"/>
      </rPr>
      <t>管护佛手、枳壳</t>
    </r>
    <r>
      <rPr>
        <sz val="10"/>
        <rFont val="Times New Roman"/>
        <family val="1"/>
      </rPr>
      <t>150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</si>
  <si>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10</t>
    </r>
    <r>
      <rPr>
        <sz val="10"/>
        <rFont val="方正仿宋_GBK"/>
        <family val="4"/>
        <charset val="134"/>
      </rPr>
      <t>户村民户均增收</t>
    </r>
    <r>
      <rPr>
        <sz val="10"/>
        <rFont val="Times New Roman"/>
        <family val="1"/>
      </rPr>
      <t>2000</t>
    </r>
    <r>
      <rPr>
        <sz val="10"/>
        <rFont val="方正仿宋_GBK"/>
        <family val="4"/>
        <charset val="134"/>
      </rPr>
      <t>元以上</t>
    </r>
  </si>
  <si>
    <r>
      <rPr>
        <sz val="10"/>
        <rFont val="方正仿宋_GBK"/>
        <family val="4"/>
        <charset val="134"/>
      </rPr>
      <t>晏伟</t>
    </r>
  </si>
  <si>
    <r>
      <rPr>
        <sz val="10"/>
        <rFont val="方正仿宋_GBK"/>
        <family val="4"/>
        <charset val="134"/>
      </rPr>
      <t>云阳县</t>
    </r>
    <r>
      <rPr>
        <sz val="10"/>
        <rFont val="Times New Roman"/>
        <family val="1"/>
      </rPr>
      <t>2023</t>
    </r>
    <r>
      <rPr>
        <sz val="10"/>
        <rFont val="方正仿宋_GBK"/>
        <family val="4"/>
        <charset val="134"/>
      </rPr>
      <t>年高阳镇乐公村</t>
    </r>
    <r>
      <rPr>
        <sz val="10"/>
        <rFont val="Times New Roman"/>
        <family val="1"/>
      </rPr>
      <t>3</t>
    </r>
    <r>
      <rPr>
        <sz val="10"/>
        <rFont val="方正仿宋_GBK"/>
        <family val="4"/>
        <charset val="134"/>
      </rPr>
      <t>组新建柑橘园项目（续建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</si>
  <si>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260</t>
    </r>
    <r>
      <rPr>
        <sz val="10"/>
        <rFont val="方正仿宋_GBK"/>
        <family val="4"/>
        <charset val="134"/>
      </rPr>
      <t>亩</t>
    </r>
    <r>
      <rPr>
        <sz val="10"/>
        <rFont val="Times New Roman"/>
        <family val="1"/>
      </rPr>
      <t>1</t>
    </r>
    <r>
      <rPr>
        <sz val="10"/>
        <rFont val="方正仿宋_GBK"/>
        <family val="4"/>
        <charset val="134"/>
      </rPr>
      <t>年，施肥、除草、防病、治虫、中耕、抗旱和看护等。</t>
    </r>
  </si>
  <si>
    <r>
      <rPr>
        <sz val="10"/>
        <rFont val="方正仿宋_GBK"/>
        <family val="4"/>
        <charset val="134"/>
      </rPr>
      <t>高阳镇乐公村</t>
    </r>
    <r>
      <rPr>
        <sz val="10"/>
        <rFont val="Times New Roman"/>
        <family val="1"/>
      </rPr>
      <t>3</t>
    </r>
    <r>
      <rPr>
        <sz val="10"/>
        <rFont val="方正仿宋_GBK"/>
        <family val="4"/>
        <charset val="134"/>
      </rPr>
      <t>组（原牌楼村）</t>
    </r>
  </si>
  <si>
    <r>
      <rPr>
        <sz val="10"/>
        <rFont val="方正仿宋_GBK"/>
        <family val="4"/>
        <charset val="134"/>
      </rPr>
      <t>通过管护柑橘</t>
    </r>
    <r>
      <rPr>
        <sz val="10"/>
        <rFont val="Times New Roman"/>
        <family val="1"/>
      </rPr>
      <t>260</t>
    </r>
    <r>
      <rPr>
        <sz val="10"/>
        <rFont val="方正仿宋_GBK"/>
        <family val="4"/>
        <charset val="134"/>
      </rPr>
      <t>亩</t>
    </r>
    <r>
      <rPr>
        <sz val="10"/>
        <rFont val="Times New Roman"/>
        <family val="1"/>
      </rPr>
      <t>1</t>
    </r>
    <r>
      <rPr>
        <sz val="10"/>
        <rFont val="方正仿宋_GBK"/>
        <family val="4"/>
        <charset val="134"/>
      </rPr>
      <t>年，带动</t>
    </r>
    <r>
      <rPr>
        <sz val="10"/>
        <rFont val="Times New Roman"/>
        <family val="1"/>
      </rPr>
      <t>10</t>
    </r>
    <r>
      <rPr>
        <sz val="10"/>
        <rFont val="方正仿宋_GBK"/>
        <family val="4"/>
        <charset val="134"/>
      </rPr>
      <t>户以上村民务工增收户均增收</t>
    </r>
    <r>
      <rPr>
        <sz val="10"/>
        <rFont val="Times New Roman"/>
        <family val="1"/>
      </rPr>
      <t>3000</t>
    </r>
    <r>
      <rPr>
        <sz val="10"/>
        <rFont val="方正仿宋_GBK"/>
        <family val="4"/>
        <charset val="134"/>
      </rPr>
      <t>元以上。</t>
    </r>
  </si>
  <si>
    <r>
      <rPr>
        <sz val="10"/>
        <rFont val="Times New Roman"/>
        <family val="1"/>
      </rPr>
      <t>10</t>
    </r>
    <r>
      <rPr>
        <sz val="10"/>
        <rFont val="方正仿宋_GBK"/>
        <family val="4"/>
        <charset val="134"/>
      </rPr>
      <t>名村民代表参与前期项目确定会议、决议，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t>
    </r>
  </si>
  <si>
    <r>
      <rPr>
        <sz val="10"/>
        <rFont val="方正仿宋_GBK"/>
        <family val="4"/>
        <charset val="134"/>
      </rPr>
      <t>管护柑橘</t>
    </r>
    <r>
      <rPr>
        <sz val="10"/>
        <rFont val="Times New Roman"/>
        <family val="1"/>
      </rPr>
      <t>260</t>
    </r>
    <r>
      <rPr>
        <sz val="10"/>
        <rFont val="方正仿宋_GBK"/>
        <family val="4"/>
        <charset val="134"/>
      </rPr>
      <t>亩</t>
    </r>
  </si>
  <si>
    <r>
      <rPr>
        <sz val="10"/>
        <rFont val="方正仿宋_GBK"/>
        <family val="4"/>
        <charset val="134"/>
      </rPr>
      <t>管护柑橘</t>
    </r>
    <r>
      <rPr>
        <sz val="10"/>
        <rFont val="Times New Roman"/>
        <family val="1"/>
      </rPr>
      <t>260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</si>
  <si>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10</t>
    </r>
    <r>
      <rPr>
        <sz val="10"/>
        <rFont val="方正仿宋_GBK"/>
        <family val="4"/>
        <charset val="134"/>
      </rPr>
      <t>户村民户均增收</t>
    </r>
    <r>
      <rPr>
        <sz val="10"/>
        <rFont val="Times New Roman"/>
        <family val="1"/>
      </rPr>
      <t>3000</t>
    </r>
    <r>
      <rPr>
        <sz val="10"/>
        <rFont val="方正仿宋_GBK"/>
        <family val="4"/>
        <charset val="134"/>
      </rPr>
      <t>元以上</t>
    </r>
  </si>
  <si>
    <r>
      <rPr>
        <sz val="10"/>
        <rFont val="方正仿宋_GBK"/>
        <family val="4"/>
        <charset val="134"/>
      </rPr>
      <t>陈连友</t>
    </r>
  </si>
  <si>
    <r>
      <rPr>
        <sz val="10"/>
        <rFont val="方正仿宋_GBK"/>
        <family val="4"/>
        <charset val="134"/>
      </rPr>
      <t>云阳县</t>
    </r>
    <r>
      <rPr>
        <sz val="10"/>
        <rFont val="Times New Roman"/>
        <family val="1"/>
      </rPr>
      <t>2023</t>
    </r>
    <r>
      <rPr>
        <sz val="10"/>
        <rFont val="方正仿宋_GBK"/>
        <family val="4"/>
        <charset val="134"/>
      </rPr>
      <t>年高阳镇明冲村橙之星柑橘种植园项目（续建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</si>
  <si>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t>
    </r>
  </si>
  <si>
    <r>
      <rPr>
        <sz val="10"/>
        <rFont val="方正仿宋_GBK"/>
        <family val="4"/>
        <charset val="134"/>
      </rPr>
      <t>高阳镇明村</t>
    </r>
    <r>
      <rPr>
        <sz val="10"/>
        <rFont val="Times New Roman"/>
        <family val="1"/>
      </rPr>
      <t>4</t>
    </r>
    <r>
      <rPr>
        <sz val="10"/>
        <rFont val="方正仿宋_GBK"/>
        <family val="4"/>
        <charset val="134"/>
      </rPr>
      <t>组</t>
    </r>
  </si>
  <si>
    <r>
      <rPr>
        <sz val="10"/>
        <rFont val="方正仿宋_GBK"/>
        <family val="4"/>
        <charset val="134"/>
      </rPr>
      <t>通过管护柑橘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t>
    </r>
    <r>
      <rPr>
        <sz val="10"/>
        <rFont val="Times New Roman"/>
        <family val="1"/>
      </rPr>
      <t>5</t>
    </r>
    <r>
      <rPr>
        <sz val="10"/>
        <rFont val="方正仿宋_GBK"/>
        <family val="4"/>
        <charset val="134"/>
      </rPr>
      <t>户村民户均增收</t>
    </r>
    <r>
      <rPr>
        <sz val="10"/>
        <rFont val="Times New Roman"/>
        <family val="1"/>
      </rPr>
      <t>3000</t>
    </r>
    <r>
      <rPr>
        <sz val="10"/>
        <rFont val="方正仿宋_GBK"/>
        <family val="4"/>
        <charset val="134"/>
      </rPr>
      <t>元以上。</t>
    </r>
  </si>
  <si>
    <r>
      <rPr>
        <sz val="10"/>
        <rFont val="方正仿宋_GBK"/>
        <family val="4"/>
        <charset val="134"/>
      </rPr>
      <t>管护柑橘</t>
    </r>
    <r>
      <rPr>
        <sz val="10"/>
        <rFont val="Times New Roman"/>
        <family val="1"/>
      </rPr>
      <t>100</t>
    </r>
    <r>
      <rPr>
        <sz val="10"/>
        <rFont val="方正仿宋_GBK"/>
        <family val="4"/>
        <charset val="134"/>
      </rPr>
      <t>亩</t>
    </r>
  </si>
  <si>
    <r>
      <rPr>
        <sz val="10"/>
        <rFont val="方正仿宋_GBK"/>
        <family val="4"/>
        <charset val="134"/>
      </rPr>
      <t>带动</t>
    </r>
    <r>
      <rPr>
        <sz val="10"/>
        <rFont val="Times New Roman"/>
        <family val="1"/>
      </rPr>
      <t>5</t>
    </r>
    <r>
      <rPr>
        <sz val="10"/>
        <rFont val="方正仿宋_GBK"/>
        <family val="4"/>
        <charset val="134"/>
      </rPr>
      <t>户村民务工增收户均</t>
    </r>
    <r>
      <rPr>
        <sz val="10"/>
        <rFont val="Times New Roman"/>
        <family val="1"/>
      </rPr>
      <t>3000</t>
    </r>
    <r>
      <rPr>
        <sz val="10"/>
        <rFont val="方正仿宋_GBK"/>
        <family val="4"/>
        <charset val="134"/>
      </rPr>
      <t>元以上</t>
    </r>
  </si>
  <si>
    <r>
      <rPr>
        <sz val="10"/>
        <rFont val="方正仿宋_GBK"/>
        <family val="4"/>
        <charset val="134"/>
      </rPr>
      <t>带动</t>
    </r>
    <r>
      <rPr>
        <sz val="10"/>
        <rFont val="Times New Roman"/>
        <family val="1"/>
      </rPr>
      <t>5</t>
    </r>
    <r>
      <rPr>
        <sz val="10"/>
        <rFont val="方正仿宋_GBK"/>
        <family val="4"/>
        <charset val="134"/>
      </rPr>
      <t>户村民务工增收</t>
    </r>
  </si>
  <si>
    <r>
      <rPr>
        <sz val="10"/>
        <rFont val="方正仿宋_GBK"/>
        <family val="4"/>
        <charset val="134"/>
      </rPr>
      <t>云阳县</t>
    </r>
    <r>
      <rPr>
        <sz val="10"/>
        <rFont val="Times New Roman"/>
        <family val="1"/>
      </rPr>
      <t>2023</t>
    </r>
    <r>
      <rPr>
        <sz val="10"/>
        <rFont val="方正仿宋_GBK"/>
        <family val="4"/>
        <charset val="134"/>
      </rPr>
      <t>年高阳镇明冲村奇祥柑橘种植园项目（续建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</si>
  <si>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年，施肥、除草、防病、治虫、中耕、抗旱和看护等。</t>
    </r>
  </si>
  <si>
    <r>
      <rPr>
        <sz val="10"/>
        <rFont val="方正仿宋_GBK"/>
        <family val="4"/>
        <charset val="134"/>
      </rPr>
      <t>高阳镇明村</t>
    </r>
    <r>
      <rPr>
        <sz val="10"/>
        <rFont val="Times New Roman"/>
        <family val="1"/>
      </rPr>
      <t>9</t>
    </r>
    <r>
      <rPr>
        <sz val="10"/>
        <rFont val="方正仿宋_GBK"/>
        <family val="4"/>
        <charset val="134"/>
      </rPr>
      <t>组</t>
    </r>
  </si>
  <si>
    <r>
      <rPr>
        <sz val="10"/>
        <rFont val="方正仿宋_GBK"/>
        <family val="4"/>
        <charset val="134"/>
      </rPr>
      <t>通过管护柑橘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年，施肥、除草、防病、治虫、中耕、抗旱和看护等，带动</t>
    </r>
    <r>
      <rPr>
        <sz val="10"/>
        <rFont val="Times New Roman"/>
        <family val="1"/>
      </rPr>
      <t>7</t>
    </r>
    <r>
      <rPr>
        <sz val="10"/>
        <rFont val="方正仿宋_GBK"/>
        <family val="4"/>
        <charset val="134"/>
      </rPr>
      <t>户以上村民户均增收</t>
    </r>
    <r>
      <rPr>
        <sz val="10"/>
        <rFont val="Times New Roman"/>
        <family val="1"/>
      </rPr>
      <t>1000</t>
    </r>
    <r>
      <rPr>
        <sz val="10"/>
        <rFont val="方正仿宋_GBK"/>
        <family val="4"/>
        <charset val="134"/>
      </rPr>
      <t>元。</t>
    </r>
  </si>
  <si>
    <r>
      <rPr>
        <sz val="10"/>
        <rFont val="方正仿宋_GBK"/>
        <family val="4"/>
        <charset val="134"/>
      </rPr>
      <t>管护柑橘</t>
    </r>
    <r>
      <rPr>
        <sz val="10"/>
        <rFont val="Times New Roman"/>
        <family val="1"/>
      </rPr>
      <t>80</t>
    </r>
    <r>
      <rPr>
        <sz val="10"/>
        <rFont val="方正仿宋_GBK"/>
        <family val="4"/>
        <charset val="134"/>
      </rPr>
      <t>亩</t>
    </r>
  </si>
  <si>
    <r>
      <rPr>
        <sz val="10"/>
        <rFont val="方正仿宋_GBK"/>
        <family val="4"/>
        <charset val="134"/>
      </rPr>
      <t>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</si>
  <si>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7</t>
    </r>
    <r>
      <rPr>
        <sz val="10"/>
        <rFont val="方正仿宋_GBK"/>
        <family val="4"/>
        <charset val="134"/>
      </rPr>
      <t>户以上村民户均增收</t>
    </r>
    <r>
      <rPr>
        <sz val="10"/>
        <rFont val="Times New Roman"/>
        <family val="1"/>
      </rPr>
      <t>1000</t>
    </r>
    <r>
      <rPr>
        <sz val="10"/>
        <rFont val="方正仿宋_GBK"/>
        <family val="4"/>
        <charset val="134"/>
      </rPr>
      <t>元。</t>
    </r>
  </si>
  <si>
    <r>
      <rPr>
        <sz val="10"/>
        <rFont val="方正仿宋_GBK"/>
        <family val="4"/>
        <charset val="134"/>
      </rPr>
      <t>带动脱贫户</t>
    </r>
    <r>
      <rPr>
        <sz val="10"/>
        <rFont val="Times New Roman"/>
        <family val="1"/>
      </rPr>
      <t>2</t>
    </r>
    <r>
      <rPr>
        <sz val="10"/>
        <rFont val="方正仿宋_GBK"/>
        <family val="4"/>
        <charset val="134"/>
      </rPr>
      <t>户人以上增收</t>
    </r>
  </si>
  <si>
    <r>
      <rPr>
        <sz val="10"/>
        <rFont val="方正仿宋_GBK"/>
        <family val="4"/>
        <charset val="134"/>
      </rPr>
      <t>云阳县</t>
    </r>
    <r>
      <rPr>
        <sz val="10"/>
        <rFont val="Times New Roman"/>
        <family val="1"/>
      </rPr>
      <t>2023</t>
    </r>
    <r>
      <rPr>
        <sz val="10"/>
        <rFont val="方正仿宋_GBK"/>
        <family val="4"/>
        <charset val="134"/>
      </rPr>
      <t>年高阳镇明冲村雯灿柑橘种植园项目（续建</t>
    </r>
    <r>
      <rPr>
        <sz val="10"/>
        <rFont val="Times New Roman"/>
        <family val="1"/>
      </rPr>
      <t>2</t>
    </r>
    <r>
      <rPr>
        <sz val="10"/>
        <rFont val="方正仿宋_GBK"/>
        <family val="4"/>
        <charset val="134"/>
      </rPr>
      <t>年）</t>
    </r>
  </si>
  <si>
    <r>
      <rPr>
        <sz val="10"/>
        <rFont val="方正仿宋_GBK"/>
        <family val="4"/>
        <charset val="134"/>
      </rPr>
      <t>高阳镇明村</t>
    </r>
    <r>
      <rPr>
        <sz val="10"/>
        <rFont val="Times New Roman"/>
        <family val="1"/>
      </rPr>
      <t>7</t>
    </r>
    <r>
      <rPr>
        <sz val="10"/>
        <rFont val="方正仿宋_GBK"/>
        <family val="4"/>
        <charset val="134"/>
      </rPr>
      <t>组（原洞溪村</t>
    </r>
    <r>
      <rPr>
        <sz val="10"/>
        <rFont val="Times New Roman"/>
        <family val="1"/>
      </rPr>
      <t>1</t>
    </r>
    <r>
      <rPr>
        <sz val="10"/>
        <rFont val="方正仿宋_GBK"/>
        <family val="4"/>
        <charset val="134"/>
      </rPr>
      <t>组）</t>
    </r>
  </si>
  <si>
    <r>
      <rPr>
        <sz val="10"/>
        <rFont val="方正仿宋_GBK"/>
        <family val="4"/>
        <charset val="134"/>
      </rPr>
      <t>通过管护柑橘</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年，施肥、除草、防病、治虫、中耕、抗旱和看护等，带动</t>
    </r>
    <r>
      <rPr>
        <sz val="10"/>
        <rFont val="Times New Roman"/>
        <family val="1"/>
      </rPr>
      <t>3</t>
    </r>
    <r>
      <rPr>
        <sz val="10"/>
        <rFont val="方正仿宋_GBK"/>
        <family val="4"/>
        <charset val="134"/>
      </rPr>
      <t>户村民户均增收</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</si>
  <si>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年高阳镇小安村纽荷尔脐橙种植项目（续建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</si>
  <si>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55.1</t>
    </r>
    <r>
      <rPr>
        <sz val="10"/>
        <rFont val="方正仿宋_GBK"/>
        <family val="4"/>
        <charset val="134"/>
      </rPr>
      <t>亩</t>
    </r>
    <r>
      <rPr>
        <sz val="10"/>
        <rFont val="Times New Roman"/>
        <family val="1"/>
      </rPr>
      <t>1</t>
    </r>
    <r>
      <rPr>
        <sz val="10"/>
        <rFont val="方正仿宋_GBK"/>
        <family val="4"/>
        <charset val="134"/>
      </rPr>
      <t>年，施肥、除草、防病、治虫、中耕、抗旱和看护等。</t>
    </r>
  </si>
  <si>
    <r>
      <rPr>
        <sz val="10"/>
        <rFont val="方正仿宋_GBK"/>
        <family val="4"/>
        <charset val="134"/>
      </rPr>
      <t>通过管护柑橘</t>
    </r>
    <r>
      <rPr>
        <sz val="10"/>
        <rFont val="Times New Roman"/>
        <family val="1"/>
      </rPr>
      <t>55.1</t>
    </r>
    <r>
      <rPr>
        <sz val="10"/>
        <rFont val="方正仿宋_GBK"/>
        <family val="4"/>
        <charset val="134"/>
      </rPr>
      <t>亩</t>
    </r>
    <r>
      <rPr>
        <sz val="10"/>
        <rFont val="Times New Roman"/>
        <family val="1"/>
      </rPr>
      <t>1</t>
    </r>
    <r>
      <rPr>
        <sz val="10"/>
        <rFont val="方正仿宋_GBK"/>
        <family val="4"/>
        <charset val="134"/>
      </rPr>
      <t>年，施肥、除草、防病、治虫、中耕、抗旱和看护等，带动</t>
    </r>
    <r>
      <rPr>
        <sz val="10"/>
        <rFont val="Times New Roman"/>
        <family val="1"/>
      </rPr>
      <t>1</t>
    </r>
    <r>
      <rPr>
        <sz val="10"/>
        <rFont val="方正仿宋_GBK"/>
        <family val="4"/>
        <charset val="134"/>
      </rPr>
      <t>户以上脱贫户户均增收</t>
    </r>
    <r>
      <rPr>
        <sz val="10"/>
        <rFont val="Times New Roman"/>
        <family val="1"/>
      </rPr>
      <t>1000</t>
    </r>
    <r>
      <rPr>
        <sz val="10"/>
        <rFont val="方正仿宋_GBK"/>
        <family val="4"/>
        <charset val="134"/>
      </rPr>
      <t>元。</t>
    </r>
  </si>
  <si>
    <r>
      <rPr>
        <sz val="10"/>
        <rFont val="方正仿宋_GBK"/>
        <family val="4"/>
        <charset val="134"/>
      </rPr>
      <t>管护柑橘</t>
    </r>
    <r>
      <rPr>
        <sz val="10"/>
        <rFont val="Times New Roman"/>
        <family val="1"/>
      </rPr>
      <t>55.1</t>
    </r>
  </si>
  <si>
    <r>
      <rPr>
        <sz val="10"/>
        <rFont val="方正仿宋_GBK"/>
        <family val="4"/>
        <charset val="134"/>
      </rPr>
      <t>管护柑橘</t>
    </r>
    <r>
      <rPr>
        <sz val="10"/>
        <rFont val="Times New Roman"/>
        <family val="1"/>
      </rPr>
      <t>55.1</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</si>
  <si>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叶德来</t>
    </r>
  </si>
  <si>
    <r>
      <rPr>
        <sz val="10"/>
        <rFont val="方正仿宋_GBK"/>
        <family val="4"/>
        <charset val="134"/>
      </rPr>
      <t>云阳县</t>
    </r>
    <r>
      <rPr>
        <sz val="10"/>
        <rFont val="Times New Roman"/>
        <family val="1"/>
      </rPr>
      <t>2023</t>
    </r>
    <r>
      <rPr>
        <sz val="10"/>
        <rFont val="方正仿宋_GBK"/>
        <family val="4"/>
        <charset val="134"/>
      </rPr>
      <t>年高阳镇明冲村新建蔬菜大棚项目</t>
    </r>
  </si>
  <si>
    <r>
      <rPr>
        <sz val="10"/>
        <rFont val="方正仿宋_GBK"/>
        <family val="4"/>
        <charset val="134"/>
      </rPr>
      <t>建设蔬菜大棚</t>
    </r>
    <r>
      <rPr>
        <sz val="10"/>
        <rFont val="Times New Roman"/>
        <family val="1"/>
      </rPr>
      <t>20</t>
    </r>
    <r>
      <rPr>
        <sz val="10"/>
        <rFont val="方正仿宋_GBK"/>
        <family val="4"/>
        <charset val="134"/>
      </rPr>
      <t>亩，配套完善灌溉管网。</t>
    </r>
  </si>
  <si>
    <r>
      <rPr>
        <sz val="10"/>
        <rFont val="方正仿宋_GBK"/>
        <family val="4"/>
        <charset val="134"/>
      </rPr>
      <t>高阳镇明冲村</t>
    </r>
  </si>
  <si>
    <r>
      <rPr>
        <sz val="10"/>
        <rFont val="方正仿宋_GBK"/>
        <family val="4"/>
        <charset val="134"/>
      </rPr>
      <t>通过新建蔬菜基地</t>
    </r>
    <r>
      <rPr>
        <sz val="10"/>
        <rFont val="Times New Roman"/>
        <family val="1"/>
      </rPr>
      <t>20</t>
    </r>
    <r>
      <rPr>
        <sz val="10"/>
        <rFont val="方正仿宋_GBK"/>
        <family val="4"/>
        <charset val="134"/>
      </rPr>
      <t>亩，带动村民增收，每年村集体保底收入</t>
    </r>
    <r>
      <rPr>
        <sz val="10"/>
        <rFont val="Times New Roman"/>
        <family val="1"/>
      </rPr>
      <t>2.4</t>
    </r>
    <r>
      <rPr>
        <sz val="10"/>
        <rFont val="方正仿宋_GBK"/>
        <family val="4"/>
        <charset val="134"/>
      </rPr>
      <t>万元以上。</t>
    </r>
  </si>
  <si>
    <r>
      <rPr>
        <sz val="10"/>
        <rFont val="方正仿宋_GBK"/>
        <family val="4"/>
        <charset val="134"/>
      </rPr>
      <t>新建蔬菜基地</t>
    </r>
    <r>
      <rPr>
        <sz val="10"/>
        <rFont val="Times New Roman"/>
        <family val="1"/>
      </rPr>
      <t>20</t>
    </r>
    <r>
      <rPr>
        <sz val="10"/>
        <rFont val="方正仿宋_GBK"/>
        <family val="4"/>
        <charset val="134"/>
      </rPr>
      <t>亩及配套设施</t>
    </r>
  </si>
  <si>
    <r>
      <rPr>
        <sz val="10"/>
        <rFont val="方正仿宋_GBK"/>
        <family val="4"/>
        <charset val="134"/>
      </rPr>
      <t>建设蔬菜大棚及配套设施补助≦</t>
    </r>
    <r>
      <rPr>
        <sz val="10"/>
        <rFont val="Times New Roman"/>
        <family val="1"/>
      </rPr>
      <t>25000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</si>
  <si>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村集体年增收≥</t>
    </r>
    <r>
      <rPr>
        <sz val="10"/>
        <rFont val="Times New Roman"/>
        <family val="1"/>
      </rPr>
      <t>2.4</t>
    </r>
    <r>
      <rPr>
        <sz val="10"/>
        <rFont val="方正仿宋_GBK"/>
        <family val="4"/>
        <charset val="134"/>
      </rPr>
      <t>万元</t>
    </r>
  </si>
  <si>
    <r>
      <rPr>
        <sz val="10"/>
        <rFont val="方正仿宋_GBK"/>
        <family val="4"/>
        <charset val="134"/>
      </rPr>
      <t>带动农户数≥</t>
    </r>
    <r>
      <rPr>
        <sz val="10"/>
        <rFont val="Times New Roman"/>
        <family val="1"/>
      </rPr>
      <t>10</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</si>
  <si>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年高阳镇明冲村一毛柑橘提质增效项目</t>
    </r>
  </si>
  <si>
    <r>
      <rPr>
        <sz val="10"/>
        <rFont val="方正仿宋_GBK"/>
        <family val="4"/>
        <charset val="134"/>
      </rPr>
      <t>安装水肥药一体化灌溉系统</t>
    </r>
    <r>
      <rPr>
        <sz val="10"/>
        <rFont val="Times New Roman"/>
        <family val="1"/>
      </rPr>
      <t>1</t>
    </r>
    <r>
      <rPr>
        <sz val="10"/>
        <rFont val="方正仿宋_GBK"/>
        <family val="4"/>
        <charset val="134"/>
      </rPr>
      <t>套，面积</t>
    </r>
    <r>
      <rPr>
        <sz val="10"/>
        <rFont val="Times New Roman"/>
        <family val="1"/>
      </rPr>
      <t>100</t>
    </r>
    <r>
      <rPr>
        <sz val="10"/>
        <rFont val="方正仿宋_GBK"/>
        <family val="4"/>
        <charset val="134"/>
      </rPr>
      <t>亩。</t>
    </r>
  </si>
  <si>
    <r>
      <rPr>
        <sz val="10"/>
        <rFont val="方正仿宋_GBK"/>
        <family val="4"/>
        <charset val="134"/>
      </rPr>
      <t>通过安装水肥药一体化灌溉系统</t>
    </r>
    <r>
      <rPr>
        <sz val="10"/>
        <rFont val="Times New Roman"/>
        <family val="1"/>
      </rPr>
      <t>1</t>
    </r>
    <r>
      <rPr>
        <sz val="10"/>
        <rFont val="方正仿宋_GBK"/>
        <family val="4"/>
        <charset val="134"/>
      </rPr>
      <t>套，面积</t>
    </r>
    <r>
      <rPr>
        <sz val="10"/>
        <rFont val="Times New Roman"/>
        <family val="1"/>
      </rPr>
      <t>100</t>
    </r>
    <r>
      <rPr>
        <sz val="10"/>
        <rFont val="方正仿宋_GBK"/>
        <family val="4"/>
        <charset val="134"/>
      </rPr>
      <t>亩，达到减少人工</t>
    </r>
    <r>
      <rPr>
        <sz val="10"/>
        <rFont val="Times New Roman"/>
        <family val="1"/>
      </rPr>
      <t>40%</t>
    </r>
    <r>
      <rPr>
        <sz val="10"/>
        <rFont val="方正仿宋_GBK"/>
        <family val="4"/>
        <charset val="134"/>
      </rPr>
      <t>、化肥和农药使用</t>
    </r>
    <r>
      <rPr>
        <sz val="10"/>
        <rFont val="Times New Roman"/>
        <family val="1"/>
      </rPr>
      <t>30%</t>
    </r>
    <r>
      <rPr>
        <sz val="10"/>
        <rFont val="方正仿宋_GBK"/>
        <family val="4"/>
        <charset val="134"/>
      </rPr>
      <t>，亩增加综合收益超过</t>
    </r>
    <r>
      <rPr>
        <sz val="10"/>
        <rFont val="Times New Roman"/>
        <family val="1"/>
      </rPr>
      <t>500</t>
    </r>
    <r>
      <rPr>
        <sz val="10"/>
        <rFont val="方正仿宋_GBK"/>
        <family val="4"/>
        <charset val="134"/>
      </rPr>
      <t>元的目标。</t>
    </r>
  </si>
  <si>
    <r>
      <rPr>
        <sz val="10"/>
        <rFont val="方正仿宋_GBK"/>
        <family val="4"/>
        <charset val="134"/>
      </rPr>
      <t>安装水肥药一体化灌溉系统</t>
    </r>
    <r>
      <rPr>
        <sz val="10"/>
        <rFont val="Times New Roman"/>
        <family val="1"/>
      </rPr>
      <t>1</t>
    </r>
    <r>
      <rPr>
        <sz val="10"/>
        <rFont val="方正仿宋_GBK"/>
        <family val="4"/>
        <charset val="134"/>
      </rPr>
      <t>套，面积</t>
    </r>
    <r>
      <rPr>
        <sz val="10"/>
        <rFont val="Times New Roman"/>
        <family val="1"/>
      </rPr>
      <t>100</t>
    </r>
    <r>
      <rPr>
        <sz val="10"/>
        <rFont val="方正仿宋_GBK"/>
        <family val="4"/>
        <charset val="134"/>
      </rPr>
      <t>亩</t>
    </r>
  </si>
  <si>
    <r>
      <rPr>
        <sz val="10"/>
        <rFont val="方正仿宋_GBK"/>
        <family val="4"/>
        <charset val="134"/>
      </rPr>
      <t>安装水肥一体化系统</t>
    </r>
    <r>
      <rPr>
        <sz val="10"/>
        <rFont val="Times New Roman"/>
        <family val="1"/>
      </rPr>
      <t>100</t>
    </r>
    <r>
      <rPr>
        <sz val="10"/>
        <rFont val="方正仿宋_GBK"/>
        <family val="4"/>
        <charset val="134"/>
      </rPr>
      <t>亩，每亩补助</t>
    </r>
    <r>
      <rPr>
        <sz val="10"/>
        <rFont val="Times New Roman"/>
        <family val="1"/>
      </rPr>
      <t>800</t>
    </r>
    <r>
      <rPr>
        <sz val="10"/>
        <rFont val="方正仿宋_GBK"/>
        <family val="4"/>
        <charset val="134"/>
      </rPr>
      <t>元</t>
    </r>
  </si>
  <si>
    <r>
      <rPr>
        <sz val="10"/>
        <rFont val="方正仿宋_GBK"/>
        <family val="4"/>
        <charset val="134"/>
      </rPr>
      <t>减少人工</t>
    </r>
    <r>
      <rPr>
        <sz val="10"/>
        <rFont val="Times New Roman"/>
        <family val="1"/>
      </rPr>
      <t>40%</t>
    </r>
    <r>
      <rPr>
        <sz val="10"/>
        <rFont val="方正仿宋_GBK"/>
        <family val="4"/>
        <charset val="134"/>
      </rPr>
      <t>；亩增加综合收益超过</t>
    </r>
    <r>
      <rPr>
        <sz val="10"/>
        <rFont val="Times New Roman"/>
        <family val="1"/>
      </rPr>
      <t>500</t>
    </r>
    <r>
      <rPr>
        <sz val="10"/>
        <rFont val="方正仿宋_GBK"/>
        <family val="4"/>
        <charset val="134"/>
      </rPr>
      <t>元。</t>
    </r>
  </si>
  <si>
    <r>
      <rPr>
        <sz val="10"/>
        <rFont val="方正仿宋_GBK"/>
        <family val="4"/>
        <charset val="134"/>
      </rPr>
      <t>刘伟</t>
    </r>
  </si>
  <si>
    <r>
      <rPr>
        <sz val="10"/>
        <rFont val="方正仿宋_GBK"/>
        <family val="4"/>
        <charset val="134"/>
      </rPr>
      <t>云阳县</t>
    </r>
    <r>
      <rPr>
        <sz val="10"/>
        <rFont val="Times New Roman"/>
        <family val="1"/>
      </rPr>
      <t>2023</t>
    </r>
    <r>
      <rPr>
        <sz val="10"/>
        <rFont val="方正仿宋_GBK"/>
        <family val="4"/>
        <charset val="134"/>
      </rPr>
      <t>年高阳镇小安村柑橘提质增效项目</t>
    </r>
  </si>
  <si>
    <r>
      <rPr>
        <sz val="10"/>
        <rFont val="方正仿宋_GBK"/>
        <family val="4"/>
        <charset val="134"/>
      </rPr>
      <t>安装水肥药一体化灌溉系统</t>
    </r>
    <r>
      <rPr>
        <sz val="10"/>
        <rFont val="Times New Roman"/>
        <family val="1"/>
      </rPr>
      <t>1</t>
    </r>
    <r>
      <rPr>
        <sz val="10"/>
        <rFont val="方正仿宋_GBK"/>
        <family val="4"/>
        <charset val="134"/>
      </rPr>
      <t>套，面积</t>
    </r>
    <r>
      <rPr>
        <sz val="10"/>
        <rFont val="Times New Roman"/>
        <family val="1"/>
      </rPr>
      <t>280</t>
    </r>
    <r>
      <rPr>
        <sz val="10"/>
        <rFont val="方正仿宋_GBK"/>
        <family val="4"/>
        <charset val="134"/>
      </rPr>
      <t>亩。</t>
    </r>
  </si>
  <si>
    <r>
      <rPr>
        <sz val="10"/>
        <rFont val="方正仿宋_GBK"/>
        <family val="4"/>
        <charset val="134"/>
      </rPr>
      <t>高阳镇小安村</t>
    </r>
  </si>
  <si>
    <r>
      <rPr>
        <sz val="10"/>
        <rFont val="方正仿宋_GBK"/>
        <family val="4"/>
        <charset val="134"/>
      </rPr>
      <t>通过安装水肥药一体化灌溉系统</t>
    </r>
    <r>
      <rPr>
        <sz val="10"/>
        <rFont val="Times New Roman"/>
        <family val="1"/>
      </rPr>
      <t>1</t>
    </r>
    <r>
      <rPr>
        <sz val="10"/>
        <rFont val="方正仿宋_GBK"/>
        <family val="4"/>
        <charset val="134"/>
      </rPr>
      <t>套，面积</t>
    </r>
    <r>
      <rPr>
        <sz val="10"/>
        <rFont val="Times New Roman"/>
        <family val="1"/>
      </rPr>
      <t>280</t>
    </r>
    <r>
      <rPr>
        <sz val="10"/>
        <rFont val="方正仿宋_GBK"/>
        <family val="4"/>
        <charset val="134"/>
      </rPr>
      <t>亩，达到减少人工</t>
    </r>
    <r>
      <rPr>
        <sz val="10"/>
        <rFont val="Times New Roman"/>
        <family val="1"/>
      </rPr>
      <t>40%</t>
    </r>
    <r>
      <rPr>
        <sz val="10"/>
        <rFont val="方正仿宋_GBK"/>
        <family val="4"/>
        <charset val="134"/>
      </rPr>
      <t>、化肥和农药使用</t>
    </r>
    <r>
      <rPr>
        <sz val="10"/>
        <rFont val="Times New Roman"/>
        <family val="1"/>
      </rPr>
      <t>30%</t>
    </r>
    <r>
      <rPr>
        <sz val="10"/>
        <rFont val="方正仿宋_GBK"/>
        <family val="4"/>
        <charset val="134"/>
      </rPr>
      <t>，亩增加综合收益超过</t>
    </r>
    <r>
      <rPr>
        <sz val="10"/>
        <rFont val="Times New Roman"/>
        <family val="1"/>
      </rPr>
      <t>500</t>
    </r>
    <r>
      <rPr>
        <sz val="10"/>
        <rFont val="方正仿宋_GBK"/>
        <family val="4"/>
        <charset val="134"/>
      </rPr>
      <t>元，辐射脱贫户带动</t>
    </r>
    <r>
      <rPr>
        <sz val="10"/>
        <rFont val="Times New Roman"/>
        <family val="1"/>
      </rPr>
      <t>3</t>
    </r>
    <r>
      <rPr>
        <sz val="10"/>
        <rFont val="方正仿宋_GBK"/>
        <family val="4"/>
        <charset val="134"/>
      </rPr>
      <t>户</t>
    </r>
    <r>
      <rPr>
        <sz val="10"/>
        <rFont val="Times New Roman"/>
        <family val="1"/>
      </rPr>
      <t>14</t>
    </r>
    <r>
      <rPr>
        <sz val="10"/>
        <rFont val="方正仿宋_GBK"/>
        <family val="4"/>
        <charset val="134"/>
      </rPr>
      <t>人目标。</t>
    </r>
  </si>
  <si>
    <r>
      <rPr>
        <sz val="10"/>
        <rFont val="方正仿宋_GBK"/>
        <family val="4"/>
        <charset val="134"/>
      </rPr>
      <t>安装水肥药一体化灌溉系统</t>
    </r>
    <r>
      <rPr>
        <sz val="10"/>
        <rFont val="Times New Roman"/>
        <family val="1"/>
      </rPr>
      <t>1</t>
    </r>
    <r>
      <rPr>
        <sz val="10"/>
        <rFont val="方正仿宋_GBK"/>
        <family val="4"/>
        <charset val="134"/>
      </rPr>
      <t>套，面积</t>
    </r>
    <r>
      <rPr>
        <sz val="10"/>
        <rFont val="Times New Roman"/>
        <family val="1"/>
      </rPr>
      <t>280</t>
    </r>
    <r>
      <rPr>
        <sz val="10"/>
        <rFont val="方正仿宋_GBK"/>
        <family val="4"/>
        <charset val="134"/>
      </rPr>
      <t>亩</t>
    </r>
  </si>
  <si>
    <r>
      <rPr>
        <sz val="10"/>
        <rFont val="方正仿宋_GBK"/>
        <family val="4"/>
        <charset val="134"/>
      </rPr>
      <t>安装水肥一体化系统</t>
    </r>
    <r>
      <rPr>
        <sz val="10"/>
        <rFont val="Times New Roman"/>
        <family val="1"/>
      </rPr>
      <t>280</t>
    </r>
    <r>
      <rPr>
        <sz val="10"/>
        <rFont val="方正仿宋_GBK"/>
        <family val="4"/>
        <charset val="134"/>
      </rPr>
      <t>亩，每亩补助</t>
    </r>
    <r>
      <rPr>
        <sz val="10"/>
        <rFont val="Times New Roman"/>
        <family val="1"/>
      </rPr>
      <t>800</t>
    </r>
    <r>
      <rPr>
        <sz val="10"/>
        <rFont val="方正仿宋_GBK"/>
        <family val="4"/>
        <charset val="134"/>
      </rPr>
      <t>元</t>
    </r>
  </si>
  <si>
    <r>
      <rPr>
        <sz val="10"/>
        <rFont val="方正仿宋_GBK"/>
        <family val="4"/>
        <charset val="134"/>
      </rPr>
      <t>减少人工</t>
    </r>
    <r>
      <rPr>
        <sz val="10"/>
        <rFont val="Times New Roman"/>
        <family val="1"/>
      </rPr>
      <t>40%</t>
    </r>
    <r>
      <rPr>
        <sz val="10"/>
        <rFont val="方正仿宋_GBK"/>
        <family val="4"/>
        <charset val="134"/>
      </rPr>
      <t>；亩增加综合收益超过</t>
    </r>
    <r>
      <rPr>
        <sz val="10"/>
        <rFont val="Times New Roman"/>
        <family val="1"/>
      </rPr>
      <t>500</t>
    </r>
    <r>
      <rPr>
        <sz val="10"/>
        <rFont val="方正仿宋_GBK"/>
        <family val="4"/>
        <charset val="134"/>
      </rPr>
      <t>元</t>
    </r>
  </si>
  <si>
    <r>
      <rPr>
        <sz val="10"/>
        <rFont val="方正仿宋_GBK"/>
        <family val="4"/>
        <charset val="134"/>
      </rPr>
      <t>辐射脱贫户带动</t>
    </r>
    <r>
      <rPr>
        <sz val="10"/>
        <rFont val="Times New Roman"/>
        <family val="1"/>
      </rPr>
      <t>3</t>
    </r>
    <r>
      <rPr>
        <sz val="10"/>
        <rFont val="方正仿宋_GBK"/>
        <family val="4"/>
        <charset val="134"/>
      </rPr>
      <t>户</t>
    </r>
    <r>
      <rPr>
        <sz val="10"/>
        <rFont val="Times New Roman"/>
        <family val="1"/>
      </rPr>
      <t>14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</si>
  <si>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年高阳镇青树村</t>
    </r>
    <r>
      <rPr>
        <sz val="10"/>
        <rFont val="Times New Roman"/>
        <family val="1"/>
      </rPr>
      <t>3</t>
    </r>
    <r>
      <rPr>
        <sz val="10"/>
        <rFont val="方正仿宋_GBK"/>
        <family val="4"/>
        <charset val="134"/>
      </rPr>
      <t>组柑橘提质增效项目</t>
    </r>
  </si>
  <si>
    <r>
      <rPr>
        <sz val="10"/>
        <rFont val="方正仿宋_GBK"/>
        <family val="4"/>
        <charset val="134"/>
      </rPr>
      <t>高阳镇青树村</t>
    </r>
  </si>
  <si>
    <r>
      <rPr>
        <sz val="10"/>
        <rFont val="方正仿宋_GBK"/>
        <family val="4"/>
        <charset val="134"/>
      </rPr>
      <t>通过安装水肥药一体化灌溉系统</t>
    </r>
    <r>
      <rPr>
        <sz val="10"/>
        <rFont val="Times New Roman"/>
        <family val="1"/>
      </rPr>
      <t>1</t>
    </r>
    <r>
      <rPr>
        <sz val="10"/>
        <rFont val="方正仿宋_GBK"/>
        <family val="4"/>
        <charset val="134"/>
      </rPr>
      <t>套，面积</t>
    </r>
    <r>
      <rPr>
        <sz val="10"/>
        <rFont val="Times New Roman"/>
        <family val="1"/>
      </rPr>
      <t>100</t>
    </r>
    <r>
      <rPr>
        <sz val="10"/>
        <rFont val="方正仿宋_GBK"/>
        <family val="4"/>
        <charset val="134"/>
      </rPr>
      <t>亩，减少人工</t>
    </r>
    <r>
      <rPr>
        <sz val="10"/>
        <rFont val="Times New Roman"/>
        <family val="1"/>
      </rPr>
      <t>40%</t>
    </r>
    <r>
      <rPr>
        <sz val="10"/>
        <rFont val="方正仿宋_GBK"/>
        <family val="4"/>
        <charset val="134"/>
      </rPr>
      <t>，减少化肥和农药使用</t>
    </r>
    <r>
      <rPr>
        <sz val="10"/>
        <rFont val="Times New Roman"/>
        <family val="1"/>
      </rPr>
      <t>30%</t>
    </r>
    <r>
      <rPr>
        <sz val="10"/>
        <rFont val="方正仿宋_GBK"/>
        <family val="4"/>
        <charset val="134"/>
      </rPr>
      <t>，亩增加综合收益超过</t>
    </r>
    <r>
      <rPr>
        <sz val="10"/>
        <rFont val="Times New Roman"/>
        <family val="1"/>
      </rPr>
      <t>500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</si>
  <si>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年高阳镇乐公村华薪柑橘提质增效项目</t>
    </r>
  </si>
  <si>
    <r>
      <rPr>
        <sz val="10"/>
        <rFont val="方正仿宋_GBK"/>
        <family val="4"/>
        <charset val="134"/>
      </rPr>
      <t>安装水肥药一体化灌溉系统</t>
    </r>
    <r>
      <rPr>
        <sz val="10"/>
        <rFont val="Times New Roman"/>
        <family val="1"/>
      </rPr>
      <t>1</t>
    </r>
    <r>
      <rPr>
        <sz val="10"/>
        <rFont val="方正仿宋_GBK"/>
        <family val="4"/>
        <charset val="134"/>
      </rPr>
      <t>套，面积</t>
    </r>
    <r>
      <rPr>
        <sz val="10"/>
        <rFont val="Times New Roman"/>
        <family val="1"/>
      </rPr>
      <t>80</t>
    </r>
    <r>
      <rPr>
        <sz val="10"/>
        <rFont val="方正仿宋_GBK"/>
        <family val="4"/>
        <charset val="134"/>
      </rPr>
      <t>亩，安装轨道运输机</t>
    </r>
    <r>
      <rPr>
        <sz val="10"/>
        <rFont val="Times New Roman"/>
        <family val="1"/>
      </rPr>
      <t>1000</t>
    </r>
    <r>
      <rPr>
        <sz val="10"/>
        <rFont val="方正仿宋_GBK"/>
        <family val="4"/>
        <charset val="134"/>
      </rPr>
      <t>米，（两个机头），修建</t>
    </r>
    <r>
      <rPr>
        <sz val="10"/>
        <rFont val="Times New Roman"/>
        <family val="1"/>
      </rPr>
      <t>200</t>
    </r>
    <r>
      <rPr>
        <sz val="10"/>
        <rFont val="方正仿宋_GBK"/>
        <family val="4"/>
        <charset val="134"/>
      </rPr>
      <t>立方抗旱池一口。</t>
    </r>
  </si>
  <si>
    <r>
      <rPr>
        <sz val="10"/>
        <rFont val="方正仿宋_GBK"/>
        <family val="4"/>
        <charset val="134"/>
      </rPr>
      <t>通过安装水肥药一体化灌溉系统</t>
    </r>
    <r>
      <rPr>
        <sz val="10"/>
        <rFont val="Times New Roman"/>
        <family val="1"/>
      </rPr>
      <t>1</t>
    </r>
    <r>
      <rPr>
        <sz val="10"/>
        <rFont val="方正仿宋_GBK"/>
        <family val="4"/>
        <charset val="134"/>
      </rPr>
      <t>套，面积</t>
    </r>
    <r>
      <rPr>
        <sz val="10"/>
        <rFont val="Times New Roman"/>
        <family val="1"/>
      </rPr>
      <t>80</t>
    </r>
    <r>
      <rPr>
        <sz val="10"/>
        <rFont val="方正仿宋_GBK"/>
        <family val="4"/>
        <charset val="134"/>
      </rPr>
      <t>亩，安装轨道运输机</t>
    </r>
    <r>
      <rPr>
        <sz val="10"/>
        <rFont val="Times New Roman"/>
        <family val="1"/>
      </rPr>
      <t>1000</t>
    </r>
    <r>
      <rPr>
        <sz val="10"/>
        <rFont val="方正仿宋_GBK"/>
        <family val="4"/>
        <charset val="134"/>
      </rPr>
      <t>米，（两个机头），修建</t>
    </r>
    <r>
      <rPr>
        <sz val="10"/>
        <rFont val="Times New Roman"/>
        <family val="1"/>
      </rPr>
      <t>200</t>
    </r>
    <r>
      <rPr>
        <sz val="10"/>
        <rFont val="方正仿宋_GBK"/>
        <family val="4"/>
        <charset val="134"/>
      </rPr>
      <t>立方抗旱池一口，减少人工</t>
    </r>
    <r>
      <rPr>
        <sz val="10"/>
        <rFont val="Times New Roman"/>
        <family val="1"/>
      </rPr>
      <t>60%</t>
    </r>
    <r>
      <rPr>
        <sz val="10"/>
        <rFont val="方正仿宋_GBK"/>
        <family val="4"/>
        <charset val="134"/>
      </rPr>
      <t>，减少化肥和农药使用</t>
    </r>
    <r>
      <rPr>
        <sz val="10"/>
        <rFont val="Times New Roman"/>
        <family val="1"/>
      </rPr>
      <t>30%</t>
    </r>
    <r>
      <rPr>
        <sz val="10"/>
        <rFont val="方正仿宋_GBK"/>
        <family val="4"/>
        <charset val="134"/>
      </rPr>
      <t>，亩增加综合收益超过</t>
    </r>
    <r>
      <rPr>
        <sz val="10"/>
        <rFont val="Times New Roman"/>
        <family val="1"/>
      </rPr>
      <t>500</t>
    </r>
    <r>
      <rPr>
        <sz val="10"/>
        <rFont val="方正仿宋_GBK"/>
        <family val="4"/>
        <charset val="134"/>
      </rPr>
      <t>元。</t>
    </r>
  </si>
  <si>
    <r>
      <rPr>
        <sz val="10"/>
        <rFont val="方正仿宋_GBK"/>
        <family val="4"/>
        <charset val="134"/>
      </rPr>
      <t>水肥一体化按照</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亩、轨道按照</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个、抗旱池</t>
    </r>
    <r>
      <rPr>
        <sz val="10"/>
        <rFont val="Times New Roman"/>
        <family val="1"/>
      </rPr>
      <t>470</t>
    </r>
    <r>
      <rPr>
        <sz val="10"/>
        <rFont val="方正仿宋_GBK"/>
        <family val="4"/>
        <charset val="134"/>
      </rPr>
      <t>元</t>
    </r>
    <r>
      <rPr>
        <sz val="10"/>
        <rFont val="Times New Roman"/>
        <family val="1"/>
      </rPr>
      <t>/</t>
    </r>
    <r>
      <rPr>
        <sz val="10"/>
        <rFont val="方正仿宋_GBK"/>
        <family val="4"/>
        <charset val="134"/>
      </rPr>
      <t>立方米进行补助。</t>
    </r>
  </si>
  <si>
    <r>
      <rPr>
        <sz val="10"/>
        <rFont val="方正仿宋_GBK"/>
        <family val="4"/>
        <charset val="134"/>
      </rPr>
      <t>减少人工</t>
    </r>
    <r>
      <rPr>
        <sz val="10"/>
        <rFont val="Times New Roman"/>
        <family val="1"/>
      </rPr>
      <t>60%</t>
    </r>
    <r>
      <rPr>
        <sz val="10"/>
        <rFont val="方正仿宋_GBK"/>
        <family val="4"/>
        <charset val="134"/>
      </rPr>
      <t>；亩增加综合收益超过</t>
    </r>
    <r>
      <rPr>
        <sz val="10"/>
        <rFont val="Times New Roman"/>
        <family val="1"/>
      </rPr>
      <t>500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</si>
  <si>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年高阳镇海坝村紫苏种植项目</t>
    </r>
  </si>
  <si>
    <r>
      <rPr>
        <sz val="10"/>
        <rFont val="方正仿宋_GBK"/>
        <family val="4"/>
        <charset val="134"/>
      </rPr>
      <t>紫苏种植</t>
    </r>
    <r>
      <rPr>
        <sz val="10"/>
        <rFont val="Times New Roman"/>
        <family val="1"/>
      </rPr>
      <t>240</t>
    </r>
    <r>
      <rPr>
        <sz val="10"/>
        <rFont val="方正仿宋_GBK"/>
        <family val="4"/>
        <charset val="134"/>
      </rPr>
      <t>亩，与玉米（高粱）间作，折合</t>
    </r>
    <r>
      <rPr>
        <sz val="10"/>
        <rFont val="Times New Roman"/>
        <family val="1"/>
      </rPr>
      <t>120</t>
    </r>
    <r>
      <rPr>
        <sz val="10"/>
        <rFont val="方正仿宋_GBK"/>
        <family val="4"/>
        <charset val="134"/>
      </rPr>
      <t>亩。</t>
    </r>
  </si>
  <si>
    <r>
      <rPr>
        <sz val="10"/>
        <rFont val="方正仿宋_GBK"/>
        <family val="4"/>
        <charset val="134"/>
      </rPr>
      <t>通过种植紫苏</t>
    </r>
    <r>
      <rPr>
        <sz val="10"/>
        <rFont val="Times New Roman"/>
        <family val="1"/>
      </rPr>
      <t>240</t>
    </r>
    <r>
      <rPr>
        <sz val="10"/>
        <rFont val="方正仿宋_GBK"/>
        <family val="4"/>
        <charset val="134"/>
      </rPr>
      <t>亩（折合</t>
    </r>
    <r>
      <rPr>
        <sz val="10"/>
        <rFont val="Times New Roman"/>
        <family val="1"/>
      </rPr>
      <t>120</t>
    </r>
    <r>
      <rPr>
        <sz val="10"/>
        <rFont val="方正仿宋_GBK"/>
        <family val="4"/>
        <charset val="134"/>
      </rPr>
      <t>亩），带动周围</t>
    </r>
    <r>
      <rPr>
        <sz val="10"/>
        <rFont val="Times New Roman"/>
        <family val="1"/>
      </rPr>
      <t>8</t>
    </r>
    <r>
      <rPr>
        <sz val="10"/>
        <rFont val="方正仿宋_GBK"/>
        <family val="4"/>
        <charset val="134"/>
      </rPr>
      <t>户农户种植，户均增收</t>
    </r>
    <r>
      <rPr>
        <sz val="10"/>
        <rFont val="Times New Roman"/>
        <family val="1"/>
      </rPr>
      <t>1000</t>
    </r>
    <r>
      <rPr>
        <sz val="10"/>
        <rFont val="方正仿宋_GBK"/>
        <family val="4"/>
        <charset val="134"/>
      </rPr>
      <t>元。</t>
    </r>
  </si>
  <si>
    <r>
      <rPr>
        <sz val="10"/>
        <rFont val="Times New Roman"/>
        <family val="1"/>
      </rPr>
      <t>5</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</si>
  <si>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间作</t>
    </r>
    <r>
      <rPr>
        <sz val="10"/>
        <rFont val="Times New Roman"/>
        <family val="1"/>
      </rPr>
      <t>240</t>
    </r>
    <r>
      <rPr>
        <sz val="10"/>
        <rFont val="方正仿宋_GBK"/>
        <family val="4"/>
        <charset val="134"/>
      </rPr>
      <t>亩（折合</t>
    </r>
    <r>
      <rPr>
        <sz val="10"/>
        <rFont val="Times New Roman"/>
        <family val="1"/>
      </rPr>
      <t>120</t>
    </r>
    <r>
      <rPr>
        <sz val="10"/>
        <rFont val="方正仿宋_GBK"/>
        <family val="4"/>
        <charset val="134"/>
      </rPr>
      <t>亩</t>
    </r>
  </si>
  <si>
    <r>
      <rPr>
        <sz val="10"/>
        <rFont val="方正仿宋_GBK"/>
        <family val="4"/>
        <charset val="134"/>
      </rPr>
      <t>带动农户增收≥</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</si>
  <si>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带动周围农户</t>
    </r>
    <r>
      <rPr>
        <sz val="10"/>
        <rFont val="Times New Roman"/>
        <family val="1"/>
      </rPr>
      <t>8</t>
    </r>
    <r>
      <rPr>
        <sz val="10"/>
        <rFont val="方正仿宋_GBK"/>
        <family val="4"/>
        <charset val="134"/>
      </rPr>
      <t>户种植</t>
    </r>
  </si>
  <si>
    <r>
      <rPr>
        <b/>
        <sz val="10"/>
        <rFont val="方正仿宋_GBK"/>
        <family val="4"/>
        <charset val="134"/>
      </rPr>
      <t>云阳县</t>
    </r>
    <r>
      <rPr>
        <b/>
        <sz val="10"/>
        <rFont val="Times New Roman"/>
        <family val="1"/>
      </rPr>
      <t>20223</t>
    </r>
    <r>
      <rPr>
        <b/>
        <sz val="10"/>
        <rFont val="方正仿宋_GBK"/>
        <family val="4"/>
        <charset val="134"/>
      </rPr>
      <t>年高阳镇海坝村</t>
    </r>
    <r>
      <rPr>
        <b/>
        <sz val="10"/>
        <rFont val="Times New Roman"/>
        <family val="1"/>
      </rPr>
      <t>5</t>
    </r>
    <r>
      <rPr>
        <b/>
        <sz val="10"/>
        <rFont val="方正仿宋_GBK"/>
        <family val="4"/>
        <charset val="134"/>
      </rPr>
      <t>组抗旱饮水项目</t>
    </r>
  </si>
  <si>
    <r>
      <rPr>
        <sz val="10"/>
        <rFont val="方正仿宋_GBK"/>
        <family val="4"/>
        <charset val="134"/>
      </rPr>
      <t>海坝村</t>
    </r>
    <r>
      <rPr>
        <sz val="10"/>
        <rFont val="Times New Roman"/>
        <family val="1"/>
      </rPr>
      <t>5</t>
    </r>
    <r>
      <rPr>
        <sz val="10"/>
        <rFont val="方正仿宋_GBK"/>
        <family val="4"/>
        <charset val="134"/>
      </rPr>
      <t>组抗旱饮水项目，</t>
    </r>
    <r>
      <rPr>
        <sz val="10"/>
        <rFont val="Times New Roman"/>
        <family val="1"/>
      </rPr>
      <t>70m3</t>
    </r>
    <r>
      <rPr>
        <sz val="10"/>
        <rFont val="方正仿宋_GBK"/>
        <family val="4"/>
        <charset val="134"/>
      </rPr>
      <t>饮水池。</t>
    </r>
  </si>
  <si>
    <r>
      <rPr>
        <sz val="10"/>
        <rFont val="方正仿宋_GBK"/>
        <family val="4"/>
        <charset val="134"/>
      </rPr>
      <t>通过建设海坝村</t>
    </r>
    <r>
      <rPr>
        <sz val="10"/>
        <rFont val="Times New Roman"/>
        <family val="1"/>
      </rPr>
      <t>5</t>
    </r>
    <r>
      <rPr>
        <sz val="10"/>
        <rFont val="方正仿宋_GBK"/>
        <family val="4"/>
        <charset val="134"/>
      </rPr>
      <t>组</t>
    </r>
    <r>
      <rPr>
        <sz val="10"/>
        <rFont val="Times New Roman"/>
        <family val="1"/>
      </rPr>
      <t>70</t>
    </r>
    <r>
      <rPr>
        <sz val="10"/>
        <rFont val="方正仿宋_GBK"/>
        <family val="4"/>
        <charset val="134"/>
      </rPr>
      <t>立方米抗旱饮水项目，巩固提升</t>
    </r>
    <r>
      <rPr>
        <sz val="10"/>
        <rFont val="Times New Roman"/>
        <family val="1"/>
      </rPr>
      <t>50</t>
    </r>
    <r>
      <rPr>
        <sz val="10"/>
        <rFont val="方正仿宋_GBK"/>
        <family val="4"/>
        <charset val="134"/>
      </rPr>
      <t>人饮水安全。</t>
    </r>
  </si>
  <si>
    <r>
      <rPr>
        <sz val="10"/>
        <rFont val="方正仿宋_GBK"/>
        <family val="4"/>
        <charset val="134"/>
      </rPr>
      <t>带动当地</t>
    </r>
    <r>
      <rPr>
        <sz val="10"/>
        <rFont val="Times New Roman"/>
        <family val="1"/>
      </rPr>
      <t>3</t>
    </r>
    <r>
      <rPr>
        <sz val="10"/>
        <rFont val="方正仿宋_GBK"/>
        <family val="4"/>
        <charset val="134"/>
      </rPr>
      <t>名群众参与务工，增加收入</t>
    </r>
    <r>
      <rPr>
        <sz val="10"/>
        <rFont val="Times New Roman"/>
        <family val="1"/>
      </rPr>
      <t>1</t>
    </r>
    <r>
      <rPr>
        <sz val="10"/>
        <rFont val="方正仿宋_GBK"/>
        <family val="4"/>
        <charset val="134"/>
      </rPr>
      <t>万元</t>
    </r>
  </si>
  <si>
    <r>
      <rPr>
        <sz val="10"/>
        <rFont val="方正仿宋_GBK"/>
        <family val="4"/>
        <charset val="134"/>
      </rPr>
      <t>完成海坝村</t>
    </r>
    <r>
      <rPr>
        <sz val="10"/>
        <rFont val="Times New Roman"/>
        <family val="1"/>
      </rPr>
      <t>5</t>
    </r>
    <r>
      <rPr>
        <sz val="10"/>
        <rFont val="方正仿宋_GBK"/>
        <family val="4"/>
        <charset val="134"/>
      </rPr>
      <t>组抗旱饮水项目，</t>
    </r>
    <r>
      <rPr>
        <sz val="10"/>
        <rFont val="Times New Roman"/>
        <family val="1"/>
      </rPr>
      <t>70</t>
    </r>
    <r>
      <rPr>
        <sz val="10"/>
        <rFont val="方正仿宋_GBK"/>
        <family val="4"/>
        <charset val="134"/>
      </rPr>
      <t>立方米饮水池。</t>
    </r>
  </si>
  <si>
    <r>
      <rPr>
        <sz val="10"/>
        <rFont val="方正仿宋_GBK"/>
        <family val="4"/>
        <charset val="134"/>
      </rPr>
      <t>海坝村</t>
    </r>
    <r>
      <rPr>
        <sz val="10"/>
        <rFont val="Times New Roman"/>
        <family val="1"/>
      </rPr>
      <t>5</t>
    </r>
    <r>
      <rPr>
        <sz val="10"/>
        <rFont val="方正仿宋_GBK"/>
        <family val="4"/>
        <charset val="134"/>
      </rPr>
      <t>组抗旱饮水项目，</t>
    </r>
    <r>
      <rPr>
        <sz val="10"/>
        <rFont val="Times New Roman"/>
        <family val="1"/>
      </rPr>
      <t>70</t>
    </r>
    <r>
      <rPr>
        <sz val="10"/>
        <rFont val="方正仿宋_GBK"/>
        <family val="4"/>
        <charset val="134"/>
      </rPr>
      <t>立方米饮水池。</t>
    </r>
  </si>
  <si>
    <r>
      <rPr>
        <sz val="10"/>
        <rFont val="方正仿宋_GBK"/>
        <family val="4"/>
        <charset val="134"/>
      </rPr>
      <t>巩固提升</t>
    </r>
    <r>
      <rPr>
        <sz val="10"/>
        <rFont val="Times New Roman"/>
        <family val="1"/>
      </rPr>
      <t>50</t>
    </r>
    <r>
      <rPr>
        <sz val="10"/>
        <rFont val="方正仿宋_GBK"/>
        <family val="4"/>
        <charset val="134"/>
      </rPr>
      <t>人抗旱灌溉、人饮</t>
    </r>
  </si>
  <si>
    <r>
      <rPr>
        <sz val="10"/>
        <rFont val="方正仿宋_GBK"/>
        <family val="4"/>
        <charset val="134"/>
      </rPr>
      <t>云阳县</t>
    </r>
    <r>
      <rPr>
        <sz val="10"/>
        <rFont val="Times New Roman"/>
        <family val="1"/>
      </rPr>
      <t>2023</t>
    </r>
    <r>
      <rPr>
        <sz val="10"/>
        <rFont val="方正仿宋_GBK"/>
        <family val="4"/>
        <charset val="134"/>
      </rPr>
      <t>年清水土家族乡竹台村粮油</t>
    </r>
    <r>
      <rPr>
        <sz val="10"/>
        <rFont val="Times New Roman"/>
        <family val="1"/>
      </rPr>
      <t>-</t>
    </r>
    <r>
      <rPr>
        <sz val="10"/>
        <rFont val="方正仿宋_GBK"/>
        <family val="4"/>
        <charset val="134"/>
      </rPr>
      <t>淫羊藿种苗示范种植项目</t>
    </r>
  </si>
  <si>
    <r>
      <rPr>
        <sz val="10"/>
        <rFont val="方正仿宋_GBK"/>
        <family val="4"/>
        <charset val="134"/>
      </rPr>
      <t>建设粮油</t>
    </r>
    <r>
      <rPr>
        <sz val="10"/>
        <rFont val="Times New Roman"/>
        <family val="1"/>
      </rPr>
      <t>-</t>
    </r>
    <r>
      <rPr>
        <sz val="10"/>
        <rFont val="方正仿宋_GBK"/>
        <family val="4"/>
        <charset val="134"/>
      </rPr>
      <t>淫羊藿种苗示范种植基地</t>
    </r>
    <r>
      <rPr>
        <sz val="10"/>
        <rFont val="Times New Roman"/>
        <family val="1"/>
      </rPr>
      <t>40</t>
    </r>
    <r>
      <rPr>
        <sz val="10"/>
        <rFont val="方正仿宋_GBK"/>
        <family val="4"/>
        <charset val="134"/>
      </rPr>
      <t>亩，配套灌溉等设施设备。</t>
    </r>
  </si>
  <si>
    <r>
      <rPr>
        <sz val="10"/>
        <rFont val="方正仿宋_GBK"/>
        <family val="4"/>
        <charset val="134"/>
      </rPr>
      <t>竹台村</t>
    </r>
  </si>
  <si>
    <r>
      <rPr>
        <sz val="10"/>
        <rFont val="方正仿宋_GBK"/>
        <family val="4"/>
        <charset val="134"/>
      </rPr>
      <t>项目实施后可建成粮油</t>
    </r>
    <r>
      <rPr>
        <sz val="10"/>
        <rFont val="Times New Roman"/>
        <family val="1"/>
      </rPr>
      <t>-</t>
    </r>
    <r>
      <rPr>
        <sz val="10"/>
        <rFont val="方正仿宋_GBK"/>
        <family val="4"/>
        <charset val="134"/>
      </rPr>
      <t>淫羊藿种苗示范种植基地</t>
    </r>
    <r>
      <rPr>
        <sz val="10"/>
        <rFont val="Times New Roman"/>
        <family val="1"/>
      </rPr>
      <t>40</t>
    </r>
    <r>
      <rPr>
        <sz val="10"/>
        <rFont val="方正仿宋_GBK"/>
        <family val="4"/>
        <charset val="134"/>
      </rPr>
      <t>亩，通过流转土地、农户务工等方式，带动周边农户增收，其中带动脱贫户</t>
    </r>
    <r>
      <rPr>
        <sz val="10"/>
        <rFont val="Times New Roman"/>
        <family val="1"/>
      </rPr>
      <t>5</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</si>
  <si>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Times New Roman"/>
        <family val="1"/>
      </rPr>
      <t>13</t>
    </r>
    <r>
      <rPr>
        <sz val="10"/>
        <rFont val="方正仿宋_GBK"/>
        <family val="4"/>
        <charset val="134"/>
      </rPr>
      <t>名村民代表及村支两委成员参与前期项目确定会议、决议，参与项目的选择，</t>
    </r>
    <r>
      <rPr>
        <sz val="10"/>
        <rFont val="Times New Roman"/>
        <family val="1"/>
      </rPr>
      <t>3</t>
    </r>
    <r>
      <rPr>
        <sz val="10"/>
        <rFont val="方正仿宋_GBK"/>
        <family val="4"/>
        <charset val="134"/>
      </rPr>
      <t>名群众代表及监督委员会成员参与项目实施过程中施工质量和资金使用的监督；通过流转土地、务工及提供技术指导带动种植等方式带动脱贫户增收。</t>
    </r>
  </si>
  <si>
    <r>
      <rPr>
        <sz val="10"/>
        <rFont val="方正仿宋_GBK"/>
        <family val="4"/>
        <charset val="134"/>
      </rPr>
      <t>建设粮油</t>
    </r>
    <r>
      <rPr>
        <sz val="10"/>
        <rFont val="Times New Roman"/>
        <family val="1"/>
      </rPr>
      <t>-</t>
    </r>
    <r>
      <rPr>
        <sz val="10"/>
        <rFont val="方正仿宋_GBK"/>
        <family val="4"/>
        <charset val="134"/>
      </rPr>
      <t>淫羊藿种苗示范种植基地</t>
    </r>
    <r>
      <rPr>
        <sz val="10"/>
        <rFont val="Times New Roman"/>
        <family val="1"/>
      </rPr>
      <t>40</t>
    </r>
    <r>
      <rPr>
        <sz val="10"/>
        <rFont val="方正仿宋_GBK"/>
        <family val="4"/>
        <charset val="134"/>
      </rPr>
      <t>亩</t>
    </r>
  </si>
  <si>
    <r>
      <rPr>
        <sz val="10"/>
        <rFont val="方正仿宋_GBK"/>
        <family val="4"/>
        <charset val="134"/>
      </rPr>
      <t>财政资金</t>
    </r>
    <r>
      <rPr>
        <sz val="10"/>
        <rFont val="Times New Roman"/>
        <family val="1"/>
      </rPr>
      <t>100</t>
    </r>
    <r>
      <rPr>
        <sz val="10"/>
        <rFont val="方正仿宋_GBK"/>
        <family val="4"/>
        <charset val="134"/>
      </rPr>
      <t>万元用于粮油</t>
    </r>
    <r>
      <rPr>
        <sz val="10"/>
        <rFont val="Times New Roman"/>
        <family val="1"/>
      </rPr>
      <t>-</t>
    </r>
    <r>
      <rPr>
        <sz val="10"/>
        <rFont val="方正仿宋_GBK"/>
        <family val="4"/>
        <charset val="134"/>
      </rPr>
      <t>淫羊藿种苗示范种植基地建设，及购置灌溉等设施设备。</t>
    </r>
  </si>
  <si>
    <r>
      <rPr>
        <sz val="10"/>
        <rFont val="方正仿宋_GBK"/>
        <family val="4"/>
        <charset val="134"/>
      </rPr>
      <t>带动农户户均增收</t>
    </r>
    <r>
      <rPr>
        <sz val="10"/>
        <rFont val="Times New Roman"/>
        <family val="1"/>
      </rPr>
      <t>1000</t>
    </r>
    <r>
      <rPr>
        <sz val="10"/>
        <rFont val="方正仿宋_GBK"/>
        <family val="4"/>
        <charset val="134"/>
      </rPr>
      <t>元以上。</t>
    </r>
  </si>
  <si>
    <r>
      <rPr>
        <sz val="10"/>
        <rFont val="方正仿宋_GBK"/>
        <family val="4"/>
        <charset val="134"/>
      </rPr>
      <t>带动脱贫户</t>
    </r>
    <r>
      <rPr>
        <sz val="10"/>
        <rFont val="Times New Roman"/>
        <family val="1"/>
      </rPr>
      <t>5</t>
    </r>
    <r>
      <rPr>
        <sz val="10"/>
        <rFont val="方正仿宋_GBK"/>
        <family val="4"/>
        <charset val="134"/>
      </rPr>
      <t>户以上。</t>
    </r>
  </si>
  <si>
    <r>
      <rPr>
        <sz val="10"/>
        <rFont val="方正仿宋_GBK"/>
        <family val="4"/>
        <charset val="134"/>
      </rPr>
      <t>云阳县清水土家族乡人民政府</t>
    </r>
  </si>
  <si>
    <r>
      <rPr>
        <sz val="10"/>
        <rFont val="方正仿宋_GBK"/>
        <family val="4"/>
        <charset val="134"/>
      </rPr>
      <t>周英海</t>
    </r>
  </si>
  <si>
    <r>
      <rPr>
        <sz val="10"/>
        <rFont val="方正仿宋_GBK"/>
        <family val="4"/>
        <charset val="134"/>
      </rPr>
      <t>云阳县</t>
    </r>
    <r>
      <rPr>
        <sz val="10"/>
        <rFont val="Times New Roman"/>
        <family val="1"/>
      </rPr>
      <t>2023</t>
    </r>
    <r>
      <rPr>
        <sz val="10"/>
        <rFont val="方正仿宋_GBK"/>
        <family val="4"/>
        <charset val="134"/>
      </rPr>
      <t>年清水土家族乡竹台村产业园区基础设施配套项目</t>
    </r>
  </si>
  <si>
    <r>
      <rPr>
        <sz val="10"/>
        <rFont val="方正仿宋_GBK"/>
        <family val="4"/>
        <charset val="134"/>
      </rPr>
      <t>新建</t>
    </r>
    <r>
      <rPr>
        <sz val="10"/>
        <rFont val="Times New Roman"/>
        <family val="1"/>
      </rPr>
      <t>950m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混凝土面层机耕道；宽（</t>
    </r>
    <r>
      <rPr>
        <sz val="10"/>
        <rFont val="Times New Roman"/>
        <family val="1"/>
      </rPr>
      <t>1m-1.5m</t>
    </r>
    <r>
      <rPr>
        <sz val="10"/>
        <rFont val="方正仿宋_GBK"/>
        <family val="4"/>
        <charset val="134"/>
      </rPr>
      <t>），长</t>
    </r>
    <r>
      <rPr>
        <sz val="10"/>
        <rFont val="Times New Roman"/>
        <family val="1"/>
      </rPr>
      <t>400m</t>
    </r>
    <r>
      <rPr>
        <sz val="10"/>
        <rFont val="方正仿宋_GBK"/>
        <family val="4"/>
        <charset val="134"/>
      </rPr>
      <t>，厚</t>
    </r>
    <r>
      <rPr>
        <sz val="10"/>
        <rFont val="Times New Roman"/>
        <family val="1"/>
      </rPr>
      <t>10cm</t>
    </r>
    <r>
      <rPr>
        <sz val="10"/>
        <rFont val="方正仿宋_GBK"/>
        <family val="4"/>
        <charset val="134"/>
      </rPr>
      <t>混凝土面层耕作便道；整治沟渠</t>
    </r>
    <r>
      <rPr>
        <sz val="10"/>
        <rFont val="Times New Roman"/>
        <family val="1"/>
      </rPr>
      <t>270</t>
    </r>
    <r>
      <rPr>
        <sz val="10"/>
        <rFont val="方正仿宋_GBK"/>
        <family val="4"/>
        <charset val="134"/>
      </rPr>
      <t>米、堰塘</t>
    </r>
    <r>
      <rPr>
        <sz val="10"/>
        <rFont val="Times New Roman"/>
        <family val="1"/>
      </rPr>
      <t>1</t>
    </r>
    <r>
      <rPr>
        <sz val="10"/>
        <rFont val="方正仿宋_GBK"/>
        <family val="4"/>
        <charset val="134"/>
      </rPr>
      <t>口。</t>
    </r>
  </si>
  <si>
    <r>
      <rPr>
        <sz val="10"/>
        <rFont val="方正仿宋_GBK"/>
        <family val="4"/>
        <charset val="134"/>
      </rPr>
      <t>通过新建</t>
    </r>
    <r>
      <rPr>
        <sz val="10"/>
        <rFont val="Times New Roman"/>
        <family val="1"/>
      </rPr>
      <t>950m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混凝土面层机耕道；宽（</t>
    </r>
    <r>
      <rPr>
        <sz val="10"/>
        <rFont val="Times New Roman"/>
        <family val="1"/>
      </rPr>
      <t>1m-1.5m</t>
    </r>
    <r>
      <rPr>
        <sz val="10"/>
        <rFont val="方正仿宋_GBK"/>
        <family val="4"/>
        <charset val="134"/>
      </rPr>
      <t>），长</t>
    </r>
    <r>
      <rPr>
        <sz val="10"/>
        <rFont val="Times New Roman"/>
        <family val="1"/>
      </rPr>
      <t>400m</t>
    </r>
    <r>
      <rPr>
        <sz val="10"/>
        <rFont val="方正仿宋_GBK"/>
        <family val="4"/>
        <charset val="134"/>
      </rPr>
      <t>，厚</t>
    </r>
    <r>
      <rPr>
        <sz val="10"/>
        <rFont val="Times New Roman"/>
        <family val="1"/>
      </rPr>
      <t>10cm</t>
    </r>
    <r>
      <rPr>
        <sz val="10"/>
        <rFont val="方正仿宋_GBK"/>
        <family val="4"/>
        <charset val="134"/>
      </rPr>
      <t>混凝土面层耕作便道；整治沟渠</t>
    </r>
    <r>
      <rPr>
        <sz val="10"/>
        <rFont val="Times New Roman"/>
        <family val="1"/>
      </rPr>
      <t>270</t>
    </r>
    <r>
      <rPr>
        <sz val="10"/>
        <rFont val="方正仿宋_GBK"/>
        <family val="4"/>
        <charset val="134"/>
      </rPr>
      <t>米、堰塘</t>
    </r>
    <r>
      <rPr>
        <sz val="10"/>
        <rFont val="Times New Roman"/>
        <family val="1"/>
      </rPr>
      <t>1</t>
    </r>
    <r>
      <rPr>
        <sz val="10"/>
        <rFont val="方正仿宋_GBK"/>
        <family val="4"/>
        <charset val="134"/>
      </rPr>
      <t>口的建设。完善产业基础设施配套，方便开展生产，提升生产效率。</t>
    </r>
  </si>
  <si>
    <r>
      <rPr>
        <sz val="10"/>
        <rFont val="Times New Roman"/>
        <family val="1"/>
      </rPr>
      <t>13</t>
    </r>
    <r>
      <rPr>
        <sz val="10"/>
        <rFont val="方正仿宋_GBK"/>
        <family val="4"/>
        <charset val="134"/>
      </rPr>
      <t>名村民代表及村支两委成员参与前期项目确定会议、决议，参与项目的选择，</t>
    </r>
    <r>
      <rPr>
        <sz val="10"/>
        <rFont val="Times New Roman"/>
        <family val="1"/>
      </rPr>
      <t>3</t>
    </r>
    <r>
      <rPr>
        <sz val="10"/>
        <rFont val="方正仿宋_GBK"/>
        <family val="4"/>
        <charset val="134"/>
      </rPr>
      <t>名群众代表及监督委员会成员参与项目实施过程中施工质量和资金使用的监督；可通过务工方式带动脱贫户增收。同时该项目实施的</t>
    </r>
    <r>
      <rPr>
        <sz val="10"/>
        <rFont val="Times New Roman"/>
        <family val="1"/>
      </rPr>
      <t>950m</t>
    </r>
    <r>
      <rPr>
        <sz val="10"/>
        <rFont val="方正仿宋_GBK"/>
        <family val="4"/>
        <charset val="134"/>
      </rPr>
      <t>机耕道和</t>
    </r>
    <r>
      <rPr>
        <sz val="10"/>
        <rFont val="Times New Roman"/>
        <family val="1"/>
      </rPr>
      <t>400m</t>
    </r>
    <r>
      <rPr>
        <sz val="10"/>
        <rFont val="方正仿宋_GBK"/>
        <family val="4"/>
        <charset val="134"/>
      </rPr>
      <t>耕作便道能为</t>
    </r>
    <r>
      <rPr>
        <sz val="10"/>
        <rFont val="Times New Roman"/>
        <family val="1"/>
      </rPr>
      <t>40</t>
    </r>
    <r>
      <rPr>
        <sz val="10"/>
        <rFont val="方正仿宋_GBK"/>
        <family val="4"/>
        <charset val="134"/>
      </rPr>
      <t>亩药材基地降低运输成本，整治的抗旱池可蓄水</t>
    </r>
    <r>
      <rPr>
        <sz val="10"/>
        <rFont val="Times New Roman"/>
        <family val="1"/>
      </rPr>
      <t>15000m3</t>
    </r>
    <r>
      <rPr>
        <sz val="10"/>
        <rFont val="方正仿宋_GBK"/>
        <family val="4"/>
        <charset val="134"/>
      </rPr>
      <t>，降低园区灌溉成本，为淫羊藿基地提供基础设施保障。</t>
    </r>
  </si>
  <si>
    <r>
      <rPr>
        <sz val="10"/>
        <rFont val="方正仿宋_GBK"/>
        <family val="4"/>
        <charset val="134"/>
      </rPr>
      <t>通过新建</t>
    </r>
    <r>
      <rPr>
        <sz val="10"/>
        <rFont val="Times New Roman"/>
        <family val="1"/>
      </rPr>
      <t>950m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混凝土面层机耕道；宽（</t>
    </r>
    <r>
      <rPr>
        <sz val="10"/>
        <rFont val="Times New Roman"/>
        <family val="1"/>
      </rPr>
      <t>1m-1.5m</t>
    </r>
    <r>
      <rPr>
        <sz val="10"/>
        <rFont val="方正仿宋_GBK"/>
        <family val="4"/>
        <charset val="134"/>
      </rPr>
      <t>），长</t>
    </r>
    <r>
      <rPr>
        <sz val="10"/>
        <rFont val="Times New Roman"/>
        <family val="1"/>
      </rPr>
      <t>400m</t>
    </r>
    <r>
      <rPr>
        <sz val="10"/>
        <rFont val="方正仿宋_GBK"/>
        <family val="4"/>
        <charset val="134"/>
      </rPr>
      <t>，厚</t>
    </r>
    <r>
      <rPr>
        <sz val="10"/>
        <rFont val="Times New Roman"/>
        <family val="1"/>
      </rPr>
      <t>10cm</t>
    </r>
    <r>
      <rPr>
        <sz val="10"/>
        <rFont val="方正仿宋_GBK"/>
        <family val="4"/>
        <charset val="134"/>
      </rPr>
      <t>混凝土面层耕作便道；整治沟渠</t>
    </r>
    <r>
      <rPr>
        <sz val="10"/>
        <rFont val="Times New Roman"/>
        <family val="1"/>
      </rPr>
      <t>270</t>
    </r>
    <r>
      <rPr>
        <sz val="10"/>
        <rFont val="方正仿宋_GBK"/>
        <family val="4"/>
        <charset val="134"/>
      </rPr>
      <t>米、堰塘</t>
    </r>
    <r>
      <rPr>
        <sz val="10"/>
        <rFont val="Times New Roman"/>
        <family val="1"/>
      </rPr>
      <t>1</t>
    </r>
    <r>
      <rPr>
        <sz val="10"/>
        <rFont val="方正仿宋_GBK"/>
        <family val="4"/>
        <charset val="134"/>
      </rPr>
      <t>口</t>
    </r>
  </si>
  <si>
    <r>
      <rPr>
        <sz val="10"/>
        <rFont val="方正仿宋_GBK"/>
        <family val="4"/>
        <charset val="134"/>
      </rPr>
      <t>财政资金</t>
    </r>
    <r>
      <rPr>
        <sz val="10"/>
        <rFont val="Times New Roman"/>
        <family val="1"/>
      </rPr>
      <t>85</t>
    </r>
    <r>
      <rPr>
        <sz val="10"/>
        <rFont val="方正仿宋_GBK"/>
        <family val="4"/>
        <charset val="134"/>
      </rPr>
      <t>万元用于产业耕作道及沟渠建设。</t>
    </r>
  </si>
  <si>
    <r>
      <rPr>
        <sz val="10"/>
        <rFont val="方正仿宋_GBK"/>
        <family val="4"/>
        <charset val="134"/>
      </rPr>
      <t>通过务工等方式带动农户</t>
    </r>
    <r>
      <rPr>
        <sz val="10"/>
        <rFont val="Times New Roman"/>
        <family val="1"/>
      </rPr>
      <t>16</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</si>
  <si>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年清水土家族乡云利路沿线人居环境整治项目</t>
    </r>
  </si>
  <si>
    <r>
      <rPr>
        <sz val="10"/>
        <rFont val="方正仿宋_GBK"/>
        <family val="4"/>
        <charset val="134"/>
      </rPr>
      <t>更换云利路沿线原有太阳能路灯蓄电池若干，更换湖观台路灯</t>
    </r>
    <r>
      <rPr>
        <sz val="10"/>
        <rFont val="Times New Roman"/>
        <family val="1"/>
      </rPr>
      <t>5</t>
    </r>
    <r>
      <rPr>
        <sz val="10"/>
        <rFont val="方正仿宋_GBK"/>
        <family val="4"/>
        <charset val="134"/>
      </rPr>
      <t>盏，安装场镇电子屏</t>
    </r>
    <r>
      <rPr>
        <sz val="10"/>
        <rFont val="Times New Roman"/>
        <family val="1"/>
      </rPr>
      <t>10</t>
    </r>
    <r>
      <rPr>
        <sz val="10"/>
        <rFont val="方正仿宋_GBK"/>
        <family val="4"/>
        <charset val="134"/>
      </rPr>
      <t>块，整治云利路沿线人居环境点</t>
    </r>
    <r>
      <rPr>
        <sz val="10"/>
        <rFont val="Times New Roman"/>
        <family val="1"/>
      </rPr>
      <t>3</t>
    </r>
    <r>
      <rPr>
        <sz val="10"/>
        <rFont val="方正仿宋_GBK"/>
        <family val="4"/>
        <charset val="134"/>
      </rPr>
      <t>处</t>
    </r>
  </si>
  <si>
    <r>
      <rPr>
        <sz val="10"/>
        <rFont val="方正仿宋_GBK"/>
        <family val="4"/>
        <charset val="134"/>
      </rPr>
      <t>七里，钢厂，宝台，大堰，歧山村</t>
    </r>
  </si>
  <si>
    <r>
      <rPr>
        <sz val="10"/>
        <rFont val="方正仿宋_GBK"/>
        <family val="4"/>
        <charset val="134"/>
      </rPr>
      <t>通过更换云利路沿线原有太阳能路灯蓄电池若干，更换湖观台路灯</t>
    </r>
    <r>
      <rPr>
        <sz val="10"/>
        <rFont val="Times New Roman"/>
        <family val="1"/>
      </rPr>
      <t>5</t>
    </r>
    <r>
      <rPr>
        <sz val="10"/>
        <rFont val="方正仿宋_GBK"/>
        <family val="4"/>
        <charset val="134"/>
      </rPr>
      <t>盏，安装场镇电子屏</t>
    </r>
    <r>
      <rPr>
        <sz val="10"/>
        <rFont val="Times New Roman"/>
        <family val="1"/>
      </rPr>
      <t>10</t>
    </r>
    <r>
      <rPr>
        <sz val="10"/>
        <rFont val="方正仿宋_GBK"/>
        <family val="4"/>
        <charset val="134"/>
      </rPr>
      <t>块，整治云利路沿线人居环境点</t>
    </r>
    <r>
      <rPr>
        <sz val="10"/>
        <rFont val="Times New Roman"/>
        <family val="1"/>
      </rPr>
      <t>3</t>
    </r>
    <r>
      <rPr>
        <sz val="10"/>
        <rFont val="方正仿宋_GBK"/>
        <family val="4"/>
        <charset val="134"/>
      </rPr>
      <t>处建成后可有力完善基础设施和功能配套，提升人居环境和文旅融合服务水平。</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</si>
  <si>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名代表及监督委员会参与项目实施过程中施工质量和资金使用的监督；该项目的实施群众可通过务工带动脱贫户增收，通过太阳能电池的更换及湖观太路灯更换及沿线人居环境的整治，可改善</t>
    </r>
    <r>
      <rPr>
        <sz val="10"/>
        <rFont val="Times New Roman"/>
        <family val="1"/>
      </rPr>
      <t>1500</t>
    </r>
    <r>
      <rPr>
        <sz val="10"/>
        <rFont val="方正仿宋_GBK"/>
        <family val="4"/>
        <charset val="134"/>
      </rPr>
      <t>人以上群众生活环境。</t>
    </r>
  </si>
  <si>
    <r>
      <rPr>
        <sz val="10"/>
        <rFont val="方正仿宋_GBK"/>
        <family val="4"/>
        <charset val="134"/>
      </rPr>
      <t>七里村湖观台游客集散点人居环境整治≧</t>
    </r>
    <r>
      <rPr>
        <sz val="10"/>
        <rFont val="Times New Roman"/>
        <family val="1"/>
      </rPr>
      <t>700</t>
    </r>
    <r>
      <rPr>
        <sz val="10"/>
        <rFont val="方正仿宋_GBK"/>
        <family val="4"/>
        <charset val="134"/>
      </rPr>
      <t>平方米；乡村基础设施建设</t>
    </r>
    <r>
      <rPr>
        <sz val="10"/>
        <rFont val="Times New Roman"/>
        <family val="1"/>
      </rPr>
      <t>46</t>
    </r>
    <r>
      <rPr>
        <sz val="10"/>
        <rFont val="方正仿宋_GBK"/>
        <family val="4"/>
        <charset val="134"/>
      </rPr>
      <t>处；整治高切坡挡墙≧</t>
    </r>
    <r>
      <rPr>
        <sz val="10"/>
        <rFont val="Times New Roman"/>
        <family val="1"/>
      </rPr>
      <t>80</t>
    </r>
    <r>
      <rPr>
        <sz val="10"/>
        <rFont val="方正仿宋_GBK"/>
        <family val="4"/>
        <charset val="134"/>
      </rPr>
      <t>米；花种播撒面积≧</t>
    </r>
    <r>
      <rPr>
        <sz val="10"/>
        <rFont val="Times New Roman"/>
        <family val="1"/>
      </rPr>
      <t>3000</t>
    </r>
    <r>
      <rPr>
        <sz val="10"/>
        <rFont val="方正仿宋_GBK"/>
        <family val="4"/>
        <charset val="134"/>
      </rPr>
      <t>平方米</t>
    </r>
  </si>
  <si>
    <r>
      <rPr>
        <sz val="10"/>
        <rFont val="方正仿宋_GBK"/>
        <family val="4"/>
        <charset val="134"/>
      </rPr>
      <t>总投资</t>
    </r>
    <r>
      <rPr>
        <sz val="10"/>
        <rFont val="Times New Roman"/>
        <family val="1"/>
      </rPr>
      <t>150</t>
    </r>
    <r>
      <rPr>
        <sz val="10"/>
        <rFont val="方正仿宋_GBK"/>
        <family val="4"/>
        <charset val="134"/>
      </rPr>
      <t>万元</t>
    </r>
  </si>
  <si>
    <r>
      <rPr>
        <sz val="10"/>
        <rFont val="方正仿宋_GBK"/>
        <family val="4"/>
        <charset val="134"/>
      </rPr>
      <t>通过该项目的实施</t>
    </r>
  </si>
  <si>
    <r>
      <rPr>
        <sz val="10"/>
        <rFont val="方正仿宋_GBK"/>
        <family val="4"/>
        <charset val="134"/>
      </rPr>
      <t>改善和提升人居环境，并通过务工带动周边农户</t>
    </r>
    <r>
      <rPr>
        <sz val="10"/>
        <rFont val="Times New Roman"/>
        <family val="1"/>
      </rPr>
      <t>10</t>
    </r>
    <r>
      <rPr>
        <sz val="10"/>
        <rFont val="方正仿宋_GBK"/>
        <family val="4"/>
        <charset val="134"/>
      </rPr>
      <t>户以上</t>
    </r>
  </si>
  <si>
    <r>
      <rPr>
        <sz val="10"/>
        <rFont val="方正仿宋_GBK"/>
        <family val="4"/>
        <charset val="134"/>
      </rPr>
      <t>郝国庆</t>
    </r>
  </si>
  <si>
    <r>
      <rPr>
        <sz val="10"/>
        <rFont val="方正仿宋_GBK"/>
        <family val="4"/>
        <charset val="134"/>
      </rPr>
      <t>云阳县</t>
    </r>
    <r>
      <rPr>
        <sz val="10"/>
        <rFont val="Times New Roman"/>
        <family val="1"/>
      </rPr>
      <t>2023</t>
    </r>
    <r>
      <rPr>
        <sz val="10"/>
        <rFont val="方正仿宋_GBK"/>
        <family val="4"/>
        <charset val="134"/>
      </rPr>
      <t>年清水土家族乡盐坝村粉条加工厂提升项目</t>
    </r>
  </si>
  <si>
    <r>
      <rPr>
        <sz val="10"/>
        <rFont val="方正仿宋_GBK"/>
        <family val="4"/>
        <charset val="134"/>
      </rPr>
      <t>改造提升粉条加工厂</t>
    </r>
    <r>
      <rPr>
        <sz val="10"/>
        <rFont val="Times New Roman"/>
        <family val="1"/>
      </rPr>
      <t>1</t>
    </r>
    <r>
      <rPr>
        <sz val="10"/>
        <rFont val="方正仿宋_GBK"/>
        <family val="4"/>
        <charset val="134"/>
      </rPr>
      <t>个，购置相关生产设施，以及品牌宣传等。</t>
    </r>
  </si>
  <si>
    <r>
      <rPr>
        <sz val="10"/>
        <rFont val="方正仿宋_GBK"/>
        <family val="4"/>
        <charset val="134"/>
      </rPr>
      <t>盐坝村</t>
    </r>
  </si>
  <si>
    <r>
      <rPr>
        <sz val="10"/>
        <rFont val="方正仿宋_GBK"/>
        <family val="4"/>
        <charset val="134"/>
      </rPr>
      <t>通过改造提升粉条加工厂</t>
    </r>
    <r>
      <rPr>
        <sz val="10"/>
        <rFont val="Times New Roman"/>
        <family val="1"/>
      </rPr>
      <t>1</t>
    </r>
    <r>
      <rPr>
        <sz val="10"/>
        <rFont val="方正仿宋_GBK"/>
        <family val="4"/>
        <charset val="134"/>
      </rPr>
      <t>个，购置相关生产设施，以及品牌宣传等完善粉条加工厂生产设施，提升知名度，促进产业发展。</t>
    </r>
  </si>
  <si>
    <r>
      <rPr>
        <sz val="10"/>
        <rFont val="Times New Roman"/>
        <family val="1"/>
      </rPr>
      <t>14</t>
    </r>
    <r>
      <rPr>
        <sz val="10"/>
        <rFont val="方正仿宋_GBK"/>
        <family val="4"/>
        <charset val="134"/>
      </rPr>
      <t>名村民代表及村支两委参与前期项目确定会议、决议与项目的选择，</t>
    </r>
    <r>
      <rPr>
        <sz val="10"/>
        <rFont val="Times New Roman"/>
        <family val="1"/>
      </rPr>
      <t>3</t>
    </r>
    <r>
      <rPr>
        <sz val="10"/>
        <rFont val="方正仿宋_GBK"/>
        <family val="4"/>
        <charset val="134"/>
      </rPr>
      <t>名群众代表及监督委员会参与项目实施过程中施工质量和资金使用的监督；通过务工及红薯农产品收购等方式带动脱贫户增收。</t>
    </r>
  </si>
  <si>
    <r>
      <rPr>
        <sz val="10"/>
        <rFont val="方正仿宋_GBK"/>
        <family val="4"/>
        <charset val="134"/>
      </rPr>
      <t>财政资金</t>
    </r>
    <r>
      <rPr>
        <sz val="10"/>
        <rFont val="Times New Roman"/>
        <family val="1"/>
      </rPr>
      <t>10</t>
    </r>
    <r>
      <rPr>
        <sz val="10"/>
        <rFont val="方正仿宋_GBK"/>
        <family val="4"/>
        <charset val="134"/>
      </rPr>
      <t>万元用于粉条加工厂改造提升。</t>
    </r>
  </si>
  <si>
    <r>
      <rPr>
        <sz val="10"/>
        <rFont val="方正仿宋_GBK"/>
        <family val="4"/>
        <charset val="134"/>
      </rPr>
      <t>云阳县</t>
    </r>
    <r>
      <rPr>
        <sz val="10"/>
        <rFont val="Times New Roman"/>
        <family val="1"/>
      </rPr>
      <t>2023</t>
    </r>
    <r>
      <rPr>
        <sz val="10"/>
        <rFont val="方正仿宋_GBK"/>
        <family val="4"/>
        <charset val="134"/>
      </rPr>
      <t>年清水土家族乡盐坝村产业园区基础设施提升工程</t>
    </r>
  </si>
  <si>
    <r>
      <rPr>
        <sz val="10"/>
        <rFont val="方正仿宋_GBK"/>
        <family val="4"/>
        <charset val="134"/>
      </rPr>
      <t>新建耕作道</t>
    </r>
    <r>
      <rPr>
        <sz val="10"/>
        <rFont val="Times New Roman"/>
        <family val="1"/>
      </rPr>
      <t>650</t>
    </r>
    <r>
      <rPr>
        <sz val="10"/>
        <rFont val="方正仿宋_GBK"/>
        <family val="4"/>
        <charset val="134"/>
      </rPr>
      <t>米，宽</t>
    </r>
    <r>
      <rPr>
        <sz val="10"/>
        <rFont val="Times New Roman"/>
        <family val="1"/>
      </rPr>
      <t>3</t>
    </r>
    <r>
      <rPr>
        <sz val="10"/>
        <rFont val="方正仿宋_GBK"/>
        <family val="4"/>
        <charset val="134"/>
      </rPr>
      <t>米，</t>
    </r>
    <r>
      <rPr>
        <sz val="10"/>
        <rFont val="Times New Roman"/>
        <family val="1"/>
      </rPr>
      <t>C25</t>
    </r>
    <r>
      <rPr>
        <sz val="10"/>
        <rFont val="方正仿宋_GBK"/>
        <family val="4"/>
        <charset val="134"/>
      </rPr>
      <t>；新建抗旱池</t>
    </r>
    <r>
      <rPr>
        <sz val="10"/>
        <rFont val="Times New Roman"/>
        <family val="1"/>
      </rPr>
      <t>1</t>
    </r>
    <r>
      <rPr>
        <sz val="10"/>
        <rFont val="方正仿宋_GBK"/>
        <family val="4"/>
        <charset val="134"/>
      </rPr>
      <t>口，蓄水方量</t>
    </r>
    <r>
      <rPr>
        <sz val="10"/>
        <rFont val="Times New Roman"/>
        <family val="1"/>
      </rPr>
      <t>200</t>
    </r>
    <r>
      <rPr>
        <sz val="10"/>
        <rFont val="方正仿宋_GBK"/>
        <family val="4"/>
        <charset val="134"/>
      </rPr>
      <t>立方米。</t>
    </r>
  </si>
  <si>
    <r>
      <rPr>
        <sz val="10"/>
        <rFont val="方正仿宋_GBK"/>
        <family val="4"/>
        <charset val="134"/>
      </rPr>
      <t>通过新建耕作道</t>
    </r>
    <r>
      <rPr>
        <sz val="10"/>
        <rFont val="Times New Roman"/>
        <family val="1"/>
      </rPr>
      <t>650</t>
    </r>
    <r>
      <rPr>
        <sz val="10"/>
        <rFont val="方正仿宋_GBK"/>
        <family val="4"/>
        <charset val="134"/>
      </rPr>
      <t>米，宽</t>
    </r>
    <r>
      <rPr>
        <sz val="10"/>
        <rFont val="Times New Roman"/>
        <family val="1"/>
      </rPr>
      <t>3</t>
    </r>
    <r>
      <rPr>
        <sz val="10"/>
        <rFont val="方正仿宋_GBK"/>
        <family val="4"/>
        <charset val="134"/>
      </rPr>
      <t>米，</t>
    </r>
    <r>
      <rPr>
        <sz val="10"/>
        <rFont val="Times New Roman"/>
        <family val="1"/>
      </rPr>
      <t>C25</t>
    </r>
    <r>
      <rPr>
        <sz val="10"/>
        <rFont val="方正仿宋_GBK"/>
        <family val="4"/>
        <charset val="134"/>
      </rPr>
      <t>；新建抗旱池</t>
    </r>
    <r>
      <rPr>
        <sz val="10"/>
        <rFont val="Times New Roman"/>
        <family val="1"/>
      </rPr>
      <t>1</t>
    </r>
    <r>
      <rPr>
        <sz val="10"/>
        <rFont val="方正仿宋_GBK"/>
        <family val="4"/>
        <charset val="134"/>
      </rPr>
      <t>口，蓄水方量</t>
    </r>
    <r>
      <rPr>
        <sz val="10"/>
        <rFont val="Times New Roman"/>
        <family val="1"/>
      </rPr>
      <t>200</t>
    </r>
    <r>
      <rPr>
        <sz val="10"/>
        <rFont val="方正仿宋_GBK"/>
        <family val="4"/>
        <charset val="134"/>
      </rPr>
      <t>立方米。提升柑橘园及蔬菜园抗旱能力，降低园区生产运输成本，提供生产效率，为周边群众出行提供便利。</t>
    </r>
  </si>
  <si>
    <r>
      <rPr>
        <sz val="10"/>
        <rFont val="Times New Roman"/>
        <family val="1"/>
      </rPr>
      <t>14</t>
    </r>
    <r>
      <rPr>
        <sz val="10"/>
        <rFont val="方正仿宋_GBK"/>
        <family val="4"/>
        <charset val="134"/>
      </rPr>
      <t>名村民代表及村支两委参与前期项目确定会议、决议与项目的选择，</t>
    </r>
    <r>
      <rPr>
        <sz val="10"/>
        <rFont val="Times New Roman"/>
        <family val="1"/>
      </rPr>
      <t>3</t>
    </r>
    <r>
      <rPr>
        <sz val="10"/>
        <rFont val="方正仿宋_GBK"/>
        <family val="4"/>
        <charset val="134"/>
      </rPr>
      <t>名群众代表及监督委员会参与项目实施过程中施工质量和资金使用的监督；通过务工等方式带动脱贫户增收，同时通过修建耕作便道</t>
    </r>
    <r>
      <rPr>
        <sz val="10"/>
        <rFont val="Times New Roman"/>
        <family val="1"/>
      </rPr>
      <t>650m</t>
    </r>
    <r>
      <rPr>
        <sz val="10"/>
        <rFont val="方正仿宋_GBK"/>
        <family val="4"/>
        <charset val="134"/>
      </rPr>
      <t>方便</t>
    </r>
    <r>
      <rPr>
        <sz val="10"/>
        <rFont val="Times New Roman"/>
        <family val="1"/>
      </rPr>
      <t>150</t>
    </r>
    <r>
      <rPr>
        <sz val="10"/>
        <rFont val="方正仿宋_GBK"/>
        <family val="4"/>
        <charset val="134"/>
      </rPr>
      <t>亩农田生产运输，抗旱池</t>
    </r>
    <r>
      <rPr>
        <sz val="10"/>
        <rFont val="Times New Roman"/>
        <family val="1"/>
      </rPr>
      <t>200m3</t>
    </r>
    <r>
      <rPr>
        <sz val="10"/>
        <rFont val="方正仿宋_GBK"/>
        <family val="4"/>
        <charset val="134"/>
      </rPr>
      <t>降低群众抗旱成本，切实提高群众满意度。</t>
    </r>
  </si>
  <si>
    <r>
      <rPr>
        <sz val="10"/>
        <rFont val="方正仿宋_GBK"/>
        <family val="4"/>
        <charset val="134"/>
      </rPr>
      <t>财政资金</t>
    </r>
    <r>
      <rPr>
        <sz val="10"/>
        <rFont val="Times New Roman"/>
        <family val="1"/>
      </rPr>
      <t>50</t>
    </r>
    <r>
      <rPr>
        <sz val="10"/>
        <rFont val="方正仿宋_GBK"/>
        <family val="4"/>
        <charset val="134"/>
      </rPr>
      <t>万元用于产业基础设施配套建设。</t>
    </r>
  </si>
  <si>
    <r>
      <rPr>
        <sz val="10"/>
        <rFont val="方正仿宋_GBK"/>
        <family val="4"/>
        <charset val="134"/>
      </rPr>
      <t>通过务工等方式带动农户</t>
    </r>
    <r>
      <rPr>
        <sz val="10"/>
        <rFont val="Times New Roman"/>
        <family val="1"/>
      </rPr>
      <t>10</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</si>
  <si>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年清水土家族乡桐麻村新建产业机耕道项目</t>
    </r>
  </si>
  <si>
    <r>
      <rPr>
        <sz val="10"/>
        <rFont val="方正仿宋_GBK"/>
        <family val="4"/>
        <charset val="134"/>
      </rPr>
      <t>新建</t>
    </r>
    <r>
      <rPr>
        <sz val="10"/>
        <rFont val="Times New Roman"/>
        <family val="1"/>
      </rPr>
      <t>1000m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</si>
  <si>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桐麻村</t>
    </r>
  </si>
  <si>
    <r>
      <rPr>
        <sz val="10"/>
        <rFont val="方正仿宋_GBK"/>
        <family val="4"/>
        <charset val="134"/>
      </rPr>
      <t>通过新建</t>
    </r>
    <r>
      <rPr>
        <sz val="10"/>
        <rFont val="Times New Roman"/>
        <family val="1"/>
      </rPr>
      <t>1000m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混凝土面层机耕道的建设。完善产业基础设施配套，方便开展生产，提升生产效率。</t>
    </r>
  </si>
  <si>
    <r>
      <rPr>
        <sz val="10"/>
        <rFont val="Times New Roman"/>
        <family val="1"/>
      </rPr>
      <t>14</t>
    </r>
    <r>
      <rPr>
        <sz val="10"/>
        <rFont val="方正仿宋_GBK"/>
        <family val="4"/>
        <charset val="134"/>
      </rPr>
      <t>名村民代表及村支两委参与前期项目确定会议、决议及项目的选择，</t>
    </r>
    <r>
      <rPr>
        <sz val="10"/>
        <rFont val="Times New Roman"/>
        <family val="1"/>
      </rPr>
      <t>4</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300</t>
    </r>
    <r>
      <rPr>
        <sz val="10"/>
        <rFont val="方正仿宋_GBK"/>
        <family val="4"/>
        <charset val="134"/>
      </rPr>
      <t>余亩土地生产运输降低成本（受益农户</t>
    </r>
    <r>
      <rPr>
        <sz val="10"/>
        <rFont val="Times New Roman"/>
        <family val="1"/>
      </rPr>
      <t>168</t>
    </r>
    <r>
      <rPr>
        <sz val="10"/>
        <rFont val="方正仿宋_GBK"/>
        <family val="4"/>
        <charset val="134"/>
      </rPr>
      <t>人，其中脱贫户</t>
    </r>
    <r>
      <rPr>
        <sz val="10"/>
        <rFont val="Times New Roman"/>
        <family val="1"/>
      </rPr>
      <t>37</t>
    </r>
    <r>
      <rPr>
        <sz val="10"/>
        <rFont val="方正仿宋_GBK"/>
        <family val="4"/>
        <charset val="134"/>
      </rPr>
      <t>人）。</t>
    </r>
  </si>
  <si>
    <r>
      <rPr>
        <sz val="10"/>
        <rFont val="方正仿宋_GBK"/>
        <family val="4"/>
        <charset val="134"/>
      </rPr>
      <t>通过新建</t>
    </r>
    <r>
      <rPr>
        <sz val="10"/>
        <rFont val="Times New Roman"/>
        <family val="1"/>
      </rPr>
      <t>1000m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混凝土面层机耕道的建设，完善产业基础设施配套，方便开展生产，提升生产效率。</t>
    </r>
  </si>
  <si>
    <r>
      <rPr>
        <sz val="10"/>
        <rFont val="方正仿宋_GBK"/>
        <family val="4"/>
        <charset val="134"/>
      </rPr>
      <t>新建</t>
    </r>
    <r>
      <rPr>
        <sz val="10"/>
        <rFont val="Times New Roman"/>
        <family val="1"/>
      </rPr>
      <t>1000m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</si>
  <si>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云阳县</t>
    </r>
    <r>
      <rPr>
        <sz val="10"/>
        <rFont val="Times New Roman"/>
        <family val="1"/>
      </rPr>
      <t>2023</t>
    </r>
    <r>
      <rPr>
        <sz val="10"/>
        <rFont val="方正仿宋_GBK"/>
        <family val="4"/>
        <charset val="134"/>
      </rPr>
      <t>年清水土家族乡水果加工厂建设项目</t>
    </r>
  </si>
  <si>
    <r>
      <rPr>
        <sz val="10"/>
        <rFont val="方正仿宋_GBK"/>
        <family val="4"/>
        <charset val="134"/>
      </rPr>
      <t>建设水果加工厂（含冻库），购置分选机及配套设备，包装设备。</t>
    </r>
  </si>
  <si>
    <r>
      <rPr>
        <sz val="10"/>
        <rFont val="方正仿宋_GBK"/>
        <family val="4"/>
        <charset val="134"/>
      </rPr>
      <t>清水乡</t>
    </r>
  </si>
  <si>
    <r>
      <rPr>
        <sz val="10"/>
        <rFont val="方正仿宋_GBK"/>
        <family val="4"/>
        <charset val="134"/>
      </rPr>
      <t>通过建设水果加工厂（含冻库），购置分选机及配套设备，包装设备。能为老百姓增收，为村集体经济创收。受益脱贫户</t>
    </r>
    <r>
      <rPr>
        <sz val="10"/>
        <rFont val="Times New Roman"/>
        <family val="1"/>
      </rPr>
      <t>20</t>
    </r>
    <r>
      <rPr>
        <sz val="10"/>
        <rFont val="方正仿宋_GBK"/>
        <family val="4"/>
        <charset val="134"/>
      </rPr>
      <t>人以上。</t>
    </r>
  </si>
  <si>
    <r>
      <rPr>
        <sz val="10"/>
        <rFont val="Times New Roman"/>
        <family val="1"/>
      </rPr>
      <t>16</t>
    </r>
    <r>
      <rPr>
        <sz val="10"/>
        <rFont val="方正仿宋_GBK"/>
        <family val="4"/>
        <charset val="134"/>
      </rPr>
      <t>名代表参与前期项目确定会议、决议，参与项目的选择，参与项目实施过程中施工质量和资金使用的监督；该项目实施过程中群可通过务工增收，建成后可稳定提供就业岗位</t>
    </r>
    <r>
      <rPr>
        <sz val="10"/>
        <rFont val="Times New Roman"/>
        <family val="1"/>
      </rPr>
      <t>5</t>
    </r>
    <r>
      <rPr>
        <sz val="10"/>
        <rFont val="方正仿宋_GBK"/>
        <family val="4"/>
        <charset val="134"/>
      </rPr>
      <t>人以上，带动周边</t>
    </r>
    <r>
      <rPr>
        <sz val="10"/>
        <rFont val="Times New Roman"/>
        <family val="1"/>
      </rPr>
      <t>40</t>
    </r>
    <r>
      <rPr>
        <sz val="10"/>
        <rFont val="方正仿宋_GBK"/>
        <family val="4"/>
        <charset val="134"/>
      </rPr>
      <t>户以上水果种植户及企业增收，通过加工增加水果附加值，带动水果种植户产业发展积极性。</t>
    </r>
  </si>
  <si>
    <r>
      <rPr>
        <sz val="10"/>
        <rFont val="方正仿宋_GBK"/>
        <family val="4"/>
        <charset val="134"/>
      </rPr>
      <t>建设水果加工厂</t>
    </r>
    <r>
      <rPr>
        <sz val="10"/>
        <rFont val="Times New Roman"/>
        <family val="1"/>
      </rPr>
      <t>1</t>
    </r>
    <r>
      <rPr>
        <sz val="10"/>
        <rFont val="方正仿宋_GBK"/>
        <family val="4"/>
        <charset val="134"/>
      </rPr>
      <t>个</t>
    </r>
  </si>
  <si>
    <r>
      <rPr>
        <sz val="10"/>
        <rFont val="方正仿宋_GBK"/>
        <family val="4"/>
        <charset val="134"/>
      </rPr>
      <t>申请财政资金</t>
    </r>
    <r>
      <rPr>
        <sz val="10"/>
        <rFont val="Times New Roman"/>
        <family val="1"/>
      </rPr>
      <t>100</t>
    </r>
    <r>
      <rPr>
        <sz val="10"/>
        <rFont val="方正仿宋_GBK"/>
        <family val="4"/>
        <charset val="134"/>
      </rPr>
      <t>万元用于冷库建设。</t>
    </r>
  </si>
  <si>
    <r>
      <rPr>
        <sz val="10"/>
        <rFont val="方正仿宋_GBK"/>
        <family val="4"/>
        <charset val="134"/>
      </rPr>
      <t>降低产业生产成本</t>
    </r>
    <r>
      <rPr>
        <sz val="10"/>
        <rFont val="Times New Roman"/>
        <family val="1"/>
      </rPr>
      <t>10%</t>
    </r>
  </si>
  <si>
    <r>
      <rPr>
        <sz val="10"/>
        <rFont val="方正仿宋_GBK"/>
        <family val="4"/>
        <charset val="134"/>
      </rPr>
      <t>受益脱贫户</t>
    </r>
    <r>
      <rPr>
        <sz val="10"/>
        <rFont val="Times New Roman"/>
        <family val="1"/>
      </rPr>
      <t>20</t>
    </r>
    <r>
      <rPr>
        <sz val="10"/>
        <rFont val="方正仿宋_GBK"/>
        <family val="4"/>
        <charset val="134"/>
      </rPr>
      <t>人以上。</t>
    </r>
  </si>
  <si>
    <r>
      <rPr>
        <sz val="10"/>
        <rFont val="方正仿宋_GBK"/>
        <family val="4"/>
        <charset val="134"/>
      </rPr>
      <t>受益人口满意度≥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</si>
  <si>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年清水土家族乡清水村组级公路通达通畅工程（清水客运站至</t>
    </r>
    <r>
      <rPr>
        <sz val="10"/>
        <rFont val="Times New Roman"/>
        <family val="1"/>
      </rPr>
      <t>713</t>
    </r>
    <r>
      <rPr>
        <sz val="10"/>
        <rFont val="方正仿宋_GBK"/>
        <family val="4"/>
        <charset val="134"/>
      </rPr>
      <t>畜牧交易市场）</t>
    </r>
  </si>
  <si>
    <r>
      <rPr>
        <sz val="10"/>
        <rFont val="方正仿宋_GBK"/>
        <family val="4"/>
        <charset val="134"/>
      </rPr>
      <t>新修场镇连接路</t>
    </r>
    <r>
      <rPr>
        <sz val="10"/>
        <rFont val="Times New Roman"/>
        <family val="1"/>
      </rPr>
      <t>0.478</t>
    </r>
    <r>
      <rPr>
        <sz val="10"/>
        <rFont val="方正仿宋_GBK"/>
        <family val="4"/>
        <charset val="134"/>
      </rPr>
      <t>公里。</t>
    </r>
  </si>
  <si>
    <r>
      <rPr>
        <sz val="10"/>
        <rFont val="方正仿宋_GBK"/>
        <family val="4"/>
        <charset val="134"/>
      </rPr>
      <t>清水村</t>
    </r>
    <r>
      <rPr>
        <sz val="10"/>
        <rFont val="Times New Roman"/>
        <family val="1"/>
      </rPr>
      <t>3</t>
    </r>
    <r>
      <rPr>
        <sz val="10"/>
        <rFont val="方正仿宋_GBK"/>
        <family val="4"/>
        <charset val="134"/>
      </rPr>
      <t>组</t>
    </r>
  </si>
  <si>
    <r>
      <rPr>
        <sz val="10"/>
        <rFont val="方正仿宋_GBK"/>
        <family val="4"/>
        <charset val="134"/>
      </rPr>
      <t>通过新修场镇连接路</t>
    </r>
    <r>
      <rPr>
        <sz val="10"/>
        <rFont val="Times New Roman"/>
        <family val="1"/>
      </rPr>
      <t>0.478</t>
    </r>
    <r>
      <rPr>
        <sz val="10"/>
        <rFont val="方正仿宋_GBK"/>
        <family val="4"/>
        <charset val="134"/>
      </rPr>
      <t>公里能能为周边群众提供出行便利、降低生产运输成本，增加群众满意度。</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</si>
  <si>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名代表及监督委员会参与项目实施过程中施工质量和资金使用的监督；项目实施过程中，群众可通过务工增收的同时，解决场镇交通拥堵问题，切实提升群众满意度及获得感（受益农户</t>
    </r>
    <r>
      <rPr>
        <sz val="10"/>
        <rFont val="Times New Roman"/>
        <family val="1"/>
      </rPr>
      <t>500</t>
    </r>
    <r>
      <rPr>
        <sz val="10"/>
        <rFont val="方正仿宋_GBK"/>
        <family val="4"/>
        <charset val="134"/>
      </rPr>
      <t>人以上，其中脱贫户</t>
    </r>
    <r>
      <rPr>
        <sz val="10"/>
        <rFont val="Times New Roman"/>
        <family val="1"/>
      </rPr>
      <t>68</t>
    </r>
    <r>
      <rPr>
        <sz val="10"/>
        <rFont val="方正仿宋_GBK"/>
        <family val="4"/>
        <charset val="134"/>
      </rPr>
      <t>人）。</t>
    </r>
  </si>
  <si>
    <r>
      <rPr>
        <sz val="10"/>
        <rFont val="方正仿宋_GBK"/>
        <family val="4"/>
        <charset val="134"/>
      </rPr>
      <t>通过新修场镇连接路</t>
    </r>
    <r>
      <rPr>
        <sz val="10"/>
        <rFont val="Times New Roman"/>
        <family val="1"/>
      </rPr>
      <t>0.478</t>
    </r>
    <r>
      <rPr>
        <sz val="10"/>
        <rFont val="方正仿宋_GBK"/>
        <family val="4"/>
        <charset val="134"/>
      </rPr>
      <t>公里能能为周边群众提供出行便利、降低生产运输成本，解决场镇交通拥堵问题，增加群众满意度</t>
    </r>
  </si>
  <si>
    <r>
      <rPr>
        <sz val="10"/>
        <rFont val="方正仿宋_GBK"/>
        <family val="4"/>
        <charset val="134"/>
      </rPr>
      <t>硬化道路</t>
    </r>
    <r>
      <rPr>
        <sz val="10"/>
        <rFont val="Times New Roman"/>
        <family val="1"/>
      </rPr>
      <t>0.478</t>
    </r>
    <r>
      <rPr>
        <sz val="10"/>
        <rFont val="方正仿宋_GBK"/>
        <family val="4"/>
        <charset val="134"/>
      </rPr>
      <t>公里</t>
    </r>
  </si>
  <si>
    <r>
      <rPr>
        <sz val="10"/>
        <rFont val="方正仿宋_GBK"/>
        <family val="4"/>
        <charset val="134"/>
      </rPr>
      <t>申请财政资金</t>
    </r>
    <r>
      <rPr>
        <sz val="10"/>
        <rFont val="Times New Roman"/>
        <family val="1"/>
      </rPr>
      <t>52.58</t>
    </r>
    <r>
      <rPr>
        <sz val="10"/>
        <rFont val="方正仿宋_GBK"/>
        <family val="4"/>
        <charset val="134"/>
      </rPr>
      <t>万元，按</t>
    </r>
    <r>
      <rPr>
        <sz val="10"/>
        <rFont val="Times New Roman"/>
        <family val="1"/>
      </rPr>
      <t>110</t>
    </r>
    <r>
      <rPr>
        <sz val="10"/>
        <rFont val="方正仿宋_GBK"/>
        <family val="4"/>
        <charset val="134"/>
      </rPr>
      <t>万</t>
    </r>
    <r>
      <rPr>
        <sz val="10"/>
        <rFont val="Times New Roman"/>
        <family val="1"/>
      </rPr>
      <t>/</t>
    </r>
    <r>
      <rPr>
        <sz val="10"/>
        <rFont val="方正仿宋_GBK"/>
        <family val="4"/>
        <charset val="134"/>
      </rPr>
      <t>公里计算</t>
    </r>
  </si>
  <si>
    <r>
      <rPr>
        <sz val="10"/>
        <rFont val="方正仿宋_GBK"/>
        <family val="4"/>
        <charset val="134"/>
      </rPr>
      <t>降低群众生产生活运输成本</t>
    </r>
    <r>
      <rPr>
        <sz val="10"/>
        <rFont val="Times New Roman"/>
        <family val="1"/>
      </rPr>
      <t>20%</t>
    </r>
    <r>
      <rPr>
        <sz val="10"/>
        <rFont val="方正仿宋_GBK"/>
        <family val="4"/>
        <charset val="134"/>
      </rPr>
      <t>以上</t>
    </r>
  </si>
  <si>
    <r>
      <rPr>
        <sz val="10"/>
        <rFont val="方正仿宋_GBK"/>
        <family val="4"/>
        <charset val="134"/>
      </rPr>
      <t>通过务工等方式带动农户</t>
    </r>
    <r>
      <rPr>
        <sz val="10"/>
        <rFont val="Times New Roman"/>
        <family val="1"/>
      </rPr>
      <t>6</t>
    </r>
    <r>
      <rPr>
        <sz val="10"/>
        <rFont val="方正仿宋_GBK"/>
        <family val="4"/>
        <charset val="134"/>
      </rPr>
      <t>户以上增收。</t>
    </r>
  </si>
  <si>
    <r>
      <rPr>
        <sz val="10"/>
        <rFont val="方正仿宋_GBK"/>
        <family val="4"/>
        <charset val="134"/>
      </rPr>
      <t>胡久平</t>
    </r>
  </si>
  <si>
    <r>
      <rPr>
        <sz val="10"/>
        <rFont val="方正仿宋_GBK"/>
        <family val="4"/>
        <charset val="134"/>
      </rPr>
      <t>云阳县</t>
    </r>
    <r>
      <rPr>
        <sz val="10"/>
        <rFont val="Times New Roman"/>
        <family val="1"/>
      </rPr>
      <t>2023</t>
    </r>
    <r>
      <rPr>
        <sz val="10"/>
        <rFont val="方正仿宋_GBK"/>
        <family val="4"/>
        <charset val="134"/>
      </rPr>
      <t>年清水土家族乡清水村组级公路升级改造工程（牌楼丫口岔路至南门）</t>
    </r>
  </si>
  <si>
    <r>
      <rPr>
        <sz val="10"/>
        <rFont val="方正仿宋_GBK"/>
        <family val="4"/>
        <charset val="134"/>
      </rPr>
      <t>公路改扩建</t>
    </r>
    <r>
      <rPr>
        <sz val="10"/>
        <rFont val="Times New Roman"/>
        <family val="1"/>
      </rPr>
      <t>1.1</t>
    </r>
    <r>
      <rPr>
        <sz val="10"/>
        <rFont val="方正仿宋_GBK"/>
        <family val="4"/>
        <charset val="134"/>
      </rPr>
      <t>公里、</t>
    </r>
    <r>
      <rPr>
        <sz val="10"/>
        <rFont val="Times New Roman"/>
        <family val="1"/>
      </rPr>
      <t>6.5</t>
    </r>
    <r>
      <rPr>
        <sz val="10"/>
        <rFont val="方正仿宋_GBK"/>
        <family val="4"/>
        <charset val="134"/>
      </rPr>
      <t>米宽沥青路面油化。</t>
    </r>
  </si>
  <si>
    <r>
      <rPr>
        <sz val="10"/>
        <rFont val="方正仿宋_GBK"/>
        <family val="4"/>
        <charset val="134"/>
      </rPr>
      <t>清水村</t>
    </r>
    <r>
      <rPr>
        <sz val="10"/>
        <rFont val="Times New Roman"/>
        <family val="1"/>
      </rPr>
      <t>2</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</si>
  <si>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通过公路改扩建</t>
    </r>
    <r>
      <rPr>
        <sz val="10"/>
        <rFont val="Times New Roman"/>
        <family val="1"/>
      </rPr>
      <t>1.1</t>
    </r>
    <r>
      <rPr>
        <sz val="10"/>
        <rFont val="方正仿宋_GBK"/>
        <family val="4"/>
        <charset val="134"/>
      </rPr>
      <t>公里、</t>
    </r>
    <r>
      <rPr>
        <sz val="10"/>
        <rFont val="Times New Roman"/>
        <family val="1"/>
      </rPr>
      <t>6.5</t>
    </r>
    <r>
      <rPr>
        <sz val="10"/>
        <rFont val="方正仿宋_GBK"/>
        <family val="4"/>
        <charset val="134"/>
      </rPr>
      <t>米宽沥青路面油化能为周边群众提供出行便利、降低生产运输成本，增加群众满意度。</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</si>
  <si>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名代表及监督委员会参与项目实施过程中施工质量和资金使用的监督；项目实施过程中，群众可通过务工增收的同时，解决</t>
    </r>
    <r>
      <rPr>
        <sz val="10"/>
        <rFont val="Times New Roman"/>
        <family val="1"/>
      </rPr>
      <t>160</t>
    </r>
    <r>
      <rPr>
        <sz val="10"/>
        <rFont val="方正仿宋_GBK"/>
        <family val="4"/>
        <charset val="134"/>
      </rPr>
      <t>人以上（其中脱贫户</t>
    </r>
    <r>
      <rPr>
        <sz val="10"/>
        <rFont val="Times New Roman"/>
        <family val="1"/>
      </rPr>
      <t>32</t>
    </r>
    <r>
      <rPr>
        <sz val="10"/>
        <rFont val="方正仿宋_GBK"/>
        <family val="4"/>
        <charset val="134"/>
      </rPr>
      <t>人）群众出行难问题，降低群众生产生活运输成本，切实增加群众满意度和获得感。</t>
    </r>
  </si>
  <si>
    <r>
      <rPr>
        <sz val="10"/>
        <rFont val="方正仿宋_GBK"/>
        <family val="4"/>
        <charset val="134"/>
      </rPr>
      <t>油化道路</t>
    </r>
    <r>
      <rPr>
        <sz val="10"/>
        <rFont val="Times New Roman"/>
        <family val="1"/>
      </rPr>
      <t>1.1</t>
    </r>
    <r>
      <rPr>
        <sz val="10"/>
        <rFont val="方正仿宋_GBK"/>
        <family val="4"/>
        <charset val="134"/>
      </rPr>
      <t>公里</t>
    </r>
  </si>
  <si>
    <r>
      <rPr>
        <sz val="10"/>
        <rFont val="方正仿宋_GBK"/>
        <family val="4"/>
        <charset val="134"/>
      </rPr>
      <t>申请财政资金</t>
    </r>
    <r>
      <rPr>
        <sz val="10"/>
        <rFont val="Times New Roman"/>
        <family val="1"/>
      </rPr>
      <t>440</t>
    </r>
    <r>
      <rPr>
        <sz val="10"/>
        <rFont val="方正仿宋_GBK"/>
        <family val="4"/>
        <charset val="134"/>
      </rPr>
      <t>万元，按</t>
    </r>
    <r>
      <rPr>
        <sz val="10"/>
        <rFont val="Times New Roman"/>
        <family val="1"/>
      </rPr>
      <t>400</t>
    </r>
    <r>
      <rPr>
        <sz val="10"/>
        <rFont val="方正仿宋_GBK"/>
        <family val="4"/>
        <charset val="134"/>
      </rPr>
      <t>万</t>
    </r>
    <r>
      <rPr>
        <sz val="10"/>
        <rFont val="Times New Roman"/>
        <family val="1"/>
      </rPr>
      <t>/</t>
    </r>
    <r>
      <rPr>
        <sz val="10"/>
        <rFont val="方正仿宋_GBK"/>
        <family val="4"/>
        <charset val="134"/>
      </rPr>
      <t>公里计算</t>
    </r>
  </si>
  <si>
    <r>
      <rPr>
        <sz val="10"/>
        <rFont val="方正仿宋_GBK"/>
        <family val="4"/>
        <charset val="134"/>
      </rPr>
      <t>通过务工等方式带动农户</t>
    </r>
    <r>
      <rPr>
        <sz val="10"/>
        <rFont val="Times New Roman"/>
        <family val="1"/>
      </rPr>
      <t>4</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</si>
  <si>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年清水土家族乡清水村组级公路升级改造工程（</t>
    </r>
    <r>
      <rPr>
        <sz val="10"/>
        <rFont val="Times New Roman"/>
        <family val="1"/>
      </rPr>
      <t>2</t>
    </r>
    <r>
      <rPr>
        <sz val="10"/>
        <rFont val="方正仿宋_GBK"/>
        <family val="4"/>
        <charset val="134"/>
      </rPr>
      <t>组半边街至</t>
    </r>
    <r>
      <rPr>
        <sz val="10"/>
        <rFont val="Times New Roman"/>
        <family val="1"/>
      </rPr>
      <t>3</t>
    </r>
    <r>
      <rPr>
        <sz val="10"/>
        <rFont val="方正仿宋_GBK"/>
        <family val="4"/>
        <charset val="134"/>
      </rPr>
      <t>组向光文酒厂）</t>
    </r>
  </si>
  <si>
    <r>
      <rPr>
        <sz val="10"/>
        <rFont val="方正仿宋_GBK"/>
        <family val="4"/>
        <charset val="134"/>
      </rPr>
      <t>公路改扩建</t>
    </r>
    <r>
      <rPr>
        <sz val="10"/>
        <rFont val="Times New Roman"/>
        <family val="1"/>
      </rPr>
      <t>1.23</t>
    </r>
    <r>
      <rPr>
        <sz val="10"/>
        <rFont val="方正仿宋_GBK"/>
        <family val="4"/>
        <charset val="134"/>
      </rPr>
      <t>公里、</t>
    </r>
    <r>
      <rPr>
        <sz val="10"/>
        <rFont val="Times New Roman"/>
        <family val="1"/>
      </rPr>
      <t>6.5</t>
    </r>
    <r>
      <rPr>
        <sz val="10"/>
        <rFont val="方正仿宋_GBK"/>
        <family val="4"/>
        <charset val="134"/>
      </rPr>
      <t>米宽沥青路面油化。</t>
    </r>
  </si>
  <si>
    <r>
      <rPr>
        <sz val="10"/>
        <rFont val="方正仿宋_GBK"/>
        <family val="4"/>
        <charset val="134"/>
      </rPr>
      <t>清水村</t>
    </r>
    <r>
      <rPr>
        <sz val="10"/>
        <rFont val="Times New Roman"/>
        <family val="1"/>
      </rPr>
      <t>2</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</si>
  <si>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通过公路改扩建</t>
    </r>
    <r>
      <rPr>
        <sz val="10"/>
        <rFont val="Times New Roman"/>
        <family val="1"/>
      </rPr>
      <t>1.23</t>
    </r>
    <r>
      <rPr>
        <sz val="10"/>
        <rFont val="方正仿宋_GBK"/>
        <family val="4"/>
        <charset val="134"/>
      </rPr>
      <t>公里、</t>
    </r>
    <r>
      <rPr>
        <sz val="10"/>
        <rFont val="Times New Roman"/>
        <family val="1"/>
      </rPr>
      <t>6.5</t>
    </r>
    <r>
      <rPr>
        <sz val="10"/>
        <rFont val="方正仿宋_GBK"/>
        <family val="4"/>
        <charset val="134"/>
      </rPr>
      <t>米宽沥青路面油化能为周边群众提供出行便利、降低生产运输成本，增加群众满意度。</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</si>
  <si>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名代表及监督委员会参与项目实施过程中施工质量和资金使用的监督；项目实施过程中，群众可通过务工增收的同时，为</t>
    </r>
    <r>
      <rPr>
        <sz val="10"/>
        <rFont val="Times New Roman"/>
        <family val="1"/>
      </rPr>
      <t>120</t>
    </r>
    <r>
      <rPr>
        <sz val="10"/>
        <rFont val="方正仿宋_GBK"/>
        <family val="4"/>
        <charset val="134"/>
      </rPr>
      <t>人以上（其中脱贫户</t>
    </r>
    <r>
      <rPr>
        <sz val="10"/>
        <rFont val="Times New Roman"/>
        <family val="1"/>
      </rPr>
      <t>16</t>
    </r>
    <r>
      <rPr>
        <sz val="10"/>
        <rFont val="方正仿宋_GBK"/>
        <family val="4"/>
        <charset val="134"/>
      </rPr>
      <t>人）提供生产生活便利，降低群众生产生活运输成本，切实增加群众满意度和获得感。</t>
    </r>
  </si>
  <si>
    <r>
      <rPr>
        <sz val="10"/>
        <rFont val="方正仿宋_GBK"/>
        <family val="4"/>
        <charset val="134"/>
      </rPr>
      <t>道路油化</t>
    </r>
    <r>
      <rPr>
        <sz val="10"/>
        <rFont val="Times New Roman"/>
        <family val="1"/>
      </rPr>
      <t>1.23</t>
    </r>
    <r>
      <rPr>
        <sz val="10"/>
        <rFont val="方正仿宋_GBK"/>
        <family val="4"/>
        <charset val="134"/>
      </rPr>
      <t>公里</t>
    </r>
  </si>
  <si>
    <r>
      <rPr>
        <sz val="10"/>
        <rFont val="方正仿宋_GBK"/>
        <family val="4"/>
        <charset val="134"/>
      </rPr>
      <t>申请财政资金</t>
    </r>
    <r>
      <rPr>
        <sz val="10"/>
        <rFont val="Times New Roman"/>
        <family val="1"/>
      </rPr>
      <t>492</t>
    </r>
    <r>
      <rPr>
        <sz val="10"/>
        <rFont val="方正仿宋_GBK"/>
        <family val="4"/>
        <charset val="134"/>
      </rPr>
      <t>万元，按</t>
    </r>
    <r>
      <rPr>
        <sz val="10"/>
        <rFont val="Times New Roman"/>
        <family val="1"/>
      </rPr>
      <t>400</t>
    </r>
    <r>
      <rPr>
        <sz val="10"/>
        <rFont val="方正仿宋_GBK"/>
        <family val="4"/>
        <charset val="134"/>
      </rPr>
      <t>万</t>
    </r>
    <r>
      <rPr>
        <sz val="10"/>
        <rFont val="Times New Roman"/>
        <family val="1"/>
      </rPr>
      <t>/</t>
    </r>
    <r>
      <rPr>
        <sz val="10"/>
        <rFont val="方正仿宋_GBK"/>
        <family val="4"/>
        <charset val="134"/>
      </rPr>
      <t>公里计算</t>
    </r>
  </si>
  <si>
    <r>
      <rPr>
        <sz val="10"/>
        <rFont val="方正仿宋_GBK"/>
        <family val="4"/>
        <charset val="134"/>
      </rPr>
      <t>通过务工等方式带动农户</t>
    </r>
    <r>
      <rPr>
        <sz val="10"/>
        <rFont val="Times New Roman"/>
        <family val="1"/>
      </rPr>
      <t>9</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</si>
  <si>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年清水土家族乡清水村辣椒种植项目</t>
    </r>
  </si>
  <si>
    <r>
      <rPr>
        <sz val="10"/>
        <rFont val="方正仿宋_GBK"/>
        <family val="4"/>
        <charset val="134"/>
      </rPr>
      <t>新建辣椒</t>
    </r>
    <r>
      <rPr>
        <sz val="10"/>
        <rFont val="Times New Roman"/>
        <family val="1"/>
      </rPr>
      <t>90</t>
    </r>
    <r>
      <rPr>
        <sz val="10"/>
        <rFont val="方正仿宋_GBK"/>
        <family val="4"/>
        <charset val="134"/>
      </rPr>
      <t>亩。</t>
    </r>
  </si>
  <si>
    <r>
      <rPr>
        <sz val="10"/>
        <rFont val="方正仿宋_GBK"/>
        <family val="4"/>
        <charset val="134"/>
      </rPr>
      <t>清水村</t>
    </r>
  </si>
  <si>
    <r>
      <rPr>
        <sz val="10"/>
        <rFont val="方正仿宋_GBK"/>
        <family val="4"/>
        <charset val="134"/>
      </rPr>
      <t>通过该项目的实施，可种植辣椒</t>
    </r>
    <r>
      <rPr>
        <sz val="10"/>
        <rFont val="Times New Roman"/>
        <family val="1"/>
      </rPr>
      <t>90</t>
    </r>
    <r>
      <rPr>
        <sz val="10"/>
        <rFont val="方正仿宋_GBK"/>
        <family val="4"/>
        <charset val="134"/>
      </rPr>
      <t>亩，带动</t>
    </r>
    <r>
      <rPr>
        <sz val="10"/>
        <rFont val="Times New Roman"/>
        <family val="1"/>
      </rPr>
      <t>10</t>
    </r>
    <r>
      <rPr>
        <sz val="10"/>
        <rFont val="方正仿宋_GBK"/>
        <family val="4"/>
        <charset val="134"/>
      </rPr>
      <t>户以上辣椒种植户户均增收</t>
    </r>
    <r>
      <rPr>
        <sz val="10"/>
        <rFont val="Times New Roman"/>
        <family val="1"/>
      </rPr>
      <t>5000</t>
    </r>
    <r>
      <rPr>
        <sz val="10"/>
        <rFont val="方正仿宋_GBK"/>
        <family val="4"/>
        <charset val="134"/>
      </rPr>
      <t>元以上，激发群众产业发展积极性，带动周边农户务工</t>
    </r>
    <r>
      <rPr>
        <sz val="10"/>
        <rFont val="Times New Roman"/>
        <family val="1"/>
      </rPr>
      <t>10</t>
    </r>
    <r>
      <rPr>
        <sz val="10"/>
        <rFont val="方正仿宋_GBK"/>
        <family val="4"/>
        <charset val="134"/>
      </rPr>
      <t>人以上。</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</si>
  <si>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名代表及监督委员会参与项目实施过程中施工质量和资金使用的监督；该项目的实施可为</t>
    </r>
    <r>
      <rPr>
        <sz val="10"/>
        <rFont val="Times New Roman"/>
        <family val="1"/>
      </rPr>
      <t>10</t>
    </r>
    <r>
      <rPr>
        <sz val="10"/>
        <rFont val="方正仿宋_GBK"/>
        <family val="4"/>
        <charset val="134"/>
      </rPr>
      <t>户以上辣椒种植户增收，激发群众发展积极性。</t>
    </r>
  </si>
  <si>
    <r>
      <rPr>
        <sz val="10"/>
        <rFont val="方正仿宋_GBK"/>
        <family val="4"/>
        <charset val="134"/>
      </rPr>
      <t>带动农户户均增收</t>
    </r>
    <r>
      <rPr>
        <sz val="10"/>
        <rFont val="Times New Roman"/>
        <family val="1"/>
      </rPr>
      <t>5000</t>
    </r>
    <r>
      <rPr>
        <sz val="10"/>
        <rFont val="方正仿宋_GBK"/>
        <family val="4"/>
        <charset val="134"/>
      </rPr>
      <t>元以上。</t>
    </r>
  </si>
  <si>
    <r>
      <rPr>
        <sz val="10"/>
        <rFont val="方正仿宋_GBK"/>
        <family val="4"/>
        <charset val="134"/>
      </rPr>
      <t>带动脱贫户</t>
    </r>
    <r>
      <rPr>
        <sz val="10"/>
        <rFont val="Times New Roman"/>
        <family val="1"/>
      </rPr>
      <t>1</t>
    </r>
    <r>
      <rPr>
        <sz val="10"/>
        <rFont val="方正仿宋_GBK"/>
        <family val="4"/>
        <charset val="134"/>
      </rPr>
      <t>户以上。</t>
    </r>
  </si>
  <si>
    <r>
      <rPr>
        <sz val="10"/>
        <rFont val="方正仿宋_GBK"/>
        <family val="4"/>
        <charset val="134"/>
      </rPr>
      <t>云阳县</t>
    </r>
    <r>
      <rPr>
        <sz val="10"/>
        <rFont val="Times New Roman"/>
        <family val="1"/>
      </rPr>
      <t>2023</t>
    </r>
    <r>
      <rPr>
        <sz val="10"/>
        <rFont val="方正仿宋_GBK"/>
        <family val="4"/>
        <charset val="134"/>
      </rPr>
      <t>年清水土家族乡清水村道路建设项目</t>
    </r>
  </si>
  <si>
    <r>
      <rPr>
        <sz val="10"/>
        <rFont val="方正仿宋_GBK"/>
        <family val="4"/>
        <charset val="134"/>
      </rPr>
      <t>建设道路</t>
    </r>
    <r>
      <rPr>
        <sz val="10"/>
        <rFont val="Times New Roman"/>
        <family val="1"/>
      </rPr>
      <t>1.5</t>
    </r>
    <r>
      <rPr>
        <sz val="10"/>
        <rFont val="方正仿宋_GBK"/>
        <family val="4"/>
        <charset val="134"/>
      </rPr>
      <t>公里。</t>
    </r>
  </si>
  <si>
    <r>
      <rPr>
        <sz val="10"/>
        <rFont val="方正仿宋_GBK"/>
        <family val="4"/>
        <charset val="134"/>
      </rPr>
      <t>通过建设道路</t>
    </r>
    <r>
      <rPr>
        <sz val="10"/>
        <rFont val="Times New Roman"/>
        <family val="1"/>
      </rPr>
      <t>1.5</t>
    </r>
    <r>
      <rPr>
        <sz val="10"/>
        <rFont val="方正仿宋_GBK"/>
        <family val="4"/>
        <charset val="134"/>
      </rPr>
      <t>公里。能为周边群众提供出行便利、降低生产运输成本，增加群众满意度，受益脱贫户</t>
    </r>
    <r>
      <rPr>
        <sz val="10"/>
        <rFont val="Times New Roman"/>
        <family val="1"/>
      </rPr>
      <t>60</t>
    </r>
    <r>
      <rPr>
        <sz val="10"/>
        <rFont val="方正仿宋_GBK"/>
        <family val="4"/>
        <charset val="134"/>
      </rPr>
      <t>人以上。</t>
    </r>
  </si>
  <si>
    <r>
      <rPr>
        <sz val="10"/>
        <rFont val="方正仿宋_GBK"/>
        <family val="4"/>
        <charset val="134"/>
      </rPr>
      <t>申请财政资金</t>
    </r>
    <r>
      <rPr>
        <sz val="10"/>
        <rFont val="Times New Roman"/>
        <family val="1"/>
      </rPr>
      <t>53</t>
    </r>
    <r>
      <rPr>
        <sz val="10"/>
        <rFont val="方正仿宋_GBK"/>
        <family val="4"/>
        <charset val="134"/>
      </rPr>
      <t>万元用于机耕道建设。</t>
    </r>
  </si>
  <si>
    <r>
      <rPr>
        <sz val="10"/>
        <rFont val="方正仿宋_GBK"/>
        <family val="4"/>
        <charset val="134"/>
      </rPr>
      <t>降低产业园区内生产运输成本</t>
    </r>
    <r>
      <rPr>
        <sz val="10"/>
        <rFont val="Times New Roman"/>
        <family val="1"/>
      </rPr>
      <t>70%</t>
    </r>
    <r>
      <rPr>
        <sz val="10"/>
        <rFont val="方正仿宋_GBK"/>
        <family val="4"/>
        <charset val="134"/>
      </rPr>
      <t>以上</t>
    </r>
  </si>
  <si>
    <r>
      <rPr>
        <sz val="10"/>
        <rFont val="方正仿宋_GBK"/>
        <family val="4"/>
        <charset val="134"/>
      </rPr>
      <t>受益脱贫户</t>
    </r>
    <r>
      <rPr>
        <sz val="10"/>
        <rFont val="Times New Roman"/>
        <family val="1"/>
      </rPr>
      <t>60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</si>
  <si>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年清水土家族乡乾华果园提升项目</t>
    </r>
  </si>
  <si>
    <r>
      <rPr>
        <sz val="10"/>
        <rFont val="方正仿宋_GBK"/>
        <family val="4"/>
        <charset val="134"/>
      </rPr>
      <t>整治土地</t>
    </r>
    <r>
      <rPr>
        <sz val="10"/>
        <rFont val="Times New Roman"/>
        <family val="1"/>
      </rPr>
      <t>50</t>
    </r>
    <r>
      <rPr>
        <sz val="10"/>
        <rFont val="方正仿宋_GBK"/>
        <family val="4"/>
        <charset val="134"/>
      </rPr>
      <t>亩。</t>
    </r>
  </si>
  <si>
    <r>
      <rPr>
        <sz val="10"/>
        <rFont val="方正仿宋_GBK"/>
        <family val="4"/>
        <charset val="134"/>
      </rPr>
      <t>建兴村</t>
    </r>
  </si>
  <si>
    <r>
      <rPr>
        <sz val="10"/>
        <rFont val="方正仿宋_GBK"/>
        <family val="4"/>
        <charset val="134"/>
      </rPr>
      <t>通过整治</t>
    </r>
    <r>
      <rPr>
        <sz val="10"/>
        <rFont val="Times New Roman"/>
        <family val="1"/>
      </rPr>
      <t>50</t>
    </r>
    <r>
      <rPr>
        <sz val="10"/>
        <rFont val="方正仿宋_GBK"/>
        <family val="4"/>
        <charset val="134"/>
      </rPr>
      <t>亩土地能规范化发展李子种植，扩大县级家庭农场规模，为企业增收</t>
    </r>
    <r>
      <rPr>
        <sz val="10"/>
        <rFont val="Times New Roman"/>
        <family val="1"/>
      </rPr>
      <t>5</t>
    </r>
    <r>
      <rPr>
        <sz val="10"/>
        <rFont val="方正仿宋_GBK"/>
        <family val="4"/>
        <charset val="134"/>
      </rPr>
      <t>万元以上，并带动周边农户</t>
    </r>
    <r>
      <rPr>
        <sz val="10"/>
        <rFont val="Times New Roman"/>
        <family val="1"/>
      </rPr>
      <t>10</t>
    </r>
    <r>
      <rPr>
        <sz val="10"/>
        <rFont val="方正仿宋_GBK"/>
        <family val="4"/>
        <charset val="134"/>
      </rPr>
      <t>人以上，户均增收</t>
    </r>
    <r>
      <rPr>
        <sz val="10"/>
        <rFont val="Times New Roman"/>
        <family val="1"/>
      </rPr>
      <t>1000</t>
    </r>
    <r>
      <rPr>
        <sz val="10"/>
        <rFont val="方正仿宋_GBK"/>
        <family val="4"/>
        <charset val="134"/>
      </rPr>
      <t>元。</t>
    </r>
  </si>
  <si>
    <r>
      <rPr>
        <sz val="10"/>
        <rFont val="Times New Roman"/>
        <family val="1"/>
      </rPr>
      <t>19</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名代表及监督委员会参与项目实施过程中施工质量和资金使用的监督；通过流该项目的实施，可扩大业主农村经营规模，经营过程中可为周边</t>
    </r>
    <r>
      <rPr>
        <sz val="10"/>
        <rFont val="Times New Roman"/>
        <family val="1"/>
      </rPr>
      <t>10</t>
    </r>
    <r>
      <rPr>
        <sz val="10"/>
        <rFont val="方正仿宋_GBK"/>
        <family val="4"/>
        <charset val="134"/>
      </rPr>
      <t>个以上农户提供就业岗位，通过务工增收。</t>
    </r>
  </si>
  <si>
    <r>
      <rPr>
        <sz val="10"/>
        <rFont val="方正仿宋_GBK"/>
        <family val="4"/>
        <charset val="134"/>
      </rPr>
      <t>平整土地</t>
    </r>
    <r>
      <rPr>
        <sz val="10"/>
        <rFont val="Times New Roman"/>
        <family val="1"/>
      </rPr>
      <t>50</t>
    </r>
    <r>
      <rPr>
        <sz val="10"/>
        <rFont val="方正仿宋_GBK"/>
        <family val="4"/>
        <charset val="134"/>
      </rPr>
      <t>亩。</t>
    </r>
  </si>
  <si>
    <r>
      <rPr>
        <sz val="10"/>
        <rFont val="方正仿宋_GBK"/>
        <family val="4"/>
        <charset val="134"/>
      </rPr>
      <t>整治土地按</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</si>
  <si>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带动脱贫户</t>
    </r>
    <r>
      <rPr>
        <sz val="10"/>
        <rFont val="Times New Roman"/>
        <family val="1"/>
      </rPr>
      <t>3</t>
    </r>
    <r>
      <rPr>
        <sz val="10"/>
        <rFont val="方正仿宋_GBK"/>
        <family val="4"/>
        <charset val="134"/>
      </rPr>
      <t>户以上。</t>
    </r>
  </si>
  <si>
    <r>
      <rPr>
        <sz val="10"/>
        <rFont val="方正仿宋_GBK"/>
        <family val="4"/>
        <charset val="134"/>
      </rPr>
      <t>云阳县</t>
    </r>
    <r>
      <rPr>
        <sz val="10"/>
        <rFont val="Times New Roman"/>
        <family val="1"/>
      </rPr>
      <t>2023</t>
    </r>
    <r>
      <rPr>
        <sz val="10"/>
        <rFont val="方正仿宋_GBK"/>
        <family val="4"/>
        <charset val="134"/>
      </rPr>
      <t>年清水土家族乡歧山村新建产业机耕道项目</t>
    </r>
  </si>
  <si>
    <r>
      <rPr>
        <sz val="10"/>
        <rFont val="方正仿宋_GBK"/>
        <family val="4"/>
        <charset val="134"/>
      </rPr>
      <t>新建</t>
    </r>
    <r>
      <rPr>
        <sz val="10"/>
        <rFont val="Times New Roman"/>
        <family val="1"/>
      </rPr>
      <t>1600m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</si>
  <si>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歧山村</t>
    </r>
  </si>
  <si>
    <r>
      <rPr>
        <sz val="10"/>
        <rFont val="方正仿宋_GBK"/>
        <family val="4"/>
        <charset val="134"/>
      </rPr>
      <t>通过新建产业耕作道</t>
    </r>
    <r>
      <rPr>
        <sz val="10"/>
        <rFont val="Times New Roman"/>
        <family val="1"/>
      </rPr>
      <t>3-3.5</t>
    </r>
    <r>
      <rPr>
        <sz val="10"/>
        <rFont val="方正仿宋_GBK"/>
        <family val="4"/>
        <charset val="134"/>
      </rPr>
      <t>米宽</t>
    </r>
    <r>
      <rPr>
        <sz val="10"/>
        <rFont val="Times New Roman"/>
        <family val="1"/>
      </rPr>
      <t>1600</t>
    </r>
    <r>
      <rPr>
        <sz val="10"/>
        <rFont val="方正仿宋_GBK"/>
        <family val="4"/>
        <charset val="134"/>
      </rPr>
      <t>米长的建设，能为周边群众提供出行便利、降低生产运输成本，增加群众满意度。</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</si>
  <si>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400</t>
    </r>
    <r>
      <rPr>
        <sz val="10"/>
        <rFont val="方正仿宋_GBK"/>
        <family val="4"/>
        <charset val="134"/>
      </rPr>
      <t>亩余土地生产运输降低成本（受益农户</t>
    </r>
    <r>
      <rPr>
        <sz val="10"/>
        <rFont val="Times New Roman"/>
        <family val="1"/>
      </rPr>
      <t>402</t>
    </r>
    <r>
      <rPr>
        <sz val="10"/>
        <rFont val="方正仿宋_GBK"/>
        <family val="4"/>
        <charset val="134"/>
      </rPr>
      <t>人，其中脱贫户</t>
    </r>
    <r>
      <rPr>
        <sz val="10"/>
        <rFont val="Times New Roman"/>
        <family val="1"/>
      </rPr>
      <t>55</t>
    </r>
    <r>
      <rPr>
        <sz val="10"/>
        <rFont val="方正仿宋_GBK"/>
        <family val="4"/>
        <charset val="134"/>
      </rPr>
      <t>人）。</t>
    </r>
  </si>
  <si>
    <r>
      <rPr>
        <sz val="10"/>
        <rFont val="方正仿宋_GBK"/>
        <family val="4"/>
        <charset val="134"/>
      </rPr>
      <t>通过新新建</t>
    </r>
    <r>
      <rPr>
        <sz val="10"/>
        <rFont val="Times New Roman"/>
        <family val="1"/>
      </rPr>
      <t>1600m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混凝土面层机耕道的建设，能为周边群众提供出行便利、降低生产运输成本，增加群众满意度。</t>
    </r>
  </si>
  <si>
    <r>
      <rPr>
        <sz val="10"/>
        <rFont val="方正仿宋_GBK"/>
        <family val="4"/>
        <charset val="134"/>
      </rPr>
      <t>新建</t>
    </r>
    <r>
      <rPr>
        <sz val="10"/>
        <rFont val="Times New Roman"/>
        <family val="1"/>
      </rPr>
      <t>1600m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</si>
  <si>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通过务工等方式带动农户</t>
    </r>
    <r>
      <rPr>
        <sz val="10"/>
        <rFont val="Times New Roman"/>
        <family val="1"/>
      </rPr>
      <t>15</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</si>
  <si>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年清水土家族乡歧山村产业步道项目</t>
    </r>
  </si>
  <si>
    <r>
      <rPr>
        <sz val="10"/>
        <rFont val="方正仿宋_GBK"/>
        <family val="4"/>
        <charset val="134"/>
      </rPr>
      <t>建设产业步道</t>
    </r>
    <r>
      <rPr>
        <sz val="10"/>
        <rFont val="Times New Roman"/>
        <family val="1"/>
      </rPr>
      <t>2.5</t>
    </r>
    <r>
      <rPr>
        <sz val="10"/>
        <rFont val="方正仿宋_GBK"/>
        <family val="4"/>
        <charset val="134"/>
      </rPr>
      <t>米宽</t>
    </r>
    <r>
      <rPr>
        <sz val="10"/>
        <rFont val="Times New Roman"/>
        <family val="1"/>
      </rPr>
      <t>2000</t>
    </r>
    <r>
      <rPr>
        <sz val="10"/>
        <rFont val="方正仿宋_GBK"/>
        <family val="4"/>
        <charset val="134"/>
      </rPr>
      <t>米。</t>
    </r>
  </si>
  <si>
    <r>
      <rPr>
        <sz val="10"/>
        <rFont val="方正仿宋_GBK"/>
        <family val="4"/>
        <charset val="134"/>
      </rPr>
      <t>通过建设产业步道</t>
    </r>
    <r>
      <rPr>
        <sz val="10"/>
        <rFont val="Times New Roman"/>
        <family val="1"/>
      </rPr>
      <t>2.5</t>
    </r>
    <r>
      <rPr>
        <sz val="10"/>
        <rFont val="方正仿宋_GBK"/>
        <family val="4"/>
        <charset val="134"/>
      </rPr>
      <t>米宽</t>
    </r>
    <r>
      <rPr>
        <sz val="10"/>
        <rFont val="Times New Roman"/>
        <family val="1"/>
      </rPr>
      <t>2000</t>
    </r>
    <r>
      <rPr>
        <sz val="10"/>
        <rFont val="方正仿宋_GBK"/>
        <family val="4"/>
        <charset val="134"/>
      </rPr>
      <t>米长的建设，能为周边群众提供出行便利、降低生产运输成本，增加群众满意度。</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</si>
  <si>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400</t>
    </r>
    <r>
      <rPr>
        <sz val="10"/>
        <rFont val="方正仿宋_GBK"/>
        <family val="4"/>
        <charset val="134"/>
      </rPr>
      <t>亩余土地生产运输降低成本（受益农户</t>
    </r>
    <r>
      <rPr>
        <sz val="10"/>
        <rFont val="Times New Roman"/>
        <family val="1"/>
      </rPr>
      <t>215</t>
    </r>
    <r>
      <rPr>
        <sz val="10"/>
        <rFont val="方正仿宋_GBK"/>
        <family val="4"/>
        <charset val="134"/>
      </rPr>
      <t>人，其中脱贫户</t>
    </r>
    <r>
      <rPr>
        <sz val="10"/>
        <rFont val="Times New Roman"/>
        <family val="1"/>
      </rPr>
      <t>38</t>
    </r>
    <r>
      <rPr>
        <sz val="10"/>
        <rFont val="方正仿宋_GBK"/>
        <family val="4"/>
        <charset val="134"/>
      </rPr>
      <t>人）。</t>
    </r>
  </si>
  <si>
    <r>
      <rPr>
        <sz val="10"/>
        <rFont val="方正仿宋_GBK"/>
        <family val="4"/>
        <charset val="134"/>
      </rPr>
      <t>申请财政资金</t>
    </r>
    <r>
      <rPr>
        <sz val="10"/>
        <rFont val="Times New Roman"/>
        <family val="1"/>
      </rPr>
      <t>150</t>
    </r>
    <r>
      <rPr>
        <sz val="10"/>
        <rFont val="方正仿宋_GBK"/>
        <family val="4"/>
        <charset val="134"/>
      </rPr>
      <t>万元用于产业步道建设。</t>
    </r>
  </si>
  <si>
    <r>
      <rPr>
        <sz val="10"/>
        <rFont val="方正仿宋_GBK"/>
        <family val="4"/>
        <charset val="134"/>
      </rPr>
      <t>受益脱贫户</t>
    </r>
    <r>
      <rPr>
        <sz val="10"/>
        <rFont val="Times New Roman"/>
        <family val="1"/>
      </rPr>
      <t>26</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</si>
  <si>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年清水土家族乡七里村新建机耕道项目</t>
    </r>
  </si>
  <si>
    <r>
      <rPr>
        <sz val="10"/>
        <rFont val="方正仿宋_GBK"/>
        <family val="4"/>
        <charset val="134"/>
      </rPr>
      <t>七里村</t>
    </r>
  </si>
  <si>
    <r>
      <rPr>
        <sz val="10"/>
        <rFont val="方正仿宋_GBK"/>
        <family val="4"/>
        <charset val="134"/>
      </rPr>
      <t>通过新建机耕道</t>
    </r>
    <r>
      <rPr>
        <sz val="10"/>
        <rFont val="Times New Roman"/>
        <family val="1"/>
      </rPr>
      <t>3-3.5</t>
    </r>
    <r>
      <rPr>
        <sz val="10"/>
        <rFont val="方正仿宋_GBK"/>
        <family val="4"/>
        <charset val="134"/>
      </rPr>
      <t>米宽</t>
    </r>
    <r>
      <rPr>
        <sz val="10"/>
        <rFont val="Times New Roman"/>
        <family val="1"/>
      </rPr>
      <t>1000</t>
    </r>
    <r>
      <rPr>
        <sz val="10"/>
        <rFont val="方正仿宋_GBK"/>
        <family val="4"/>
        <charset val="134"/>
      </rPr>
      <t>米长的建设，能为周边群众提供出行便利、降低生产运输成本，增加群众满意度。</t>
    </r>
  </si>
  <si>
    <r>
      <rPr>
        <sz val="10"/>
        <rFont val="Times New Roman"/>
        <family val="1"/>
      </rPr>
      <t>17</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80</t>
    </r>
    <r>
      <rPr>
        <sz val="10"/>
        <rFont val="方正仿宋_GBK"/>
        <family val="4"/>
        <charset val="134"/>
      </rPr>
      <t>亩土地生产运输降低成本（受益农户</t>
    </r>
    <r>
      <rPr>
        <sz val="10"/>
        <rFont val="Times New Roman"/>
        <family val="1"/>
      </rPr>
      <t>200</t>
    </r>
    <r>
      <rPr>
        <sz val="10"/>
        <rFont val="方正仿宋_GBK"/>
        <family val="4"/>
        <charset val="134"/>
      </rPr>
      <t>人，其中脱贫户</t>
    </r>
    <r>
      <rPr>
        <sz val="10"/>
        <rFont val="Times New Roman"/>
        <family val="1"/>
      </rPr>
      <t>15</t>
    </r>
    <r>
      <rPr>
        <sz val="10"/>
        <rFont val="方正仿宋_GBK"/>
        <family val="4"/>
        <charset val="134"/>
      </rPr>
      <t>人）。</t>
    </r>
  </si>
  <si>
    <r>
      <rPr>
        <sz val="10"/>
        <rFont val="方正仿宋_GBK"/>
        <family val="4"/>
        <charset val="134"/>
      </rPr>
      <t>受益脱贫户</t>
    </r>
    <r>
      <rPr>
        <sz val="10"/>
        <rFont val="Times New Roman"/>
        <family val="1"/>
      </rPr>
      <t>15</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</si>
  <si>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年清水土家族乡庙塆村组级公路通达通畅工程（</t>
    </r>
    <r>
      <rPr>
        <sz val="10"/>
        <rFont val="Times New Roman"/>
        <family val="1"/>
      </rPr>
      <t>5</t>
    </r>
    <r>
      <rPr>
        <sz val="10"/>
        <rFont val="方正仿宋_GBK"/>
        <family val="4"/>
        <charset val="134"/>
      </rPr>
      <t>组庙塆村小学至</t>
    </r>
    <r>
      <rPr>
        <sz val="10"/>
        <rFont val="Times New Roman"/>
        <family val="1"/>
      </rPr>
      <t>8</t>
    </r>
    <r>
      <rPr>
        <sz val="10"/>
        <rFont val="方正仿宋_GBK"/>
        <family val="4"/>
        <charset val="134"/>
      </rPr>
      <t>组、</t>
    </r>
    <r>
      <rPr>
        <sz val="10"/>
        <rFont val="Times New Roman"/>
        <family val="1"/>
      </rPr>
      <t>6</t>
    </r>
    <r>
      <rPr>
        <sz val="10"/>
        <rFont val="方正仿宋_GBK"/>
        <family val="4"/>
        <charset val="134"/>
      </rPr>
      <t>组静坪寺至</t>
    </r>
    <r>
      <rPr>
        <sz val="10"/>
        <rFont val="Times New Roman"/>
        <family val="1"/>
      </rPr>
      <t>7</t>
    </r>
    <r>
      <rPr>
        <sz val="10"/>
        <rFont val="方正仿宋_GBK"/>
        <family val="4"/>
        <charset val="134"/>
      </rPr>
      <t>组焦庄坪）</t>
    </r>
  </si>
  <si>
    <r>
      <rPr>
        <sz val="10"/>
        <rFont val="方正仿宋_GBK"/>
        <family val="4"/>
        <charset val="134"/>
      </rPr>
      <t>公路硬化</t>
    </r>
    <r>
      <rPr>
        <sz val="10"/>
        <rFont val="Times New Roman"/>
        <family val="1"/>
      </rPr>
      <t>0.826</t>
    </r>
    <r>
      <rPr>
        <sz val="10"/>
        <rFont val="方正仿宋_GBK"/>
        <family val="4"/>
        <charset val="134"/>
      </rPr>
      <t>公里。</t>
    </r>
  </si>
  <si>
    <r>
      <rPr>
        <sz val="10"/>
        <rFont val="方正仿宋_GBK"/>
        <family val="4"/>
        <charset val="134"/>
      </rPr>
      <t>庙塆村</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组</t>
    </r>
  </si>
  <si>
    <r>
      <rPr>
        <sz val="10"/>
        <rFont val="方正仿宋_GBK"/>
        <family val="4"/>
        <charset val="134"/>
      </rPr>
      <t>通过公路硬化</t>
    </r>
    <r>
      <rPr>
        <sz val="10"/>
        <rFont val="Times New Roman"/>
        <family val="1"/>
      </rPr>
      <t>0.826</t>
    </r>
    <r>
      <rPr>
        <sz val="10"/>
        <rFont val="方正仿宋_GBK"/>
        <family val="4"/>
        <charset val="134"/>
      </rPr>
      <t>公里的建设，能为周边群众提供出行便利、降低生产运输成本，增加群众满意度。</t>
    </r>
  </si>
  <si>
    <r>
      <rPr>
        <sz val="10"/>
        <rFont val="Times New Roman"/>
        <family val="1"/>
      </rPr>
      <t>18</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名代表及监督委员会参与项目实施过程中施工质量和资金使用的监督；项目实施过程中，群众可通过务工增收的同时，解决</t>
    </r>
    <r>
      <rPr>
        <sz val="10"/>
        <rFont val="Times New Roman"/>
        <family val="1"/>
      </rPr>
      <t>70</t>
    </r>
    <r>
      <rPr>
        <sz val="10"/>
        <rFont val="方正仿宋_GBK"/>
        <family val="4"/>
        <charset val="134"/>
      </rPr>
      <t>人以上（其中脱贫户</t>
    </r>
    <r>
      <rPr>
        <sz val="10"/>
        <rFont val="Times New Roman"/>
        <family val="1"/>
      </rPr>
      <t>6</t>
    </r>
    <r>
      <rPr>
        <sz val="10"/>
        <rFont val="方正仿宋_GBK"/>
        <family val="4"/>
        <charset val="134"/>
      </rPr>
      <t>人）群众出行难问题，降低群众生产生活运输成本，切实增加群众满意度和获得感。</t>
    </r>
  </si>
  <si>
    <r>
      <rPr>
        <sz val="10"/>
        <rFont val="Times New Roman"/>
        <family val="1"/>
      </rPr>
      <t>0.826</t>
    </r>
    <r>
      <rPr>
        <sz val="10"/>
        <rFont val="方正仿宋_GBK"/>
        <family val="4"/>
        <charset val="134"/>
      </rPr>
      <t>公里</t>
    </r>
  </si>
  <si>
    <r>
      <rPr>
        <sz val="10"/>
        <rFont val="方正仿宋_GBK"/>
        <family val="4"/>
        <charset val="134"/>
      </rPr>
      <t>申请财政资金</t>
    </r>
    <r>
      <rPr>
        <sz val="10"/>
        <rFont val="Times New Roman"/>
        <family val="1"/>
      </rPr>
      <t>90.86</t>
    </r>
    <r>
      <rPr>
        <sz val="10"/>
        <rFont val="方正仿宋_GBK"/>
        <family val="4"/>
        <charset val="134"/>
      </rPr>
      <t>万元，按</t>
    </r>
    <r>
      <rPr>
        <sz val="10"/>
        <rFont val="Times New Roman"/>
        <family val="1"/>
      </rPr>
      <t>110</t>
    </r>
    <r>
      <rPr>
        <sz val="10"/>
        <rFont val="方正仿宋_GBK"/>
        <family val="4"/>
        <charset val="134"/>
      </rPr>
      <t>万元</t>
    </r>
    <r>
      <rPr>
        <sz val="10"/>
        <rFont val="Times New Roman"/>
        <family val="1"/>
      </rPr>
      <t>/</t>
    </r>
    <r>
      <rPr>
        <sz val="10"/>
        <rFont val="方正仿宋_GBK"/>
        <family val="4"/>
        <charset val="134"/>
      </rPr>
      <t>公里计算</t>
    </r>
  </si>
  <si>
    <r>
      <rPr>
        <sz val="10"/>
        <rFont val="方正仿宋_GBK"/>
        <family val="4"/>
        <charset val="134"/>
      </rPr>
      <t>云阳县</t>
    </r>
    <r>
      <rPr>
        <sz val="10"/>
        <rFont val="Times New Roman"/>
        <family val="1"/>
      </rPr>
      <t>2023</t>
    </r>
    <r>
      <rPr>
        <sz val="10"/>
        <rFont val="方正仿宋_GBK"/>
        <family val="4"/>
        <charset val="134"/>
      </rPr>
      <t>年清水土家族乡庙塆村人居环境整治工程</t>
    </r>
  </si>
  <si>
    <r>
      <rPr>
        <sz val="10"/>
        <rFont val="方正仿宋_GBK"/>
        <family val="4"/>
        <charset val="134"/>
      </rPr>
      <t>旧房整治提升；拆除改造破旧的偏房、柴禾房、圈舍等；清理院落及周边杂草、垃圾等。</t>
    </r>
  </si>
  <si>
    <r>
      <rPr>
        <sz val="10"/>
        <rFont val="方正仿宋_GBK"/>
        <family val="4"/>
        <charset val="134"/>
      </rPr>
      <t>庙塆村</t>
    </r>
  </si>
  <si>
    <r>
      <rPr>
        <sz val="10"/>
        <rFont val="方正仿宋_GBK"/>
        <family val="4"/>
        <charset val="134"/>
      </rPr>
      <t>通过旧房整治提升；拆除改造破旧的偏房、柴禾房、圈舍等；清理院落及周边杂草、垃圾等。能完善基础设施配套，改善</t>
    </r>
    <r>
      <rPr>
        <sz val="10"/>
        <rFont val="Times New Roman"/>
        <family val="1"/>
      </rPr>
      <t>50</t>
    </r>
    <r>
      <rPr>
        <sz val="10"/>
        <rFont val="方正仿宋_GBK"/>
        <family val="4"/>
        <charset val="134"/>
      </rPr>
      <t>户以上农户居住环境，改变脏乱差的现状，切实提升群众满意度和获得感。</t>
    </r>
  </si>
  <si>
    <r>
      <rPr>
        <sz val="10"/>
        <rFont val="Times New Roman"/>
        <family val="1"/>
      </rPr>
      <t>18</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名代表及监督委员会参与项目实施过程中施工质量和资金使用的监督；项目实施过程中，群众可通过务工增收的同时，改善</t>
    </r>
    <r>
      <rPr>
        <sz val="10"/>
        <rFont val="Times New Roman"/>
        <family val="1"/>
      </rPr>
      <t>50</t>
    </r>
    <r>
      <rPr>
        <sz val="10"/>
        <rFont val="方正仿宋_GBK"/>
        <family val="4"/>
        <charset val="134"/>
      </rPr>
      <t>户以上农户居住环境，改变脏乱差的现状，切实提升群众满意度和获得感。（受益人口</t>
    </r>
    <r>
      <rPr>
        <sz val="10"/>
        <rFont val="Times New Roman"/>
        <family val="1"/>
      </rPr>
      <t>300</t>
    </r>
    <r>
      <rPr>
        <sz val="10"/>
        <rFont val="方正仿宋_GBK"/>
        <family val="4"/>
        <charset val="134"/>
      </rPr>
      <t>人以上，其中脱贫户</t>
    </r>
    <r>
      <rPr>
        <sz val="10"/>
        <rFont val="Times New Roman"/>
        <family val="1"/>
      </rPr>
      <t>40</t>
    </r>
    <r>
      <rPr>
        <sz val="10"/>
        <rFont val="方正仿宋_GBK"/>
        <family val="4"/>
        <charset val="134"/>
      </rPr>
      <t>人以上）</t>
    </r>
  </si>
  <si>
    <r>
      <rPr>
        <sz val="10"/>
        <rFont val="方正仿宋_GBK"/>
        <family val="4"/>
        <charset val="134"/>
      </rPr>
      <t>人居环境整治</t>
    </r>
    <r>
      <rPr>
        <sz val="10"/>
        <rFont val="Times New Roman"/>
        <family val="1"/>
      </rPr>
      <t>1</t>
    </r>
    <r>
      <rPr>
        <sz val="10"/>
        <rFont val="方正仿宋_GBK"/>
        <family val="4"/>
        <charset val="134"/>
      </rPr>
      <t>个以上</t>
    </r>
  </si>
  <si>
    <r>
      <rPr>
        <sz val="10"/>
        <rFont val="方正仿宋_GBK"/>
        <family val="4"/>
        <charset val="134"/>
      </rPr>
      <t>申请财政资金</t>
    </r>
    <r>
      <rPr>
        <sz val="10"/>
        <rFont val="Times New Roman"/>
        <family val="1"/>
      </rPr>
      <t>300</t>
    </r>
    <r>
      <rPr>
        <sz val="10"/>
        <rFont val="方正仿宋_GBK"/>
        <family val="4"/>
        <charset val="134"/>
      </rPr>
      <t>万元用于人居环境整治。</t>
    </r>
  </si>
  <si>
    <r>
      <rPr>
        <sz val="10"/>
        <rFont val="方正仿宋_GBK"/>
        <family val="4"/>
        <charset val="134"/>
      </rPr>
      <t>通过项目实施的施工过程中劳务就业带动周边务工</t>
    </r>
    <r>
      <rPr>
        <sz val="10"/>
        <rFont val="Times New Roman"/>
        <family val="1"/>
      </rPr>
      <t>10</t>
    </r>
    <r>
      <rPr>
        <sz val="10"/>
        <rFont val="方正仿宋_GBK"/>
        <family val="4"/>
        <charset val="134"/>
      </rPr>
      <t>人以上，户均增收</t>
    </r>
    <r>
      <rPr>
        <sz val="10"/>
        <rFont val="Times New Roman"/>
        <family val="1"/>
      </rPr>
      <t>2000</t>
    </r>
    <r>
      <rPr>
        <sz val="10"/>
        <rFont val="方正仿宋_GBK"/>
        <family val="4"/>
        <charset val="134"/>
      </rPr>
      <t>元以上</t>
    </r>
  </si>
  <si>
    <r>
      <rPr>
        <sz val="10"/>
        <rFont val="方正仿宋_GBK"/>
        <family val="4"/>
        <charset val="134"/>
      </rPr>
      <t>受益脱贫户</t>
    </r>
    <r>
      <rPr>
        <sz val="10"/>
        <rFont val="Times New Roman"/>
        <family val="1"/>
      </rPr>
      <t>40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</si>
  <si>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年清水土家族乡庙塆村李子提质增效项目（续建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</si>
  <si>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120.86</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</si>
  <si>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通过管护李子</t>
    </r>
    <r>
      <rPr>
        <sz val="10"/>
        <rFont val="Times New Roman"/>
        <family val="1"/>
      </rPr>
      <t>120.86</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次的建设，能发展壮大李子产业，带动</t>
    </r>
    <r>
      <rPr>
        <sz val="10"/>
        <rFont val="Times New Roman"/>
        <family val="1"/>
      </rPr>
      <t>1</t>
    </r>
    <r>
      <rPr>
        <sz val="10"/>
        <rFont val="方正仿宋_GBK"/>
        <family val="4"/>
        <charset val="134"/>
      </rPr>
      <t>户以上脱贫户增收。</t>
    </r>
  </si>
  <si>
    <r>
      <rPr>
        <sz val="10"/>
        <rFont val="Times New Roman"/>
        <family val="1"/>
      </rPr>
      <t>18</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名代表及监督委员会参与项目实施过程中施工质量和资金使用的监督；通过该项目的实施，</t>
    </r>
    <r>
      <rPr>
        <sz val="10"/>
        <rFont val="Times New Roman"/>
        <family val="1"/>
      </rPr>
      <t>10</t>
    </r>
    <r>
      <rPr>
        <sz val="10"/>
        <rFont val="方正仿宋_GBK"/>
        <family val="4"/>
        <charset val="134"/>
      </rPr>
      <t>人以上群众可在管护过程中务工增收，同时提升李子品质，带动种植户增收。</t>
    </r>
  </si>
  <si>
    <r>
      <rPr>
        <sz val="10"/>
        <rFont val="方正仿宋_GBK"/>
        <family val="4"/>
        <charset val="134"/>
      </rPr>
      <t>管护李子</t>
    </r>
    <r>
      <rPr>
        <sz val="10"/>
        <rFont val="Times New Roman"/>
        <family val="1"/>
      </rPr>
      <t>120.86</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</si>
  <si>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t>
    </r>
    <r>
      <rPr>
        <sz val="10"/>
        <rFont val="Times New Roman"/>
        <family val="1"/>
      </rPr>
      <t>10</t>
    </r>
    <r>
      <rPr>
        <sz val="10"/>
        <rFont val="方正仿宋_GBK"/>
        <family val="4"/>
        <charset val="134"/>
      </rPr>
      <t>人以上农户增收</t>
    </r>
  </si>
  <si>
    <r>
      <rPr>
        <sz val="10"/>
        <rFont val="方正仿宋_GBK"/>
        <family val="4"/>
        <charset val="134"/>
      </rPr>
      <t>云阳县</t>
    </r>
    <r>
      <rPr>
        <sz val="10"/>
        <rFont val="Times New Roman"/>
        <family val="1"/>
      </rPr>
      <t>2023</t>
    </r>
    <r>
      <rPr>
        <sz val="10"/>
        <rFont val="方正仿宋_GBK"/>
        <family val="4"/>
        <charset val="134"/>
      </rPr>
      <t>年清水土家族乡庙塆村红心柚提质增效项目（续建</t>
    </r>
    <r>
      <rPr>
        <sz val="10"/>
        <rFont val="Times New Roman"/>
        <family val="1"/>
      </rPr>
      <t>2</t>
    </r>
    <r>
      <rPr>
        <sz val="10"/>
        <rFont val="方正仿宋_GBK"/>
        <family val="4"/>
        <charset val="134"/>
      </rPr>
      <t>年）</t>
    </r>
  </si>
  <si>
    <r>
      <rPr>
        <sz val="10"/>
        <rFont val="方正仿宋_GBK"/>
        <family val="4"/>
        <charset val="134"/>
      </rPr>
      <t>管护红心柚</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</si>
  <si>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通过管护红心柚</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年，除草、施肥、修枝整形、防病治虫和排涝抗旱等的建设，在项目实施后可高换红心柚</t>
    </r>
    <r>
      <rPr>
        <sz val="10"/>
        <rFont val="Times New Roman"/>
        <family val="1"/>
      </rPr>
      <t>50</t>
    </r>
    <r>
      <rPr>
        <sz val="10"/>
        <rFont val="方正仿宋_GBK"/>
        <family val="4"/>
        <charset val="134"/>
      </rPr>
      <t>亩，实现果园提质增效，受益脱贫户</t>
    </r>
    <r>
      <rPr>
        <sz val="10"/>
        <rFont val="Times New Roman"/>
        <family val="1"/>
      </rPr>
      <t>1</t>
    </r>
    <r>
      <rPr>
        <sz val="10"/>
        <rFont val="方正仿宋_GBK"/>
        <family val="4"/>
        <charset val="134"/>
      </rPr>
      <t>户以上。</t>
    </r>
  </si>
  <si>
    <r>
      <rPr>
        <sz val="10"/>
        <rFont val="Times New Roman"/>
        <family val="1"/>
      </rPr>
      <t>18</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名代表及监督委员会参与项目实施过程中施工质量和资金使用的监督；通过该项目的实施，</t>
    </r>
    <r>
      <rPr>
        <sz val="10"/>
        <rFont val="Times New Roman"/>
        <family val="1"/>
      </rPr>
      <t>10</t>
    </r>
    <r>
      <rPr>
        <sz val="10"/>
        <rFont val="方正仿宋_GBK"/>
        <family val="4"/>
        <charset val="134"/>
      </rPr>
      <t>人以上群众可在管护过程中务工增收。</t>
    </r>
  </si>
  <si>
    <r>
      <rPr>
        <sz val="10"/>
        <rFont val="方正仿宋_GBK"/>
        <family val="4"/>
        <charset val="134"/>
      </rPr>
      <t>通过管护红心柚</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年，除草、施肥、修枝整形、防病治虫和排涝抗旱等的建设，在项目实施后可高换红心柚</t>
    </r>
    <r>
      <rPr>
        <sz val="10"/>
        <rFont val="Times New Roman"/>
        <family val="1"/>
      </rPr>
      <t>50</t>
    </r>
    <r>
      <rPr>
        <sz val="10"/>
        <rFont val="方正仿宋_GBK"/>
        <family val="4"/>
        <charset val="134"/>
      </rPr>
      <t>亩，实现果园提质增效，带动群众务工</t>
    </r>
    <r>
      <rPr>
        <sz val="10"/>
        <rFont val="Times New Roman"/>
        <family val="1"/>
      </rPr>
      <t>10</t>
    </r>
    <r>
      <rPr>
        <sz val="10"/>
        <rFont val="方正仿宋_GBK"/>
        <family val="4"/>
        <charset val="134"/>
      </rPr>
      <t>人。</t>
    </r>
  </si>
  <si>
    <r>
      <rPr>
        <sz val="10"/>
        <rFont val="方正仿宋_GBK"/>
        <family val="4"/>
        <charset val="134"/>
      </rPr>
      <t>管护红心柚</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</si>
  <si>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带动农户</t>
    </r>
    <r>
      <rPr>
        <sz val="10"/>
        <rFont val="Times New Roman"/>
        <family val="1"/>
      </rPr>
      <t>10</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</si>
  <si>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年清水土家族乡庙塆村产业园区基础设施工程</t>
    </r>
  </si>
  <si>
    <r>
      <rPr>
        <sz val="10"/>
        <rFont val="方正仿宋_GBK"/>
        <family val="4"/>
        <charset val="134"/>
      </rPr>
      <t>新建宽（</t>
    </r>
    <r>
      <rPr>
        <sz val="10"/>
        <rFont val="Times New Roman"/>
        <family val="1"/>
      </rPr>
      <t>1m-1.5m</t>
    </r>
    <r>
      <rPr>
        <sz val="10"/>
        <rFont val="方正仿宋_GBK"/>
        <family val="4"/>
        <charset val="134"/>
      </rPr>
      <t>），长</t>
    </r>
    <r>
      <rPr>
        <sz val="10"/>
        <rFont val="Times New Roman"/>
        <family val="1"/>
      </rPr>
      <t>1600m</t>
    </r>
    <r>
      <rPr>
        <sz val="10"/>
        <rFont val="方正仿宋_GBK"/>
        <family val="4"/>
        <charset val="134"/>
      </rPr>
      <t>，厚</t>
    </r>
    <r>
      <rPr>
        <sz val="10"/>
        <rFont val="Times New Roman"/>
        <family val="1"/>
      </rPr>
      <t>10cm</t>
    </r>
    <r>
      <rPr>
        <sz val="10"/>
        <rFont val="方正仿宋_GBK"/>
        <family val="4"/>
        <charset val="134"/>
      </rPr>
      <t>混凝土面层耕作便道</t>
    </r>
  </si>
  <si>
    <r>
      <rPr>
        <sz val="10"/>
        <rFont val="方正仿宋_GBK"/>
        <family val="4"/>
        <charset val="134"/>
      </rPr>
      <t>通过新建宽（</t>
    </r>
    <r>
      <rPr>
        <sz val="10"/>
        <rFont val="Times New Roman"/>
        <family val="1"/>
      </rPr>
      <t>1m-1.5m</t>
    </r>
    <r>
      <rPr>
        <sz val="10"/>
        <rFont val="方正仿宋_GBK"/>
        <family val="4"/>
        <charset val="134"/>
      </rPr>
      <t>），长</t>
    </r>
    <r>
      <rPr>
        <sz val="10"/>
        <rFont val="Times New Roman"/>
        <family val="1"/>
      </rPr>
      <t>1600m</t>
    </r>
    <r>
      <rPr>
        <sz val="10"/>
        <rFont val="方正仿宋_GBK"/>
        <family val="4"/>
        <charset val="134"/>
      </rPr>
      <t>，厚</t>
    </r>
    <r>
      <rPr>
        <sz val="10"/>
        <rFont val="Times New Roman"/>
        <family val="1"/>
      </rPr>
      <t>10cm</t>
    </r>
    <r>
      <rPr>
        <sz val="10"/>
        <rFont val="方正仿宋_GBK"/>
        <family val="4"/>
        <charset val="134"/>
      </rPr>
      <t>混凝土面层耕作便道，能完善基础设施配套，方便周边群众生产生活，提升生产效率，增加群众满意度。</t>
    </r>
  </si>
  <si>
    <r>
      <rPr>
        <sz val="10"/>
        <rFont val="Times New Roman"/>
        <family val="1"/>
      </rPr>
      <t>18</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100</t>
    </r>
    <r>
      <rPr>
        <sz val="10"/>
        <rFont val="方正仿宋_GBK"/>
        <family val="4"/>
        <charset val="134"/>
      </rPr>
      <t>亩土地提供生产便利，提高生产效率切实提升群众满意度（受益农户</t>
    </r>
    <r>
      <rPr>
        <sz val="10"/>
        <rFont val="Times New Roman"/>
        <family val="1"/>
      </rPr>
      <t>95</t>
    </r>
    <r>
      <rPr>
        <sz val="10"/>
        <rFont val="方正仿宋_GBK"/>
        <family val="4"/>
        <charset val="134"/>
      </rPr>
      <t>人，其中脱贫户</t>
    </r>
    <r>
      <rPr>
        <sz val="10"/>
        <rFont val="Times New Roman"/>
        <family val="1"/>
      </rPr>
      <t>25</t>
    </r>
    <r>
      <rPr>
        <sz val="10"/>
        <rFont val="方正仿宋_GBK"/>
        <family val="4"/>
        <charset val="134"/>
      </rPr>
      <t>人）。</t>
    </r>
  </si>
  <si>
    <r>
      <rPr>
        <sz val="10"/>
        <rFont val="方正仿宋_GBK"/>
        <family val="4"/>
        <charset val="134"/>
      </rPr>
      <t>财政资金</t>
    </r>
    <r>
      <rPr>
        <sz val="10"/>
        <rFont val="Times New Roman"/>
        <family val="1"/>
      </rPr>
      <t>25</t>
    </r>
    <r>
      <rPr>
        <sz val="10"/>
        <rFont val="方正仿宋_GBK"/>
        <family val="4"/>
        <charset val="134"/>
      </rPr>
      <t>万元用于园区基础设施配套。</t>
    </r>
  </si>
  <si>
    <r>
      <rPr>
        <sz val="10"/>
        <rFont val="方正仿宋_GBK"/>
        <family val="4"/>
        <charset val="134"/>
      </rPr>
      <t>通过务工等方式带动农户</t>
    </r>
    <r>
      <rPr>
        <sz val="10"/>
        <rFont val="Times New Roman"/>
        <family val="1"/>
      </rPr>
      <t>5</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</si>
  <si>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年清水土家族乡龙洞村组级公路通达通畅工程（</t>
    </r>
    <r>
      <rPr>
        <sz val="10"/>
        <rFont val="Times New Roman"/>
        <family val="1"/>
      </rPr>
      <t>3</t>
    </r>
    <r>
      <rPr>
        <sz val="10"/>
        <rFont val="方正仿宋_GBK"/>
        <family val="4"/>
        <charset val="134"/>
      </rPr>
      <t>组柏树趟至楠木峡</t>
    </r>
    <r>
      <rPr>
        <sz val="10"/>
        <rFont val="Times New Roman"/>
        <family val="1"/>
      </rPr>
      <t>)</t>
    </r>
  </si>
  <si>
    <r>
      <rPr>
        <sz val="10"/>
        <rFont val="方正仿宋_GBK"/>
        <family val="4"/>
        <charset val="134"/>
      </rPr>
      <t>公路硬化</t>
    </r>
    <r>
      <rPr>
        <sz val="10"/>
        <rFont val="Times New Roman"/>
        <family val="1"/>
      </rPr>
      <t>0.992</t>
    </r>
    <r>
      <rPr>
        <sz val="10"/>
        <rFont val="方正仿宋_GBK"/>
        <family val="4"/>
        <charset val="134"/>
      </rPr>
      <t>公里</t>
    </r>
  </si>
  <si>
    <r>
      <rPr>
        <sz val="10"/>
        <rFont val="方正仿宋_GBK"/>
        <family val="4"/>
        <charset val="134"/>
      </rPr>
      <t>龙洞村</t>
    </r>
    <r>
      <rPr>
        <sz val="10"/>
        <rFont val="Times New Roman"/>
        <family val="1"/>
      </rPr>
      <t>2</t>
    </r>
    <r>
      <rPr>
        <sz val="10"/>
        <rFont val="方正仿宋_GBK"/>
        <family val="4"/>
        <charset val="134"/>
      </rPr>
      <t>组</t>
    </r>
  </si>
  <si>
    <r>
      <rPr>
        <sz val="10"/>
        <rFont val="方正仿宋_GBK"/>
        <family val="4"/>
        <charset val="134"/>
      </rPr>
      <t>通过公路硬化</t>
    </r>
    <r>
      <rPr>
        <sz val="10"/>
        <rFont val="Times New Roman"/>
        <family val="1"/>
      </rPr>
      <t>0.992</t>
    </r>
    <r>
      <rPr>
        <sz val="10"/>
        <rFont val="方正仿宋_GBK"/>
        <family val="4"/>
        <charset val="134"/>
      </rPr>
      <t>公里的建设能为周边群众提供出行便利、降低生产运输成本，增加群众满意度。</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</si>
  <si>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120</t>
    </r>
    <r>
      <rPr>
        <sz val="10"/>
        <rFont val="方正仿宋_GBK"/>
        <family val="4"/>
        <charset val="134"/>
      </rPr>
      <t>亩土地生产运输降低成本（受益农户</t>
    </r>
    <r>
      <rPr>
        <sz val="10"/>
        <rFont val="Times New Roman"/>
        <family val="1"/>
      </rPr>
      <t>60</t>
    </r>
    <r>
      <rPr>
        <sz val="10"/>
        <rFont val="方正仿宋_GBK"/>
        <family val="4"/>
        <charset val="134"/>
      </rPr>
      <t>人，其中脱贫户</t>
    </r>
    <r>
      <rPr>
        <sz val="10"/>
        <rFont val="Times New Roman"/>
        <family val="1"/>
      </rPr>
      <t>7</t>
    </r>
    <r>
      <rPr>
        <sz val="10"/>
        <rFont val="方正仿宋_GBK"/>
        <family val="4"/>
        <charset val="134"/>
      </rPr>
      <t>人）。</t>
    </r>
  </si>
  <si>
    <r>
      <rPr>
        <sz val="10"/>
        <rFont val="方正仿宋_GBK"/>
        <family val="4"/>
        <charset val="134"/>
      </rPr>
      <t>新增硬化路里程</t>
    </r>
    <r>
      <rPr>
        <sz val="10"/>
        <rFont val="Times New Roman"/>
        <family val="1"/>
      </rPr>
      <t>0.992</t>
    </r>
    <r>
      <rPr>
        <sz val="10"/>
        <rFont val="方正仿宋_GBK"/>
        <family val="4"/>
        <charset val="134"/>
      </rPr>
      <t>公里</t>
    </r>
  </si>
  <si>
    <r>
      <rPr>
        <sz val="10"/>
        <rFont val="方正仿宋_GBK"/>
        <family val="4"/>
        <charset val="134"/>
      </rPr>
      <t>申请财政资金</t>
    </r>
    <r>
      <rPr>
        <sz val="10"/>
        <rFont val="Times New Roman"/>
        <family val="1"/>
      </rPr>
      <t>79.36</t>
    </r>
    <r>
      <rPr>
        <sz val="10"/>
        <rFont val="方正仿宋_GBK"/>
        <family val="4"/>
        <charset val="134"/>
      </rPr>
      <t>万元，按</t>
    </r>
    <r>
      <rPr>
        <sz val="10"/>
        <rFont val="Times New Roman"/>
        <family val="1"/>
      </rPr>
      <t>80</t>
    </r>
    <r>
      <rPr>
        <sz val="10"/>
        <rFont val="方正仿宋_GBK"/>
        <family val="4"/>
        <charset val="134"/>
      </rPr>
      <t>万</t>
    </r>
    <r>
      <rPr>
        <sz val="10"/>
        <rFont val="Times New Roman"/>
        <family val="1"/>
      </rPr>
      <t>/</t>
    </r>
    <r>
      <rPr>
        <sz val="10"/>
        <rFont val="方正仿宋_GBK"/>
        <family val="4"/>
        <charset val="134"/>
      </rPr>
      <t>公里计算</t>
    </r>
  </si>
  <si>
    <r>
      <rPr>
        <sz val="10"/>
        <rFont val="方正仿宋_GBK"/>
        <family val="4"/>
        <charset val="134"/>
      </rPr>
      <t>可通过项目实施的施工过程中可带动周边群众务工</t>
    </r>
    <r>
      <rPr>
        <sz val="10"/>
        <rFont val="Times New Roman"/>
        <family val="1"/>
      </rPr>
      <t>6</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</si>
  <si>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年清水土家族乡龙洞村田园综合体项目</t>
    </r>
  </si>
  <si>
    <r>
      <rPr>
        <sz val="10"/>
        <rFont val="方正仿宋_GBK"/>
        <family val="4"/>
        <charset val="134"/>
      </rPr>
      <t>建设单体大棚</t>
    </r>
    <r>
      <rPr>
        <sz val="10"/>
        <rFont val="Times New Roman"/>
        <family val="1"/>
      </rPr>
      <t>40</t>
    </r>
    <r>
      <rPr>
        <sz val="10"/>
        <rFont val="方正仿宋_GBK"/>
        <family val="4"/>
        <charset val="134"/>
      </rPr>
      <t>亩、智能大棚</t>
    </r>
    <r>
      <rPr>
        <sz val="10"/>
        <rFont val="Times New Roman"/>
        <family val="1"/>
      </rPr>
      <t>2</t>
    </r>
    <r>
      <rPr>
        <sz val="10"/>
        <rFont val="方正仿宋_GBK"/>
        <family val="4"/>
        <charset val="134"/>
      </rPr>
      <t>亩，土地整治、配套设施设备等。</t>
    </r>
  </si>
  <si>
    <r>
      <rPr>
        <sz val="10"/>
        <rFont val="方正仿宋_GBK"/>
        <family val="4"/>
        <charset val="134"/>
      </rPr>
      <t>龙洞村</t>
    </r>
  </si>
  <si>
    <r>
      <rPr>
        <sz val="10"/>
        <rFont val="方正仿宋_GBK"/>
        <family val="4"/>
        <charset val="134"/>
      </rPr>
      <t>通过建设单体大棚</t>
    </r>
    <r>
      <rPr>
        <sz val="10"/>
        <rFont val="Times New Roman"/>
        <family val="1"/>
      </rPr>
      <t>40</t>
    </r>
    <r>
      <rPr>
        <sz val="10"/>
        <rFont val="方正仿宋_GBK"/>
        <family val="4"/>
        <charset val="134"/>
      </rPr>
      <t>亩、智能大棚</t>
    </r>
    <r>
      <rPr>
        <sz val="10"/>
        <rFont val="Times New Roman"/>
        <family val="1"/>
      </rPr>
      <t>2</t>
    </r>
    <r>
      <rPr>
        <sz val="10"/>
        <rFont val="方正仿宋_GBK"/>
        <family val="4"/>
        <charset val="134"/>
      </rPr>
      <t>亩，土地整治、配套设施设备等的建设，可打造田园综合体</t>
    </r>
    <r>
      <rPr>
        <sz val="10"/>
        <rFont val="Times New Roman"/>
        <family val="1"/>
      </rPr>
      <t>1</t>
    </r>
    <r>
      <rPr>
        <sz val="10"/>
        <rFont val="方正仿宋_GBK"/>
        <family val="4"/>
        <charset val="134"/>
      </rPr>
      <t>个，示范带动全乡农旅产业发展，促进</t>
    </r>
    <r>
      <rPr>
        <sz val="10"/>
        <rFont val="Times New Roman"/>
        <family val="1"/>
      </rPr>
      <t>20</t>
    </r>
    <r>
      <rPr>
        <sz val="10"/>
        <rFont val="方正仿宋_GBK"/>
        <family val="4"/>
        <charset val="134"/>
      </rPr>
      <t>户以上农户增收，户均增收</t>
    </r>
    <r>
      <rPr>
        <sz val="10"/>
        <rFont val="Times New Roman"/>
        <family val="1"/>
      </rPr>
      <t>1000</t>
    </r>
    <r>
      <rPr>
        <sz val="10"/>
        <rFont val="方正仿宋_GBK"/>
        <family val="4"/>
        <charset val="134"/>
      </rPr>
      <t>元以上。</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</si>
  <si>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4</t>
    </r>
    <r>
      <rPr>
        <sz val="10"/>
        <rFont val="方正仿宋_GBK"/>
        <family val="4"/>
        <charset val="134"/>
      </rPr>
      <t>名代表及监督委员会参与项目实施过程中施工质量和资金使用的监督；项目实施后群众可通过土地流转保底受益</t>
    </r>
    <r>
      <rPr>
        <sz val="10"/>
        <rFont val="Times New Roman"/>
        <family val="1"/>
      </rPr>
      <t>300</t>
    </r>
    <r>
      <rPr>
        <sz val="10"/>
        <rFont val="方正仿宋_GBK"/>
        <family val="4"/>
        <charset val="134"/>
      </rPr>
      <t>元；辣椒园及种植区建设过程中可提供就业岗位</t>
    </r>
    <r>
      <rPr>
        <sz val="10"/>
        <rFont val="Times New Roman"/>
        <family val="1"/>
      </rPr>
      <t>15</t>
    </r>
    <r>
      <rPr>
        <sz val="10"/>
        <rFont val="方正仿宋_GBK"/>
        <family val="4"/>
        <charset val="134"/>
      </rPr>
      <t>人以上，群众可通过务工增收；同时该项目完成后起到辣椒种植带头示范作用，业主可通过技术指导及代为育苗、代销代购等方式带动农户</t>
    </r>
    <r>
      <rPr>
        <sz val="10"/>
        <rFont val="Times New Roman"/>
        <family val="1"/>
      </rPr>
      <t>20</t>
    </r>
    <r>
      <rPr>
        <sz val="10"/>
        <rFont val="方正仿宋_GBK"/>
        <family val="4"/>
        <charset val="134"/>
      </rPr>
      <t>户以上。</t>
    </r>
  </si>
  <si>
    <r>
      <rPr>
        <sz val="10"/>
        <rFont val="方正仿宋_GBK"/>
        <family val="4"/>
        <charset val="134"/>
      </rPr>
      <t>建设单体大棚</t>
    </r>
    <r>
      <rPr>
        <sz val="10"/>
        <rFont val="Times New Roman"/>
        <family val="1"/>
      </rPr>
      <t>40</t>
    </r>
    <r>
      <rPr>
        <sz val="10"/>
        <rFont val="方正仿宋_GBK"/>
        <family val="4"/>
        <charset val="134"/>
      </rPr>
      <t>亩、智能大棚</t>
    </r>
    <r>
      <rPr>
        <sz val="10"/>
        <rFont val="Times New Roman"/>
        <family val="1"/>
      </rPr>
      <t>2</t>
    </r>
    <r>
      <rPr>
        <sz val="10"/>
        <rFont val="方正仿宋_GBK"/>
        <family val="4"/>
        <charset val="134"/>
      </rPr>
      <t>亩</t>
    </r>
  </si>
  <si>
    <r>
      <rPr>
        <sz val="10"/>
        <rFont val="方正仿宋_GBK"/>
        <family val="4"/>
        <charset val="134"/>
      </rPr>
      <t>财政补助资金</t>
    </r>
    <r>
      <rPr>
        <sz val="10"/>
        <rFont val="Times New Roman"/>
        <family val="1"/>
      </rPr>
      <t>130</t>
    </r>
    <r>
      <rPr>
        <sz val="10"/>
        <rFont val="方正仿宋_GBK"/>
        <family val="4"/>
        <charset val="134"/>
      </rPr>
      <t>万元用于大棚建设及购置设备设施。</t>
    </r>
  </si>
  <si>
    <r>
      <rPr>
        <sz val="10"/>
        <rFont val="方正仿宋_GBK"/>
        <family val="4"/>
        <charset val="134"/>
      </rPr>
      <t>带动农户</t>
    </r>
    <r>
      <rPr>
        <sz val="10"/>
        <rFont val="Times New Roman"/>
        <family val="1"/>
      </rPr>
      <t>20</t>
    </r>
    <r>
      <rPr>
        <sz val="10"/>
        <rFont val="方正仿宋_GBK"/>
        <family val="4"/>
        <charset val="134"/>
      </rPr>
      <t>户均增收</t>
    </r>
    <r>
      <rPr>
        <sz val="10"/>
        <rFont val="Times New Roman"/>
        <family val="1"/>
      </rPr>
      <t>1000</t>
    </r>
    <r>
      <rPr>
        <sz val="10"/>
        <rFont val="方正仿宋_GBK"/>
        <family val="4"/>
        <charset val="134"/>
      </rPr>
      <t>元以上。</t>
    </r>
  </si>
  <si>
    <r>
      <rPr>
        <sz val="10"/>
        <rFont val="方正仿宋_GBK"/>
        <family val="4"/>
        <charset val="134"/>
      </rPr>
      <t>带动农户</t>
    </r>
    <r>
      <rPr>
        <sz val="10"/>
        <rFont val="Times New Roman"/>
        <family val="1"/>
      </rPr>
      <t>20</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</si>
  <si>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年清水土家族乡菊花种植项目</t>
    </r>
  </si>
  <si>
    <r>
      <rPr>
        <sz val="10"/>
        <rFont val="方正仿宋_GBK"/>
        <family val="4"/>
        <charset val="134"/>
      </rPr>
      <t>提供</t>
    </r>
    <r>
      <rPr>
        <sz val="10"/>
        <rFont val="Times New Roman"/>
        <family val="1"/>
      </rPr>
      <t>39</t>
    </r>
    <r>
      <rPr>
        <sz val="10"/>
        <rFont val="方正仿宋_GBK"/>
        <family val="4"/>
        <charset val="134"/>
      </rPr>
      <t>万株菊花苗，发展种植</t>
    </r>
    <r>
      <rPr>
        <sz val="10"/>
        <rFont val="Times New Roman"/>
        <family val="1"/>
      </rPr>
      <t>130</t>
    </r>
    <r>
      <rPr>
        <sz val="10"/>
        <rFont val="方正仿宋_GBK"/>
        <family val="4"/>
        <charset val="134"/>
      </rPr>
      <t>亩。</t>
    </r>
  </si>
  <si>
    <r>
      <rPr>
        <sz val="10"/>
        <rFont val="方正仿宋_GBK"/>
        <family val="4"/>
        <charset val="134"/>
      </rPr>
      <t>宝台村、建兴村</t>
    </r>
  </si>
  <si>
    <r>
      <rPr>
        <sz val="10"/>
        <rFont val="方正仿宋_GBK"/>
        <family val="4"/>
        <charset val="134"/>
      </rPr>
      <t>通过项目实施后可建成菊花</t>
    </r>
    <r>
      <rPr>
        <sz val="10"/>
        <rFont val="Times New Roman"/>
        <family val="1"/>
      </rPr>
      <t>130</t>
    </r>
    <r>
      <rPr>
        <sz val="10"/>
        <rFont val="方正仿宋_GBK"/>
        <family val="4"/>
        <charset val="134"/>
      </rPr>
      <t>亩，通过流转土地、农户务工等方式，带动周边农户增收，其中带动脱贫户</t>
    </r>
    <r>
      <rPr>
        <sz val="10"/>
        <rFont val="Times New Roman"/>
        <family val="1"/>
      </rPr>
      <t>1</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</si>
  <si>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方正仿宋_GBK"/>
        <family val="4"/>
        <charset val="134"/>
      </rPr>
      <t>按</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亩补助苗木款。</t>
    </r>
  </si>
  <si>
    <r>
      <rPr>
        <sz val="10"/>
        <rFont val="方正仿宋_GBK"/>
        <family val="4"/>
        <charset val="134"/>
      </rPr>
      <t>云阳县</t>
    </r>
    <r>
      <rPr>
        <sz val="10"/>
        <rFont val="Times New Roman"/>
        <family val="1"/>
      </rPr>
      <t>2023</t>
    </r>
    <r>
      <rPr>
        <sz val="10"/>
        <rFont val="方正仿宋_GBK"/>
        <family val="4"/>
        <charset val="134"/>
      </rPr>
      <t>年清水土家族乡建兴村整治抗旱水源项目</t>
    </r>
  </si>
  <si>
    <r>
      <rPr>
        <sz val="10"/>
        <rFont val="方正仿宋_GBK"/>
        <family val="4"/>
        <charset val="134"/>
      </rPr>
      <t>整治抗旱水源</t>
    </r>
    <r>
      <rPr>
        <sz val="10"/>
        <rFont val="Times New Roman"/>
        <family val="1"/>
      </rPr>
      <t>1</t>
    </r>
    <r>
      <rPr>
        <sz val="10"/>
        <rFont val="方正仿宋_GBK"/>
        <family val="4"/>
        <charset val="134"/>
      </rPr>
      <t>处，主要包括清淤、护坡等。</t>
    </r>
  </si>
  <si>
    <r>
      <rPr>
        <sz val="10"/>
        <rFont val="方正仿宋_GBK"/>
        <family val="4"/>
        <charset val="134"/>
      </rPr>
      <t>通过治抗旱水源</t>
    </r>
    <r>
      <rPr>
        <sz val="10"/>
        <rFont val="Times New Roman"/>
        <family val="1"/>
      </rPr>
      <t>1</t>
    </r>
    <r>
      <rPr>
        <sz val="10"/>
        <rFont val="方正仿宋_GBK"/>
        <family val="4"/>
        <charset val="134"/>
      </rPr>
      <t>处，主要包括清淤、护坡等的建设，能提升产业基础设施配套水平，方便农业用水，增强抗旱能力。</t>
    </r>
  </si>
  <si>
    <r>
      <rPr>
        <sz val="10"/>
        <rFont val="Times New Roman"/>
        <family val="1"/>
      </rPr>
      <t>19</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名代表及监督委员会参与项目实施过程中施工质量和资金使用的监督；项目实施过程中群众可通过务工增收，建成后可为</t>
    </r>
    <r>
      <rPr>
        <sz val="10"/>
        <rFont val="Times New Roman"/>
        <family val="1"/>
      </rPr>
      <t>150</t>
    </r>
    <r>
      <rPr>
        <sz val="10"/>
        <rFont val="方正仿宋_GBK"/>
        <family val="4"/>
        <charset val="134"/>
      </rPr>
      <t>亩农田提升抗旱能力，降低群众抗旱成本，切实提升群众满意度（受益农户</t>
    </r>
    <r>
      <rPr>
        <sz val="10"/>
        <rFont val="Times New Roman"/>
        <family val="1"/>
      </rPr>
      <t>226</t>
    </r>
    <r>
      <rPr>
        <sz val="10"/>
        <rFont val="方正仿宋_GBK"/>
        <family val="4"/>
        <charset val="134"/>
      </rPr>
      <t>人，其中脱贫户</t>
    </r>
    <r>
      <rPr>
        <sz val="10"/>
        <rFont val="Times New Roman"/>
        <family val="1"/>
      </rPr>
      <t>33</t>
    </r>
    <r>
      <rPr>
        <sz val="10"/>
        <rFont val="方正仿宋_GBK"/>
        <family val="4"/>
        <charset val="134"/>
      </rPr>
      <t>人）。</t>
    </r>
  </si>
  <si>
    <r>
      <rPr>
        <sz val="10"/>
        <rFont val="方正仿宋_GBK"/>
        <family val="4"/>
        <charset val="134"/>
      </rPr>
      <t>财政资金</t>
    </r>
    <r>
      <rPr>
        <sz val="10"/>
        <rFont val="Times New Roman"/>
        <family val="1"/>
      </rPr>
      <t>20</t>
    </r>
    <r>
      <rPr>
        <sz val="10"/>
        <rFont val="方正仿宋_GBK"/>
        <family val="4"/>
        <charset val="134"/>
      </rPr>
      <t>万元用于整治抗旱水源，用于农业灌溉。</t>
    </r>
  </si>
  <si>
    <r>
      <rPr>
        <sz val="10"/>
        <rFont val="方正仿宋_GBK"/>
        <family val="4"/>
        <charset val="134"/>
      </rPr>
      <t>增强抗旱能力</t>
    </r>
    <r>
      <rPr>
        <sz val="10"/>
        <rFont val="Times New Roman"/>
        <family val="1"/>
      </rPr>
      <t>20%</t>
    </r>
    <r>
      <rPr>
        <sz val="10"/>
        <rFont val="方正仿宋_GBK"/>
        <family val="4"/>
        <charset val="134"/>
      </rPr>
      <t>以上。</t>
    </r>
  </si>
  <si>
    <r>
      <rPr>
        <sz val="10"/>
        <rFont val="方正仿宋_GBK"/>
        <family val="4"/>
        <charset val="134"/>
      </rPr>
      <t>云阳县</t>
    </r>
    <r>
      <rPr>
        <sz val="10"/>
        <rFont val="Times New Roman"/>
        <family val="1"/>
      </rPr>
      <t>2023</t>
    </r>
    <r>
      <rPr>
        <sz val="10"/>
        <rFont val="方正仿宋_GBK"/>
        <family val="4"/>
        <charset val="134"/>
      </rPr>
      <t>年清水土家族乡建兴村菊花种植项目</t>
    </r>
  </si>
  <si>
    <r>
      <rPr>
        <sz val="10"/>
        <rFont val="方正仿宋_GBK"/>
        <family val="4"/>
        <charset val="134"/>
      </rPr>
      <t>种植菊花</t>
    </r>
    <r>
      <rPr>
        <sz val="10"/>
        <rFont val="Times New Roman"/>
        <family val="1"/>
      </rPr>
      <t>100</t>
    </r>
    <r>
      <rPr>
        <sz val="10"/>
        <rFont val="方正仿宋_GBK"/>
        <family val="4"/>
        <charset val="134"/>
      </rPr>
      <t>亩。</t>
    </r>
  </si>
  <si>
    <r>
      <rPr>
        <sz val="10"/>
        <rFont val="方正仿宋_GBK"/>
        <family val="4"/>
        <charset val="134"/>
      </rPr>
      <t>通过种植菊花</t>
    </r>
    <r>
      <rPr>
        <sz val="10"/>
        <rFont val="Times New Roman"/>
        <family val="1"/>
      </rPr>
      <t>100</t>
    </r>
    <r>
      <rPr>
        <sz val="10"/>
        <rFont val="方正仿宋_GBK"/>
        <family val="4"/>
        <charset val="134"/>
      </rPr>
      <t>亩。为周边群众提供就业岗位。受益群众</t>
    </r>
    <r>
      <rPr>
        <sz val="10"/>
        <rFont val="Times New Roman"/>
        <family val="1"/>
      </rPr>
      <t>10</t>
    </r>
    <r>
      <rPr>
        <sz val="10"/>
        <rFont val="方正仿宋_GBK"/>
        <family val="4"/>
        <charset val="134"/>
      </rPr>
      <t>户以上，受益脱贫户</t>
    </r>
    <r>
      <rPr>
        <sz val="10"/>
        <rFont val="Times New Roman"/>
        <family val="1"/>
      </rPr>
      <t>2</t>
    </r>
    <r>
      <rPr>
        <sz val="10"/>
        <rFont val="方正仿宋_GBK"/>
        <family val="4"/>
        <charset val="134"/>
      </rPr>
      <t>人以上，户均增收</t>
    </r>
    <r>
      <rPr>
        <sz val="10"/>
        <rFont val="Times New Roman"/>
        <family val="1"/>
      </rPr>
      <t>1000</t>
    </r>
    <r>
      <rPr>
        <sz val="10"/>
        <rFont val="方正仿宋_GBK"/>
        <family val="4"/>
        <charset val="134"/>
      </rPr>
      <t>元以上。</t>
    </r>
  </si>
  <si>
    <r>
      <rPr>
        <sz val="10"/>
        <rFont val="Times New Roman"/>
        <family val="1"/>
      </rPr>
      <t>19</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名代表及监督委员会参与项目实施过程中施工质量和资金使用的监督；通过该项目的实施可流转土地</t>
    </r>
    <r>
      <rPr>
        <sz val="10"/>
        <rFont val="Times New Roman"/>
        <family val="1"/>
      </rPr>
      <t>100</t>
    </r>
    <r>
      <rPr>
        <sz val="10"/>
        <rFont val="方正仿宋_GBK"/>
        <family val="4"/>
        <charset val="134"/>
      </rPr>
      <t>亩、群众可在菊花种植生产过程中通过务工及带动种植等方式带动脱贫户增收。</t>
    </r>
  </si>
  <si>
    <r>
      <rPr>
        <sz val="10"/>
        <rFont val="方正仿宋_GBK"/>
        <family val="4"/>
        <charset val="134"/>
      </rPr>
      <t>申请财政资金</t>
    </r>
    <r>
      <rPr>
        <sz val="10"/>
        <rFont val="Times New Roman"/>
        <family val="1"/>
      </rPr>
      <t>7.5</t>
    </r>
    <r>
      <rPr>
        <sz val="10"/>
        <rFont val="方正仿宋_GBK"/>
        <family val="4"/>
        <charset val="134"/>
      </rPr>
      <t>万元用于菊花种植，其中</t>
    </r>
    <r>
      <rPr>
        <sz val="10"/>
        <rFont val="Times New Roman"/>
        <family val="1"/>
      </rPr>
      <t>2.5</t>
    </r>
    <r>
      <rPr>
        <sz val="10"/>
        <rFont val="方正仿宋_GBK"/>
        <family val="4"/>
        <charset val="134"/>
      </rPr>
      <t>万元直接补助给育苗企业。</t>
    </r>
  </si>
  <si>
    <r>
      <rPr>
        <sz val="10"/>
        <rFont val="方正仿宋_GBK"/>
        <family val="4"/>
        <charset val="134"/>
      </rPr>
      <t>带动脱贫户户均增收</t>
    </r>
    <r>
      <rPr>
        <sz val="10"/>
        <rFont val="Times New Roman"/>
        <family val="1"/>
      </rPr>
      <t>500</t>
    </r>
    <r>
      <rPr>
        <sz val="10"/>
        <rFont val="方正仿宋_GBK"/>
        <family val="4"/>
        <charset val="134"/>
      </rPr>
      <t>元。</t>
    </r>
  </si>
  <si>
    <r>
      <rPr>
        <sz val="10"/>
        <rFont val="方正仿宋_GBK"/>
        <family val="4"/>
        <charset val="134"/>
      </rPr>
      <t>受益脱贫户</t>
    </r>
    <r>
      <rPr>
        <sz val="10"/>
        <rFont val="Times New Roman"/>
        <family val="1"/>
      </rPr>
      <t>12</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</si>
  <si>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年清水土家族乡建兴村红心柚提质增效项目（续建</t>
    </r>
    <r>
      <rPr>
        <sz val="10"/>
        <rFont val="Times New Roman"/>
        <family val="1"/>
      </rPr>
      <t>2</t>
    </r>
    <r>
      <rPr>
        <sz val="10"/>
        <rFont val="方正仿宋_GBK"/>
        <family val="4"/>
        <charset val="134"/>
      </rPr>
      <t>年）</t>
    </r>
  </si>
  <si>
    <r>
      <rPr>
        <sz val="10"/>
        <rFont val="方正仿宋_GBK"/>
        <family val="4"/>
        <charset val="134"/>
      </rPr>
      <t>管护红心柚</t>
    </r>
    <r>
      <rPr>
        <sz val="10"/>
        <rFont val="Times New Roman"/>
        <family val="1"/>
      </rPr>
      <t>30.2</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</si>
  <si>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通过管护红心柚</t>
    </r>
    <r>
      <rPr>
        <sz val="10"/>
        <rFont val="Times New Roman"/>
        <family val="1"/>
      </rPr>
      <t>30.2</t>
    </r>
    <r>
      <rPr>
        <sz val="10"/>
        <rFont val="方正仿宋_GBK"/>
        <family val="4"/>
        <charset val="134"/>
      </rPr>
      <t>亩</t>
    </r>
    <r>
      <rPr>
        <sz val="10"/>
        <rFont val="Times New Roman"/>
        <family val="1"/>
      </rPr>
      <t>1</t>
    </r>
    <r>
      <rPr>
        <sz val="10"/>
        <rFont val="方正仿宋_GBK"/>
        <family val="4"/>
        <charset val="134"/>
      </rPr>
      <t>年，除草、施肥、修枝整形、防病治虫和排涝抗旱等项目实施后可高换红心柚</t>
    </r>
    <r>
      <rPr>
        <sz val="10"/>
        <rFont val="Times New Roman"/>
        <family val="1"/>
      </rPr>
      <t>30.2</t>
    </r>
    <r>
      <rPr>
        <sz val="10"/>
        <rFont val="方正仿宋_GBK"/>
        <family val="4"/>
        <charset val="134"/>
      </rPr>
      <t>亩，实现果园提质增效，受益脱贫户</t>
    </r>
    <r>
      <rPr>
        <sz val="10"/>
        <rFont val="Times New Roman"/>
        <family val="1"/>
      </rPr>
      <t>1</t>
    </r>
    <r>
      <rPr>
        <sz val="10"/>
        <rFont val="方正仿宋_GBK"/>
        <family val="4"/>
        <charset val="134"/>
      </rPr>
      <t>户以上。</t>
    </r>
  </si>
  <si>
    <r>
      <rPr>
        <sz val="10"/>
        <rFont val="Times New Roman"/>
        <family val="1"/>
      </rPr>
      <t>19</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名代表及监督委员会参与项目实施过程中施工质量和资金使用的监督；项目实施过程中群众可在柑橘管护过程中通过务工及带动种植等方式带动脱贫户增收。</t>
    </r>
  </si>
  <si>
    <r>
      <rPr>
        <sz val="10"/>
        <rFont val="方正仿宋_GBK"/>
        <family val="4"/>
        <charset val="134"/>
      </rPr>
      <t>管护红心柚</t>
    </r>
    <r>
      <rPr>
        <sz val="10"/>
        <rFont val="Times New Roman"/>
        <family val="1"/>
      </rPr>
      <t>30.2</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</si>
  <si>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年清水土家族乡火埠村淫羊藿种植项目</t>
    </r>
  </si>
  <si>
    <r>
      <rPr>
        <sz val="10"/>
        <rFont val="方正仿宋_GBK"/>
        <family val="4"/>
        <charset val="134"/>
      </rPr>
      <t>种植淫羊藿</t>
    </r>
    <r>
      <rPr>
        <sz val="10"/>
        <rFont val="Times New Roman"/>
        <family val="1"/>
      </rPr>
      <t>120</t>
    </r>
    <r>
      <rPr>
        <sz val="10"/>
        <rFont val="方正仿宋_GBK"/>
        <family val="4"/>
        <charset val="134"/>
      </rPr>
      <t>亩。</t>
    </r>
  </si>
  <si>
    <r>
      <rPr>
        <sz val="10"/>
        <rFont val="方正仿宋_GBK"/>
        <family val="4"/>
        <charset val="134"/>
      </rPr>
      <t>火埠村</t>
    </r>
  </si>
  <si>
    <r>
      <rPr>
        <sz val="10"/>
        <rFont val="方正仿宋_GBK"/>
        <family val="4"/>
        <charset val="134"/>
      </rPr>
      <t>通过该项目实施的新种植</t>
    </r>
    <r>
      <rPr>
        <sz val="10"/>
        <rFont val="Times New Roman"/>
        <family val="1"/>
      </rPr>
      <t>120</t>
    </r>
    <r>
      <rPr>
        <sz val="10"/>
        <rFont val="方正仿宋_GBK"/>
        <family val="4"/>
        <charset val="134"/>
      </rPr>
      <t>亩淫羊藿，群众可通过在栽植、管护及收割等过程中务工增收，同时还可带动周边农户种植药材，受益农户</t>
    </r>
    <r>
      <rPr>
        <sz val="10"/>
        <rFont val="Times New Roman"/>
        <family val="1"/>
      </rPr>
      <t>20</t>
    </r>
    <r>
      <rPr>
        <sz val="10"/>
        <rFont val="方正仿宋_GBK"/>
        <family val="4"/>
        <charset val="134"/>
      </rPr>
      <t>人以上，户均增收</t>
    </r>
    <r>
      <rPr>
        <sz val="10"/>
        <rFont val="Times New Roman"/>
        <family val="1"/>
      </rPr>
      <t>1000</t>
    </r>
    <r>
      <rPr>
        <sz val="10"/>
        <rFont val="方正仿宋_GBK"/>
        <family val="4"/>
        <charset val="134"/>
      </rPr>
      <t>元以上。</t>
    </r>
  </si>
  <si>
    <r>
      <rPr>
        <sz val="10"/>
        <rFont val="Times New Roman"/>
        <family val="1"/>
      </rPr>
      <t>17</t>
    </r>
    <r>
      <rPr>
        <sz val="10"/>
        <rFont val="方正仿宋_GBK"/>
        <family val="4"/>
        <charset val="134"/>
      </rPr>
      <t>名村民代表及村支两委参与前期项目确定会议、决议与项目的选择，</t>
    </r>
    <r>
      <rPr>
        <sz val="10"/>
        <rFont val="Times New Roman"/>
        <family val="1"/>
      </rPr>
      <t>3</t>
    </r>
    <r>
      <rPr>
        <sz val="10"/>
        <rFont val="方正仿宋_GBK"/>
        <family val="4"/>
        <charset val="134"/>
      </rPr>
      <t>名参与项目实施过程中施工质量和资金使用的监督；通过该项目实施的新种植</t>
    </r>
    <r>
      <rPr>
        <sz val="10"/>
        <rFont val="Times New Roman"/>
        <family val="1"/>
      </rPr>
      <t>120</t>
    </r>
    <r>
      <rPr>
        <sz val="10"/>
        <rFont val="方正仿宋_GBK"/>
        <family val="4"/>
        <charset val="134"/>
      </rPr>
      <t>亩淫羊藿，群众可通过在栽植、管护及收割等过程中务工增收，同时还可带动周边农户种植药材，受益农户</t>
    </r>
    <r>
      <rPr>
        <sz val="10"/>
        <rFont val="Times New Roman"/>
        <family val="1"/>
      </rPr>
      <t>20</t>
    </r>
    <r>
      <rPr>
        <sz val="10"/>
        <rFont val="方正仿宋_GBK"/>
        <family val="4"/>
        <charset val="134"/>
      </rPr>
      <t>人以上。</t>
    </r>
  </si>
  <si>
    <r>
      <rPr>
        <sz val="10"/>
        <rFont val="方正仿宋_GBK"/>
        <family val="4"/>
        <charset val="134"/>
      </rPr>
      <t>项目实施后可建成淫羊藿</t>
    </r>
    <r>
      <rPr>
        <sz val="10"/>
        <rFont val="Times New Roman"/>
        <family val="1"/>
      </rPr>
      <t>120</t>
    </r>
    <r>
      <rPr>
        <sz val="10"/>
        <rFont val="方正仿宋_GBK"/>
        <family val="4"/>
        <charset val="134"/>
      </rPr>
      <t>亩，通过流转土地、农户务工等方式，带动周边农户增收，其中带动脱贫户</t>
    </r>
    <r>
      <rPr>
        <sz val="10"/>
        <rFont val="Times New Roman"/>
        <family val="1"/>
      </rPr>
      <t>3</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</si>
  <si>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方正仿宋_GBK"/>
        <family val="4"/>
        <charset val="134"/>
      </rPr>
      <t>按照</t>
    </r>
    <r>
      <rPr>
        <sz val="10"/>
        <rFont val="Times New Roman"/>
        <family val="1"/>
      </rPr>
      <t>1600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</si>
  <si>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云阳县</t>
    </r>
    <r>
      <rPr>
        <sz val="10"/>
        <rFont val="Times New Roman"/>
        <family val="1"/>
      </rPr>
      <t>2023</t>
    </r>
    <r>
      <rPr>
        <sz val="10"/>
        <rFont val="方正仿宋_GBK"/>
        <family val="4"/>
        <charset val="134"/>
      </rPr>
      <t>年清水土家族乡火埠村产业园区道路建设项目</t>
    </r>
  </si>
  <si>
    <r>
      <rPr>
        <sz val="10"/>
        <rFont val="方正仿宋_GBK"/>
        <family val="4"/>
        <charset val="134"/>
      </rPr>
      <t>配套建设园区耕作道路</t>
    </r>
    <r>
      <rPr>
        <sz val="10"/>
        <rFont val="Times New Roman"/>
        <family val="1"/>
      </rPr>
      <t>2.5</t>
    </r>
    <r>
      <rPr>
        <sz val="10"/>
        <rFont val="方正仿宋_GBK"/>
        <family val="4"/>
        <charset val="134"/>
      </rPr>
      <t>公里。</t>
    </r>
  </si>
  <si>
    <r>
      <rPr>
        <sz val="10"/>
        <rFont val="方正仿宋_GBK"/>
        <family val="4"/>
        <charset val="134"/>
      </rPr>
      <t>通过硬化</t>
    </r>
    <r>
      <rPr>
        <sz val="10"/>
        <rFont val="Times New Roman"/>
        <family val="1"/>
      </rPr>
      <t>2.5km</t>
    </r>
    <r>
      <rPr>
        <sz val="10"/>
        <rFont val="方正仿宋_GBK"/>
        <family val="4"/>
        <charset val="134"/>
      </rPr>
      <t>耕作便道建设，能完善基础设施配套，在项目建设过程中群众可通过务工进行增收，建成后为</t>
    </r>
    <r>
      <rPr>
        <sz val="10"/>
        <rFont val="Times New Roman"/>
        <family val="1"/>
      </rPr>
      <t>300</t>
    </r>
    <r>
      <rPr>
        <sz val="10"/>
        <rFont val="方正仿宋_GBK"/>
        <family val="4"/>
        <charset val="134"/>
      </rPr>
      <t>余亩土地提供交通便利，为受益农户降低生产生活运输成本（受益农户</t>
    </r>
    <r>
      <rPr>
        <sz val="10"/>
        <rFont val="Times New Roman"/>
        <family val="1"/>
      </rPr>
      <t>125</t>
    </r>
    <r>
      <rPr>
        <sz val="10"/>
        <rFont val="方正仿宋_GBK"/>
        <family val="4"/>
        <charset val="134"/>
      </rPr>
      <t>人，其中脱贫户</t>
    </r>
    <r>
      <rPr>
        <sz val="10"/>
        <rFont val="Times New Roman"/>
        <family val="1"/>
      </rPr>
      <t>16</t>
    </r>
    <r>
      <rPr>
        <sz val="10"/>
        <rFont val="方正仿宋_GBK"/>
        <family val="4"/>
        <charset val="134"/>
      </rPr>
      <t>人），切实提升群众满意度。</t>
    </r>
  </si>
  <si>
    <r>
      <rPr>
        <sz val="10"/>
        <rFont val="Times New Roman"/>
        <family val="1"/>
      </rPr>
      <t>17</t>
    </r>
    <r>
      <rPr>
        <sz val="10"/>
        <rFont val="方正仿宋_GBK"/>
        <family val="4"/>
        <charset val="134"/>
      </rPr>
      <t>名村民代表及村支两委参与前期项目确定会议、决议与项目的选择，</t>
    </r>
    <r>
      <rPr>
        <sz val="10"/>
        <rFont val="Times New Roman"/>
        <family val="1"/>
      </rPr>
      <t>3</t>
    </r>
    <r>
      <rPr>
        <sz val="10"/>
        <rFont val="方正仿宋_GBK"/>
        <family val="4"/>
        <charset val="134"/>
      </rPr>
      <t>名参与项目实施过程中施工质量和资金使用的监督；项目建设过程中群众可通过务工进行增收，建成后为</t>
    </r>
    <r>
      <rPr>
        <sz val="10"/>
        <rFont val="Times New Roman"/>
        <family val="1"/>
      </rPr>
      <t>300</t>
    </r>
    <r>
      <rPr>
        <sz val="10"/>
        <rFont val="方正仿宋_GBK"/>
        <family val="4"/>
        <charset val="134"/>
      </rPr>
      <t>余亩土地提供交通便利，为受益农户降低生产生活运输成本（受益农户</t>
    </r>
    <r>
      <rPr>
        <sz val="10"/>
        <rFont val="Times New Roman"/>
        <family val="1"/>
      </rPr>
      <t>125</t>
    </r>
    <r>
      <rPr>
        <sz val="10"/>
        <rFont val="方正仿宋_GBK"/>
        <family val="4"/>
        <charset val="134"/>
      </rPr>
      <t>人，其中脱贫户</t>
    </r>
    <r>
      <rPr>
        <sz val="10"/>
        <rFont val="Times New Roman"/>
        <family val="1"/>
      </rPr>
      <t>16</t>
    </r>
    <r>
      <rPr>
        <sz val="10"/>
        <rFont val="方正仿宋_GBK"/>
        <family val="4"/>
        <charset val="134"/>
      </rPr>
      <t>人），切实提升群众满意度。</t>
    </r>
  </si>
  <si>
    <r>
      <rPr>
        <sz val="10"/>
        <rFont val="方正仿宋_GBK"/>
        <family val="4"/>
        <charset val="134"/>
      </rPr>
      <t>建设园区耕作道路</t>
    </r>
    <r>
      <rPr>
        <sz val="10"/>
        <rFont val="Times New Roman"/>
        <family val="1"/>
      </rPr>
      <t>2.5</t>
    </r>
    <r>
      <rPr>
        <sz val="10"/>
        <rFont val="方正仿宋_GBK"/>
        <family val="4"/>
        <charset val="134"/>
      </rPr>
      <t>公里。</t>
    </r>
  </si>
  <si>
    <r>
      <rPr>
        <sz val="10"/>
        <rFont val="方正仿宋_GBK"/>
        <family val="4"/>
        <charset val="134"/>
      </rPr>
      <t>财政资金</t>
    </r>
    <r>
      <rPr>
        <sz val="10"/>
        <rFont val="Times New Roman"/>
        <family val="1"/>
      </rPr>
      <t>70</t>
    </r>
    <r>
      <rPr>
        <sz val="10"/>
        <rFont val="方正仿宋_GBK"/>
        <family val="4"/>
        <charset val="134"/>
      </rPr>
      <t>万元配套建设园区耕作道路。</t>
    </r>
  </si>
  <si>
    <r>
      <rPr>
        <sz val="10"/>
        <rFont val="方正仿宋_GBK"/>
        <family val="4"/>
        <charset val="134"/>
      </rPr>
      <t>云阳县</t>
    </r>
    <r>
      <rPr>
        <sz val="10"/>
        <rFont val="Times New Roman"/>
        <family val="1"/>
      </rPr>
      <t>2023</t>
    </r>
    <r>
      <rPr>
        <sz val="10"/>
        <rFont val="方正仿宋_GBK"/>
        <family val="4"/>
        <charset val="134"/>
      </rPr>
      <t>年清水土家族乡钢厂村新建产业机耕道项目</t>
    </r>
  </si>
  <si>
    <r>
      <rPr>
        <sz val="10"/>
        <rFont val="方正仿宋_GBK"/>
        <family val="4"/>
        <charset val="134"/>
      </rPr>
      <t>新建</t>
    </r>
    <r>
      <rPr>
        <sz val="10"/>
        <rFont val="Times New Roman"/>
        <family val="1"/>
      </rPr>
      <t>500m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</si>
  <si>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钢厂村</t>
    </r>
  </si>
  <si>
    <r>
      <rPr>
        <sz val="10"/>
        <rFont val="方正仿宋_GBK"/>
        <family val="4"/>
        <charset val="134"/>
      </rPr>
      <t>通过新建</t>
    </r>
    <r>
      <rPr>
        <sz val="10"/>
        <rFont val="Times New Roman"/>
        <family val="1"/>
      </rPr>
      <t>500m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混凝土面层机耕道建设，能完善基础设施配套，方便周边群众生产生活，提升生产效率，增加群众满意度。</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</si>
  <si>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名代表及监督委员会参与项目实施过程中施工质量和资金使用的监督；实施过程中群众可通过务工增收的同时为</t>
    </r>
    <r>
      <rPr>
        <sz val="10"/>
        <rFont val="Times New Roman"/>
        <family val="1"/>
      </rPr>
      <t>150</t>
    </r>
    <r>
      <rPr>
        <sz val="10"/>
        <rFont val="方正仿宋_GBK"/>
        <family val="4"/>
        <charset val="134"/>
      </rPr>
      <t>亩土地生产运输降低成本（受益农户</t>
    </r>
    <r>
      <rPr>
        <sz val="10"/>
        <rFont val="Times New Roman"/>
        <family val="1"/>
      </rPr>
      <t>125</t>
    </r>
    <r>
      <rPr>
        <sz val="10"/>
        <rFont val="方正仿宋_GBK"/>
        <family val="4"/>
        <charset val="134"/>
      </rPr>
      <t>人，其中脱贫户</t>
    </r>
    <r>
      <rPr>
        <sz val="10"/>
        <rFont val="Times New Roman"/>
        <family val="1"/>
      </rPr>
      <t>36</t>
    </r>
    <r>
      <rPr>
        <sz val="10"/>
        <rFont val="方正仿宋_GBK"/>
        <family val="4"/>
        <charset val="134"/>
      </rPr>
      <t>人）。</t>
    </r>
  </si>
  <si>
    <r>
      <rPr>
        <sz val="10"/>
        <rFont val="方正仿宋_GBK"/>
        <family val="4"/>
        <charset val="134"/>
      </rPr>
      <t>新建</t>
    </r>
    <r>
      <rPr>
        <sz val="10"/>
        <rFont val="Times New Roman"/>
        <family val="1"/>
      </rPr>
      <t>500m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</si>
  <si>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云阳县</t>
    </r>
    <r>
      <rPr>
        <sz val="10"/>
        <rFont val="Times New Roman"/>
        <family val="1"/>
      </rPr>
      <t>2023</t>
    </r>
    <r>
      <rPr>
        <sz val="10"/>
        <rFont val="方正仿宋_GBK"/>
        <family val="4"/>
        <charset val="134"/>
      </rPr>
      <t>年清水土家族乡大堰村田园综合体项目</t>
    </r>
  </si>
  <si>
    <r>
      <rPr>
        <sz val="10"/>
        <rFont val="方正仿宋_GBK"/>
        <family val="4"/>
        <charset val="134"/>
      </rPr>
      <t>新建</t>
    </r>
    <r>
      <rPr>
        <sz val="10"/>
        <rFont val="Times New Roman"/>
        <family val="1"/>
      </rPr>
      <t>2200m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</si>
  <si>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大堰村</t>
    </r>
  </si>
  <si>
    <r>
      <rPr>
        <sz val="10"/>
        <rFont val="方正仿宋_GBK"/>
        <family val="4"/>
        <charset val="134"/>
      </rPr>
      <t>通过新建</t>
    </r>
    <r>
      <rPr>
        <sz val="10"/>
        <rFont val="Times New Roman"/>
        <family val="1"/>
      </rPr>
      <t>2200m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混凝土面层机耕道建设，能完善基础设施配套，方便周边群众生产生活，提升生产效率，增加群众满意度。</t>
    </r>
  </si>
  <si>
    <r>
      <rPr>
        <sz val="10"/>
        <rFont val="Times New Roman"/>
        <family val="1"/>
      </rPr>
      <t>25</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名代表及监督委员会参与项目实施过程中施工质量和资金使用的监督；该项目的实施群众可通过务工带动脱贫户增收，同时为</t>
    </r>
    <r>
      <rPr>
        <sz val="10"/>
        <rFont val="Times New Roman"/>
        <family val="1"/>
      </rPr>
      <t>400</t>
    </r>
    <r>
      <rPr>
        <sz val="10"/>
        <rFont val="方正仿宋_GBK"/>
        <family val="4"/>
        <charset val="134"/>
      </rPr>
      <t>余亩农田降低生产运输成本（受益农户</t>
    </r>
    <r>
      <rPr>
        <sz val="10"/>
        <rFont val="Times New Roman"/>
        <family val="1"/>
      </rPr>
      <t>20</t>
    </r>
    <r>
      <rPr>
        <sz val="10"/>
        <rFont val="方正仿宋_GBK"/>
        <family val="4"/>
        <charset val="134"/>
      </rPr>
      <t>人以上，监测户</t>
    </r>
    <r>
      <rPr>
        <sz val="10"/>
        <rFont val="Times New Roman"/>
        <family val="1"/>
      </rPr>
      <t>4</t>
    </r>
    <r>
      <rPr>
        <sz val="10"/>
        <rFont val="方正仿宋_GBK"/>
        <family val="4"/>
        <charset val="134"/>
      </rPr>
      <t>人以上）。</t>
    </r>
  </si>
  <si>
    <r>
      <rPr>
        <sz val="10"/>
        <rFont val="方正仿宋_GBK"/>
        <family val="4"/>
        <charset val="134"/>
      </rPr>
      <t>新建</t>
    </r>
    <r>
      <rPr>
        <sz val="10"/>
        <rFont val="Times New Roman"/>
        <family val="1"/>
      </rPr>
      <t>2200m</t>
    </r>
    <r>
      <rPr>
        <sz val="10"/>
        <rFont val="方正仿宋_GBK"/>
        <family val="4"/>
        <charset val="134"/>
      </rPr>
      <t>长，</t>
    </r>
    <r>
      <rPr>
        <sz val="10"/>
        <rFont val="Times New Roman"/>
        <family val="1"/>
      </rPr>
      <t>3-3.5m</t>
    </r>
    <r>
      <rPr>
        <sz val="10"/>
        <rFont val="方正仿宋_GBK"/>
        <family val="4"/>
        <charset val="134"/>
      </rPr>
      <t>宽，厚</t>
    </r>
    <r>
      <rPr>
        <sz val="10"/>
        <rFont val="Times New Roman"/>
        <family val="1"/>
      </rPr>
      <t>20cmC25</t>
    </r>
    <r>
      <rPr>
        <sz val="10"/>
        <rFont val="方正仿宋_GBK"/>
        <family val="4"/>
        <charset val="134"/>
      </rPr>
      <t>混凝土面层机耕道</t>
    </r>
  </si>
  <si>
    <r>
      <rPr>
        <sz val="10"/>
        <rFont val="方正仿宋_GBK"/>
        <family val="4"/>
        <charset val="134"/>
      </rPr>
      <t>通过务工等方式带动农户</t>
    </r>
    <r>
      <rPr>
        <sz val="10"/>
        <rFont val="Times New Roman"/>
        <family val="1"/>
      </rPr>
      <t>20</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</si>
  <si>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年清水土家族乡大堰村农文旅融合园项目</t>
    </r>
  </si>
  <si>
    <r>
      <rPr>
        <sz val="10"/>
        <rFont val="方正仿宋_GBK"/>
        <family val="4"/>
        <charset val="134"/>
      </rPr>
      <t>新建</t>
    </r>
    <r>
      <rPr>
        <sz val="10"/>
        <rFont val="Times New Roman"/>
        <family val="1"/>
      </rPr>
      <t>150</t>
    </r>
    <r>
      <rPr>
        <sz val="10"/>
        <rFont val="方正仿宋_GBK"/>
        <family val="4"/>
        <charset val="134"/>
      </rPr>
      <t>亩农旅融合园区</t>
    </r>
    <r>
      <rPr>
        <sz val="10"/>
        <rFont val="Times New Roman"/>
        <family val="1"/>
      </rPr>
      <t>1</t>
    </r>
    <r>
      <rPr>
        <sz val="10"/>
        <rFont val="方正仿宋_GBK"/>
        <family val="4"/>
        <charset val="134"/>
      </rPr>
      <t>个，完善相关设施设备配套。</t>
    </r>
  </si>
  <si>
    <r>
      <rPr>
        <sz val="10"/>
        <rFont val="方正仿宋_GBK"/>
        <family val="4"/>
        <charset val="134"/>
      </rPr>
      <t>通过农文旅融合园的建设，可带动全乡产业发展，农户增收并促进经济发展。受益脱贫户</t>
    </r>
    <r>
      <rPr>
        <sz val="10"/>
        <rFont val="Times New Roman"/>
        <family val="1"/>
      </rPr>
      <t>100</t>
    </r>
    <r>
      <rPr>
        <sz val="10"/>
        <rFont val="方正仿宋_GBK"/>
        <family val="4"/>
        <charset val="134"/>
      </rPr>
      <t>人以上。</t>
    </r>
  </si>
  <si>
    <r>
      <rPr>
        <sz val="10"/>
        <rFont val="Times New Roman"/>
        <family val="1"/>
      </rPr>
      <t>25</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名代表及监督委员会参与项目实施过程中施工质量和资金使用的监督。通过群众可通过土地流转增收的同时还可丰富大堰村经济业态的同时提供</t>
    </r>
    <r>
      <rPr>
        <sz val="10"/>
        <rFont val="Times New Roman"/>
        <family val="1"/>
      </rPr>
      <t>10</t>
    </r>
    <r>
      <rPr>
        <sz val="10"/>
        <rFont val="方正仿宋_GBK"/>
        <family val="4"/>
        <charset val="134"/>
      </rPr>
      <t>人以上就业岗位，带动周边农户农产品销售，受益脱贫户</t>
    </r>
    <r>
      <rPr>
        <sz val="10"/>
        <rFont val="Times New Roman"/>
        <family val="1"/>
      </rPr>
      <t>100</t>
    </r>
    <r>
      <rPr>
        <sz val="10"/>
        <rFont val="方正仿宋_GBK"/>
        <family val="4"/>
        <charset val="134"/>
      </rPr>
      <t>人以上。</t>
    </r>
  </si>
  <si>
    <r>
      <rPr>
        <sz val="10"/>
        <rFont val="方正仿宋_GBK"/>
        <family val="4"/>
        <charset val="134"/>
      </rPr>
      <t>新建</t>
    </r>
    <r>
      <rPr>
        <sz val="10"/>
        <rFont val="Times New Roman"/>
        <family val="1"/>
      </rPr>
      <t>150</t>
    </r>
    <r>
      <rPr>
        <sz val="10"/>
        <rFont val="方正仿宋_GBK"/>
        <family val="4"/>
        <charset val="134"/>
      </rPr>
      <t>亩农旅融合园区</t>
    </r>
    <r>
      <rPr>
        <sz val="10"/>
        <rFont val="Times New Roman"/>
        <family val="1"/>
      </rPr>
      <t>1</t>
    </r>
    <r>
      <rPr>
        <sz val="10"/>
        <rFont val="方正仿宋_GBK"/>
        <family val="4"/>
        <charset val="134"/>
      </rPr>
      <t>个，完善相关设施设备配套</t>
    </r>
  </si>
  <si>
    <r>
      <rPr>
        <sz val="10"/>
        <rFont val="方正仿宋_GBK"/>
        <family val="4"/>
        <charset val="134"/>
      </rPr>
      <t>申请财政资金</t>
    </r>
    <r>
      <rPr>
        <sz val="10"/>
        <rFont val="Times New Roman"/>
        <family val="1"/>
      </rPr>
      <t>350</t>
    </r>
    <r>
      <rPr>
        <sz val="10"/>
        <rFont val="方正仿宋_GBK"/>
        <family val="4"/>
        <charset val="134"/>
      </rPr>
      <t>万元用于农文旅融合园。</t>
    </r>
  </si>
  <si>
    <r>
      <rPr>
        <sz val="10"/>
        <rFont val="方正仿宋_GBK"/>
        <family val="4"/>
        <charset val="134"/>
      </rPr>
      <t>受益脱贫户</t>
    </r>
    <r>
      <rPr>
        <sz val="10"/>
        <rFont val="Times New Roman"/>
        <family val="1"/>
      </rPr>
      <t>100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</si>
  <si>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年清水土家族乡磁溪村中药材种植项目</t>
    </r>
  </si>
  <si>
    <r>
      <rPr>
        <sz val="10"/>
        <rFont val="方正仿宋_GBK"/>
        <family val="4"/>
        <charset val="134"/>
      </rPr>
      <t>种植中药材</t>
    </r>
    <r>
      <rPr>
        <sz val="10"/>
        <rFont val="Times New Roman"/>
        <family val="1"/>
      </rPr>
      <t>200</t>
    </r>
    <r>
      <rPr>
        <sz val="10"/>
        <rFont val="方正仿宋_GBK"/>
        <family val="4"/>
        <charset val="134"/>
      </rPr>
      <t>亩（石菖蒲）。</t>
    </r>
  </si>
  <si>
    <r>
      <rPr>
        <sz val="10"/>
        <rFont val="方正仿宋_GBK"/>
        <family val="4"/>
        <charset val="134"/>
      </rPr>
      <t>磁溪村</t>
    </r>
  </si>
  <si>
    <r>
      <rPr>
        <sz val="10"/>
        <rFont val="方正仿宋_GBK"/>
        <family val="4"/>
        <charset val="134"/>
      </rPr>
      <t>通过种植中药材</t>
    </r>
    <r>
      <rPr>
        <sz val="10"/>
        <rFont val="Times New Roman"/>
        <family val="1"/>
      </rPr>
      <t>200</t>
    </r>
    <r>
      <rPr>
        <sz val="10"/>
        <rFont val="方正仿宋_GBK"/>
        <family val="4"/>
        <charset val="134"/>
      </rPr>
      <t>亩（石菖蒲）的实施，可带动磁溪村</t>
    </r>
    <r>
      <rPr>
        <sz val="10"/>
        <rFont val="Times New Roman"/>
        <family val="1"/>
      </rPr>
      <t>10</t>
    </r>
    <r>
      <rPr>
        <sz val="10"/>
        <rFont val="方正仿宋_GBK"/>
        <family val="4"/>
        <charset val="134"/>
      </rPr>
      <t>户</t>
    </r>
    <r>
      <rPr>
        <sz val="10"/>
        <rFont val="Times New Roman"/>
        <family val="1"/>
      </rPr>
      <t>30</t>
    </r>
    <r>
      <rPr>
        <sz val="10"/>
        <rFont val="方正仿宋_GBK"/>
        <family val="4"/>
        <charset val="134"/>
      </rPr>
      <t>人发展石菖蒲，带动农户</t>
    </r>
    <r>
      <rPr>
        <sz val="10"/>
        <rFont val="Times New Roman"/>
        <family val="1"/>
      </rPr>
      <t>10</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</si>
  <si>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Times New Roman"/>
        <family val="1"/>
      </rPr>
      <t>16</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名代表及监督委员会参与项目实施过程中施工质量和资金使用的监督；通过种植</t>
    </r>
    <r>
      <rPr>
        <sz val="10"/>
        <rFont val="Times New Roman"/>
        <family val="1"/>
      </rPr>
      <t>200</t>
    </r>
    <r>
      <rPr>
        <sz val="10"/>
        <rFont val="方正仿宋_GBK"/>
        <family val="4"/>
        <charset val="134"/>
      </rPr>
      <t>亩石菖蒲可流转土地、带动务工以及带头示范引导群众种植药材等方式带动脱贫户增收。</t>
    </r>
  </si>
  <si>
    <r>
      <rPr>
        <sz val="10"/>
        <rFont val="方正仿宋_GBK"/>
        <family val="4"/>
        <charset val="134"/>
      </rPr>
      <t>按</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</si>
  <si>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带动磁溪村</t>
    </r>
    <r>
      <rPr>
        <sz val="10"/>
        <rFont val="Times New Roman"/>
        <family val="1"/>
      </rPr>
      <t>10</t>
    </r>
    <r>
      <rPr>
        <sz val="10"/>
        <rFont val="方正仿宋_GBK"/>
        <family val="4"/>
        <charset val="134"/>
      </rPr>
      <t>户</t>
    </r>
    <r>
      <rPr>
        <sz val="10"/>
        <rFont val="Times New Roman"/>
        <family val="1"/>
      </rPr>
      <t>30</t>
    </r>
    <r>
      <rPr>
        <sz val="10"/>
        <rFont val="方正仿宋_GBK"/>
        <family val="4"/>
        <charset val="134"/>
      </rPr>
      <t>人增加收入。</t>
    </r>
  </si>
  <si>
    <r>
      <rPr>
        <sz val="10"/>
        <rFont val="方正仿宋_GBK"/>
        <family val="4"/>
        <charset val="134"/>
      </rPr>
      <t>云阳县</t>
    </r>
    <r>
      <rPr>
        <sz val="10"/>
        <rFont val="Times New Roman"/>
        <family val="1"/>
      </rPr>
      <t>2023</t>
    </r>
    <r>
      <rPr>
        <sz val="10"/>
        <rFont val="方正仿宋_GBK"/>
        <family val="4"/>
        <charset val="134"/>
      </rPr>
      <t>年清水土家族乡磁溪村新建厂房项目</t>
    </r>
  </si>
  <si>
    <r>
      <rPr>
        <sz val="10"/>
        <rFont val="方正仿宋_GBK"/>
        <family val="4"/>
        <charset val="134"/>
      </rPr>
      <t>建设石菖蒲等中药材加工标准厂房</t>
    </r>
    <r>
      <rPr>
        <sz val="10"/>
        <rFont val="Times New Roman"/>
        <family val="1"/>
      </rPr>
      <t>600</t>
    </r>
    <r>
      <rPr>
        <sz val="10"/>
        <rFont val="方正仿宋_GBK"/>
        <family val="4"/>
        <charset val="134"/>
      </rPr>
      <t>平方米以上，配备设施设备等。</t>
    </r>
  </si>
  <si>
    <r>
      <rPr>
        <sz val="10"/>
        <rFont val="方正仿宋_GBK"/>
        <family val="4"/>
        <charset val="134"/>
      </rPr>
      <t>通过建设石菖蒲等中药材加工标准厂房</t>
    </r>
    <r>
      <rPr>
        <sz val="10"/>
        <rFont val="Times New Roman"/>
        <family val="1"/>
      </rPr>
      <t>600</t>
    </r>
    <r>
      <rPr>
        <sz val="10"/>
        <rFont val="方正仿宋_GBK"/>
        <family val="4"/>
        <charset val="134"/>
      </rPr>
      <t>平方米以上，配备设施设备等的实施。可带动全乡中药材产业发展，同时延伸产业链，提高产值，每年增加村集体经济收入</t>
    </r>
    <r>
      <rPr>
        <sz val="10"/>
        <rFont val="Times New Roman"/>
        <family val="1"/>
      </rPr>
      <t>2</t>
    </r>
    <r>
      <rPr>
        <sz val="10"/>
        <rFont val="方正仿宋_GBK"/>
        <family val="4"/>
        <charset val="134"/>
      </rPr>
      <t>万元以上，带动农户</t>
    </r>
    <r>
      <rPr>
        <sz val="10"/>
        <rFont val="Times New Roman"/>
        <family val="1"/>
      </rPr>
      <t>30</t>
    </r>
    <r>
      <rPr>
        <sz val="10"/>
        <rFont val="方正仿宋_GBK"/>
        <family val="4"/>
        <charset val="134"/>
      </rPr>
      <t>户以上。</t>
    </r>
  </si>
  <si>
    <r>
      <rPr>
        <sz val="10"/>
        <rFont val="Times New Roman"/>
        <family val="1"/>
      </rPr>
      <t>16</t>
    </r>
    <r>
      <rPr>
        <sz val="10"/>
        <rFont val="方正仿宋_GBK"/>
        <family val="4"/>
        <charset val="134"/>
      </rPr>
      <t>村民代表参与前期项目确定会议、决议与项目的选择，</t>
    </r>
    <r>
      <rPr>
        <sz val="10"/>
        <rFont val="Times New Roman"/>
        <family val="1"/>
      </rPr>
      <t>3</t>
    </r>
    <r>
      <rPr>
        <sz val="10"/>
        <rFont val="方正仿宋_GBK"/>
        <family val="4"/>
        <charset val="134"/>
      </rPr>
      <t>名代表及监督委员会参与项目实施过程中施工质量和资金使用的监督；该项目的实施为全乡药材加工及销售提供阵地，增加药材附加值，带动周边群众药材种植积极性，稳定提供就业岗位</t>
    </r>
    <r>
      <rPr>
        <sz val="10"/>
        <rFont val="Times New Roman"/>
        <family val="1"/>
      </rPr>
      <t>2</t>
    </r>
    <r>
      <rPr>
        <sz val="10"/>
        <rFont val="方正仿宋_GBK"/>
        <family val="4"/>
        <charset val="134"/>
      </rPr>
      <t>人以上，形成村集体经济资产，每年村集体经济增收</t>
    </r>
    <r>
      <rPr>
        <sz val="10"/>
        <rFont val="Times New Roman"/>
        <family val="1"/>
      </rPr>
      <t>2</t>
    </r>
    <r>
      <rPr>
        <sz val="10"/>
        <rFont val="方正仿宋_GBK"/>
        <family val="4"/>
        <charset val="134"/>
      </rPr>
      <t>万元以上。</t>
    </r>
  </si>
  <si>
    <r>
      <rPr>
        <sz val="10"/>
        <rFont val="方正仿宋_GBK"/>
        <family val="4"/>
        <charset val="134"/>
      </rPr>
      <t>财政资金</t>
    </r>
    <r>
      <rPr>
        <sz val="10"/>
        <rFont val="Times New Roman"/>
        <family val="1"/>
      </rPr>
      <t>195.8</t>
    </r>
    <r>
      <rPr>
        <sz val="10"/>
        <rFont val="方正仿宋_GBK"/>
        <family val="4"/>
        <charset val="134"/>
      </rPr>
      <t>万元用于建设烘干房，配套设施设备等。</t>
    </r>
  </si>
  <si>
    <r>
      <rPr>
        <sz val="10"/>
        <rFont val="方正仿宋_GBK"/>
        <family val="4"/>
        <charset val="134"/>
      </rPr>
      <t>每年增加村集体经济收入</t>
    </r>
    <r>
      <rPr>
        <sz val="10"/>
        <rFont val="Times New Roman"/>
        <family val="1"/>
      </rPr>
      <t>2</t>
    </r>
    <r>
      <rPr>
        <sz val="10"/>
        <rFont val="方正仿宋_GBK"/>
        <family val="4"/>
        <charset val="134"/>
      </rPr>
      <t>万元以上。</t>
    </r>
  </si>
  <si>
    <r>
      <rPr>
        <sz val="10"/>
        <rFont val="方正仿宋_GBK"/>
        <family val="4"/>
        <charset val="134"/>
      </rPr>
      <t>带动农户</t>
    </r>
    <r>
      <rPr>
        <sz val="10"/>
        <rFont val="Times New Roman"/>
        <family val="1"/>
      </rPr>
      <t>30</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</si>
  <si>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年清水土家族乡艾草种植项目</t>
    </r>
  </si>
  <si>
    <r>
      <rPr>
        <sz val="10"/>
        <rFont val="方正仿宋_GBK"/>
        <family val="4"/>
        <charset val="134"/>
      </rPr>
      <t>新种植艾草</t>
    </r>
    <r>
      <rPr>
        <sz val="10"/>
        <rFont val="Times New Roman"/>
        <family val="1"/>
      </rPr>
      <t>50</t>
    </r>
    <r>
      <rPr>
        <sz val="10"/>
        <rFont val="方正仿宋_GBK"/>
        <family val="4"/>
        <charset val="134"/>
      </rPr>
      <t>亩。</t>
    </r>
  </si>
  <si>
    <r>
      <rPr>
        <sz val="10"/>
        <rFont val="方正仿宋_GBK"/>
        <family val="4"/>
        <charset val="134"/>
      </rPr>
      <t>歧山等村</t>
    </r>
  </si>
  <si>
    <r>
      <rPr>
        <sz val="10"/>
        <rFont val="方正仿宋_GBK"/>
        <family val="4"/>
        <charset val="134"/>
      </rPr>
      <t>项目实施后可建成艾草</t>
    </r>
    <r>
      <rPr>
        <sz val="10"/>
        <rFont val="Times New Roman"/>
        <family val="1"/>
      </rPr>
      <t>50</t>
    </r>
    <r>
      <rPr>
        <sz val="10"/>
        <rFont val="方正仿宋_GBK"/>
        <family val="4"/>
        <charset val="134"/>
      </rPr>
      <t>亩，通过流转土地、农户务工等方式，带动周边农户增收，其中带动脱贫户</t>
    </r>
    <r>
      <rPr>
        <sz val="10"/>
        <rFont val="Times New Roman"/>
        <family val="1"/>
      </rPr>
      <t>3</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</si>
  <si>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名代表及监督委员会参与项目实施过程中施工质量和资金使用的监督；实施过程中群众可通过艾草种植及管护等务工增收的同时带动周边群众种植艾草增收。</t>
    </r>
  </si>
  <si>
    <r>
      <rPr>
        <sz val="10"/>
        <rFont val="方正仿宋_GBK"/>
        <family val="4"/>
        <charset val="134"/>
      </rPr>
      <t>项目实施后可建成艾草</t>
    </r>
    <r>
      <rPr>
        <sz val="10"/>
        <rFont val="Times New Roman"/>
        <family val="1"/>
      </rPr>
      <t>50</t>
    </r>
    <r>
      <rPr>
        <sz val="10"/>
        <rFont val="方正仿宋_GBK"/>
        <family val="4"/>
        <charset val="134"/>
      </rPr>
      <t>亩，通过流转土地、农户务工等方式，带动周边农户</t>
    </r>
    <r>
      <rPr>
        <sz val="10"/>
        <rFont val="Times New Roman"/>
        <family val="1"/>
      </rPr>
      <t>10</t>
    </r>
    <r>
      <rPr>
        <sz val="10"/>
        <rFont val="方正仿宋_GBK"/>
        <family val="4"/>
        <charset val="134"/>
      </rPr>
      <t>户以上增收，其中带动脱贫户</t>
    </r>
    <r>
      <rPr>
        <sz val="10"/>
        <rFont val="Times New Roman"/>
        <family val="1"/>
      </rPr>
      <t>3</t>
    </r>
    <r>
      <rPr>
        <sz val="10"/>
        <rFont val="方正仿宋_GBK"/>
        <family val="4"/>
        <charset val="134"/>
      </rPr>
      <t>户以上，户均增收</t>
    </r>
    <r>
      <rPr>
        <sz val="10"/>
        <rFont val="Times New Roman"/>
        <family val="1"/>
      </rPr>
      <t>1000</t>
    </r>
    <r>
      <rPr>
        <sz val="10"/>
        <rFont val="方正仿宋_GBK"/>
        <family val="4"/>
        <charset val="134"/>
      </rPr>
      <t>元以上。</t>
    </r>
  </si>
  <si>
    <r>
      <rPr>
        <sz val="10"/>
        <rFont val="方正仿宋_GBK"/>
        <family val="4"/>
        <charset val="134"/>
      </rPr>
      <t>按</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</si>
  <si>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云阳县</t>
    </r>
    <r>
      <rPr>
        <sz val="10"/>
        <rFont val="Times New Roman"/>
        <family val="1"/>
      </rPr>
      <t>2023</t>
    </r>
    <r>
      <rPr>
        <sz val="10"/>
        <rFont val="方正仿宋_GBK"/>
        <family val="4"/>
        <charset val="134"/>
      </rPr>
      <t>年清水土家族乡艾草提升项目</t>
    </r>
  </si>
  <si>
    <r>
      <rPr>
        <sz val="10"/>
        <rFont val="方正仿宋_GBK"/>
        <family val="4"/>
        <charset val="134"/>
      </rPr>
      <t>补植艾根种苗</t>
    </r>
    <r>
      <rPr>
        <sz val="10"/>
        <rFont val="Times New Roman"/>
        <family val="1"/>
      </rPr>
      <t>50</t>
    </r>
    <r>
      <rPr>
        <sz val="10"/>
        <rFont val="方正仿宋_GBK"/>
        <family val="4"/>
        <charset val="134"/>
      </rPr>
      <t>万株，设置围栏</t>
    </r>
    <r>
      <rPr>
        <sz val="10"/>
        <rFont val="Times New Roman"/>
        <family val="1"/>
      </rPr>
      <t>1000</t>
    </r>
    <r>
      <rPr>
        <sz val="10"/>
        <rFont val="方正仿宋_GBK"/>
        <family val="4"/>
        <charset val="134"/>
      </rPr>
      <t>米，施肥、去杂及艾草科普等。</t>
    </r>
  </si>
  <si>
    <r>
      <rPr>
        <sz val="10"/>
        <rFont val="方正仿宋_GBK"/>
        <family val="4"/>
        <charset val="134"/>
      </rPr>
      <t>清水土家族乡歧山村</t>
    </r>
  </si>
  <si>
    <r>
      <rPr>
        <sz val="10"/>
        <rFont val="方正仿宋_GBK"/>
        <family val="4"/>
        <charset val="134"/>
      </rPr>
      <t>通过补植艾根种苗</t>
    </r>
    <r>
      <rPr>
        <sz val="10"/>
        <rFont val="Times New Roman"/>
        <family val="1"/>
      </rPr>
      <t>50</t>
    </r>
    <r>
      <rPr>
        <sz val="10"/>
        <rFont val="方正仿宋_GBK"/>
        <family val="4"/>
        <charset val="134"/>
      </rPr>
      <t>万株，设置围栏</t>
    </r>
    <r>
      <rPr>
        <sz val="10"/>
        <rFont val="Times New Roman"/>
        <family val="1"/>
      </rPr>
      <t>1000</t>
    </r>
    <r>
      <rPr>
        <sz val="10"/>
        <rFont val="方正仿宋_GBK"/>
        <family val="4"/>
        <charset val="134"/>
      </rPr>
      <t>米，施肥、去杂及艾草科普等的实施。可进一步发展艾草产业，带动受益群众增收，促进艾草产业农旅发展，提升艾草产业价值，带动周边农户务农及种植</t>
    </r>
    <r>
      <rPr>
        <sz val="10"/>
        <rFont val="Times New Roman"/>
        <family val="1"/>
      </rPr>
      <t>20</t>
    </r>
    <r>
      <rPr>
        <sz val="10"/>
        <rFont val="方正仿宋_GBK"/>
        <family val="4"/>
        <charset val="134"/>
      </rPr>
      <t>户以上。</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</si>
  <si>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名代表及监督委员会参与项目实施过程中施工质量和资金使用的监督；艾草补植及管护收割过程中，带动</t>
    </r>
    <r>
      <rPr>
        <sz val="10"/>
        <rFont val="Times New Roman"/>
        <family val="1"/>
      </rPr>
      <t>20</t>
    </r>
    <r>
      <rPr>
        <sz val="10"/>
        <rFont val="方正仿宋_GBK"/>
        <family val="4"/>
        <charset val="134"/>
      </rPr>
      <t>人以上农户务工，带动周边农户艾草种植积极性的同时通过艾草种植增收。</t>
    </r>
  </si>
  <si>
    <r>
      <rPr>
        <sz val="10"/>
        <rFont val="方正仿宋_GBK"/>
        <family val="4"/>
        <charset val="134"/>
      </rPr>
      <t>补植艾根种苗</t>
    </r>
    <r>
      <rPr>
        <sz val="10"/>
        <rFont val="Times New Roman"/>
        <family val="1"/>
      </rPr>
      <t>50</t>
    </r>
    <r>
      <rPr>
        <sz val="10"/>
        <rFont val="方正仿宋_GBK"/>
        <family val="4"/>
        <charset val="134"/>
      </rPr>
      <t>万株，设置围栏</t>
    </r>
    <r>
      <rPr>
        <sz val="10"/>
        <rFont val="Times New Roman"/>
        <family val="1"/>
      </rPr>
      <t>1000</t>
    </r>
    <r>
      <rPr>
        <sz val="10"/>
        <rFont val="方正仿宋_GBK"/>
        <family val="4"/>
        <charset val="134"/>
      </rPr>
      <t>米</t>
    </r>
  </si>
  <si>
    <r>
      <rPr>
        <sz val="10"/>
        <rFont val="方正仿宋_GBK"/>
        <family val="4"/>
        <charset val="134"/>
      </rPr>
      <t>财政补助资金</t>
    </r>
    <r>
      <rPr>
        <sz val="10"/>
        <rFont val="Times New Roman"/>
        <family val="1"/>
      </rPr>
      <t>48</t>
    </r>
    <r>
      <rPr>
        <sz val="10"/>
        <rFont val="方正仿宋_GBK"/>
        <family val="4"/>
        <charset val="134"/>
      </rPr>
      <t>万元用于艾草补植、围栏建设等。</t>
    </r>
  </si>
  <si>
    <r>
      <rPr>
        <sz val="10"/>
        <rFont val="方正仿宋_GBK"/>
        <family val="4"/>
        <charset val="134"/>
      </rPr>
      <t>带动农户户均增收</t>
    </r>
    <r>
      <rPr>
        <sz val="10"/>
        <rFont val="Times New Roman"/>
        <family val="1"/>
      </rPr>
      <t>1000</t>
    </r>
    <r>
      <rPr>
        <sz val="10"/>
        <rFont val="方正仿宋_GBK"/>
        <family val="4"/>
        <charset val="134"/>
      </rPr>
      <t>元</t>
    </r>
  </si>
  <si>
    <r>
      <rPr>
        <sz val="10"/>
        <rFont val="方正仿宋_GBK"/>
        <family val="4"/>
        <charset val="134"/>
      </rPr>
      <t>带动农户</t>
    </r>
    <r>
      <rPr>
        <sz val="10"/>
        <rFont val="Times New Roman"/>
        <family val="1"/>
      </rPr>
      <t>20</t>
    </r>
    <r>
      <rPr>
        <sz val="10"/>
        <rFont val="方正仿宋_GBK"/>
        <family val="4"/>
        <charset val="134"/>
      </rPr>
      <t>户以上</t>
    </r>
  </si>
  <si>
    <r>
      <rPr>
        <sz val="10"/>
        <rFont val="方正仿宋_GBK"/>
        <family val="4"/>
        <charset val="134"/>
      </rPr>
      <t>云阳县</t>
    </r>
    <r>
      <rPr>
        <sz val="10"/>
        <rFont val="Times New Roman"/>
        <family val="1"/>
      </rPr>
      <t>2023</t>
    </r>
    <r>
      <rPr>
        <sz val="10"/>
        <rFont val="方正仿宋_GBK"/>
        <family val="4"/>
        <charset val="134"/>
      </rPr>
      <t>年清水土家族乡艾草加工项目</t>
    </r>
  </si>
  <si>
    <r>
      <rPr>
        <sz val="10"/>
        <rFont val="方正仿宋_GBK"/>
        <family val="4"/>
        <charset val="134"/>
      </rPr>
      <t>购置提绒机，卷条机</t>
    </r>
    <r>
      <rPr>
        <sz val="10"/>
        <rFont val="Times New Roman"/>
        <family val="1"/>
      </rPr>
      <t xml:space="preserve"> </t>
    </r>
    <r>
      <rPr>
        <sz val="10"/>
        <rFont val="方正仿宋_GBK"/>
        <family val="4"/>
        <charset val="134"/>
      </rPr>
      <t>、打包机等设施设备。</t>
    </r>
  </si>
  <si>
    <r>
      <rPr>
        <sz val="10"/>
        <rFont val="方正仿宋_GBK"/>
        <family val="4"/>
        <charset val="134"/>
      </rPr>
      <t>通过购置提绒机，卷条机</t>
    </r>
    <r>
      <rPr>
        <sz val="10"/>
        <rFont val="Times New Roman"/>
        <family val="1"/>
      </rPr>
      <t xml:space="preserve"> </t>
    </r>
    <r>
      <rPr>
        <sz val="10"/>
        <rFont val="方正仿宋_GBK"/>
        <family val="4"/>
        <charset val="134"/>
      </rPr>
      <t>、打包机等设施设备的项目实施可进一步发展艾草产业，带动受益群众增收，促进艾草产业农旅发展，提升艾草产业价值。</t>
    </r>
  </si>
  <si>
    <r>
      <rPr>
        <sz val="10"/>
        <rFont val="Times New Roman"/>
        <family val="1"/>
      </rPr>
      <t>21</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名代表及监督委员会参与项目实施过程中施工质量和资金使用的监督；项目实施过程中，群众可通过务工方式增收，建成后可稳定提供就业岗位</t>
    </r>
    <r>
      <rPr>
        <sz val="10"/>
        <rFont val="Times New Roman"/>
        <family val="1"/>
      </rPr>
      <t>2</t>
    </r>
    <r>
      <rPr>
        <sz val="10"/>
        <rFont val="方正仿宋_GBK"/>
        <family val="4"/>
        <charset val="134"/>
      </rPr>
      <t>人以上，为清水乡艾草种植户提供加工条件，增加艾草产品附加值的同时，带动周边农户种植艾草，增加农户发展艾草种植积极性。</t>
    </r>
  </si>
  <si>
    <r>
      <rPr>
        <sz val="10"/>
        <rFont val="方正仿宋_GBK"/>
        <family val="4"/>
        <charset val="134"/>
      </rPr>
      <t>购置提绒机，卷条机</t>
    </r>
    <r>
      <rPr>
        <sz val="10"/>
        <rFont val="Times New Roman"/>
        <family val="1"/>
      </rPr>
      <t xml:space="preserve"> </t>
    </r>
    <r>
      <rPr>
        <sz val="10"/>
        <rFont val="方正仿宋_GBK"/>
        <family val="4"/>
        <charset val="134"/>
      </rPr>
      <t>、打包机等设施设备</t>
    </r>
    <r>
      <rPr>
        <sz val="10"/>
        <rFont val="Times New Roman"/>
        <family val="1"/>
      </rPr>
      <t>3</t>
    </r>
    <r>
      <rPr>
        <sz val="10"/>
        <rFont val="方正仿宋_GBK"/>
        <family val="4"/>
        <charset val="134"/>
      </rPr>
      <t>台以上。</t>
    </r>
  </si>
  <si>
    <r>
      <rPr>
        <sz val="10"/>
        <rFont val="方正仿宋_GBK"/>
        <family val="4"/>
        <charset val="134"/>
      </rPr>
      <t>财政补助资金</t>
    </r>
    <r>
      <rPr>
        <sz val="10"/>
        <rFont val="Times New Roman"/>
        <family val="1"/>
      </rPr>
      <t>72</t>
    </r>
    <r>
      <rPr>
        <sz val="10"/>
        <rFont val="方正仿宋_GBK"/>
        <family val="4"/>
        <charset val="134"/>
      </rPr>
      <t>万元用于购置艾草加工设施设备。</t>
    </r>
  </si>
  <si>
    <r>
      <rPr>
        <sz val="10"/>
        <rFont val="方正仿宋_GBK"/>
        <family val="4"/>
        <charset val="134"/>
      </rPr>
      <t>带动农户</t>
    </r>
    <r>
      <rPr>
        <sz val="10"/>
        <rFont val="Times New Roman"/>
        <family val="1"/>
      </rPr>
      <t>30</t>
    </r>
    <r>
      <rPr>
        <sz val="10"/>
        <rFont val="方正仿宋_GBK"/>
        <family val="4"/>
        <charset val="134"/>
      </rPr>
      <t>户以上</t>
    </r>
  </si>
  <si>
    <r>
      <rPr>
        <sz val="10"/>
        <rFont val="方正仿宋_GBK"/>
        <family val="4"/>
        <charset val="134"/>
      </rPr>
      <t>清水土家族乡龙洞村产业园区抗旱池及其配套管网建设项目</t>
    </r>
  </si>
  <si>
    <r>
      <rPr>
        <sz val="10"/>
        <rFont val="方正仿宋_GBK"/>
        <family val="4"/>
        <charset val="134"/>
      </rPr>
      <t>新建产业园区抗旱池</t>
    </r>
    <r>
      <rPr>
        <sz val="10"/>
        <rFont val="Times New Roman"/>
        <family val="1"/>
      </rPr>
      <t>1</t>
    </r>
    <r>
      <rPr>
        <sz val="10"/>
        <rFont val="方正仿宋_GBK"/>
        <family val="4"/>
        <charset val="134"/>
      </rPr>
      <t>座，蓄水量约为</t>
    </r>
    <r>
      <rPr>
        <sz val="10"/>
        <rFont val="Times New Roman"/>
        <family val="1"/>
      </rPr>
      <t>400</t>
    </r>
    <r>
      <rPr>
        <sz val="10"/>
        <rFont val="方正仿宋_GBK"/>
        <family val="4"/>
        <charset val="134"/>
      </rPr>
      <t>方，并配套供水管网，整修原有排水沟，新建园区排水管和对原有山坪塘进行清淤等建设内容</t>
    </r>
  </si>
  <si>
    <r>
      <rPr>
        <sz val="10"/>
        <rFont val="方正仿宋_GBK"/>
        <family val="4"/>
        <charset val="134"/>
      </rPr>
      <t>通过新建产业园区抗旱池</t>
    </r>
    <r>
      <rPr>
        <sz val="10"/>
        <rFont val="Times New Roman"/>
        <family val="1"/>
      </rPr>
      <t>1</t>
    </r>
    <r>
      <rPr>
        <sz val="10"/>
        <rFont val="方正仿宋_GBK"/>
        <family val="4"/>
        <charset val="134"/>
      </rPr>
      <t>座，蓄水量约为</t>
    </r>
    <r>
      <rPr>
        <sz val="10"/>
        <rFont val="Times New Roman"/>
        <family val="1"/>
      </rPr>
      <t>400</t>
    </r>
    <r>
      <rPr>
        <sz val="10"/>
        <rFont val="方正仿宋_GBK"/>
        <family val="4"/>
        <charset val="134"/>
      </rPr>
      <t>方，并配套供水管网，整修原有排水沟，新建园区排水管和对原有山坪塘进行清淤等建设内容的实施，可完成产业园区基础设施，补齐产业园短板，为</t>
    </r>
    <r>
      <rPr>
        <sz val="10"/>
        <rFont val="Times New Roman"/>
        <family val="1"/>
      </rPr>
      <t>11</t>
    </r>
    <r>
      <rPr>
        <sz val="10"/>
        <rFont val="方正仿宋_GBK"/>
        <family val="4"/>
        <charset val="134"/>
      </rPr>
      <t>户</t>
    </r>
    <r>
      <rPr>
        <sz val="10"/>
        <rFont val="Times New Roman"/>
        <family val="1"/>
      </rPr>
      <t>44</t>
    </r>
    <r>
      <rPr>
        <sz val="10"/>
        <rFont val="方正仿宋_GBK"/>
        <family val="4"/>
        <charset val="134"/>
      </rPr>
      <t>人降低抗旱成本。</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</si>
  <si>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4</t>
    </r>
    <r>
      <rPr>
        <sz val="10"/>
        <rFont val="方正仿宋_GBK"/>
        <family val="4"/>
        <charset val="134"/>
      </rPr>
      <t>名代表及监督委员会参与项目实施过程中施工质量和资金使用的监督；建设过程中群众可通过务工增收，项目建成后为</t>
    </r>
    <r>
      <rPr>
        <sz val="10"/>
        <rFont val="Times New Roman"/>
        <family val="1"/>
      </rPr>
      <t>40</t>
    </r>
    <r>
      <rPr>
        <sz val="10"/>
        <rFont val="方正仿宋_GBK"/>
        <family val="4"/>
        <charset val="134"/>
      </rPr>
      <t>余亩土地提供抗旱能力，降低辣椒园抗旱成本。</t>
    </r>
  </si>
  <si>
    <r>
      <rPr>
        <sz val="10"/>
        <rFont val="方正仿宋_GBK"/>
        <family val="4"/>
        <charset val="134"/>
      </rPr>
      <t>新建蓄水池≧</t>
    </r>
    <r>
      <rPr>
        <sz val="10"/>
        <rFont val="Times New Roman"/>
        <family val="1"/>
      </rPr>
      <t>400</t>
    </r>
    <r>
      <rPr>
        <sz val="10"/>
        <rFont val="方正仿宋_GBK"/>
        <family val="4"/>
        <charset val="134"/>
      </rPr>
      <t>方</t>
    </r>
  </si>
  <si>
    <r>
      <rPr>
        <sz val="10"/>
        <rFont val="方正仿宋_GBK"/>
        <family val="4"/>
        <charset val="134"/>
      </rPr>
      <t>项目验收合格率≧</t>
    </r>
    <r>
      <rPr>
        <sz val="10"/>
        <rFont val="Times New Roman"/>
        <family val="1"/>
      </rPr>
      <t>100%</t>
    </r>
  </si>
  <si>
    <r>
      <rPr>
        <sz val="10"/>
        <rFont val="方正仿宋_GBK"/>
        <family val="4"/>
        <charset val="134"/>
      </rPr>
      <t>申请财政资金</t>
    </r>
    <r>
      <rPr>
        <sz val="10"/>
        <rFont val="Times New Roman"/>
        <family val="1"/>
      </rPr>
      <t>76</t>
    </r>
    <r>
      <rPr>
        <sz val="10"/>
        <rFont val="方正仿宋_GBK"/>
        <family val="4"/>
        <charset val="134"/>
      </rPr>
      <t>万元</t>
    </r>
  </si>
  <si>
    <r>
      <rPr>
        <sz val="10"/>
        <rFont val="方正仿宋_GBK"/>
        <family val="4"/>
        <charset val="134"/>
      </rPr>
      <t>降低</t>
    </r>
    <r>
      <rPr>
        <sz val="10"/>
        <rFont val="Times New Roman"/>
        <family val="1"/>
      </rPr>
      <t>40</t>
    </r>
    <r>
      <rPr>
        <sz val="10"/>
        <rFont val="方正仿宋_GBK"/>
        <family val="4"/>
        <charset val="134"/>
      </rPr>
      <t>亩产业园区经济农作物辣椒园灌溉成本</t>
    </r>
    <r>
      <rPr>
        <sz val="10"/>
        <rFont val="Times New Roman"/>
        <family val="1"/>
      </rPr>
      <t>20%</t>
    </r>
    <r>
      <rPr>
        <sz val="10"/>
        <rFont val="方正仿宋_GBK"/>
        <family val="4"/>
        <charset val="134"/>
      </rPr>
      <t>以上</t>
    </r>
  </si>
  <si>
    <r>
      <rPr>
        <sz val="10"/>
        <rFont val="方正仿宋_GBK"/>
        <family val="4"/>
        <charset val="134"/>
      </rPr>
      <t>受益群众</t>
    </r>
    <r>
      <rPr>
        <sz val="10"/>
        <rFont val="Times New Roman"/>
        <family val="1"/>
      </rPr>
      <t>11</t>
    </r>
    <r>
      <rPr>
        <sz val="10"/>
        <rFont val="方正仿宋_GBK"/>
        <family val="4"/>
        <charset val="134"/>
      </rPr>
      <t>户</t>
    </r>
    <r>
      <rPr>
        <sz val="10"/>
        <rFont val="Times New Roman"/>
        <family val="1"/>
      </rPr>
      <t>44</t>
    </r>
    <r>
      <rPr>
        <sz val="10"/>
        <rFont val="方正仿宋_GBK"/>
        <family val="4"/>
        <charset val="134"/>
      </rPr>
      <t>人</t>
    </r>
  </si>
  <si>
    <r>
      <rPr>
        <sz val="10"/>
        <rFont val="方正仿宋_GBK"/>
        <family val="4"/>
        <charset val="134"/>
      </rPr>
      <t>云阳县民宗委</t>
    </r>
  </si>
  <si>
    <r>
      <rPr>
        <sz val="10"/>
        <rFont val="Times New Roman"/>
        <family val="1"/>
      </rPr>
      <t>44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</si>
  <si>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年清水土家族乡龙洞村农村生活污水处理项目</t>
    </r>
  </si>
  <si>
    <r>
      <rPr>
        <sz val="10"/>
        <rFont val="方正仿宋_GBK"/>
        <family val="4"/>
        <charset val="134"/>
      </rPr>
      <t>建设一体化污水处理站</t>
    </r>
    <r>
      <rPr>
        <sz val="10"/>
        <rFont val="Times New Roman"/>
        <family val="1"/>
      </rPr>
      <t>1</t>
    </r>
    <r>
      <rPr>
        <sz val="10"/>
        <rFont val="方正仿宋_GBK"/>
        <family val="4"/>
        <charset val="134"/>
      </rPr>
      <t>座，设计规模</t>
    </r>
    <r>
      <rPr>
        <sz val="10"/>
        <rFont val="Times New Roman"/>
        <family val="1"/>
      </rPr>
      <t>50m3/d</t>
    </r>
    <r>
      <rPr>
        <sz val="10"/>
        <rFont val="方正仿宋_GBK"/>
        <family val="4"/>
        <charset val="134"/>
      </rPr>
      <t>，污水处理站采用</t>
    </r>
    <r>
      <rPr>
        <sz val="10"/>
        <rFont val="Times New Roman"/>
        <family val="1"/>
      </rPr>
      <t>HASB</t>
    </r>
    <r>
      <rPr>
        <sz val="10"/>
        <rFont val="方正仿宋_GBK"/>
        <family val="4"/>
        <charset val="134"/>
      </rPr>
      <t>载体固化微生物工艺，并配套完善该区域的污水管网</t>
    </r>
    <r>
      <rPr>
        <sz val="10"/>
        <rFont val="Times New Roman"/>
        <family val="1"/>
      </rPr>
      <t>924m</t>
    </r>
    <r>
      <rPr>
        <sz val="10"/>
        <rFont val="方正仿宋_GBK"/>
        <family val="4"/>
        <charset val="134"/>
      </rPr>
      <t>，污水检查井</t>
    </r>
    <r>
      <rPr>
        <sz val="10"/>
        <rFont val="Times New Roman"/>
        <family val="1"/>
      </rPr>
      <t>32</t>
    </r>
    <r>
      <rPr>
        <sz val="10"/>
        <rFont val="方正仿宋_GBK"/>
        <family val="4"/>
        <charset val="134"/>
      </rPr>
      <t>座，生态蓄水塘</t>
    </r>
    <r>
      <rPr>
        <sz val="10"/>
        <rFont val="Times New Roman"/>
        <family val="1"/>
      </rPr>
      <t>6600m2</t>
    </r>
    <r>
      <rPr>
        <sz val="10"/>
        <rFont val="方正仿宋_GBK"/>
        <family val="4"/>
        <charset val="134"/>
      </rPr>
      <t>，清淤</t>
    </r>
    <r>
      <rPr>
        <sz val="10"/>
        <rFont val="Times New Roman"/>
        <family val="1"/>
      </rPr>
      <t>8000m3</t>
    </r>
    <r>
      <rPr>
        <sz val="10"/>
        <rFont val="方正仿宋_GBK"/>
        <family val="4"/>
        <charset val="134"/>
      </rPr>
      <t>，护堤</t>
    </r>
    <r>
      <rPr>
        <sz val="10"/>
        <rFont val="Times New Roman"/>
        <family val="1"/>
      </rPr>
      <t>560</t>
    </r>
    <r>
      <rPr>
        <sz val="10"/>
        <rFont val="方正仿宋_GBK"/>
        <family val="4"/>
        <charset val="134"/>
      </rPr>
      <t>米，约</t>
    </r>
    <r>
      <rPr>
        <sz val="10"/>
        <rFont val="Times New Roman"/>
        <family val="1"/>
      </rPr>
      <t>1200m2</t>
    </r>
    <r>
      <rPr>
        <sz val="10"/>
        <rFont val="方正仿宋_GBK"/>
        <family val="4"/>
        <charset val="134"/>
      </rPr>
      <t>。</t>
    </r>
  </si>
  <si>
    <r>
      <rPr>
        <sz val="10"/>
        <rFont val="方正仿宋_GBK"/>
        <family val="4"/>
        <charset val="134"/>
      </rPr>
      <t>清水土家族乡龙洞村</t>
    </r>
    <r>
      <rPr>
        <sz val="10"/>
        <rFont val="Times New Roman"/>
        <family val="1"/>
      </rPr>
      <t>4</t>
    </r>
    <r>
      <rPr>
        <sz val="10"/>
        <rFont val="方正仿宋_GBK"/>
        <family val="4"/>
        <charset val="134"/>
      </rPr>
      <t>、</t>
    </r>
    <r>
      <rPr>
        <sz val="10"/>
        <rFont val="Times New Roman"/>
        <family val="1"/>
      </rPr>
      <t>6</t>
    </r>
    <r>
      <rPr>
        <sz val="10"/>
        <rFont val="方正仿宋_GBK"/>
        <family val="4"/>
        <charset val="134"/>
      </rPr>
      <t>组</t>
    </r>
  </si>
  <si>
    <r>
      <rPr>
        <sz val="10"/>
        <rFont val="方正仿宋_GBK"/>
        <family val="4"/>
        <charset val="134"/>
      </rPr>
      <t>通过龙洞村污水处理厂新建</t>
    </r>
    <r>
      <rPr>
        <sz val="10"/>
        <rFont val="Times New Roman"/>
        <family val="1"/>
      </rPr>
      <t>1</t>
    </r>
    <r>
      <rPr>
        <sz val="10"/>
        <rFont val="方正仿宋_GBK"/>
        <family val="4"/>
        <charset val="134"/>
      </rPr>
      <t>座，清淤</t>
    </r>
    <r>
      <rPr>
        <sz val="10"/>
        <rFont val="Times New Roman"/>
        <family val="1"/>
      </rPr>
      <t>8000</t>
    </r>
    <r>
      <rPr>
        <sz val="10"/>
        <rFont val="方正仿宋_GBK"/>
        <family val="4"/>
        <charset val="134"/>
      </rPr>
      <t>㎡、主管网</t>
    </r>
    <r>
      <rPr>
        <sz val="10"/>
        <rFont val="Times New Roman"/>
        <family val="1"/>
      </rPr>
      <t>924</t>
    </r>
    <r>
      <rPr>
        <sz val="10"/>
        <rFont val="方正仿宋_GBK"/>
        <family val="4"/>
        <charset val="134"/>
      </rPr>
      <t>米的建设，可为</t>
    </r>
    <r>
      <rPr>
        <sz val="10"/>
        <rFont val="Times New Roman"/>
        <family val="1"/>
      </rPr>
      <t>78</t>
    </r>
    <r>
      <rPr>
        <sz val="10"/>
        <rFont val="方正仿宋_GBK"/>
        <family val="4"/>
        <charset val="134"/>
      </rPr>
      <t>户</t>
    </r>
    <r>
      <rPr>
        <sz val="10"/>
        <rFont val="Times New Roman"/>
        <family val="1"/>
      </rPr>
      <t>236</t>
    </r>
    <r>
      <rPr>
        <sz val="10"/>
        <rFont val="方正仿宋_GBK"/>
        <family val="4"/>
        <charset val="134"/>
      </rPr>
      <t>人解决生活污水排放问题，改善人居环境，切实提升群众满意度及获得感。</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</si>
  <si>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4</t>
    </r>
    <r>
      <rPr>
        <sz val="10"/>
        <rFont val="方正仿宋_GBK"/>
        <family val="4"/>
        <charset val="134"/>
      </rPr>
      <t>名代表及监督委员会参与项目实施过程中施工质量和资金使用的监督。在项目实施过程中，群众可通过务工增收，项目建成后可为</t>
    </r>
    <r>
      <rPr>
        <sz val="10"/>
        <rFont val="Times New Roman"/>
        <family val="1"/>
      </rPr>
      <t>78</t>
    </r>
    <r>
      <rPr>
        <sz val="10"/>
        <rFont val="方正仿宋_GBK"/>
        <family val="4"/>
        <charset val="134"/>
      </rPr>
      <t>户</t>
    </r>
    <r>
      <rPr>
        <sz val="10"/>
        <rFont val="Times New Roman"/>
        <family val="1"/>
      </rPr>
      <t>236</t>
    </r>
    <r>
      <rPr>
        <sz val="10"/>
        <rFont val="方正仿宋_GBK"/>
        <family val="4"/>
        <charset val="134"/>
      </rPr>
      <t>人解决生活污水排放问题，改善人居环境，切实提升群众满意度及获得感。</t>
    </r>
  </si>
  <si>
    <r>
      <rPr>
        <sz val="10"/>
        <rFont val="方正仿宋_GBK"/>
        <family val="4"/>
        <charset val="134"/>
      </rPr>
      <t>新建规模</t>
    </r>
    <r>
      <rPr>
        <sz val="10"/>
        <rFont val="Times New Roman"/>
        <family val="1"/>
      </rPr>
      <t>50m³/d</t>
    </r>
    <r>
      <rPr>
        <sz val="10"/>
        <rFont val="方正仿宋_GBK"/>
        <family val="4"/>
        <charset val="134"/>
      </rPr>
      <t>污水处理站，配套完善管网、检查井等</t>
    </r>
  </si>
  <si>
    <r>
      <rPr>
        <sz val="10"/>
        <rFont val="方正仿宋_GBK"/>
        <family val="4"/>
        <charset val="134"/>
      </rPr>
      <t>申请财政资金</t>
    </r>
    <r>
      <rPr>
        <sz val="10"/>
        <rFont val="Times New Roman"/>
        <family val="1"/>
      </rPr>
      <t>170</t>
    </r>
    <r>
      <rPr>
        <sz val="10"/>
        <rFont val="方正仿宋_GBK"/>
        <family val="4"/>
        <charset val="134"/>
      </rPr>
      <t>万元，其中管网</t>
    </r>
    <r>
      <rPr>
        <sz val="10"/>
        <rFont val="Times New Roman"/>
        <family val="1"/>
      </rPr>
      <t>80</t>
    </r>
    <r>
      <rPr>
        <sz val="10"/>
        <rFont val="方正仿宋_GBK"/>
        <family val="4"/>
        <charset val="134"/>
      </rPr>
      <t>万元，</t>
    </r>
    <r>
      <rPr>
        <sz val="10"/>
        <rFont val="Times New Roman"/>
        <family val="1"/>
      </rPr>
      <t>50m³/d</t>
    </r>
    <r>
      <rPr>
        <sz val="10"/>
        <rFont val="方正仿宋_GBK"/>
        <family val="4"/>
        <charset val="134"/>
      </rPr>
      <t>一体化处理设备</t>
    </r>
    <r>
      <rPr>
        <sz val="10"/>
        <rFont val="Times New Roman"/>
        <family val="1"/>
      </rPr>
      <t>50</t>
    </r>
    <r>
      <rPr>
        <sz val="10"/>
        <rFont val="方正仿宋_GBK"/>
        <family val="4"/>
        <charset val="134"/>
      </rPr>
      <t>万元</t>
    </r>
  </si>
  <si>
    <r>
      <rPr>
        <sz val="10"/>
        <rFont val="方正仿宋_GBK"/>
        <family val="4"/>
        <charset val="134"/>
      </rPr>
      <t>通过项目的实施带动周边务工</t>
    </r>
    <r>
      <rPr>
        <sz val="10"/>
        <rFont val="Times New Roman"/>
        <family val="1"/>
      </rPr>
      <t>10</t>
    </r>
    <r>
      <rPr>
        <sz val="10"/>
        <rFont val="方正仿宋_GBK"/>
        <family val="4"/>
        <charset val="134"/>
      </rPr>
      <t>人以上</t>
    </r>
  </si>
  <si>
    <r>
      <rPr>
        <sz val="10"/>
        <rFont val="方正仿宋_GBK"/>
        <family val="4"/>
        <charset val="134"/>
      </rPr>
      <t>受益群众</t>
    </r>
    <r>
      <rPr>
        <sz val="10"/>
        <rFont val="Times New Roman"/>
        <family val="1"/>
      </rPr>
      <t>78</t>
    </r>
    <r>
      <rPr>
        <sz val="10"/>
        <rFont val="方正仿宋_GBK"/>
        <family val="4"/>
        <charset val="134"/>
      </rPr>
      <t>户</t>
    </r>
    <r>
      <rPr>
        <sz val="10"/>
        <rFont val="Times New Roman"/>
        <family val="1"/>
      </rPr>
      <t>236</t>
    </r>
    <r>
      <rPr>
        <sz val="10"/>
        <rFont val="方正仿宋_GBK"/>
        <family val="4"/>
        <charset val="134"/>
      </rPr>
      <t>人，其中脱贫户</t>
    </r>
    <r>
      <rPr>
        <sz val="10"/>
        <rFont val="Times New Roman"/>
        <family val="1"/>
      </rPr>
      <t>23</t>
    </r>
    <r>
      <rPr>
        <sz val="10"/>
        <rFont val="方正仿宋_GBK"/>
        <family val="4"/>
        <charset val="134"/>
      </rPr>
      <t>人</t>
    </r>
  </si>
  <si>
    <r>
      <rPr>
        <sz val="10"/>
        <rFont val="Times New Roman"/>
        <family val="1"/>
      </rPr>
      <t>78</t>
    </r>
    <r>
      <rPr>
        <sz val="10"/>
        <rFont val="方正仿宋_GBK"/>
        <family val="4"/>
        <charset val="134"/>
      </rPr>
      <t>户</t>
    </r>
    <r>
      <rPr>
        <sz val="10"/>
        <rFont val="Times New Roman"/>
        <family val="1"/>
      </rPr>
      <t>236</t>
    </r>
    <r>
      <rPr>
        <sz val="10"/>
        <rFont val="方正仿宋_GBK"/>
        <family val="4"/>
        <charset val="134"/>
      </rPr>
      <t>人，</t>
    </r>
  </si>
  <si>
    <r>
      <rPr>
        <sz val="10"/>
        <rFont val="方正仿宋_GBK"/>
        <family val="4"/>
        <charset val="134"/>
      </rPr>
      <t>脱贫户</t>
    </r>
    <r>
      <rPr>
        <sz val="10"/>
        <rFont val="Times New Roman"/>
        <family val="1"/>
      </rPr>
      <t>23</t>
    </r>
    <r>
      <rPr>
        <sz val="10"/>
        <rFont val="方正仿宋_GBK"/>
        <family val="4"/>
        <charset val="134"/>
      </rPr>
      <t>人、无监测户</t>
    </r>
  </si>
  <si>
    <r>
      <rPr>
        <sz val="10"/>
        <rFont val="方正仿宋_GBK"/>
        <family val="4"/>
        <charset val="134"/>
      </rPr>
      <t>云阳县</t>
    </r>
    <r>
      <rPr>
        <sz val="10"/>
        <rFont val="Times New Roman"/>
        <family val="1"/>
      </rPr>
      <t>2023</t>
    </r>
    <r>
      <rPr>
        <sz val="10"/>
        <rFont val="方正仿宋_GBK"/>
        <family val="4"/>
        <charset val="134"/>
      </rPr>
      <t>年清水乡桐麻村农村环境整治项目</t>
    </r>
  </si>
  <si>
    <r>
      <rPr>
        <sz val="10"/>
        <rFont val="方正仿宋_GBK"/>
        <family val="4"/>
        <charset val="134"/>
      </rPr>
      <t>农村卫生厕所改造（户用、公用厕所）</t>
    </r>
  </si>
  <si>
    <r>
      <rPr>
        <sz val="10"/>
        <rFont val="方正仿宋_GBK"/>
        <family val="4"/>
        <charset val="134"/>
      </rPr>
      <t>新建公共厕所一座、化粪池</t>
    </r>
    <r>
      <rPr>
        <sz val="10"/>
        <rFont val="Times New Roman"/>
        <family val="1"/>
      </rPr>
      <t>1</t>
    </r>
    <r>
      <rPr>
        <sz val="10"/>
        <rFont val="方正仿宋_GBK"/>
        <family val="4"/>
        <charset val="134"/>
      </rPr>
      <t>个（约</t>
    </r>
    <r>
      <rPr>
        <sz val="10"/>
        <rFont val="Times New Roman"/>
        <family val="1"/>
      </rPr>
      <t>50</t>
    </r>
    <r>
      <rPr>
        <sz val="10"/>
        <rFont val="方正仿宋_GBK"/>
        <family val="4"/>
        <charset val="134"/>
      </rPr>
      <t>立方米</t>
    </r>
    <r>
      <rPr>
        <sz val="10"/>
        <rFont val="Times New Roman"/>
        <family val="1"/>
      </rPr>
      <t>/</t>
    </r>
    <r>
      <rPr>
        <sz val="10"/>
        <rFont val="方正仿宋_GBK"/>
        <family val="4"/>
        <charset val="134"/>
      </rPr>
      <t>个），配套建设管网约</t>
    </r>
    <r>
      <rPr>
        <sz val="10"/>
        <rFont val="Times New Roman"/>
        <family val="1"/>
      </rPr>
      <t>300</t>
    </r>
    <r>
      <rPr>
        <sz val="10"/>
        <rFont val="方正仿宋_GBK"/>
        <family val="4"/>
        <charset val="134"/>
      </rPr>
      <t>米，改扩建雨水沟</t>
    </r>
    <r>
      <rPr>
        <sz val="10"/>
        <rFont val="Times New Roman"/>
        <family val="1"/>
      </rPr>
      <t>270</t>
    </r>
    <r>
      <rPr>
        <sz val="10"/>
        <rFont val="方正仿宋_GBK"/>
        <family val="4"/>
        <charset val="134"/>
      </rPr>
      <t>约</t>
    </r>
    <r>
      <rPr>
        <sz val="10"/>
        <rFont val="Times New Roman"/>
        <family val="1"/>
      </rPr>
      <t>270</t>
    </r>
    <r>
      <rPr>
        <sz val="10"/>
        <rFont val="方正仿宋_GBK"/>
        <family val="4"/>
        <charset val="134"/>
      </rPr>
      <t>米、整治污水沟约</t>
    </r>
    <r>
      <rPr>
        <sz val="10"/>
        <rFont val="Times New Roman"/>
        <family val="1"/>
      </rPr>
      <t>360m</t>
    </r>
    <r>
      <rPr>
        <sz val="10"/>
        <rFont val="方正仿宋_GBK"/>
        <family val="4"/>
        <charset val="134"/>
      </rPr>
      <t>。</t>
    </r>
  </si>
  <si>
    <r>
      <rPr>
        <sz val="10"/>
        <rFont val="方正仿宋_GBK"/>
        <family val="4"/>
        <charset val="134"/>
      </rPr>
      <t>清水土家族乡桐麻村办公室旁</t>
    </r>
  </si>
  <si>
    <r>
      <rPr>
        <sz val="10"/>
        <rFont val="方正仿宋_GBK"/>
        <family val="4"/>
        <charset val="134"/>
      </rPr>
      <t>通过新建公共厕所一座、化粪池</t>
    </r>
    <r>
      <rPr>
        <sz val="10"/>
        <rFont val="Times New Roman"/>
        <family val="1"/>
      </rPr>
      <t>1</t>
    </r>
    <r>
      <rPr>
        <sz val="10"/>
        <rFont val="方正仿宋_GBK"/>
        <family val="4"/>
        <charset val="134"/>
      </rPr>
      <t>个（约</t>
    </r>
    <r>
      <rPr>
        <sz val="10"/>
        <rFont val="Times New Roman"/>
        <family val="1"/>
      </rPr>
      <t>50</t>
    </r>
    <r>
      <rPr>
        <sz val="10"/>
        <rFont val="方正仿宋_GBK"/>
        <family val="4"/>
        <charset val="134"/>
      </rPr>
      <t>立方米</t>
    </r>
    <r>
      <rPr>
        <sz val="10"/>
        <rFont val="Times New Roman"/>
        <family val="1"/>
      </rPr>
      <t>/</t>
    </r>
    <r>
      <rPr>
        <sz val="10"/>
        <rFont val="方正仿宋_GBK"/>
        <family val="4"/>
        <charset val="134"/>
      </rPr>
      <t>个），配套建设管网约</t>
    </r>
    <r>
      <rPr>
        <sz val="10"/>
        <rFont val="Times New Roman"/>
        <family val="1"/>
      </rPr>
      <t>300</t>
    </r>
    <r>
      <rPr>
        <sz val="10"/>
        <rFont val="方正仿宋_GBK"/>
        <family val="4"/>
        <charset val="134"/>
      </rPr>
      <t>米，改扩建雨水沟</t>
    </r>
    <r>
      <rPr>
        <sz val="10"/>
        <rFont val="Times New Roman"/>
        <family val="1"/>
      </rPr>
      <t>270</t>
    </r>
    <r>
      <rPr>
        <sz val="10"/>
        <rFont val="方正仿宋_GBK"/>
        <family val="4"/>
        <charset val="134"/>
      </rPr>
      <t>约</t>
    </r>
    <r>
      <rPr>
        <sz val="10"/>
        <rFont val="Times New Roman"/>
        <family val="1"/>
      </rPr>
      <t>270</t>
    </r>
    <r>
      <rPr>
        <sz val="10"/>
        <rFont val="方正仿宋_GBK"/>
        <family val="4"/>
        <charset val="134"/>
      </rPr>
      <t>米、整治污水沟约</t>
    </r>
    <r>
      <rPr>
        <sz val="10"/>
        <rFont val="Times New Roman"/>
        <family val="1"/>
      </rPr>
      <t>360m</t>
    </r>
    <r>
      <rPr>
        <sz val="10"/>
        <rFont val="方正仿宋_GBK"/>
        <family val="4"/>
        <charset val="134"/>
      </rPr>
      <t>的实施，解决</t>
    </r>
    <r>
      <rPr>
        <sz val="10"/>
        <rFont val="Times New Roman"/>
        <family val="1"/>
      </rPr>
      <t>130</t>
    </r>
    <r>
      <rPr>
        <sz val="10"/>
        <rFont val="方正仿宋_GBK"/>
        <family val="4"/>
        <charset val="134"/>
      </rPr>
      <t>人（其中脱贫户</t>
    </r>
    <r>
      <rPr>
        <sz val="10"/>
        <rFont val="Times New Roman"/>
        <family val="1"/>
      </rPr>
      <t>11</t>
    </r>
    <r>
      <rPr>
        <sz val="10"/>
        <rFont val="方正仿宋_GBK"/>
        <family val="4"/>
        <charset val="134"/>
      </rPr>
      <t>人）生活污水处置问题，改善居住环境。</t>
    </r>
  </si>
  <si>
    <r>
      <rPr>
        <sz val="10"/>
        <rFont val="Times New Roman"/>
        <family val="1"/>
      </rPr>
      <t>14</t>
    </r>
    <r>
      <rPr>
        <sz val="10"/>
        <rFont val="方正仿宋_GBK"/>
        <family val="4"/>
        <charset val="134"/>
      </rPr>
      <t>名村民代表及村支两委参与前期项目确定会议、决议及项目的选择，</t>
    </r>
    <r>
      <rPr>
        <sz val="10"/>
        <rFont val="Times New Roman"/>
        <family val="1"/>
      </rPr>
      <t>4</t>
    </r>
    <r>
      <rPr>
        <sz val="10"/>
        <rFont val="方正仿宋_GBK"/>
        <family val="4"/>
        <charset val="134"/>
      </rPr>
      <t>名代表及监督委员会参与项目实施过程中施工质量和资金使用的监督；实施过程中群众可通过务工增收的同时通过新建公共厕所及化粪池解决</t>
    </r>
    <r>
      <rPr>
        <sz val="10"/>
        <rFont val="Times New Roman"/>
        <family val="1"/>
      </rPr>
      <t>130</t>
    </r>
    <r>
      <rPr>
        <sz val="10"/>
        <rFont val="方正仿宋_GBK"/>
        <family val="4"/>
        <charset val="134"/>
      </rPr>
      <t>户农户生活污水处置问题，改善居住环境。</t>
    </r>
  </si>
  <si>
    <r>
      <rPr>
        <sz val="10"/>
        <rFont val="方正仿宋_GBK"/>
        <family val="4"/>
        <charset val="134"/>
      </rPr>
      <t>新建公共厕所≧</t>
    </r>
    <r>
      <rPr>
        <sz val="10"/>
        <rFont val="Times New Roman"/>
        <family val="1"/>
      </rPr>
      <t>20</t>
    </r>
    <r>
      <rPr>
        <sz val="10"/>
        <rFont val="方正仿宋_GBK"/>
        <family val="4"/>
        <charset val="134"/>
      </rPr>
      <t>㎡，化粪池≧</t>
    </r>
    <r>
      <rPr>
        <sz val="10"/>
        <rFont val="Times New Roman"/>
        <family val="1"/>
      </rPr>
      <t>50m³</t>
    </r>
  </si>
  <si>
    <r>
      <rPr>
        <sz val="10"/>
        <rFont val="方正仿宋_GBK"/>
        <family val="4"/>
        <charset val="134"/>
      </rPr>
      <t>申请财政资金</t>
    </r>
    <r>
      <rPr>
        <sz val="10"/>
        <rFont val="Times New Roman"/>
        <family val="1"/>
      </rPr>
      <t>20</t>
    </r>
    <r>
      <rPr>
        <sz val="10"/>
        <rFont val="方正仿宋_GBK"/>
        <family val="4"/>
        <charset val="134"/>
      </rPr>
      <t>万元，其中厕所</t>
    </r>
    <r>
      <rPr>
        <sz val="10"/>
        <rFont val="Times New Roman"/>
        <family val="1"/>
      </rPr>
      <t>11</t>
    </r>
    <r>
      <rPr>
        <sz val="10"/>
        <rFont val="方正仿宋_GBK"/>
        <family val="4"/>
        <charset val="134"/>
      </rPr>
      <t>万元，管网</t>
    </r>
    <r>
      <rPr>
        <sz val="10"/>
        <rFont val="Times New Roman"/>
        <family val="1"/>
      </rPr>
      <t>2</t>
    </r>
    <r>
      <rPr>
        <sz val="10"/>
        <rFont val="方正仿宋_GBK"/>
        <family val="4"/>
        <charset val="134"/>
      </rPr>
      <t>万元，化粪池</t>
    </r>
    <r>
      <rPr>
        <sz val="10"/>
        <rFont val="Times New Roman"/>
        <family val="1"/>
      </rPr>
      <t>7</t>
    </r>
    <r>
      <rPr>
        <sz val="10"/>
        <rFont val="方正仿宋_GBK"/>
        <family val="4"/>
        <charset val="134"/>
      </rPr>
      <t>万元</t>
    </r>
  </si>
  <si>
    <r>
      <rPr>
        <sz val="10"/>
        <rFont val="方正仿宋_GBK"/>
        <family val="4"/>
        <charset val="134"/>
      </rPr>
      <t>通过项目的实施，带动周边务工</t>
    </r>
    <r>
      <rPr>
        <sz val="10"/>
        <rFont val="Times New Roman"/>
        <family val="1"/>
      </rPr>
      <t>10</t>
    </r>
    <r>
      <rPr>
        <sz val="10"/>
        <rFont val="方正仿宋_GBK"/>
        <family val="4"/>
        <charset val="134"/>
      </rPr>
      <t>人以上</t>
    </r>
  </si>
  <si>
    <r>
      <rPr>
        <sz val="10"/>
        <rFont val="方正仿宋_GBK"/>
        <family val="4"/>
        <charset val="134"/>
      </rPr>
      <t>受益群众</t>
    </r>
    <r>
      <rPr>
        <sz val="10"/>
        <rFont val="Times New Roman"/>
        <family val="1"/>
      </rPr>
      <t>130</t>
    </r>
    <r>
      <rPr>
        <sz val="10"/>
        <rFont val="方正仿宋_GBK"/>
        <family val="4"/>
        <charset val="134"/>
      </rPr>
      <t>人，其中脱贫户</t>
    </r>
    <r>
      <rPr>
        <sz val="10"/>
        <rFont val="Times New Roman"/>
        <family val="1"/>
      </rPr>
      <t>11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</si>
  <si>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年清水乡钢厂村污水处理厂维修项目</t>
    </r>
  </si>
  <si>
    <r>
      <rPr>
        <sz val="10"/>
        <rFont val="方正仿宋_GBK"/>
        <family val="4"/>
        <charset val="134"/>
      </rPr>
      <t>更换污水处理厂配电柜、曝气机、抽水泵、除磷剂，污水池破损修复。</t>
    </r>
  </si>
  <si>
    <r>
      <rPr>
        <sz val="10"/>
        <rFont val="方正仿宋_GBK"/>
        <family val="4"/>
        <charset val="134"/>
      </rPr>
      <t>钢厂村</t>
    </r>
    <r>
      <rPr>
        <sz val="10"/>
        <rFont val="Times New Roman"/>
        <family val="1"/>
      </rPr>
      <t>1</t>
    </r>
    <r>
      <rPr>
        <sz val="10"/>
        <rFont val="方正仿宋_GBK"/>
        <family val="4"/>
        <charset val="134"/>
      </rPr>
      <t>组</t>
    </r>
  </si>
  <si>
    <r>
      <rPr>
        <sz val="10"/>
        <rFont val="方正仿宋_GBK"/>
        <family val="4"/>
        <charset val="134"/>
      </rPr>
      <t>通过修建修复堵塞管网</t>
    </r>
    <r>
      <rPr>
        <sz val="10"/>
        <rFont val="Times New Roman"/>
        <family val="1"/>
      </rPr>
      <t>70</t>
    </r>
    <r>
      <rPr>
        <sz val="10"/>
        <rFont val="方正仿宋_GBK"/>
        <family val="4"/>
        <charset val="134"/>
      </rPr>
      <t>米、雨水沟</t>
    </r>
    <r>
      <rPr>
        <sz val="10"/>
        <rFont val="Times New Roman"/>
        <family val="1"/>
      </rPr>
      <t>400</t>
    </r>
    <r>
      <rPr>
        <sz val="10"/>
        <rFont val="方正仿宋_GBK"/>
        <family val="4"/>
        <charset val="134"/>
      </rPr>
      <t>米的建设，能为</t>
    </r>
    <r>
      <rPr>
        <sz val="10"/>
        <rFont val="Times New Roman"/>
        <family val="1"/>
      </rPr>
      <t>210</t>
    </r>
    <r>
      <rPr>
        <sz val="10"/>
        <rFont val="方正仿宋_GBK"/>
        <family val="4"/>
        <charset val="134"/>
      </rPr>
      <t>户</t>
    </r>
    <r>
      <rPr>
        <sz val="10"/>
        <rFont val="Times New Roman"/>
        <family val="1"/>
      </rPr>
      <t>726</t>
    </r>
    <r>
      <rPr>
        <sz val="10"/>
        <rFont val="方正仿宋_GBK"/>
        <family val="4"/>
        <charset val="134"/>
      </rPr>
      <t>人，其中脱贫户</t>
    </r>
    <r>
      <rPr>
        <sz val="10"/>
        <rFont val="Times New Roman"/>
        <family val="1"/>
      </rPr>
      <t>30</t>
    </r>
    <r>
      <rPr>
        <sz val="10"/>
        <rFont val="方正仿宋_GBK"/>
        <family val="4"/>
        <charset val="134"/>
      </rPr>
      <t>人解决污水及雨水排放问题。</t>
    </r>
  </si>
  <si>
    <r>
      <rPr>
        <sz val="10"/>
        <rFont val="Times New Roman"/>
        <family val="1"/>
      </rPr>
      <t>15</t>
    </r>
    <r>
      <rPr>
        <sz val="10"/>
        <rFont val="方正仿宋_GBK"/>
        <family val="4"/>
        <charset val="134"/>
      </rPr>
      <t>名村民代表及村支两委参与前期项目确定会议、决议及项目的选择，</t>
    </r>
    <r>
      <rPr>
        <sz val="10"/>
        <rFont val="Times New Roman"/>
        <family val="1"/>
      </rPr>
      <t>5</t>
    </r>
    <r>
      <rPr>
        <sz val="10"/>
        <rFont val="方正仿宋_GBK"/>
        <family val="4"/>
        <charset val="134"/>
      </rPr>
      <t>名代表及监督委员会参与项目实施过程中施工质量和资金使用的监督；实施过程中群众可通过务工方式带动脱贫户增收，通过修建修复堵塞管网</t>
    </r>
    <r>
      <rPr>
        <sz val="10"/>
        <rFont val="Times New Roman"/>
        <family val="1"/>
      </rPr>
      <t>70</t>
    </r>
    <r>
      <rPr>
        <sz val="10"/>
        <rFont val="方正仿宋_GBK"/>
        <family val="4"/>
        <charset val="134"/>
      </rPr>
      <t>米、雨水沟</t>
    </r>
    <r>
      <rPr>
        <sz val="10"/>
        <rFont val="Times New Roman"/>
        <family val="1"/>
      </rPr>
      <t>400</t>
    </r>
    <r>
      <rPr>
        <sz val="10"/>
        <rFont val="方正仿宋_GBK"/>
        <family val="4"/>
        <charset val="134"/>
      </rPr>
      <t>米的建设项目实施可为</t>
    </r>
    <r>
      <rPr>
        <sz val="10"/>
        <rFont val="Times New Roman"/>
        <family val="1"/>
      </rPr>
      <t>210</t>
    </r>
    <r>
      <rPr>
        <sz val="10"/>
        <rFont val="方正仿宋_GBK"/>
        <family val="4"/>
        <charset val="134"/>
      </rPr>
      <t>户</t>
    </r>
    <r>
      <rPr>
        <sz val="10"/>
        <rFont val="Times New Roman"/>
        <family val="1"/>
      </rPr>
      <t>726</t>
    </r>
    <r>
      <rPr>
        <sz val="10"/>
        <rFont val="方正仿宋_GBK"/>
        <family val="4"/>
        <charset val="134"/>
      </rPr>
      <t>人，其中脱贫户</t>
    </r>
    <r>
      <rPr>
        <sz val="10"/>
        <rFont val="Times New Roman"/>
        <family val="1"/>
      </rPr>
      <t>30</t>
    </r>
    <r>
      <rPr>
        <sz val="10"/>
        <rFont val="方正仿宋_GBK"/>
        <family val="4"/>
        <charset val="134"/>
      </rPr>
      <t>人解决污水及雨水排放问题。</t>
    </r>
  </si>
  <si>
    <r>
      <rPr>
        <sz val="10"/>
        <rFont val="方正仿宋_GBK"/>
        <family val="4"/>
        <charset val="134"/>
      </rPr>
      <t>通过修建修复堵塞管网</t>
    </r>
    <r>
      <rPr>
        <sz val="10"/>
        <rFont val="Times New Roman"/>
        <family val="1"/>
      </rPr>
      <t>70</t>
    </r>
    <r>
      <rPr>
        <sz val="10"/>
        <rFont val="方正仿宋_GBK"/>
        <family val="4"/>
        <charset val="134"/>
      </rPr>
      <t>米、雨水沟</t>
    </r>
    <r>
      <rPr>
        <sz val="10"/>
        <rFont val="Times New Roman"/>
        <family val="1"/>
      </rPr>
      <t>400</t>
    </r>
    <r>
      <rPr>
        <sz val="10"/>
        <rFont val="方正仿宋_GBK"/>
        <family val="4"/>
        <charset val="134"/>
      </rPr>
      <t>米的建设，能为</t>
    </r>
    <r>
      <rPr>
        <sz val="10"/>
        <rFont val="Times New Roman"/>
        <family val="1"/>
      </rPr>
      <t>210</t>
    </r>
    <r>
      <rPr>
        <sz val="10"/>
        <rFont val="方正仿宋_GBK"/>
        <family val="4"/>
        <charset val="134"/>
      </rPr>
      <t>户</t>
    </r>
    <r>
      <rPr>
        <sz val="10"/>
        <rFont val="Times New Roman"/>
        <family val="1"/>
      </rPr>
      <t>726</t>
    </r>
    <r>
      <rPr>
        <sz val="10"/>
        <rFont val="方正仿宋_GBK"/>
        <family val="4"/>
        <charset val="134"/>
      </rPr>
      <t>人（其中脱贫户</t>
    </r>
    <r>
      <rPr>
        <sz val="10"/>
        <rFont val="Times New Roman"/>
        <family val="1"/>
      </rPr>
      <t>30</t>
    </r>
    <r>
      <rPr>
        <sz val="10"/>
        <rFont val="方正仿宋_GBK"/>
        <family val="4"/>
        <charset val="134"/>
      </rPr>
      <t>人）解决污水及雨水排放问题。</t>
    </r>
  </si>
  <si>
    <r>
      <rPr>
        <sz val="10"/>
        <rFont val="方正仿宋_GBK"/>
        <family val="4"/>
        <charset val="134"/>
      </rPr>
      <t>修复堵塞管网</t>
    </r>
    <r>
      <rPr>
        <sz val="10"/>
        <rFont val="Times New Roman"/>
        <family val="1"/>
      </rPr>
      <t>70</t>
    </r>
    <r>
      <rPr>
        <sz val="10"/>
        <rFont val="方正仿宋_GBK"/>
        <family val="4"/>
        <charset val="134"/>
      </rPr>
      <t>米、雨水沟</t>
    </r>
    <r>
      <rPr>
        <sz val="10"/>
        <rFont val="Times New Roman"/>
        <family val="1"/>
      </rPr>
      <t>400</t>
    </r>
    <r>
      <rPr>
        <sz val="10"/>
        <rFont val="方正仿宋_GBK"/>
        <family val="4"/>
        <charset val="134"/>
      </rPr>
      <t>米，使污水得到有效治理</t>
    </r>
  </si>
  <si>
    <r>
      <rPr>
        <sz val="10"/>
        <rFont val="方正仿宋_GBK"/>
        <family val="4"/>
        <charset val="134"/>
      </rPr>
      <t>申请财政资金</t>
    </r>
    <r>
      <rPr>
        <sz val="10"/>
        <rFont val="Times New Roman"/>
        <family val="1"/>
      </rPr>
      <t>10</t>
    </r>
    <r>
      <rPr>
        <sz val="10"/>
        <rFont val="方正仿宋_GBK"/>
        <family val="4"/>
        <charset val="134"/>
      </rPr>
      <t>万元，其中</t>
    </r>
    <r>
      <rPr>
        <sz val="10"/>
        <rFont val="Times New Roman"/>
        <family val="1"/>
      </rPr>
      <t>φ300mm</t>
    </r>
    <r>
      <rPr>
        <sz val="10"/>
        <rFont val="方正仿宋_GBK"/>
        <family val="4"/>
        <charset val="134"/>
      </rPr>
      <t>水泥涵管</t>
    </r>
    <r>
      <rPr>
        <sz val="10"/>
        <rFont val="Times New Roman"/>
        <family val="1"/>
      </rPr>
      <t>2</t>
    </r>
    <r>
      <rPr>
        <sz val="10"/>
        <rFont val="方正仿宋_GBK"/>
        <family val="4"/>
        <charset val="134"/>
      </rPr>
      <t>万元，雨水沟</t>
    </r>
    <r>
      <rPr>
        <sz val="10"/>
        <rFont val="Times New Roman"/>
        <family val="1"/>
      </rPr>
      <t>8</t>
    </r>
    <r>
      <rPr>
        <sz val="10"/>
        <rFont val="方正仿宋_GBK"/>
        <family val="4"/>
        <charset val="134"/>
      </rPr>
      <t>万元</t>
    </r>
  </si>
  <si>
    <r>
      <rPr>
        <sz val="10"/>
        <rFont val="方正仿宋_GBK"/>
        <family val="4"/>
        <charset val="134"/>
      </rPr>
      <t>受益群众</t>
    </r>
    <r>
      <rPr>
        <sz val="10"/>
        <rFont val="Times New Roman"/>
        <family val="1"/>
      </rPr>
      <t>210</t>
    </r>
    <r>
      <rPr>
        <sz val="10"/>
        <rFont val="方正仿宋_GBK"/>
        <family val="4"/>
        <charset val="134"/>
      </rPr>
      <t>户</t>
    </r>
    <r>
      <rPr>
        <sz val="10"/>
        <rFont val="Times New Roman"/>
        <family val="1"/>
      </rPr>
      <t>726</t>
    </r>
    <r>
      <rPr>
        <sz val="10"/>
        <rFont val="方正仿宋_GBK"/>
        <family val="4"/>
        <charset val="134"/>
      </rPr>
      <t>人，其中脱贫户</t>
    </r>
    <r>
      <rPr>
        <sz val="10"/>
        <rFont val="Times New Roman"/>
        <family val="1"/>
      </rPr>
      <t>30</t>
    </r>
    <r>
      <rPr>
        <sz val="10"/>
        <rFont val="方正仿宋_GBK"/>
        <family val="4"/>
        <charset val="134"/>
      </rPr>
      <t>人</t>
    </r>
  </si>
  <si>
    <r>
      <rPr>
        <sz val="10"/>
        <rFont val="Times New Roman"/>
        <family val="1"/>
      </rPr>
      <t>210</t>
    </r>
    <r>
      <rPr>
        <sz val="10"/>
        <rFont val="方正仿宋_GBK"/>
        <family val="4"/>
        <charset val="134"/>
      </rPr>
      <t>户</t>
    </r>
    <r>
      <rPr>
        <sz val="10"/>
        <rFont val="Times New Roman"/>
        <family val="1"/>
      </rPr>
      <t>726</t>
    </r>
    <r>
      <rPr>
        <sz val="10"/>
        <rFont val="方正仿宋_GBK"/>
        <family val="4"/>
        <charset val="134"/>
      </rPr>
      <t>人，</t>
    </r>
  </si>
  <si>
    <r>
      <rPr>
        <sz val="10"/>
        <rFont val="方正仿宋_GBK"/>
        <family val="4"/>
        <charset val="134"/>
      </rPr>
      <t>脱贫户</t>
    </r>
    <r>
      <rPr>
        <sz val="10"/>
        <rFont val="Times New Roman"/>
        <family val="1"/>
      </rPr>
      <t>30</t>
    </r>
    <r>
      <rPr>
        <sz val="10"/>
        <rFont val="方正仿宋_GBK"/>
        <family val="4"/>
        <charset val="134"/>
      </rPr>
      <t>人、无监测户</t>
    </r>
  </si>
  <si>
    <r>
      <rPr>
        <sz val="10"/>
        <rFont val="方正仿宋_GBK"/>
        <family val="4"/>
        <charset val="134"/>
      </rPr>
      <t>云阳县</t>
    </r>
    <r>
      <rPr>
        <sz val="10"/>
        <rFont val="Times New Roman"/>
        <family val="1"/>
      </rPr>
      <t>2023</t>
    </r>
    <r>
      <rPr>
        <sz val="10"/>
        <rFont val="方正仿宋_GBK"/>
        <family val="4"/>
        <charset val="134"/>
      </rPr>
      <t>年清水土家族乡农旅融合产业提升项目</t>
    </r>
  </si>
  <si>
    <r>
      <rPr>
        <sz val="10"/>
        <rFont val="方正仿宋_GBK"/>
        <family val="4"/>
        <charset val="134"/>
      </rPr>
      <t>围绕</t>
    </r>
    <r>
      <rPr>
        <sz val="10"/>
        <rFont val="Times New Roman"/>
        <family val="1"/>
      </rPr>
      <t>“</t>
    </r>
    <r>
      <rPr>
        <sz val="10"/>
        <rFont val="方正仿宋_GBK"/>
        <family val="4"/>
        <charset val="134"/>
      </rPr>
      <t>清水湖有机鱼</t>
    </r>
    <r>
      <rPr>
        <sz val="10"/>
        <rFont val="Times New Roman"/>
        <family val="1"/>
      </rPr>
      <t>”</t>
    </r>
    <r>
      <rPr>
        <sz val="10"/>
        <rFont val="方正仿宋_GBK"/>
        <family val="4"/>
        <charset val="134"/>
      </rPr>
      <t>产业提档升级龙缸景区至福利坝沿线农家乐，发展农旅融合产业；培优提质清水土家族特色农产品，解决农产品</t>
    </r>
    <r>
      <rPr>
        <sz val="10"/>
        <rFont val="Times New Roman"/>
        <family val="1"/>
      </rPr>
      <t>“</t>
    </r>
    <r>
      <rPr>
        <sz val="10"/>
        <rFont val="方正仿宋_GBK"/>
        <family val="4"/>
        <charset val="134"/>
      </rPr>
      <t>卖难</t>
    </r>
    <r>
      <rPr>
        <sz val="10"/>
        <rFont val="Times New Roman"/>
        <family val="1"/>
      </rPr>
      <t>”</t>
    </r>
    <r>
      <rPr>
        <sz val="10"/>
        <rFont val="方正仿宋_GBK"/>
        <family val="4"/>
        <charset val="134"/>
      </rPr>
      <t>问题，助农增收。</t>
    </r>
  </si>
  <si>
    <r>
      <rPr>
        <sz val="10"/>
        <rFont val="方正仿宋_GBK"/>
        <family val="4"/>
        <charset val="134"/>
      </rPr>
      <t>大堰村、龙洞村、岐山村</t>
    </r>
  </si>
  <si>
    <r>
      <rPr>
        <sz val="10"/>
        <rFont val="方正仿宋_GBK"/>
        <family val="4"/>
        <charset val="134"/>
      </rPr>
      <t>项目实施可带动全乡农旅产业发展，打造乡村旅游示范点，带动</t>
    </r>
    <r>
      <rPr>
        <sz val="10"/>
        <rFont val="Times New Roman"/>
        <family val="1"/>
      </rPr>
      <t>10</t>
    </r>
    <r>
      <rPr>
        <sz val="10"/>
        <rFont val="方正仿宋_GBK"/>
        <family val="4"/>
        <charset val="134"/>
      </rPr>
      <t>户以上农家乐户均增</t>
    </r>
    <r>
      <rPr>
        <sz val="10"/>
        <rFont val="Times New Roman"/>
        <family val="1"/>
      </rPr>
      <t>5000</t>
    </r>
    <r>
      <rPr>
        <sz val="10"/>
        <rFont val="方正仿宋_GBK"/>
        <family val="4"/>
        <charset val="134"/>
      </rPr>
      <t>元；推动全乡农文旅产业融合发展。</t>
    </r>
  </si>
  <si>
    <r>
      <rPr>
        <sz val="10"/>
        <rFont val="Times New Roman"/>
        <family val="1"/>
      </rPr>
      <t>25</t>
    </r>
    <r>
      <rPr>
        <sz val="10"/>
        <rFont val="方正仿宋_GBK"/>
        <family val="4"/>
        <charset val="134"/>
      </rPr>
      <t>名村民代表及村支两委参与前期项目确定会议、决议及项目的选择，</t>
    </r>
    <r>
      <rPr>
        <sz val="10"/>
        <rFont val="Times New Roman"/>
        <family val="1"/>
      </rPr>
      <t>3</t>
    </r>
    <r>
      <rPr>
        <sz val="10"/>
        <rFont val="方正仿宋_GBK"/>
        <family val="4"/>
        <charset val="134"/>
      </rPr>
      <t>名代表及监督委员会参与项目实施过程中施工质量和资金使用的监督；通过项目实施带动</t>
    </r>
    <r>
      <rPr>
        <sz val="10"/>
        <rFont val="Times New Roman"/>
        <family val="1"/>
      </rPr>
      <t>10</t>
    </r>
    <r>
      <rPr>
        <sz val="10"/>
        <rFont val="方正仿宋_GBK"/>
        <family val="4"/>
        <charset val="134"/>
      </rPr>
      <t>户以上农家乐增收</t>
    </r>
    <r>
      <rPr>
        <sz val="10"/>
        <rFont val="Times New Roman"/>
        <family val="1"/>
      </rPr>
      <t>5000</t>
    </r>
    <r>
      <rPr>
        <sz val="10"/>
        <rFont val="方正仿宋_GBK"/>
        <family val="4"/>
        <charset val="134"/>
      </rPr>
      <t>元以上，农家乐可提供就业岗位、农特产品收购、项目施工劳务用工等方式为脱贫户增收。</t>
    </r>
  </si>
  <si>
    <r>
      <rPr>
        <sz val="10"/>
        <rFont val="方正仿宋_GBK"/>
        <family val="4"/>
        <charset val="134"/>
      </rPr>
      <t>项目实施可带动全乡农旅产业发展，打造乡村旅游示范点，带动</t>
    </r>
    <r>
      <rPr>
        <sz val="10"/>
        <rFont val="Times New Roman"/>
        <family val="1"/>
      </rPr>
      <t>10</t>
    </r>
    <r>
      <rPr>
        <sz val="10"/>
        <rFont val="方正仿宋_GBK"/>
        <family val="4"/>
        <charset val="134"/>
      </rPr>
      <t>户以上农家乐增收</t>
    </r>
  </si>
  <si>
    <r>
      <rPr>
        <sz val="10"/>
        <rFont val="方正仿宋_GBK"/>
        <family val="4"/>
        <charset val="134"/>
      </rPr>
      <t>申请财政资金</t>
    </r>
    <r>
      <rPr>
        <sz val="10"/>
        <rFont val="Times New Roman"/>
        <family val="1"/>
      </rPr>
      <t>90</t>
    </r>
    <r>
      <rPr>
        <sz val="10"/>
        <rFont val="方正仿宋_GBK"/>
        <family val="4"/>
        <charset val="134"/>
      </rPr>
      <t>万元用于农旅融合产业提升项目。</t>
    </r>
  </si>
  <si>
    <r>
      <rPr>
        <sz val="10"/>
        <rFont val="方正仿宋_GBK"/>
        <family val="4"/>
        <charset val="134"/>
      </rPr>
      <t>带动</t>
    </r>
    <r>
      <rPr>
        <sz val="10"/>
        <rFont val="Times New Roman"/>
        <family val="1"/>
      </rPr>
      <t>10</t>
    </r>
    <r>
      <rPr>
        <sz val="10"/>
        <rFont val="方正仿宋_GBK"/>
        <family val="4"/>
        <charset val="134"/>
      </rPr>
      <t>户以上农家乐户年均增</t>
    </r>
    <r>
      <rPr>
        <sz val="10"/>
        <rFont val="Times New Roman"/>
        <family val="1"/>
      </rPr>
      <t>5000</t>
    </r>
    <r>
      <rPr>
        <sz val="10"/>
        <rFont val="方正仿宋_GBK"/>
        <family val="4"/>
        <charset val="134"/>
      </rPr>
      <t>元以上</t>
    </r>
  </si>
  <si>
    <r>
      <rPr>
        <sz val="10"/>
        <rFont val="方正仿宋_GBK"/>
        <family val="4"/>
        <charset val="134"/>
      </rPr>
      <t>带动</t>
    </r>
    <r>
      <rPr>
        <sz val="10"/>
        <rFont val="Times New Roman"/>
        <family val="1"/>
      </rPr>
      <t>10</t>
    </r>
    <r>
      <rPr>
        <sz val="10"/>
        <rFont val="方正仿宋_GBK"/>
        <family val="4"/>
        <charset val="134"/>
      </rPr>
      <t>户以上农家乐增收</t>
    </r>
  </si>
  <si>
    <r>
      <rPr>
        <sz val="10"/>
        <rFont val="Times New Roman"/>
        <family val="1"/>
      </rPr>
      <t>10</t>
    </r>
    <r>
      <rPr>
        <sz val="10"/>
        <rFont val="方正仿宋_GBK"/>
        <family val="4"/>
        <charset val="134"/>
      </rPr>
      <t>户</t>
    </r>
    <r>
      <rPr>
        <sz val="10"/>
        <rFont val="Times New Roman"/>
        <family val="1"/>
      </rPr>
      <t>35</t>
    </r>
    <r>
      <rPr>
        <sz val="10"/>
        <rFont val="方正仿宋_GBK"/>
        <family val="4"/>
        <charset val="134"/>
      </rPr>
      <t>人</t>
    </r>
  </si>
  <si>
    <r>
      <rPr>
        <sz val="10"/>
        <rFont val="Times New Roman"/>
        <family val="1"/>
      </rPr>
      <t>5</t>
    </r>
    <r>
      <rPr>
        <sz val="10"/>
        <rFont val="方正仿宋_GBK"/>
        <family val="4"/>
        <charset val="134"/>
      </rPr>
      <t>户</t>
    </r>
    <r>
      <rPr>
        <sz val="10"/>
        <rFont val="Times New Roman"/>
        <family val="1"/>
      </rPr>
      <t>12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</si>
  <si>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年双龙镇竹坪村农资农产品销售项目</t>
    </r>
  </si>
  <si>
    <r>
      <rPr>
        <sz val="10"/>
        <rFont val="Times New Roman"/>
        <family val="1"/>
      </rPr>
      <t>1</t>
    </r>
    <r>
      <rPr>
        <sz val="10"/>
        <rFont val="方正仿宋_GBK"/>
        <family val="4"/>
        <charset val="134"/>
      </rPr>
      <t>、新建农资仓库</t>
    </r>
    <r>
      <rPr>
        <sz val="10"/>
        <rFont val="Times New Roman"/>
        <family val="1"/>
      </rPr>
      <t>150</t>
    </r>
    <r>
      <rPr>
        <sz val="10"/>
        <rFont val="方正仿宋_GBK"/>
        <family val="4"/>
        <charset val="134"/>
      </rPr>
      <t>㎡</t>
    </r>
    <r>
      <rPr>
        <sz val="10"/>
        <rFont val="Times New Roman"/>
        <family val="1"/>
      </rPr>
      <t xml:space="preserve">      2</t>
    </r>
    <r>
      <rPr>
        <sz val="10"/>
        <rFont val="方正仿宋_GBK"/>
        <family val="4"/>
        <charset val="134"/>
      </rPr>
      <t>、</t>
    </r>
    <r>
      <rPr>
        <sz val="10"/>
        <rFont val="Times New Roman"/>
        <family val="1"/>
      </rPr>
      <t xml:space="preserve"> </t>
    </r>
    <r>
      <rPr>
        <sz val="10"/>
        <rFont val="方正仿宋_GBK"/>
        <family val="4"/>
        <charset val="134"/>
      </rPr>
      <t>购置农用车辆</t>
    </r>
    <r>
      <rPr>
        <sz val="10"/>
        <rFont val="Times New Roman"/>
        <family val="1"/>
      </rPr>
      <t>2</t>
    </r>
    <r>
      <rPr>
        <sz val="10"/>
        <rFont val="方正仿宋_GBK"/>
        <family val="4"/>
        <charset val="134"/>
      </rPr>
      <t>辆、</t>
    </r>
    <r>
      <rPr>
        <sz val="10"/>
        <rFont val="Times New Roman"/>
        <family val="1"/>
      </rPr>
      <t xml:space="preserve">     3.</t>
    </r>
    <r>
      <rPr>
        <sz val="10"/>
        <rFont val="方正仿宋_GBK"/>
        <family val="4"/>
        <charset val="134"/>
      </rPr>
      <t>柑橘打药无人机</t>
    </r>
    <r>
      <rPr>
        <sz val="10"/>
        <rFont val="Times New Roman"/>
        <family val="1"/>
      </rPr>
      <t>2</t>
    </r>
    <r>
      <rPr>
        <sz val="10"/>
        <rFont val="方正仿宋_GBK"/>
        <family val="4"/>
        <charset val="134"/>
      </rPr>
      <t>台等设施设备和农资产品，</t>
    </r>
    <r>
      <rPr>
        <sz val="10"/>
        <rFont val="Times New Roman"/>
        <family val="1"/>
      </rPr>
      <t xml:space="preserve">           4.</t>
    </r>
    <r>
      <rPr>
        <sz val="10"/>
        <rFont val="方正仿宋_GBK"/>
        <family val="4"/>
        <charset val="134"/>
      </rPr>
      <t>开展农资农产品销售及多环节社会化服务。</t>
    </r>
  </si>
  <si>
    <r>
      <rPr>
        <sz val="10"/>
        <rFont val="方正仿宋_GBK"/>
        <family val="4"/>
        <charset val="134"/>
      </rPr>
      <t>双龙镇
竹坪村</t>
    </r>
  </si>
  <si>
    <r>
      <rPr>
        <sz val="10"/>
        <rFont val="方正仿宋_GBK"/>
        <family val="4"/>
        <charset val="134"/>
      </rPr>
      <t>通过建设竹坪村农资农产品销售项目，新增集体固定资产</t>
    </r>
    <r>
      <rPr>
        <sz val="10"/>
        <rFont val="Times New Roman"/>
        <family val="1"/>
      </rPr>
      <t>150</t>
    </r>
    <r>
      <rPr>
        <sz val="10"/>
        <rFont val="方正仿宋_GBK"/>
        <family val="4"/>
        <charset val="134"/>
      </rPr>
      <t>㎡仓库及农用车辆</t>
    </r>
    <r>
      <rPr>
        <sz val="10"/>
        <rFont val="Times New Roman"/>
        <family val="1"/>
      </rPr>
      <t>2</t>
    </r>
    <r>
      <rPr>
        <sz val="10"/>
        <rFont val="方正仿宋_GBK"/>
        <family val="4"/>
        <charset val="134"/>
      </rPr>
      <t>辆、柑橘打药无人机</t>
    </r>
    <r>
      <rPr>
        <sz val="10"/>
        <rFont val="Times New Roman"/>
        <family val="1"/>
      </rPr>
      <t>2</t>
    </r>
    <r>
      <rPr>
        <sz val="10"/>
        <rFont val="方正仿宋_GBK"/>
        <family val="4"/>
        <charset val="134"/>
      </rPr>
      <t>台，项目实施后提高柑橘品质，增产增量，稳定解决</t>
    </r>
    <r>
      <rPr>
        <sz val="10"/>
        <rFont val="Times New Roman"/>
        <family val="1"/>
      </rPr>
      <t>3</t>
    </r>
    <r>
      <rPr>
        <sz val="10"/>
        <rFont val="方正仿宋_GBK"/>
        <family val="4"/>
        <charset val="134"/>
      </rPr>
      <t>人就近就地务工，增加群众务工收入每人每年</t>
    </r>
    <r>
      <rPr>
        <sz val="10"/>
        <rFont val="Times New Roman"/>
        <family val="1"/>
      </rPr>
      <t>3000</t>
    </r>
    <r>
      <rPr>
        <sz val="10"/>
        <rFont val="方正仿宋_GBK"/>
        <family val="4"/>
        <charset val="134"/>
      </rPr>
      <t>元，村集体年增收</t>
    </r>
    <r>
      <rPr>
        <sz val="10"/>
        <rFont val="Times New Roman"/>
        <family val="1"/>
      </rPr>
      <t>3.5</t>
    </r>
    <r>
      <rPr>
        <sz val="10"/>
        <rFont val="方正仿宋_GBK"/>
        <family val="4"/>
        <charset val="134"/>
      </rPr>
      <t>万元以上。</t>
    </r>
  </si>
  <si>
    <r>
      <rPr>
        <sz val="10"/>
        <rFont val="方正仿宋_GBK"/>
        <family val="4"/>
        <charset val="134"/>
      </rPr>
      <t>群众参与：涉及</t>
    </r>
    <r>
      <rPr>
        <sz val="10"/>
        <rFont val="Times New Roman"/>
        <family val="1"/>
      </rPr>
      <t>20</t>
    </r>
    <r>
      <rPr>
        <sz val="10"/>
        <rFont val="方正仿宋_GBK"/>
        <family val="4"/>
        <charset val="134"/>
      </rPr>
      <t>名村民代表参与前期项目确定会议、决议，参与项目的选择，参与项目实施过程中施工质量和资金使用的监督。
利益联结机制：项目实施后提高柑橘品质，增产增量，稳定解决</t>
    </r>
    <r>
      <rPr>
        <sz val="10"/>
        <rFont val="Times New Roman"/>
        <family val="1"/>
      </rPr>
      <t>3</t>
    </r>
    <r>
      <rPr>
        <sz val="10"/>
        <rFont val="方正仿宋_GBK"/>
        <family val="4"/>
        <charset val="134"/>
      </rPr>
      <t>人就近就地务工，增加群众务工收入每人每年</t>
    </r>
    <r>
      <rPr>
        <sz val="10"/>
        <rFont val="Times New Roman"/>
        <family val="1"/>
      </rPr>
      <t>3000</t>
    </r>
    <r>
      <rPr>
        <sz val="10"/>
        <rFont val="方正仿宋_GBK"/>
        <family val="4"/>
        <charset val="134"/>
      </rPr>
      <t>元，村集体年增收</t>
    </r>
    <r>
      <rPr>
        <sz val="10"/>
        <rFont val="Times New Roman"/>
        <family val="1"/>
      </rPr>
      <t>3.5</t>
    </r>
    <r>
      <rPr>
        <sz val="10"/>
        <rFont val="方正仿宋_GBK"/>
        <family val="4"/>
        <charset val="134"/>
      </rPr>
      <t>万元以上。</t>
    </r>
  </si>
  <si>
    <r>
      <rPr>
        <sz val="10"/>
        <rFont val="Times New Roman"/>
        <family val="1"/>
      </rPr>
      <t>1.</t>
    </r>
    <r>
      <rPr>
        <sz val="10"/>
        <rFont val="方正仿宋_GBK"/>
        <family val="4"/>
        <charset val="134"/>
      </rPr>
      <t>新建农资仓库</t>
    </r>
    <r>
      <rPr>
        <sz val="10"/>
        <rFont val="Times New Roman"/>
        <family val="1"/>
      </rPr>
      <t>150</t>
    </r>
    <r>
      <rPr>
        <sz val="10"/>
        <rFont val="方正仿宋_GBK"/>
        <family val="4"/>
        <charset val="134"/>
      </rPr>
      <t>㎡；</t>
    </r>
    <r>
      <rPr>
        <sz val="10"/>
        <rFont val="Times New Roman"/>
        <family val="1"/>
      </rPr>
      <t xml:space="preserve">                                                                                                                                                2.</t>
    </r>
    <r>
      <rPr>
        <sz val="10"/>
        <rFont val="方正仿宋_GBK"/>
        <family val="4"/>
        <charset val="134"/>
      </rPr>
      <t>购置农用车辆</t>
    </r>
    <r>
      <rPr>
        <sz val="10"/>
        <rFont val="Times New Roman"/>
        <family val="1"/>
      </rPr>
      <t>2</t>
    </r>
    <r>
      <rPr>
        <sz val="10"/>
        <rFont val="方正仿宋_GBK"/>
        <family val="4"/>
        <charset val="134"/>
      </rPr>
      <t>辆；</t>
    </r>
    <r>
      <rPr>
        <sz val="10"/>
        <rFont val="Times New Roman"/>
        <family val="1"/>
      </rPr>
      <t xml:space="preserve">                                                                                                                                         3.</t>
    </r>
    <r>
      <rPr>
        <sz val="10"/>
        <rFont val="方正仿宋_GBK"/>
        <family val="4"/>
        <charset val="134"/>
      </rPr>
      <t>购置柑橘打药无人机</t>
    </r>
    <r>
      <rPr>
        <sz val="10"/>
        <rFont val="Times New Roman"/>
        <family val="1"/>
      </rPr>
      <t>2</t>
    </r>
    <r>
      <rPr>
        <sz val="10"/>
        <rFont val="方正仿宋_GBK"/>
        <family val="4"/>
        <charset val="134"/>
      </rPr>
      <t>台；</t>
    </r>
    <r>
      <rPr>
        <sz val="10"/>
        <rFont val="Times New Roman"/>
        <family val="1"/>
      </rPr>
      <t xml:space="preserve">                                                                                                                                                                 4.</t>
    </r>
    <r>
      <rPr>
        <sz val="10"/>
        <rFont val="方正仿宋_GBK"/>
        <family val="4"/>
        <charset val="134"/>
      </rPr>
      <t>配套设施设备和农资产品。</t>
    </r>
  </si>
  <si>
    <r>
      <rPr>
        <sz val="10"/>
        <rFont val="Times New Roman"/>
        <family val="1"/>
      </rPr>
      <t>1.</t>
    </r>
    <r>
      <rPr>
        <sz val="10"/>
        <rFont val="方正仿宋_GBK"/>
        <family val="4"/>
        <charset val="134"/>
      </rPr>
      <t>新建农资仓库约</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2.</t>
    </r>
    <r>
      <rPr>
        <sz val="10"/>
        <rFont val="方正仿宋_GBK"/>
        <family val="4"/>
        <charset val="134"/>
      </rPr>
      <t>购置运输车辆约</t>
    </r>
    <r>
      <rPr>
        <sz val="10"/>
        <rFont val="Times New Roman"/>
        <family val="1"/>
      </rPr>
      <t>9</t>
    </r>
    <r>
      <rPr>
        <sz val="10"/>
        <rFont val="方正仿宋_GBK"/>
        <family val="4"/>
        <charset val="134"/>
      </rPr>
      <t>万元</t>
    </r>
    <r>
      <rPr>
        <sz val="10"/>
        <rFont val="Times New Roman"/>
        <family val="1"/>
      </rPr>
      <t>/</t>
    </r>
    <r>
      <rPr>
        <sz val="10"/>
        <rFont val="方正仿宋_GBK"/>
        <family val="4"/>
        <charset val="134"/>
      </rPr>
      <t xml:space="preserve">辆；
</t>
    </r>
    <r>
      <rPr>
        <sz val="10"/>
        <rFont val="Times New Roman"/>
        <family val="1"/>
      </rPr>
      <t>3.</t>
    </r>
    <r>
      <rPr>
        <sz val="10"/>
        <rFont val="方正仿宋_GBK"/>
        <family val="4"/>
        <charset val="134"/>
      </rPr>
      <t>购置柑橘打药无人机约</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 xml:space="preserve">                                                                                                                             4.</t>
    </r>
    <r>
      <rPr>
        <sz val="10"/>
        <rFont val="方正仿宋_GBK"/>
        <family val="4"/>
        <charset val="134"/>
      </rPr>
      <t>配套设施设备和农资产品约</t>
    </r>
    <r>
      <rPr>
        <sz val="10"/>
        <rFont val="Times New Roman"/>
        <family val="1"/>
      </rPr>
      <t>10</t>
    </r>
    <r>
      <rPr>
        <sz val="10"/>
        <rFont val="方正仿宋_GBK"/>
        <family val="4"/>
        <charset val="134"/>
      </rPr>
      <t>万元。</t>
    </r>
  </si>
  <si>
    <r>
      <rPr>
        <sz val="10"/>
        <rFont val="方正仿宋_GBK"/>
        <family val="4"/>
        <charset val="134"/>
      </rPr>
      <t>村集体经济收入≥</t>
    </r>
    <r>
      <rPr>
        <sz val="10"/>
        <rFont val="Times New Roman"/>
        <family val="1"/>
      </rPr>
      <t>3.5</t>
    </r>
    <r>
      <rPr>
        <sz val="10"/>
        <rFont val="方正仿宋_GBK"/>
        <family val="4"/>
        <charset val="134"/>
      </rPr>
      <t>万元。</t>
    </r>
  </si>
  <si>
    <r>
      <rPr>
        <sz val="10"/>
        <rFont val="方正仿宋_GBK"/>
        <family val="4"/>
        <charset val="134"/>
      </rPr>
      <t>受益脱贫人口≥</t>
    </r>
    <r>
      <rPr>
        <sz val="10"/>
        <rFont val="Times New Roman"/>
        <family val="1"/>
      </rPr>
      <t>456</t>
    </r>
    <r>
      <rPr>
        <sz val="10"/>
        <rFont val="方正仿宋_GBK"/>
        <family val="4"/>
        <charset val="134"/>
      </rPr>
      <t>人</t>
    </r>
  </si>
  <si>
    <r>
      <rPr>
        <sz val="10"/>
        <rFont val="方正仿宋_GBK"/>
        <family val="4"/>
        <charset val="134"/>
      </rPr>
      <t>云阳县双龙镇人民政府</t>
    </r>
  </si>
  <si>
    <r>
      <rPr>
        <sz val="10"/>
        <rFont val="方正仿宋_GBK"/>
        <family val="4"/>
        <charset val="134"/>
      </rPr>
      <t>集体经济自营，收入和收益全部纳入集体经济，按照收益分配方案向成员分红。</t>
    </r>
  </si>
  <si>
    <r>
      <rPr>
        <sz val="10"/>
        <rFont val="方正仿宋_GBK"/>
        <family val="4"/>
        <charset val="134"/>
      </rPr>
      <t>周迎春</t>
    </r>
  </si>
  <si>
    <r>
      <rPr>
        <sz val="10"/>
        <rFont val="方正仿宋_GBK"/>
        <family val="4"/>
        <charset val="134"/>
      </rPr>
      <t>云阳县</t>
    </r>
    <r>
      <rPr>
        <sz val="10"/>
        <rFont val="Times New Roman"/>
        <family val="1"/>
      </rPr>
      <t>2023</t>
    </r>
    <r>
      <rPr>
        <sz val="10"/>
        <rFont val="方正仿宋_GBK"/>
        <family val="4"/>
        <charset val="134"/>
      </rPr>
      <t>双龙镇沿溪村水厂新建项目</t>
    </r>
  </si>
  <si>
    <r>
      <rPr>
        <sz val="10"/>
        <rFont val="Times New Roman"/>
        <family val="1"/>
      </rPr>
      <t>1.</t>
    </r>
    <r>
      <rPr>
        <sz val="10"/>
        <rFont val="方正仿宋_GBK"/>
        <family val="4"/>
        <charset val="134"/>
      </rPr>
      <t>新建</t>
    </r>
    <r>
      <rPr>
        <sz val="10"/>
        <rFont val="Times New Roman"/>
        <family val="1"/>
      </rPr>
      <t>300</t>
    </r>
    <r>
      <rPr>
        <sz val="10"/>
        <rFont val="方正仿宋_GBK"/>
        <family val="4"/>
        <charset val="134"/>
      </rPr>
      <t>吨超滤水厂一座，</t>
    </r>
    <r>
      <rPr>
        <sz val="10"/>
        <rFont val="Times New Roman"/>
        <family val="1"/>
      </rPr>
      <t>2.pe90</t>
    </r>
    <r>
      <rPr>
        <sz val="10"/>
        <rFont val="方正仿宋_GBK"/>
        <family val="4"/>
        <charset val="134"/>
      </rPr>
      <t>管道</t>
    </r>
    <r>
      <rPr>
        <sz val="10"/>
        <rFont val="Times New Roman"/>
        <family val="1"/>
      </rPr>
      <t>7000</t>
    </r>
    <r>
      <rPr>
        <sz val="10"/>
        <rFont val="方正仿宋_GBK"/>
        <family val="4"/>
        <charset val="134"/>
      </rPr>
      <t>米，</t>
    </r>
    <r>
      <rPr>
        <sz val="10"/>
        <rFont val="Times New Roman"/>
        <family val="1"/>
      </rPr>
      <t xml:space="preserve">      3.pe50</t>
    </r>
    <r>
      <rPr>
        <sz val="10"/>
        <rFont val="方正仿宋_GBK"/>
        <family val="4"/>
        <charset val="134"/>
      </rPr>
      <t>管道</t>
    </r>
    <r>
      <rPr>
        <sz val="10"/>
        <rFont val="Times New Roman"/>
        <family val="1"/>
      </rPr>
      <t>750</t>
    </r>
    <r>
      <rPr>
        <sz val="10"/>
        <rFont val="方正仿宋_GBK"/>
        <family val="4"/>
        <charset val="134"/>
      </rPr>
      <t>米，</t>
    </r>
    <r>
      <rPr>
        <sz val="10"/>
        <rFont val="Times New Roman"/>
        <family val="1"/>
      </rPr>
      <t xml:space="preserve">       4.pe32</t>
    </r>
    <r>
      <rPr>
        <sz val="10"/>
        <rFont val="方正仿宋_GBK"/>
        <family val="4"/>
        <charset val="134"/>
      </rPr>
      <t>管道</t>
    </r>
    <r>
      <rPr>
        <sz val="10"/>
        <rFont val="Times New Roman"/>
        <family val="1"/>
      </rPr>
      <t>2900</t>
    </r>
    <r>
      <rPr>
        <sz val="10"/>
        <rFont val="方正仿宋_GBK"/>
        <family val="4"/>
        <charset val="134"/>
      </rPr>
      <t>米，</t>
    </r>
    <r>
      <rPr>
        <sz val="10"/>
        <rFont val="Times New Roman"/>
        <family val="1"/>
      </rPr>
      <t xml:space="preserve">        5</t>
    </r>
    <r>
      <rPr>
        <sz val="10"/>
        <rFont val="方正仿宋_GBK"/>
        <family val="4"/>
        <charset val="134"/>
      </rPr>
      <t>总表</t>
    </r>
    <r>
      <rPr>
        <sz val="10"/>
        <rFont val="Times New Roman"/>
        <family val="1"/>
      </rPr>
      <t>7</t>
    </r>
    <r>
      <rPr>
        <sz val="10"/>
        <rFont val="方正仿宋_GBK"/>
        <family val="4"/>
        <charset val="134"/>
      </rPr>
      <t>块，户表</t>
    </r>
    <r>
      <rPr>
        <sz val="10"/>
        <rFont val="Times New Roman"/>
        <family val="1"/>
      </rPr>
      <t>680</t>
    </r>
    <r>
      <rPr>
        <sz val="10"/>
        <rFont val="方正仿宋_GBK"/>
        <family val="4"/>
        <charset val="134"/>
      </rPr>
      <t>块。</t>
    </r>
    <r>
      <rPr>
        <sz val="10"/>
        <rFont val="Times New Roman"/>
        <family val="1"/>
      </rPr>
      <t xml:space="preserve">    </t>
    </r>
  </si>
  <si>
    <r>
      <rPr>
        <sz val="10"/>
        <rFont val="方正仿宋_GBK"/>
        <family val="4"/>
        <charset val="134"/>
      </rPr>
      <t>双龙镇沿溪村</t>
    </r>
  </si>
  <si>
    <r>
      <rPr>
        <sz val="10"/>
        <rFont val="方正仿宋_GBK"/>
        <family val="4"/>
        <charset val="134"/>
      </rPr>
      <t>通过建设沿溪村水厂项目，新建</t>
    </r>
    <r>
      <rPr>
        <sz val="10"/>
        <rFont val="Times New Roman"/>
        <family val="1"/>
      </rPr>
      <t>300</t>
    </r>
    <r>
      <rPr>
        <sz val="10"/>
        <rFont val="方正仿宋_GBK"/>
        <family val="4"/>
        <charset val="134"/>
      </rPr>
      <t>吨超滤水厂一座，</t>
    </r>
    <r>
      <rPr>
        <sz val="10"/>
        <rFont val="Times New Roman"/>
        <family val="1"/>
      </rPr>
      <t>pe90</t>
    </r>
    <r>
      <rPr>
        <sz val="10"/>
        <rFont val="方正仿宋_GBK"/>
        <family val="4"/>
        <charset val="134"/>
      </rPr>
      <t>管道</t>
    </r>
    <r>
      <rPr>
        <sz val="10"/>
        <rFont val="Times New Roman"/>
        <family val="1"/>
      </rPr>
      <t>7000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750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2900</t>
    </r>
    <r>
      <rPr>
        <sz val="10"/>
        <rFont val="方正仿宋_GBK"/>
        <family val="4"/>
        <charset val="134"/>
      </rPr>
      <t>米，总表</t>
    </r>
    <r>
      <rPr>
        <sz val="10"/>
        <rFont val="Times New Roman"/>
        <family val="1"/>
      </rPr>
      <t>7</t>
    </r>
    <r>
      <rPr>
        <sz val="10"/>
        <rFont val="方正仿宋_GBK"/>
        <family val="4"/>
        <charset val="134"/>
      </rPr>
      <t>块，户表</t>
    </r>
    <r>
      <rPr>
        <sz val="10"/>
        <rFont val="Times New Roman"/>
        <family val="1"/>
      </rPr>
      <t>680</t>
    </r>
    <r>
      <rPr>
        <sz val="10"/>
        <rFont val="方正仿宋_GBK"/>
        <family val="4"/>
        <charset val="134"/>
      </rPr>
      <t>块。巩固提升沿溪村</t>
    </r>
    <r>
      <rPr>
        <sz val="10"/>
        <rFont val="Times New Roman"/>
        <family val="1"/>
      </rPr>
      <t>2250</t>
    </r>
    <r>
      <rPr>
        <sz val="10"/>
        <rFont val="方正仿宋_GBK"/>
        <family val="4"/>
        <charset val="134"/>
      </rPr>
      <t>人饮水安全，提高农村集中供水率。可改善群众生活条件，提高群众饮水质量。</t>
    </r>
  </si>
  <si>
    <r>
      <rPr>
        <sz val="10"/>
        <rFont val="方正仿宋_GBK"/>
        <family val="4"/>
        <charset val="134"/>
      </rPr>
      <t>群众参与：涉及</t>
    </r>
    <r>
      <rPr>
        <sz val="10"/>
        <rFont val="Times New Roman"/>
        <family val="1"/>
      </rPr>
      <t>10</t>
    </r>
    <r>
      <rPr>
        <sz val="10"/>
        <rFont val="方正仿宋_GBK"/>
        <family val="4"/>
        <charset val="134"/>
      </rPr>
      <t>名村民代表参与前期项目确定会议、决议，参与项目的选择，</t>
    </r>
    <r>
      <rPr>
        <sz val="10"/>
        <rFont val="Times New Roman"/>
        <family val="1"/>
      </rPr>
      <t>5</t>
    </r>
    <r>
      <rPr>
        <sz val="10"/>
        <rFont val="方正仿宋_GBK"/>
        <family val="4"/>
        <charset val="134"/>
      </rPr>
      <t>参与项目实施过程中施工质量和资金使用的监督。
利益联结机制：巩固提升沿溪村</t>
    </r>
    <r>
      <rPr>
        <sz val="10"/>
        <rFont val="Times New Roman"/>
        <family val="1"/>
      </rPr>
      <t>2250</t>
    </r>
    <r>
      <rPr>
        <sz val="10"/>
        <rFont val="方正仿宋_GBK"/>
        <family val="4"/>
        <charset val="134"/>
      </rPr>
      <t>人饮水安全，提高农村集中供水率，可改善群众生活条件，提高群众饮水质量。</t>
    </r>
  </si>
  <si>
    <r>
      <rPr>
        <sz val="10"/>
        <rFont val="方正仿宋_GBK"/>
        <family val="4"/>
        <charset val="134"/>
      </rPr>
      <t>项目按照内容建成后，巩固提升沿溪村</t>
    </r>
    <r>
      <rPr>
        <sz val="10"/>
        <rFont val="Times New Roman"/>
        <family val="1"/>
      </rPr>
      <t>2250</t>
    </r>
    <r>
      <rPr>
        <sz val="10"/>
        <rFont val="方正仿宋_GBK"/>
        <family val="4"/>
        <charset val="134"/>
      </rPr>
      <t>人饮水安全，提高农村集中供水率，可改善群众生活条件，提高群众饮水质量。</t>
    </r>
  </si>
  <si>
    <r>
      <rPr>
        <sz val="10"/>
        <rFont val="Times New Roman"/>
        <family val="1"/>
      </rPr>
      <t>1.</t>
    </r>
    <r>
      <rPr>
        <sz val="10"/>
        <rFont val="方正仿宋_GBK"/>
        <family val="4"/>
        <charset val="134"/>
      </rPr>
      <t>新建</t>
    </r>
    <r>
      <rPr>
        <sz val="10"/>
        <rFont val="Times New Roman"/>
        <family val="1"/>
      </rPr>
      <t>300</t>
    </r>
    <r>
      <rPr>
        <sz val="10"/>
        <rFont val="方正仿宋_GBK"/>
        <family val="4"/>
        <charset val="134"/>
      </rPr>
      <t>吨超滤水厂一座，</t>
    </r>
    <r>
      <rPr>
        <sz val="10"/>
        <rFont val="Times New Roman"/>
        <family val="1"/>
      </rPr>
      <t>2.pe90</t>
    </r>
    <r>
      <rPr>
        <sz val="10"/>
        <rFont val="方正仿宋_GBK"/>
        <family val="4"/>
        <charset val="134"/>
      </rPr>
      <t>管道</t>
    </r>
    <r>
      <rPr>
        <sz val="10"/>
        <rFont val="Times New Roman"/>
        <family val="1"/>
      </rPr>
      <t>7000</t>
    </r>
    <r>
      <rPr>
        <sz val="10"/>
        <rFont val="方正仿宋_GBK"/>
        <family val="4"/>
        <charset val="134"/>
      </rPr>
      <t>米，</t>
    </r>
    <r>
      <rPr>
        <sz val="10"/>
        <rFont val="Times New Roman"/>
        <family val="1"/>
      </rPr>
      <t xml:space="preserve">      3.pe50</t>
    </r>
    <r>
      <rPr>
        <sz val="10"/>
        <rFont val="方正仿宋_GBK"/>
        <family val="4"/>
        <charset val="134"/>
      </rPr>
      <t>管道</t>
    </r>
    <r>
      <rPr>
        <sz val="10"/>
        <rFont val="Times New Roman"/>
        <family val="1"/>
      </rPr>
      <t>750</t>
    </r>
    <r>
      <rPr>
        <sz val="10"/>
        <rFont val="方正仿宋_GBK"/>
        <family val="4"/>
        <charset val="134"/>
      </rPr>
      <t>米，</t>
    </r>
    <r>
      <rPr>
        <sz val="10"/>
        <rFont val="Times New Roman"/>
        <family val="1"/>
      </rPr>
      <t xml:space="preserve">       4.pe32</t>
    </r>
    <r>
      <rPr>
        <sz val="10"/>
        <rFont val="方正仿宋_GBK"/>
        <family val="4"/>
        <charset val="134"/>
      </rPr>
      <t>管道</t>
    </r>
    <r>
      <rPr>
        <sz val="10"/>
        <rFont val="Times New Roman"/>
        <family val="1"/>
      </rPr>
      <t>2900</t>
    </r>
    <r>
      <rPr>
        <sz val="10"/>
        <rFont val="方正仿宋_GBK"/>
        <family val="4"/>
        <charset val="134"/>
      </rPr>
      <t>米，</t>
    </r>
    <r>
      <rPr>
        <sz val="10"/>
        <rFont val="Times New Roman"/>
        <family val="1"/>
      </rPr>
      <t xml:space="preserve">        5</t>
    </r>
    <r>
      <rPr>
        <sz val="10"/>
        <rFont val="方正仿宋_GBK"/>
        <family val="4"/>
        <charset val="134"/>
      </rPr>
      <t>总表</t>
    </r>
    <r>
      <rPr>
        <sz val="10"/>
        <rFont val="Times New Roman"/>
        <family val="1"/>
      </rPr>
      <t>7</t>
    </r>
    <r>
      <rPr>
        <sz val="10"/>
        <rFont val="方正仿宋_GBK"/>
        <family val="4"/>
        <charset val="134"/>
      </rPr>
      <t>块，户表</t>
    </r>
    <r>
      <rPr>
        <sz val="10"/>
        <rFont val="Times New Roman"/>
        <family val="1"/>
      </rPr>
      <t>680</t>
    </r>
    <r>
      <rPr>
        <sz val="10"/>
        <rFont val="方正仿宋_GBK"/>
        <family val="4"/>
        <charset val="134"/>
      </rPr>
      <t>块</t>
    </r>
  </si>
  <si>
    <r>
      <rPr>
        <sz val="10"/>
        <rFont val="方正仿宋_GBK"/>
        <family val="4"/>
        <charset val="134"/>
      </rPr>
      <t>人饮池</t>
    </r>
    <r>
      <rPr>
        <sz val="10"/>
        <rFont val="Times New Roman"/>
        <family val="1"/>
      </rPr>
      <t>700</t>
    </r>
    <r>
      <rPr>
        <sz val="10"/>
        <rFont val="方正仿宋_GBK"/>
        <family val="4"/>
        <charset val="134"/>
      </rPr>
      <t>元每立方米补助，</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</si>
  <si>
    <r>
      <rPr>
        <sz val="10"/>
        <rFont val="方正仿宋_GBK"/>
        <family val="4"/>
        <charset val="134"/>
      </rPr>
      <t>受益对象满意度≥</t>
    </r>
    <r>
      <rPr>
        <sz val="10"/>
        <rFont val="Times New Roman"/>
        <family val="1"/>
      </rPr>
      <t>90%</t>
    </r>
  </si>
  <si>
    <r>
      <rPr>
        <sz val="10"/>
        <rFont val="方正仿宋_GBK"/>
        <family val="4"/>
        <charset val="134"/>
      </rPr>
      <t>吴大军</t>
    </r>
  </si>
  <si>
    <r>
      <rPr>
        <sz val="10"/>
        <rFont val="方正仿宋_GBK"/>
        <family val="4"/>
        <charset val="134"/>
      </rPr>
      <t>云阳县</t>
    </r>
    <r>
      <rPr>
        <sz val="10"/>
        <rFont val="Times New Roman"/>
        <family val="1"/>
      </rPr>
      <t>2023</t>
    </r>
    <r>
      <rPr>
        <sz val="10"/>
        <rFont val="方正仿宋_GBK"/>
        <family val="4"/>
        <charset val="134"/>
      </rPr>
      <t>年双龙镇竹坪村云辉柑橘园提质增效项目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</si>
  <si>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t>
    </r>
    <r>
      <rPr>
        <sz val="10"/>
        <rFont val="Times New Roman"/>
        <family val="1"/>
      </rPr>
      <t>4</t>
    </r>
    <r>
      <rPr>
        <sz val="10"/>
        <rFont val="方正仿宋_GBK"/>
        <family val="4"/>
        <charset val="134"/>
      </rPr>
      <t>首部系统一套，实现施肥枪施肥及喷药，提质增效</t>
    </r>
    <r>
      <rPr>
        <sz val="10"/>
        <rFont val="Times New Roman"/>
        <family val="1"/>
      </rPr>
      <t>200</t>
    </r>
    <r>
      <rPr>
        <sz val="10"/>
        <rFont val="方正仿宋_GBK"/>
        <family val="4"/>
        <charset val="134"/>
      </rPr>
      <t>亩</t>
    </r>
  </si>
  <si>
    <r>
      <rPr>
        <sz val="10"/>
        <rFont val="方正仿宋_GBK"/>
        <family val="4"/>
        <charset val="134"/>
      </rPr>
      <t>竹坪村</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</si>
  <si>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平方米左右，部系统一套，提高化肥减施率</t>
    </r>
    <r>
      <rPr>
        <sz val="10"/>
        <rFont val="Times New Roman"/>
        <family val="1"/>
      </rPr>
      <t>10%</t>
    </r>
    <r>
      <rPr>
        <sz val="10"/>
        <rFont val="方正仿宋_GBK"/>
        <family val="4"/>
        <charset val="134"/>
      </rPr>
      <t>以上；柑橘每亩产量提高</t>
    </r>
    <r>
      <rPr>
        <sz val="10"/>
        <rFont val="Times New Roman"/>
        <family val="1"/>
      </rPr>
      <t>50</t>
    </r>
    <r>
      <rPr>
        <sz val="10"/>
        <rFont val="方正仿宋_GBK"/>
        <family val="4"/>
        <charset val="134"/>
      </rPr>
      <t>公斤以上。增加群众（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</si>
  <si>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8</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人参与项目实施过程中施工质量和资金使用的监督；利益链及机制：柑橘产量每亩产量提高</t>
    </r>
    <r>
      <rPr>
        <sz val="10"/>
        <rFont val="Times New Roman"/>
        <family val="1"/>
      </rPr>
      <t>50</t>
    </r>
    <r>
      <rPr>
        <sz val="10"/>
        <rFont val="方正仿宋_GBK"/>
        <family val="4"/>
        <charset val="134"/>
      </rPr>
      <t>公斤以上。增加群众（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</si>
  <si>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通过建设云辉柑橘园提质增效项目，提高化肥利用率；柑橘每亩产量提高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</si>
  <si>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Times New Roman"/>
        <family val="1"/>
      </rPr>
      <t>1.</t>
    </r>
    <r>
      <rPr>
        <sz val="10"/>
        <rFont val="方正仿宋_GBK"/>
        <family val="4"/>
        <charset val="134"/>
      </rPr>
      <t>柑橘提质增效</t>
    </r>
    <r>
      <rPr>
        <sz val="10"/>
        <rFont val="Times New Roman"/>
        <family val="1"/>
      </rPr>
      <t>200</t>
    </r>
    <r>
      <rPr>
        <sz val="10"/>
        <rFont val="方正仿宋_GBK"/>
        <family val="4"/>
        <charset val="134"/>
      </rPr>
      <t>亩，</t>
    </r>
    <r>
      <rPr>
        <sz val="10"/>
        <rFont val="Times New Roman"/>
        <family val="1"/>
      </rPr>
      <t>2.</t>
    </r>
    <r>
      <rPr>
        <sz val="10"/>
        <rFont val="方正仿宋_GBK"/>
        <family val="4"/>
        <charset val="134"/>
      </rPr>
      <t>水肥药一体化灌溉系统</t>
    </r>
    <r>
      <rPr>
        <sz val="10"/>
        <rFont val="Times New Roman"/>
        <family val="1"/>
      </rPr>
      <t>1</t>
    </r>
    <r>
      <rPr>
        <sz val="10"/>
        <rFont val="方正仿宋_GBK"/>
        <family val="4"/>
        <charset val="134"/>
      </rPr>
      <t>套；</t>
    </r>
    <r>
      <rPr>
        <sz val="10"/>
        <rFont val="Times New Roman"/>
        <family val="1"/>
      </rPr>
      <t>3.</t>
    </r>
    <r>
      <rPr>
        <sz val="10"/>
        <rFont val="方正仿宋_GBK"/>
        <family val="4"/>
        <charset val="134"/>
      </rPr>
      <t>泵房</t>
    </r>
    <r>
      <rPr>
        <sz val="10"/>
        <rFont val="Times New Roman"/>
        <family val="1"/>
      </rPr>
      <t>30</t>
    </r>
    <r>
      <rPr>
        <sz val="10"/>
        <rFont val="方正仿宋_GBK"/>
        <family val="4"/>
        <charset val="134"/>
      </rPr>
      <t>平方米左右，</t>
    </r>
    <r>
      <rPr>
        <sz val="10"/>
        <rFont val="Times New Roman"/>
        <family val="1"/>
      </rPr>
      <t>4.</t>
    </r>
    <r>
      <rPr>
        <sz val="10"/>
        <rFont val="方正仿宋_GBK"/>
        <family val="4"/>
        <charset val="134"/>
      </rPr>
      <t>首部系统一套，</t>
    </r>
    <r>
      <rPr>
        <sz val="10"/>
        <rFont val="Times New Roman"/>
        <family val="1"/>
      </rPr>
      <t>5.</t>
    </r>
    <r>
      <rPr>
        <sz val="10"/>
        <rFont val="方正仿宋_GBK"/>
        <family val="4"/>
        <charset val="134"/>
      </rPr>
      <t>田间管网覆盖</t>
    </r>
    <r>
      <rPr>
        <sz val="10"/>
        <rFont val="Times New Roman"/>
        <family val="1"/>
      </rPr>
      <t>200</t>
    </r>
    <r>
      <rPr>
        <sz val="10"/>
        <rFont val="方正仿宋_GBK"/>
        <family val="4"/>
        <charset val="134"/>
      </rPr>
      <t>亩，实现施肥枪施肥及喷药。</t>
    </r>
  </si>
  <si>
    <r>
      <rPr>
        <sz val="10"/>
        <rFont val="方正仿宋_GBK"/>
        <family val="4"/>
        <charset val="134"/>
      </rPr>
      <t>每亩补助</t>
    </r>
    <r>
      <rPr>
        <sz val="10"/>
        <rFont val="Times New Roman"/>
        <family val="1"/>
      </rPr>
      <t>800</t>
    </r>
    <r>
      <rPr>
        <sz val="10"/>
        <rFont val="方正仿宋_GBK"/>
        <family val="4"/>
        <charset val="134"/>
      </rPr>
      <t>元</t>
    </r>
  </si>
  <si>
    <r>
      <rPr>
        <sz val="10"/>
        <rFont val="方正仿宋_GBK"/>
        <family val="4"/>
        <charset val="134"/>
      </rPr>
      <t>特色产业带动脱贫户收入</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</si>
  <si>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受益人口≥</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</si>
  <si>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年双龙镇竹坪村卫生室标准化建设</t>
    </r>
  </si>
  <si>
    <r>
      <rPr>
        <sz val="10"/>
        <rFont val="方正仿宋_GBK"/>
        <family val="4"/>
        <charset val="134"/>
      </rPr>
      <t>双龙镇竹坪村</t>
    </r>
    <r>
      <rPr>
        <sz val="10"/>
        <rFont val="Times New Roman"/>
        <family val="1"/>
      </rPr>
      <t>2</t>
    </r>
    <r>
      <rPr>
        <sz val="10"/>
        <rFont val="方正仿宋_GBK"/>
        <family val="4"/>
        <charset val="134"/>
      </rPr>
      <t>组</t>
    </r>
  </si>
  <si>
    <r>
      <rPr>
        <sz val="10"/>
        <rFont val="方正仿宋_GBK"/>
        <family val="4"/>
        <charset val="134"/>
      </rPr>
      <t>通过新建村卫生室</t>
    </r>
    <r>
      <rPr>
        <sz val="10"/>
        <rFont val="Times New Roman"/>
        <family val="1"/>
      </rPr>
      <t>100</t>
    </r>
    <r>
      <rPr>
        <sz val="10"/>
        <rFont val="方正仿宋_GBK"/>
        <family val="4"/>
        <charset val="134"/>
      </rPr>
      <t>㎡，药品、设备规范化，可供村民（不少于</t>
    </r>
    <r>
      <rPr>
        <sz val="10"/>
        <rFont val="Times New Roman"/>
        <family val="1"/>
      </rPr>
      <t>100</t>
    </r>
    <r>
      <rPr>
        <sz val="10"/>
        <rFont val="方正仿宋_GBK"/>
        <family val="4"/>
        <charset val="134"/>
      </rPr>
      <t>人）就近就医。</t>
    </r>
  </si>
  <si>
    <r>
      <rPr>
        <sz val="10"/>
        <rFont val="方正仿宋_GBK"/>
        <family val="4"/>
        <charset val="134"/>
      </rPr>
      <t>群众参与：村民代表</t>
    </r>
    <r>
      <rPr>
        <sz val="10"/>
        <rFont val="Times New Roman"/>
        <family val="1"/>
      </rPr>
      <t>10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人参与项目实施过程中施工质量和资金使用的监督；利益链及机制：可供村民（不少于</t>
    </r>
    <r>
      <rPr>
        <sz val="10"/>
        <rFont val="Times New Roman"/>
        <family val="1"/>
      </rPr>
      <t>100</t>
    </r>
    <r>
      <rPr>
        <sz val="10"/>
        <rFont val="方正仿宋_GBK"/>
        <family val="4"/>
        <charset val="134"/>
      </rPr>
      <t>人）就近就医，提高竹坪村群众医疗保障服务，</t>
    </r>
  </si>
  <si>
    <r>
      <rPr>
        <sz val="10"/>
        <rFont val="方正仿宋_GBK"/>
        <family val="4"/>
        <charset val="134"/>
      </rPr>
      <t>云阳县</t>
    </r>
    <r>
      <rPr>
        <sz val="10"/>
        <rFont val="Times New Roman"/>
        <family val="1"/>
      </rPr>
      <t>2023</t>
    </r>
    <r>
      <rPr>
        <sz val="10"/>
        <rFont val="方正仿宋_GBK"/>
        <family val="4"/>
        <charset val="134"/>
      </rPr>
      <t>年双龙镇竹坪村盛竹脆李建设项目（续建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</si>
  <si>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89</t>
    </r>
    <r>
      <rPr>
        <sz val="10"/>
        <rFont val="方正仿宋_GBK"/>
        <family val="4"/>
        <charset val="134"/>
      </rPr>
      <t>亩</t>
    </r>
    <r>
      <rPr>
        <sz val="10"/>
        <rFont val="Times New Roman"/>
        <family val="1"/>
      </rPr>
      <t>1</t>
    </r>
    <r>
      <rPr>
        <sz val="10"/>
        <rFont val="方正仿宋_GBK"/>
        <family val="4"/>
        <charset val="134"/>
      </rPr>
      <t>年。补助</t>
    </r>
    <r>
      <rPr>
        <sz val="10"/>
        <rFont val="Times New Roman"/>
        <family val="1"/>
      </rPr>
      <t>360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</si>
  <si>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通过续建项目，管护李子</t>
    </r>
    <r>
      <rPr>
        <sz val="10"/>
        <rFont val="Times New Roman"/>
        <family val="1"/>
      </rPr>
      <t>89</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次，提高李子产量，带动农户（不少于</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</si>
  <si>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村民代表</t>
    </r>
    <r>
      <rPr>
        <sz val="10"/>
        <rFont val="Times New Roman"/>
        <family val="1"/>
      </rPr>
      <t>6</t>
    </r>
    <r>
      <rPr>
        <sz val="10"/>
        <rFont val="方正仿宋_GBK"/>
        <family val="4"/>
        <charset val="134"/>
      </rPr>
      <t>人参与前期项目确定会议、决议，参与项目的选择，</t>
    </r>
    <r>
      <rPr>
        <sz val="10"/>
        <rFont val="Times New Roman"/>
        <family val="1"/>
      </rPr>
      <t>2</t>
    </r>
    <r>
      <rPr>
        <sz val="10"/>
        <rFont val="方正仿宋_GBK"/>
        <family val="4"/>
        <charset val="134"/>
      </rPr>
      <t>人参与项目实施过程中施工质量和资金使用的监督；利益联结机制。提高李子产量，带动农户（不少于</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</si>
  <si>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通过续建项目，提高李子产量，带动农户（不少于</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</si>
  <si>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管护李子</t>
    </r>
    <r>
      <rPr>
        <sz val="10"/>
        <rFont val="Times New Roman"/>
        <family val="1"/>
      </rPr>
      <t>89</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</si>
  <si>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每亩补助</t>
    </r>
    <r>
      <rPr>
        <sz val="10"/>
        <rFont val="Times New Roman"/>
        <family val="1"/>
      </rPr>
      <t>360</t>
    </r>
    <r>
      <rPr>
        <sz val="10"/>
        <rFont val="方正仿宋_GBK"/>
        <family val="4"/>
        <charset val="134"/>
      </rPr>
      <t>元</t>
    </r>
  </si>
  <si>
    <r>
      <rPr>
        <sz val="10"/>
        <rFont val="方正仿宋_GBK"/>
        <family val="4"/>
        <charset val="134"/>
      </rPr>
      <t>脱贫户增收》</t>
    </r>
    <r>
      <rPr>
        <sz val="10"/>
        <rFont val="Times New Roman"/>
        <family val="1"/>
      </rPr>
      <t>1000</t>
    </r>
    <r>
      <rPr>
        <sz val="10"/>
        <rFont val="方正仿宋_GBK"/>
        <family val="4"/>
        <charset val="134"/>
      </rPr>
      <t>元</t>
    </r>
  </si>
  <si>
    <r>
      <rPr>
        <sz val="10"/>
        <rFont val="方正仿宋_GBK"/>
        <family val="4"/>
        <charset val="134"/>
      </rPr>
      <t>脱贫人口受益》</t>
    </r>
    <r>
      <rPr>
        <sz val="10"/>
        <rFont val="Times New Roman"/>
        <family val="1"/>
      </rPr>
      <t>3</t>
    </r>
    <r>
      <rPr>
        <sz val="10"/>
        <rFont val="方正仿宋_GBK"/>
        <family val="4"/>
        <charset val="134"/>
      </rPr>
      <t>人</t>
    </r>
  </si>
  <si>
    <r>
      <rPr>
        <sz val="10"/>
        <rFont val="方正仿宋_GBK"/>
        <family val="4"/>
        <charset val="134"/>
      </rPr>
      <t>项目存续期》</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</si>
  <si>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年双龙镇竹坪村节能型机械冷库建设项目</t>
    </r>
  </si>
  <si>
    <r>
      <rPr>
        <sz val="10"/>
        <rFont val="方正仿宋_GBK"/>
        <family val="4"/>
        <charset val="134"/>
      </rPr>
      <t>新建冷库</t>
    </r>
    <r>
      <rPr>
        <sz val="10"/>
        <rFont val="Times New Roman"/>
        <family val="1"/>
      </rPr>
      <t>1000</t>
    </r>
    <r>
      <rPr>
        <sz val="10"/>
        <rFont val="方正仿宋_GBK"/>
        <family val="4"/>
        <charset val="134"/>
      </rPr>
      <t>立方米、安装机械制冷设备。</t>
    </r>
  </si>
  <si>
    <r>
      <rPr>
        <sz val="10"/>
        <rFont val="方正仿宋_GBK"/>
        <family val="4"/>
        <charset val="134"/>
      </rPr>
      <t>通过建设竹坪村节能型机械冷库项目，冷库</t>
    </r>
    <r>
      <rPr>
        <sz val="10"/>
        <rFont val="Times New Roman"/>
        <family val="1"/>
      </rPr>
      <t>1000</t>
    </r>
    <r>
      <rPr>
        <sz val="10"/>
        <rFont val="方正仿宋_GBK"/>
        <family val="4"/>
        <charset val="134"/>
      </rPr>
      <t>立方米、安装机械制冷设备。可错峰销售，提高竹坪村柑橘价格，增加集体经济收入</t>
    </r>
    <r>
      <rPr>
        <sz val="10"/>
        <rFont val="Times New Roman"/>
        <family val="1"/>
      </rPr>
      <t>3</t>
    </r>
    <r>
      <rPr>
        <sz val="10"/>
        <rFont val="方正仿宋_GBK"/>
        <family val="4"/>
        <charset val="134"/>
      </rPr>
      <t>万元以上，可带动周边农户（不少于</t>
    </r>
    <r>
      <rPr>
        <sz val="10"/>
        <rFont val="Times New Roman"/>
        <family val="1"/>
      </rPr>
      <t>10</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</si>
  <si>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群众参与：涉及</t>
    </r>
    <r>
      <rPr>
        <sz val="10"/>
        <rFont val="Times New Roman"/>
        <family val="1"/>
      </rPr>
      <t>20</t>
    </r>
    <r>
      <rPr>
        <sz val="10"/>
        <rFont val="方正仿宋_GBK"/>
        <family val="4"/>
        <charset val="134"/>
      </rPr>
      <t>名村民代表参与前期项目确定会议、决议，参与项目的选择，参与项目实施过程中施工质量和资金使用的监督。
利益联结机制：项目实施后，可错峰销售，提高竹坪村柑橘价格，增加集体经济收入</t>
    </r>
    <r>
      <rPr>
        <sz val="10"/>
        <rFont val="Times New Roman"/>
        <family val="1"/>
      </rPr>
      <t>3</t>
    </r>
    <r>
      <rPr>
        <sz val="10"/>
        <rFont val="方正仿宋_GBK"/>
        <family val="4"/>
        <charset val="134"/>
      </rPr>
      <t>万元以上，可带动周边农户（不少于</t>
    </r>
    <r>
      <rPr>
        <sz val="10"/>
        <rFont val="Times New Roman"/>
        <family val="1"/>
      </rPr>
      <t>10</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</si>
  <si>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新建冷库</t>
    </r>
    <r>
      <rPr>
        <sz val="10"/>
        <rFont val="Times New Roman"/>
        <family val="1"/>
      </rPr>
      <t>1000</t>
    </r>
    <r>
      <rPr>
        <sz val="10"/>
        <rFont val="方正仿宋_GBK"/>
        <family val="4"/>
        <charset val="134"/>
      </rPr>
      <t>立方米、安装机械制冷设备</t>
    </r>
    <r>
      <rPr>
        <sz val="10"/>
        <rFont val="Times New Roman"/>
        <family val="1"/>
      </rPr>
      <t>1</t>
    </r>
    <r>
      <rPr>
        <sz val="10"/>
        <rFont val="方正仿宋_GBK"/>
        <family val="4"/>
        <charset val="134"/>
      </rPr>
      <t>台。</t>
    </r>
  </si>
  <si>
    <r>
      <rPr>
        <sz val="10"/>
        <rFont val="Times New Roman"/>
        <family val="1"/>
      </rPr>
      <t>28</t>
    </r>
    <r>
      <rPr>
        <sz val="10"/>
        <rFont val="方正仿宋_GBK"/>
        <family val="4"/>
        <charset val="134"/>
      </rPr>
      <t>万</t>
    </r>
  </si>
  <si>
    <r>
      <rPr>
        <sz val="10"/>
        <rFont val="方正仿宋_GBK"/>
        <family val="4"/>
        <charset val="134"/>
      </rPr>
      <t>增加集体经济收入》</t>
    </r>
    <r>
      <rPr>
        <sz val="10"/>
        <rFont val="Times New Roman"/>
        <family val="1"/>
      </rPr>
      <t>3</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</si>
  <si>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年双龙镇竹坪村恩典柑橘园提质增效项目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</si>
  <si>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t>
    </r>
    <r>
      <rPr>
        <sz val="10"/>
        <rFont val="Times New Roman"/>
        <family val="1"/>
      </rPr>
      <t>4</t>
    </r>
    <r>
      <rPr>
        <sz val="10"/>
        <rFont val="方正仿宋_GBK"/>
        <family val="4"/>
        <charset val="134"/>
      </rPr>
      <t>首部系统一套，田间管网覆盖</t>
    </r>
    <r>
      <rPr>
        <sz val="10"/>
        <rFont val="Times New Roman"/>
        <family val="1"/>
      </rPr>
      <t>150</t>
    </r>
    <r>
      <rPr>
        <sz val="10"/>
        <rFont val="方正仿宋_GBK"/>
        <family val="4"/>
        <charset val="134"/>
      </rPr>
      <t>亩，实现施肥枪施肥及喷药，提质增效</t>
    </r>
    <r>
      <rPr>
        <sz val="10"/>
        <rFont val="Times New Roman"/>
        <family val="1"/>
      </rPr>
      <t>150</t>
    </r>
    <r>
      <rPr>
        <sz val="10"/>
        <rFont val="方正仿宋_GBK"/>
        <family val="4"/>
        <charset val="134"/>
      </rPr>
      <t>亩。</t>
    </r>
  </si>
  <si>
    <r>
      <rPr>
        <sz val="10"/>
        <rFont val="方正仿宋_GBK"/>
        <family val="4"/>
        <charset val="134"/>
      </rPr>
      <t>竹坪村</t>
    </r>
    <r>
      <rPr>
        <sz val="10"/>
        <rFont val="Times New Roman"/>
        <family val="1"/>
      </rPr>
      <t>16</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</si>
  <si>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平方米左右，部系统一套，提高化肥利用率，柑橘每亩产量提高</t>
    </r>
    <r>
      <rPr>
        <sz val="10"/>
        <rFont val="Times New Roman"/>
        <family val="1"/>
      </rPr>
      <t>50</t>
    </r>
    <r>
      <rPr>
        <sz val="10"/>
        <rFont val="方正仿宋_GBK"/>
        <family val="4"/>
        <charset val="134"/>
      </rPr>
      <t>公斤以上。增加群众（</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</si>
  <si>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人参与项目实施过程中施工质量和资金使用的监督；利益链及机制：通过土地流转、临时务工等带动群众（</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</si>
  <si>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</si>
  <si>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柑橘提质增效</t>
    </r>
    <r>
      <rPr>
        <sz val="10"/>
        <rFont val="Times New Roman"/>
        <family val="1"/>
      </rPr>
      <t>150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t>
    </r>
  </si>
  <si>
    <r>
      <rPr>
        <sz val="10"/>
        <rFont val="方正仿宋_GBK"/>
        <family val="4"/>
        <charset val="134"/>
      </rPr>
      <t>云阳县</t>
    </r>
    <r>
      <rPr>
        <sz val="10"/>
        <rFont val="Times New Roman"/>
        <family val="1"/>
      </rPr>
      <t>2023</t>
    </r>
    <r>
      <rPr>
        <sz val="10"/>
        <rFont val="方正仿宋_GBK"/>
        <family val="4"/>
        <charset val="134"/>
      </rPr>
      <t>年双龙镇竹坪村顶兴寨蔬菜加工基地</t>
    </r>
  </si>
  <si>
    <r>
      <rPr>
        <sz val="10"/>
        <rFont val="方正仿宋_GBK"/>
        <family val="4"/>
        <charset val="134"/>
      </rPr>
      <t>新建蔬菜油菜加工基地共</t>
    </r>
    <r>
      <rPr>
        <sz val="10"/>
        <rFont val="Times New Roman"/>
        <family val="1"/>
      </rPr>
      <t>300</t>
    </r>
    <r>
      <rPr>
        <sz val="10"/>
        <rFont val="方正仿宋_GBK"/>
        <family val="4"/>
        <charset val="134"/>
      </rPr>
      <t>亩，新建加工产房一处，占地</t>
    </r>
    <r>
      <rPr>
        <sz val="10"/>
        <rFont val="Times New Roman"/>
        <family val="1"/>
      </rPr>
      <t>5</t>
    </r>
    <r>
      <rPr>
        <sz val="10"/>
        <rFont val="方正仿宋_GBK"/>
        <family val="4"/>
        <charset val="134"/>
      </rPr>
      <t>亩，新修组级路</t>
    </r>
    <r>
      <rPr>
        <sz val="10"/>
        <rFont val="Times New Roman"/>
        <family val="1"/>
      </rPr>
      <t>1</t>
    </r>
    <r>
      <rPr>
        <sz val="10"/>
        <rFont val="方正仿宋_GBK"/>
        <family val="4"/>
        <charset val="134"/>
      </rPr>
      <t>公里，扩宽</t>
    </r>
    <r>
      <rPr>
        <sz val="10"/>
        <rFont val="Times New Roman"/>
        <family val="1"/>
      </rPr>
      <t>1</t>
    </r>
    <r>
      <rPr>
        <sz val="10"/>
        <rFont val="方正仿宋_GBK"/>
        <family val="4"/>
        <charset val="134"/>
      </rPr>
      <t>公里，新建水池</t>
    </r>
    <r>
      <rPr>
        <sz val="10"/>
        <rFont val="Times New Roman"/>
        <family val="1"/>
      </rPr>
      <t>1</t>
    </r>
    <r>
      <rPr>
        <sz val="10"/>
        <rFont val="方正仿宋_GBK"/>
        <family val="4"/>
        <charset val="134"/>
      </rPr>
      <t>口（</t>
    </r>
    <r>
      <rPr>
        <sz val="10"/>
        <rFont val="Times New Roman"/>
        <family val="1"/>
      </rPr>
      <t>500</t>
    </r>
    <r>
      <rPr>
        <sz val="10"/>
        <rFont val="方正仿宋_GBK"/>
        <family val="4"/>
        <charset val="134"/>
      </rPr>
      <t>方）。</t>
    </r>
  </si>
  <si>
    <r>
      <rPr>
        <sz val="10"/>
        <rFont val="方正仿宋_GBK"/>
        <family val="4"/>
        <charset val="134"/>
      </rPr>
      <t>竹坪村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组</t>
    </r>
  </si>
  <si>
    <r>
      <rPr>
        <sz val="10"/>
        <rFont val="方正仿宋_GBK"/>
        <family val="4"/>
        <charset val="134"/>
      </rPr>
      <t>通过新建蔬菜油菜加工基地共</t>
    </r>
    <r>
      <rPr>
        <sz val="10"/>
        <rFont val="Times New Roman"/>
        <family val="1"/>
      </rPr>
      <t>300</t>
    </r>
    <r>
      <rPr>
        <sz val="10"/>
        <rFont val="方正仿宋_GBK"/>
        <family val="4"/>
        <charset val="134"/>
      </rPr>
      <t>亩，新建加工产房一处，占地</t>
    </r>
    <r>
      <rPr>
        <sz val="10"/>
        <rFont val="Times New Roman"/>
        <family val="1"/>
      </rPr>
      <t>5</t>
    </r>
    <r>
      <rPr>
        <sz val="10"/>
        <rFont val="方正仿宋_GBK"/>
        <family val="4"/>
        <charset val="134"/>
      </rPr>
      <t>亩，新修组级路</t>
    </r>
    <r>
      <rPr>
        <sz val="10"/>
        <rFont val="Times New Roman"/>
        <family val="1"/>
      </rPr>
      <t>1</t>
    </r>
    <r>
      <rPr>
        <sz val="10"/>
        <rFont val="方正仿宋_GBK"/>
        <family val="4"/>
        <charset val="134"/>
      </rPr>
      <t>公里，扩宽</t>
    </r>
    <r>
      <rPr>
        <sz val="10"/>
        <rFont val="Times New Roman"/>
        <family val="1"/>
      </rPr>
      <t>1</t>
    </r>
    <r>
      <rPr>
        <sz val="10"/>
        <rFont val="方正仿宋_GBK"/>
        <family val="4"/>
        <charset val="134"/>
      </rPr>
      <t>公里，新建水池</t>
    </r>
    <r>
      <rPr>
        <sz val="10"/>
        <rFont val="Times New Roman"/>
        <family val="1"/>
      </rPr>
      <t>1</t>
    </r>
    <r>
      <rPr>
        <sz val="10"/>
        <rFont val="方正仿宋_GBK"/>
        <family val="4"/>
        <charset val="134"/>
      </rPr>
      <t>口（</t>
    </r>
    <r>
      <rPr>
        <sz val="10"/>
        <rFont val="Times New Roman"/>
        <family val="1"/>
      </rPr>
      <t>500</t>
    </r>
    <r>
      <rPr>
        <sz val="10"/>
        <rFont val="方正仿宋_GBK"/>
        <family val="4"/>
        <charset val="134"/>
      </rPr>
      <t>方），可增加集体资金</t>
    </r>
    <r>
      <rPr>
        <sz val="10"/>
        <rFont val="Times New Roman"/>
        <family val="1"/>
      </rPr>
      <t>2</t>
    </r>
    <r>
      <rPr>
        <sz val="10"/>
        <rFont val="方正仿宋_GBK"/>
        <family val="4"/>
        <charset val="134"/>
      </rPr>
      <t>万元，带动周边农户（不少于</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</si>
  <si>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村民代表</t>
    </r>
    <r>
      <rPr>
        <sz val="10"/>
        <rFont val="Times New Roman"/>
        <family val="1"/>
      </rPr>
      <t>6</t>
    </r>
    <r>
      <rPr>
        <sz val="10"/>
        <rFont val="方正仿宋_GBK"/>
        <family val="4"/>
        <charset val="134"/>
      </rPr>
      <t>人参与前期项目确定会议、决议，参与项目的选择，</t>
    </r>
    <r>
      <rPr>
        <sz val="10"/>
        <rFont val="Times New Roman"/>
        <family val="1"/>
      </rPr>
      <t>2</t>
    </r>
    <r>
      <rPr>
        <sz val="10"/>
        <rFont val="方正仿宋_GBK"/>
        <family val="4"/>
        <charset val="134"/>
      </rPr>
      <t>人参与项目实施过程中施工质量和资金使用的监督；利益联结机制。可增加集体资金</t>
    </r>
    <r>
      <rPr>
        <sz val="10"/>
        <rFont val="Times New Roman"/>
        <family val="1"/>
      </rPr>
      <t>2</t>
    </r>
    <r>
      <rPr>
        <sz val="10"/>
        <rFont val="方正仿宋_GBK"/>
        <family val="4"/>
        <charset val="134"/>
      </rPr>
      <t>万元，通过土地流转、临时务工等带动周边农户（不少于</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</si>
  <si>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通过新建蔬菜油菜加工基地共</t>
    </r>
    <r>
      <rPr>
        <sz val="10"/>
        <rFont val="Times New Roman"/>
        <family val="1"/>
      </rPr>
      <t>300</t>
    </r>
    <r>
      <rPr>
        <sz val="10"/>
        <rFont val="方正仿宋_GBK"/>
        <family val="4"/>
        <charset val="134"/>
      </rPr>
      <t>亩，新建加工产房一处，占地</t>
    </r>
    <r>
      <rPr>
        <sz val="10"/>
        <rFont val="Times New Roman"/>
        <family val="1"/>
      </rPr>
      <t>5</t>
    </r>
    <r>
      <rPr>
        <sz val="10"/>
        <rFont val="方正仿宋_GBK"/>
        <family val="4"/>
        <charset val="134"/>
      </rPr>
      <t>亩，新修组级路</t>
    </r>
    <r>
      <rPr>
        <sz val="10"/>
        <rFont val="Times New Roman"/>
        <family val="1"/>
      </rPr>
      <t>1</t>
    </r>
    <r>
      <rPr>
        <sz val="10"/>
        <rFont val="方正仿宋_GBK"/>
        <family val="4"/>
        <charset val="134"/>
      </rPr>
      <t>公里，扩宽</t>
    </r>
    <r>
      <rPr>
        <sz val="10"/>
        <rFont val="Times New Roman"/>
        <family val="1"/>
      </rPr>
      <t>1</t>
    </r>
    <r>
      <rPr>
        <sz val="10"/>
        <rFont val="方正仿宋_GBK"/>
        <family val="4"/>
        <charset val="134"/>
      </rPr>
      <t>公里，新建水池</t>
    </r>
    <r>
      <rPr>
        <sz val="10"/>
        <rFont val="Times New Roman"/>
        <family val="1"/>
      </rPr>
      <t>1</t>
    </r>
    <r>
      <rPr>
        <sz val="10"/>
        <rFont val="方正仿宋_GBK"/>
        <family val="4"/>
        <charset val="134"/>
      </rPr>
      <t>口（</t>
    </r>
    <r>
      <rPr>
        <sz val="10"/>
        <rFont val="Times New Roman"/>
        <family val="1"/>
      </rPr>
      <t>500</t>
    </r>
    <r>
      <rPr>
        <sz val="10"/>
        <rFont val="方正仿宋_GBK"/>
        <family val="4"/>
        <charset val="134"/>
      </rPr>
      <t>方），可增加集体资金</t>
    </r>
    <r>
      <rPr>
        <sz val="10"/>
        <rFont val="Times New Roman"/>
        <family val="1"/>
      </rPr>
      <t>2</t>
    </r>
    <r>
      <rPr>
        <sz val="10"/>
        <rFont val="方正仿宋_GBK"/>
        <family val="4"/>
        <charset val="134"/>
      </rPr>
      <t>万元，带动周边农户（不少于</t>
    </r>
    <r>
      <rPr>
        <sz val="10"/>
        <rFont val="Times New Roman"/>
        <family val="1"/>
      </rPr>
      <t>10</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</si>
  <si>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新建蔬菜油菜加工基地共</t>
    </r>
    <r>
      <rPr>
        <sz val="10"/>
        <rFont val="Times New Roman"/>
        <family val="1"/>
      </rPr>
      <t>300</t>
    </r>
    <r>
      <rPr>
        <sz val="10"/>
        <rFont val="方正仿宋_GBK"/>
        <family val="4"/>
        <charset val="134"/>
      </rPr>
      <t>亩，新建加工产房一处，占地</t>
    </r>
    <r>
      <rPr>
        <sz val="10"/>
        <rFont val="Times New Roman"/>
        <family val="1"/>
      </rPr>
      <t>5</t>
    </r>
    <r>
      <rPr>
        <sz val="10"/>
        <rFont val="方正仿宋_GBK"/>
        <family val="4"/>
        <charset val="134"/>
      </rPr>
      <t>亩，新修组级路</t>
    </r>
    <r>
      <rPr>
        <sz val="10"/>
        <rFont val="Times New Roman"/>
        <family val="1"/>
      </rPr>
      <t>1</t>
    </r>
    <r>
      <rPr>
        <sz val="10"/>
        <rFont val="方正仿宋_GBK"/>
        <family val="4"/>
        <charset val="134"/>
      </rPr>
      <t>公里，扩宽</t>
    </r>
    <r>
      <rPr>
        <sz val="10"/>
        <rFont val="Times New Roman"/>
        <family val="1"/>
      </rPr>
      <t>1</t>
    </r>
    <r>
      <rPr>
        <sz val="10"/>
        <rFont val="方正仿宋_GBK"/>
        <family val="4"/>
        <charset val="134"/>
      </rPr>
      <t>公里，新建水池</t>
    </r>
    <r>
      <rPr>
        <sz val="10"/>
        <rFont val="Times New Roman"/>
        <family val="1"/>
      </rPr>
      <t>1</t>
    </r>
    <r>
      <rPr>
        <sz val="10"/>
        <rFont val="方正仿宋_GBK"/>
        <family val="4"/>
        <charset val="134"/>
      </rPr>
      <t>口（</t>
    </r>
    <r>
      <rPr>
        <sz val="10"/>
        <rFont val="Times New Roman"/>
        <family val="1"/>
      </rPr>
      <t>500</t>
    </r>
    <r>
      <rPr>
        <sz val="10"/>
        <rFont val="方正仿宋_GBK"/>
        <family val="4"/>
        <charset val="134"/>
      </rPr>
      <t>方）</t>
    </r>
  </si>
  <si>
    <r>
      <rPr>
        <sz val="10"/>
        <rFont val="方正仿宋_GBK"/>
        <family val="4"/>
        <charset val="134"/>
      </rPr>
      <t>增加集体经济收入》</t>
    </r>
    <r>
      <rPr>
        <sz val="10"/>
        <rFont val="Times New Roman"/>
        <family val="1"/>
      </rPr>
      <t>2</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</si>
  <si>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年双龙镇竹坪村安银柑橘种植示范园项目（续建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</si>
  <si>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</si>
  <si>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竹坪村</t>
    </r>
    <r>
      <rPr>
        <sz val="10"/>
        <rFont val="Times New Roman"/>
        <family val="1"/>
      </rPr>
      <t>8</t>
    </r>
    <r>
      <rPr>
        <sz val="10"/>
        <rFont val="方正仿宋_GBK"/>
        <family val="4"/>
        <charset val="134"/>
      </rPr>
      <t>组</t>
    </r>
  </si>
  <si>
    <r>
      <rPr>
        <sz val="10"/>
        <rFont val="方正仿宋_GBK"/>
        <family val="4"/>
        <charset val="134"/>
      </rPr>
      <t>通过管护柑橘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5</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</si>
  <si>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群中参与：村民代表</t>
    </r>
    <r>
      <rPr>
        <sz val="10"/>
        <rFont val="Times New Roman"/>
        <family val="1"/>
      </rPr>
      <t>5</t>
    </r>
    <r>
      <rPr>
        <sz val="10"/>
        <rFont val="方正仿宋_GBK"/>
        <family val="4"/>
        <charset val="134"/>
      </rPr>
      <t>人参与前期项目确定会议、决议，参与项目的选择，</t>
    </r>
    <r>
      <rPr>
        <sz val="10"/>
        <rFont val="Times New Roman"/>
        <family val="1"/>
      </rPr>
      <t>2</t>
    </r>
    <r>
      <rPr>
        <sz val="10"/>
        <rFont val="方正仿宋_GBK"/>
        <family val="4"/>
        <charset val="134"/>
      </rPr>
      <t>人参与项目实施过程中施工质量和资金使用的监督；利益联结机制：通过土地流转、临时务工等，带动</t>
    </r>
    <r>
      <rPr>
        <sz val="10"/>
        <rFont val="Times New Roman"/>
        <family val="1"/>
      </rPr>
      <t>5</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</si>
  <si>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通过管护柑橘</t>
    </r>
    <r>
      <rPr>
        <sz val="10"/>
        <rFont val="Times New Roman"/>
        <family val="1"/>
      </rPr>
      <t>200</t>
    </r>
    <r>
      <rPr>
        <sz val="10"/>
        <rFont val="方正仿宋_GBK"/>
        <family val="4"/>
        <charset val="134"/>
      </rPr>
      <t>亩。提高柑橘产量，带动</t>
    </r>
    <r>
      <rPr>
        <sz val="10"/>
        <rFont val="Times New Roman"/>
        <family val="1"/>
      </rPr>
      <t>5</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</si>
  <si>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</si>
  <si>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每亩补助</t>
    </r>
    <r>
      <rPr>
        <sz val="10"/>
        <rFont val="Times New Roman"/>
        <family val="1"/>
      </rPr>
      <t>440</t>
    </r>
    <r>
      <rPr>
        <sz val="10"/>
        <rFont val="方正仿宋_GBK"/>
        <family val="4"/>
        <charset val="134"/>
      </rPr>
      <t>元，</t>
    </r>
  </si>
  <si>
    <r>
      <rPr>
        <sz val="10"/>
        <rFont val="方正仿宋_GBK"/>
        <family val="4"/>
        <charset val="134"/>
      </rPr>
      <t>特色产业带动脱贫户收入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</si>
  <si>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特色产业带动脱贫人口受益》</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</si>
  <si>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年双龙镇竹坪村安银柑橘园提质增效项目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</si>
  <si>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亩，实现施肥枪施肥及喷药。柑橘提质增效</t>
    </r>
    <r>
      <rPr>
        <sz val="10"/>
        <rFont val="Times New Roman"/>
        <family val="1"/>
      </rPr>
      <t>200</t>
    </r>
    <r>
      <rPr>
        <sz val="10"/>
        <rFont val="方正仿宋_GBK"/>
        <family val="4"/>
        <charset val="134"/>
      </rPr>
      <t>亩</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</si>
  <si>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平方米左右，部系统一套，提高化肥利用率，柑橘每亩产量提高</t>
    </r>
    <r>
      <rPr>
        <sz val="10"/>
        <rFont val="Times New Roman"/>
        <family val="1"/>
      </rPr>
      <t>50</t>
    </r>
    <r>
      <rPr>
        <sz val="10"/>
        <rFont val="方正仿宋_GBK"/>
        <family val="4"/>
        <charset val="134"/>
      </rPr>
      <t>公斤以上。增加群众（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</si>
  <si>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8</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</si>
  <si>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</si>
  <si>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柑橘提质增效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t>
    </r>
  </si>
  <si>
    <r>
      <rPr>
        <sz val="10"/>
        <rFont val="方正仿宋_GBK"/>
        <family val="4"/>
        <charset val="134"/>
      </rPr>
      <t>云阳县</t>
    </r>
    <r>
      <rPr>
        <sz val="10"/>
        <rFont val="Times New Roman"/>
        <family val="1"/>
      </rPr>
      <t>2023</t>
    </r>
    <r>
      <rPr>
        <sz val="10"/>
        <rFont val="方正仿宋_GBK"/>
        <family val="4"/>
        <charset val="134"/>
      </rPr>
      <t>年双龙镇竹村田城思意柑橘园提质增效项目</t>
    </r>
  </si>
  <si>
    <r>
      <rPr>
        <sz val="10"/>
        <rFont val="方正仿宋_GBK"/>
        <family val="4"/>
        <charset val="134"/>
      </rPr>
      <t>竹坪村</t>
    </r>
    <r>
      <rPr>
        <sz val="10"/>
        <rFont val="Times New Roman"/>
        <family val="1"/>
      </rPr>
      <t>13</t>
    </r>
    <r>
      <rPr>
        <sz val="10"/>
        <rFont val="方正仿宋_GBK"/>
        <family val="4"/>
        <charset val="134"/>
      </rPr>
      <t>组</t>
    </r>
  </si>
  <si>
    <r>
      <rPr>
        <sz val="10"/>
        <rFont val="方正仿宋_GBK"/>
        <family val="4"/>
        <charset val="134"/>
      </rPr>
      <t>群众参与：村民代表</t>
    </r>
    <r>
      <rPr>
        <sz val="10"/>
        <rFont val="Times New Roman"/>
        <family val="1"/>
      </rPr>
      <t>8</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t>
    </r>
    <r>
      <rPr>
        <sz val="10"/>
        <rFont val="Times New Roman"/>
        <family val="1"/>
      </rPr>
      <t>4</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</si>
  <si>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平方米，首部系统一套，田间管网覆盖</t>
    </r>
    <r>
      <rPr>
        <sz val="10"/>
        <rFont val="Times New Roman"/>
        <family val="1"/>
      </rPr>
      <t>200</t>
    </r>
    <r>
      <rPr>
        <sz val="10"/>
        <rFont val="方正仿宋_GBK"/>
        <family val="4"/>
        <charset val="134"/>
      </rPr>
      <t>亩，</t>
    </r>
  </si>
  <si>
    <r>
      <rPr>
        <sz val="10"/>
        <rFont val="方正仿宋_GBK"/>
        <family val="4"/>
        <charset val="134"/>
      </rPr>
      <t>云阳县</t>
    </r>
    <r>
      <rPr>
        <sz val="10"/>
        <rFont val="Times New Roman"/>
        <family val="1"/>
      </rPr>
      <t>2023</t>
    </r>
    <r>
      <rPr>
        <sz val="10"/>
        <rFont val="方正仿宋_GBK"/>
        <family val="4"/>
        <charset val="134"/>
      </rPr>
      <t>年双龙镇长兴村双建柑橘标准园建设项目（续建</t>
    </r>
    <r>
      <rPr>
        <sz val="10"/>
        <rFont val="Times New Roman"/>
        <family val="1"/>
      </rPr>
      <t>2</t>
    </r>
    <r>
      <rPr>
        <sz val="10"/>
        <rFont val="方正仿宋_GBK"/>
        <family val="4"/>
        <charset val="134"/>
      </rPr>
      <t>年）</t>
    </r>
  </si>
  <si>
    <r>
      <rPr>
        <sz val="10"/>
        <rFont val="方正仿宋_GBK"/>
        <family val="4"/>
        <charset val="134"/>
      </rPr>
      <t>长兴村</t>
    </r>
    <r>
      <rPr>
        <sz val="10"/>
        <rFont val="Times New Roman"/>
        <family val="1"/>
      </rPr>
      <t>7</t>
    </r>
    <r>
      <rPr>
        <sz val="10"/>
        <rFont val="方正仿宋_GBK"/>
        <family val="4"/>
        <charset val="134"/>
      </rPr>
      <t>组</t>
    </r>
  </si>
  <si>
    <r>
      <rPr>
        <sz val="10"/>
        <rFont val="方正仿宋_GBK"/>
        <family val="4"/>
        <charset val="134"/>
      </rPr>
      <t>通过管护柑橘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3</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</si>
  <si>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人参与项目实施过程中施工质量和资金使用的监督；利益链及机制：通过土地流转、临时务工等，带动</t>
    </r>
    <r>
      <rPr>
        <sz val="10"/>
        <rFont val="Times New Roman"/>
        <family val="1"/>
      </rPr>
      <t>3</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</si>
  <si>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通过管护柑橘</t>
    </r>
    <r>
      <rPr>
        <sz val="10"/>
        <rFont val="Times New Roman"/>
        <family val="1"/>
      </rPr>
      <t>130</t>
    </r>
    <r>
      <rPr>
        <sz val="10"/>
        <rFont val="方正仿宋_GBK"/>
        <family val="4"/>
        <charset val="134"/>
      </rPr>
      <t>亩</t>
    </r>
    <r>
      <rPr>
        <sz val="10"/>
        <rFont val="Times New Roman"/>
        <family val="1"/>
      </rPr>
      <t>1</t>
    </r>
    <r>
      <rPr>
        <sz val="10"/>
        <rFont val="方正仿宋_GBK"/>
        <family val="4"/>
        <charset val="134"/>
      </rPr>
      <t>年，提高柑橘产量，带动</t>
    </r>
    <r>
      <rPr>
        <sz val="10"/>
        <rFont val="Times New Roman"/>
        <family val="1"/>
      </rPr>
      <t>3</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</si>
  <si>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年双龙镇长兴村三化柑橘园提质增效项目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</si>
  <si>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290</t>
    </r>
    <r>
      <rPr>
        <sz val="10"/>
        <rFont val="方正仿宋_GBK"/>
        <family val="4"/>
        <charset val="134"/>
      </rPr>
      <t>亩，实现施肥枪施肥及喷药。柑橘提质增效</t>
    </r>
    <r>
      <rPr>
        <sz val="10"/>
        <rFont val="Times New Roman"/>
        <family val="1"/>
      </rPr>
      <t>290</t>
    </r>
    <r>
      <rPr>
        <sz val="10"/>
        <rFont val="方正仿宋_GBK"/>
        <family val="4"/>
        <charset val="134"/>
      </rPr>
      <t>亩。</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</si>
  <si>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平方米左右，部系统一套，提高化肥利用率，柑橘每亩产量提高</t>
    </r>
    <r>
      <rPr>
        <sz val="10"/>
        <rFont val="Times New Roman"/>
        <family val="1"/>
      </rPr>
      <t>50</t>
    </r>
    <r>
      <rPr>
        <sz val="10"/>
        <rFont val="方正仿宋_GBK"/>
        <family val="4"/>
        <charset val="134"/>
      </rPr>
      <t>公斤以上。增加群众（</t>
    </r>
    <r>
      <rPr>
        <sz val="10"/>
        <rFont val="Times New Roman"/>
        <family val="1"/>
      </rPr>
      <t>5</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</si>
  <si>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10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t>
    </r>
    <r>
      <rPr>
        <sz val="10"/>
        <rFont val="Times New Roman"/>
        <family val="1"/>
      </rPr>
      <t>5</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</si>
  <si>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5</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</si>
  <si>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柑橘提质增效</t>
    </r>
    <r>
      <rPr>
        <sz val="10"/>
        <rFont val="Times New Roman"/>
        <family val="1"/>
      </rPr>
      <t>290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290</t>
    </r>
    <r>
      <rPr>
        <sz val="10"/>
        <rFont val="方正仿宋_GBK"/>
        <family val="4"/>
        <charset val="134"/>
      </rPr>
      <t>亩，实现施肥枪施肥及喷药。</t>
    </r>
  </si>
  <si>
    <r>
      <rPr>
        <sz val="10"/>
        <rFont val="方正仿宋_GBK"/>
        <family val="4"/>
        <charset val="134"/>
      </rPr>
      <t>受益人口≥</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</si>
  <si>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年双龙镇云辉柑橘示范园建设项目（续建</t>
    </r>
    <r>
      <rPr>
        <sz val="10"/>
        <rFont val="Times New Roman"/>
        <family val="1"/>
      </rPr>
      <t>2</t>
    </r>
    <r>
      <rPr>
        <sz val="10"/>
        <rFont val="方正仿宋_GBK"/>
        <family val="4"/>
        <charset val="134"/>
      </rPr>
      <t>年）</t>
    </r>
  </si>
  <si>
    <r>
      <rPr>
        <sz val="10"/>
        <rFont val="方正仿宋_GBK"/>
        <family val="4"/>
        <charset val="134"/>
      </rPr>
      <t>竹坪</t>
    </r>
    <r>
      <rPr>
        <sz val="10"/>
        <rFont val="Times New Roman"/>
        <family val="1"/>
      </rPr>
      <t>9</t>
    </r>
    <r>
      <rPr>
        <sz val="10"/>
        <rFont val="方正仿宋_GBK"/>
        <family val="4"/>
        <charset val="134"/>
      </rPr>
      <t>组</t>
    </r>
  </si>
  <si>
    <r>
      <rPr>
        <sz val="10"/>
        <rFont val="方正仿宋_GBK"/>
        <family val="4"/>
        <charset val="134"/>
      </rPr>
      <t>通过管护柑橘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5</t>
    </r>
    <r>
      <rPr>
        <sz val="10"/>
        <rFont val="方正仿宋_GBK"/>
        <family val="4"/>
        <charset val="134"/>
      </rPr>
      <t>户以上脱贫户增收。</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</si>
  <si>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人参与项目实施过程中施工质量和资金使用的监督；利益链及机制：提高柑橘产量，带动</t>
    </r>
    <r>
      <rPr>
        <sz val="10"/>
        <rFont val="Times New Roman"/>
        <family val="1"/>
      </rPr>
      <t>5</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</si>
  <si>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脱贫人口受益》</t>
    </r>
    <r>
      <rPr>
        <sz val="10"/>
        <rFont val="Times New Roman"/>
        <family val="1"/>
      </rPr>
      <t>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</si>
  <si>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年双龙镇玉龙村双牛柑橘种植示范园项目（续建</t>
    </r>
    <r>
      <rPr>
        <sz val="10"/>
        <rFont val="Times New Roman"/>
        <family val="1"/>
      </rPr>
      <t>2</t>
    </r>
    <r>
      <rPr>
        <sz val="10"/>
        <rFont val="方正仿宋_GBK"/>
        <family val="4"/>
        <charset val="134"/>
      </rPr>
      <t>年）</t>
    </r>
  </si>
  <si>
    <r>
      <rPr>
        <sz val="10"/>
        <rFont val="方正仿宋_GBK"/>
        <family val="4"/>
        <charset val="134"/>
      </rPr>
      <t>玉龙村</t>
    </r>
    <r>
      <rPr>
        <sz val="10"/>
        <rFont val="Times New Roman"/>
        <family val="1"/>
      </rPr>
      <t>13</t>
    </r>
    <r>
      <rPr>
        <sz val="10"/>
        <rFont val="方正仿宋_GBK"/>
        <family val="4"/>
        <charset val="134"/>
      </rPr>
      <t>组</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</si>
  <si>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人参与项目实施过程中施工质量和资金使用的监督；利益链及机制：通过土地流转、临时务工等，带动</t>
    </r>
    <r>
      <rPr>
        <sz val="10"/>
        <rFont val="Times New Roman"/>
        <family val="1"/>
      </rPr>
      <t>3</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</si>
  <si>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特色产业带动脱贫人口受益》</t>
    </r>
    <r>
      <rPr>
        <sz val="10"/>
        <rFont val="Times New Roman"/>
        <family val="1"/>
      </rPr>
      <t>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</si>
  <si>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年双龙镇玉龙村村级公路扩宽修建项目</t>
    </r>
  </si>
  <si>
    <r>
      <rPr>
        <sz val="10"/>
        <rFont val="方正仿宋_GBK"/>
        <family val="4"/>
        <charset val="134"/>
      </rPr>
      <t>玉龙至永丰界、玉龙至渠马界共计</t>
    </r>
    <r>
      <rPr>
        <sz val="10"/>
        <rFont val="Times New Roman"/>
        <family val="1"/>
      </rPr>
      <t>4.8</t>
    </r>
    <r>
      <rPr>
        <sz val="10"/>
        <rFont val="方正仿宋_GBK"/>
        <family val="4"/>
        <charset val="134"/>
      </rPr>
      <t>公里。</t>
    </r>
  </si>
  <si>
    <r>
      <rPr>
        <sz val="10"/>
        <rFont val="方正仿宋_GBK"/>
        <family val="4"/>
        <charset val="134"/>
      </rPr>
      <t>玉龙村村级公路永丰界至渠马界。</t>
    </r>
  </si>
  <si>
    <r>
      <rPr>
        <sz val="10"/>
        <rFont val="方正仿宋_GBK"/>
        <family val="4"/>
        <charset val="134"/>
      </rPr>
      <t>通过建设玉龙至永丰界、玉龙至渠马界共计</t>
    </r>
    <r>
      <rPr>
        <sz val="10"/>
        <rFont val="Times New Roman"/>
        <family val="1"/>
      </rPr>
      <t>4.8</t>
    </r>
    <r>
      <rPr>
        <sz val="10"/>
        <rFont val="方正仿宋_GBK"/>
        <family val="4"/>
        <charset val="134"/>
      </rPr>
      <t>公里后，可满足约</t>
    </r>
    <r>
      <rPr>
        <sz val="10"/>
        <rFont val="Times New Roman"/>
        <family val="1"/>
      </rPr>
      <t>500</t>
    </r>
    <r>
      <rPr>
        <sz val="10"/>
        <rFont val="方正仿宋_GBK"/>
        <family val="4"/>
        <charset val="134"/>
      </rPr>
      <t>群众生产生活需要，提高群众生活质量。</t>
    </r>
  </si>
  <si>
    <r>
      <rPr>
        <sz val="10"/>
        <rFont val="方正仿宋_GBK"/>
        <family val="4"/>
        <charset val="134"/>
      </rPr>
      <t>群众参与：村民代表</t>
    </r>
    <r>
      <rPr>
        <sz val="10"/>
        <rFont val="Times New Roman"/>
        <family val="1"/>
      </rPr>
      <t>20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人参与项目实施过程中施工质量和资金使用的监督；利益链及机制：通过流转土地、务工等方式带动脱贫户增收。</t>
    </r>
  </si>
  <si>
    <r>
      <rPr>
        <sz val="10"/>
        <rFont val="方正仿宋_GBK"/>
        <family val="4"/>
        <charset val="134"/>
      </rPr>
      <t>通过建设玉龙至永丰界、玉龙至渠马界共计</t>
    </r>
    <r>
      <rPr>
        <sz val="10"/>
        <rFont val="Times New Roman"/>
        <family val="1"/>
      </rPr>
      <t>4.8</t>
    </r>
    <r>
      <rPr>
        <sz val="10"/>
        <rFont val="方正仿宋_GBK"/>
        <family val="4"/>
        <charset val="134"/>
      </rPr>
      <t>公里后，可满足约</t>
    </r>
    <r>
      <rPr>
        <sz val="10"/>
        <rFont val="Times New Roman"/>
        <family val="1"/>
      </rPr>
      <t>500</t>
    </r>
    <r>
      <rPr>
        <sz val="10"/>
        <rFont val="方正仿宋_GBK"/>
        <family val="4"/>
        <charset val="134"/>
      </rPr>
      <t>群众生产生活需要，提高群众生活质量</t>
    </r>
  </si>
  <si>
    <r>
      <rPr>
        <sz val="10"/>
        <rFont val="Times New Roman"/>
        <family val="1"/>
      </rPr>
      <t>4.8</t>
    </r>
    <r>
      <rPr>
        <sz val="10"/>
        <rFont val="方正仿宋_GBK"/>
        <family val="4"/>
        <charset val="134"/>
      </rPr>
      <t>公里</t>
    </r>
  </si>
  <si>
    <r>
      <rPr>
        <sz val="10"/>
        <rFont val="Times New Roman"/>
        <family val="1"/>
      </rPr>
      <t>50</t>
    </r>
    <r>
      <rPr>
        <sz val="10"/>
        <rFont val="方正仿宋_GBK"/>
        <family val="4"/>
        <charset val="134"/>
      </rPr>
      <t>万</t>
    </r>
    <r>
      <rPr>
        <sz val="10"/>
        <rFont val="Times New Roman"/>
        <family val="1"/>
      </rPr>
      <t>/</t>
    </r>
    <r>
      <rPr>
        <sz val="10"/>
        <rFont val="方正仿宋_GBK"/>
        <family val="4"/>
        <charset val="134"/>
      </rPr>
      <t>公里</t>
    </r>
  </si>
  <si>
    <r>
      <rPr>
        <sz val="10"/>
        <rFont val="方正仿宋_GBK"/>
        <family val="4"/>
        <charset val="134"/>
      </rPr>
      <t>受益脱贫人口≥</t>
    </r>
    <r>
      <rPr>
        <sz val="10"/>
        <rFont val="Times New Roman"/>
        <family val="1"/>
      </rPr>
      <t>34</t>
    </r>
    <r>
      <rPr>
        <sz val="10"/>
        <rFont val="方正仿宋_GBK"/>
        <family val="4"/>
        <charset val="134"/>
      </rPr>
      <t>人</t>
    </r>
  </si>
  <si>
    <r>
      <rPr>
        <sz val="10"/>
        <rFont val="方正仿宋_GBK"/>
        <family val="4"/>
        <charset val="134"/>
      </rPr>
      <t>贺孟翔</t>
    </r>
  </si>
  <si>
    <r>
      <rPr>
        <sz val="10"/>
        <rFont val="方正仿宋_GBK"/>
        <family val="4"/>
        <charset val="134"/>
      </rPr>
      <t>云阳县</t>
    </r>
    <r>
      <rPr>
        <sz val="10"/>
        <rFont val="Times New Roman"/>
        <family val="1"/>
      </rPr>
      <t>2023</t>
    </r>
    <r>
      <rPr>
        <sz val="10"/>
        <rFont val="方正仿宋_GBK"/>
        <family val="4"/>
        <charset val="134"/>
      </rPr>
      <t>年双龙镇永丰村李子示范园建设项目（续建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</si>
  <si>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165</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</si>
  <si>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永丰村</t>
    </r>
    <r>
      <rPr>
        <sz val="10"/>
        <rFont val="Times New Roman"/>
        <family val="1"/>
      </rPr>
      <t>10</t>
    </r>
    <r>
      <rPr>
        <sz val="10"/>
        <rFont val="方正仿宋_GBK"/>
        <family val="4"/>
        <charset val="134"/>
      </rPr>
      <t>组</t>
    </r>
  </si>
  <si>
    <r>
      <rPr>
        <sz val="10"/>
        <rFont val="方正仿宋_GBK"/>
        <family val="4"/>
        <charset val="134"/>
      </rPr>
      <t>通过续建项目，管护李子</t>
    </r>
    <r>
      <rPr>
        <sz val="10"/>
        <rFont val="Times New Roman"/>
        <family val="1"/>
      </rPr>
      <t>165</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次，提高李子产量，带动</t>
    </r>
    <r>
      <rPr>
        <sz val="10"/>
        <rFont val="Times New Roman"/>
        <family val="1"/>
      </rPr>
      <t>2</t>
    </r>
    <r>
      <rPr>
        <sz val="10"/>
        <rFont val="方正仿宋_GBK"/>
        <family val="4"/>
        <charset val="134"/>
      </rPr>
      <t>户以上脱贫户增收</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</si>
  <si>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5</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人参与项目实施过程中施工质量和资金使用的监督。利益联结：提高李子产量，通过土地流转、临时务工等，带动</t>
    </r>
    <r>
      <rPr>
        <sz val="10"/>
        <rFont val="Times New Roman"/>
        <family val="1"/>
      </rPr>
      <t>2</t>
    </r>
    <r>
      <rPr>
        <sz val="10"/>
        <rFont val="方正仿宋_GBK"/>
        <family val="4"/>
        <charset val="134"/>
      </rPr>
      <t>户以上脱贫户增收</t>
    </r>
    <r>
      <rPr>
        <sz val="10"/>
        <rFont val="Times New Roman"/>
        <family val="1"/>
      </rPr>
      <t>1000</t>
    </r>
    <r>
      <rPr>
        <sz val="10"/>
        <rFont val="方正仿宋_GBK"/>
        <family val="4"/>
        <charset val="134"/>
      </rPr>
      <t>元。</t>
    </r>
  </si>
  <si>
    <r>
      <rPr>
        <sz val="10"/>
        <rFont val="方正仿宋_GBK"/>
        <family val="4"/>
        <charset val="134"/>
      </rPr>
      <t>通过续建项目，管护李子</t>
    </r>
    <r>
      <rPr>
        <sz val="10"/>
        <rFont val="Times New Roman"/>
        <family val="1"/>
      </rPr>
      <t>165</t>
    </r>
    <r>
      <rPr>
        <sz val="10"/>
        <rFont val="方正仿宋_GBK"/>
        <family val="4"/>
        <charset val="134"/>
      </rPr>
      <t>亩</t>
    </r>
    <r>
      <rPr>
        <sz val="10"/>
        <rFont val="Times New Roman"/>
        <family val="1"/>
      </rPr>
      <t>1</t>
    </r>
    <r>
      <rPr>
        <sz val="10"/>
        <rFont val="方正仿宋_GBK"/>
        <family val="4"/>
        <charset val="134"/>
      </rPr>
      <t>年，，提高李子产量，带动</t>
    </r>
    <r>
      <rPr>
        <sz val="10"/>
        <rFont val="Times New Roman"/>
        <family val="1"/>
      </rPr>
      <t>2</t>
    </r>
    <r>
      <rPr>
        <sz val="10"/>
        <rFont val="方正仿宋_GBK"/>
        <family val="4"/>
        <charset val="134"/>
      </rPr>
      <t>户以上脱贫户增收</t>
    </r>
    <r>
      <rPr>
        <sz val="10"/>
        <rFont val="Times New Roman"/>
        <family val="1"/>
      </rPr>
      <t>1000</t>
    </r>
    <r>
      <rPr>
        <sz val="10"/>
        <rFont val="方正仿宋_GBK"/>
        <family val="4"/>
        <charset val="134"/>
      </rPr>
      <t>元。</t>
    </r>
  </si>
  <si>
    <r>
      <rPr>
        <sz val="10"/>
        <rFont val="方正仿宋_GBK"/>
        <family val="4"/>
        <charset val="134"/>
      </rPr>
      <t>管护李子</t>
    </r>
    <r>
      <rPr>
        <sz val="10"/>
        <rFont val="Times New Roman"/>
        <family val="1"/>
      </rPr>
      <t>165</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</si>
  <si>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每亩补助</t>
    </r>
    <r>
      <rPr>
        <sz val="10"/>
        <rFont val="Times New Roman"/>
        <family val="1"/>
      </rPr>
      <t>360</t>
    </r>
    <r>
      <rPr>
        <sz val="10"/>
        <rFont val="方正仿宋_GBK"/>
        <family val="4"/>
        <charset val="134"/>
      </rPr>
      <t>元，</t>
    </r>
  </si>
  <si>
    <r>
      <rPr>
        <sz val="10"/>
        <rFont val="方正仿宋_GBK"/>
        <family val="4"/>
        <charset val="134"/>
      </rPr>
      <t>特色产业带动脱贫人口受益》</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</si>
  <si>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年双龙镇永丰村旧房整治提升提升项目</t>
    </r>
  </si>
  <si>
    <r>
      <rPr>
        <sz val="10"/>
        <rFont val="方正仿宋_GBK"/>
        <family val="4"/>
        <charset val="134"/>
      </rPr>
      <t>永丰村永玉路沿线旧房整治提升</t>
    </r>
    <r>
      <rPr>
        <sz val="10"/>
        <rFont val="Times New Roman"/>
        <family val="1"/>
      </rPr>
      <t>110</t>
    </r>
    <r>
      <rPr>
        <sz val="10"/>
        <rFont val="方正仿宋_GBK"/>
        <family val="4"/>
        <charset val="134"/>
      </rPr>
      <t>户。整治窗户</t>
    </r>
    <r>
      <rPr>
        <sz val="10"/>
        <rFont val="Times New Roman"/>
        <family val="1"/>
      </rPr>
      <t>500</t>
    </r>
    <r>
      <rPr>
        <sz val="10"/>
        <rFont val="方正仿宋_GBK"/>
        <family val="4"/>
        <charset val="134"/>
      </rPr>
      <t>扇；入户门整治</t>
    </r>
    <r>
      <rPr>
        <sz val="10"/>
        <rFont val="Times New Roman"/>
        <family val="1"/>
      </rPr>
      <t>110</t>
    </r>
    <r>
      <rPr>
        <sz val="10"/>
        <rFont val="方正仿宋_GBK"/>
        <family val="4"/>
        <charset val="134"/>
      </rPr>
      <t>扇；房屋外墙粉刷</t>
    </r>
    <r>
      <rPr>
        <sz val="10"/>
        <rFont val="Times New Roman"/>
        <family val="1"/>
      </rPr>
      <t>110</t>
    </r>
    <r>
      <rPr>
        <sz val="10"/>
        <rFont val="方正仿宋_GBK"/>
        <family val="4"/>
        <charset val="134"/>
      </rPr>
      <t>户。</t>
    </r>
  </si>
  <si>
    <r>
      <rPr>
        <sz val="10"/>
        <rFont val="方正仿宋_GBK"/>
        <family val="4"/>
        <charset val="134"/>
      </rPr>
      <t>永丰村</t>
    </r>
    <r>
      <rPr>
        <sz val="10"/>
        <rFont val="Times New Roman"/>
        <family val="1"/>
      </rPr>
      <t>1-10</t>
    </r>
    <r>
      <rPr>
        <sz val="10"/>
        <rFont val="方正仿宋_GBK"/>
        <family val="4"/>
        <charset val="134"/>
      </rPr>
      <t>组</t>
    </r>
  </si>
  <si>
    <r>
      <rPr>
        <sz val="10"/>
        <rFont val="方正仿宋_GBK"/>
        <family val="4"/>
        <charset val="134"/>
      </rPr>
      <t>通过永丰村永玉路沿线旧房整治提升</t>
    </r>
    <r>
      <rPr>
        <sz val="10"/>
        <rFont val="Times New Roman"/>
        <family val="1"/>
      </rPr>
      <t>110</t>
    </r>
    <r>
      <rPr>
        <sz val="10"/>
        <rFont val="方正仿宋_GBK"/>
        <family val="4"/>
        <charset val="134"/>
      </rPr>
      <t>户。整治窗户</t>
    </r>
    <r>
      <rPr>
        <sz val="10"/>
        <rFont val="Times New Roman"/>
        <family val="1"/>
      </rPr>
      <t>500</t>
    </r>
    <r>
      <rPr>
        <sz val="10"/>
        <rFont val="方正仿宋_GBK"/>
        <family val="4"/>
        <charset val="134"/>
      </rPr>
      <t>扇，；入户门整治</t>
    </r>
    <r>
      <rPr>
        <sz val="10"/>
        <rFont val="Times New Roman"/>
        <family val="1"/>
      </rPr>
      <t>110</t>
    </r>
    <r>
      <rPr>
        <sz val="10"/>
        <rFont val="方正仿宋_GBK"/>
        <family val="4"/>
        <charset val="134"/>
      </rPr>
      <t>扇；房屋外墙粉刷</t>
    </r>
    <r>
      <rPr>
        <sz val="10"/>
        <rFont val="Times New Roman"/>
        <family val="1"/>
      </rPr>
      <t>110</t>
    </r>
    <r>
      <rPr>
        <sz val="10"/>
        <rFont val="方正仿宋_GBK"/>
        <family val="4"/>
        <charset val="134"/>
      </rPr>
      <t>户，提升村容村貌，改善人居环境。</t>
    </r>
  </si>
  <si>
    <r>
      <rPr>
        <sz val="10"/>
        <rFont val="方正仿宋_GBK"/>
        <family val="4"/>
        <charset val="134"/>
      </rPr>
      <t>村民代表及监委会成员参与项目实施过程中施工质量和资金使用的监督，项目完成后给改善永玉路沿线</t>
    </r>
    <r>
      <rPr>
        <sz val="10"/>
        <rFont val="Times New Roman"/>
        <family val="1"/>
      </rPr>
      <t>110</t>
    </r>
    <r>
      <rPr>
        <sz val="10"/>
        <rFont val="方正仿宋_GBK"/>
        <family val="4"/>
        <charset val="134"/>
      </rPr>
      <t>户居民房屋风貌，使整村村容得到大幅提升。</t>
    </r>
  </si>
  <si>
    <r>
      <rPr>
        <sz val="10"/>
        <rFont val="方正仿宋_GBK"/>
        <family val="4"/>
        <charset val="134"/>
      </rPr>
      <t>旧房整治提升</t>
    </r>
    <r>
      <rPr>
        <sz val="10"/>
        <rFont val="Times New Roman"/>
        <family val="1"/>
      </rPr>
      <t>110</t>
    </r>
    <r>
      <rPr>
        <sz val="10"/>
        <rFont val="方正仿宋_GBK"/>
        <family val="4"/>
        <charset val="134"/>
      </rPr>
      <t>户</t>
    </r>
  </si>
  <si>
    <r>
      <rPr>
        <sz val="10"/>
        <rFont val="Times New Roman"/>
        <family val="1"/>
      </rPr>
      <t>220</t>
    </r>
    <r>
      <rPr>
        <sz val="10"/>
        <rFont val="方正仿宋_GBK"/>
        <family val="4"/>
        <charset val="134"/>
      </rPr>
      <t>万</t>
    </r>
  </si>
  <si>
    <r>
      <rPr>
        <sz val="10"/>
        <rFont val="方正仿宋_GBK"/>
        <family val="4"/>
        <charset val="134"/>
      </rPr>
      <t>刘小均</t>
    </r>
  </si>
  <si>
    <r>
      <rPr>
        <sz val="10"/>
        <rFont val="方正仿宋_GBK"/>
        <family val="4"/>
        <charset val="134"/>
      </rPr>
      <t>云阳县</t>
    </r>
    <r>
      <rPr>
        <sz val="10"/>
        <rFont val="Times New Roman"/>
        <family val="1"/>
      </rPr>
      <t>2023</t>
    </r>
    <r>
      <rPr>
        <sz val="10"/>
        <rFont val="方正仿宋_GBK"/>
        <family val="4"/>
        <charset val="134"/>
      </rPr>
      <t>年双龙镇沿溪村贺永春柑橘园提质增效项目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</si>
  <si>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350</t>
    </r>
    <r>
      <rPr>
        <sz val="10"/>
        <rFont val="方正仿宋_GBK"/>
        <family val="4"/>
        <charset val="134"/>
      </rPr>
      <t>亩，实现施肥枪施肥及喷药。柑橘提质增效</t>
    </r>
    <r>
      <rPr>
        <sz val="10"/>
        <rFont val="Times New Roman"/>
        <family val="1"/>
      </rPr>
      <t>350</t>
    </r>
    <r>
      <rPr>
        <sz val="10"/>
        <rFont val="方正仿宋_GBK"/>
        <family val="4"/>
        <charset val="134"/>
      </rPr>
      <t>亩。</t>
    </r>
  </si>
  <si>
    <r>
      <rPr>
        <sz val="10"/>
        <rFont val="方正仿宋_GBK"/>
        <family val="4"/>
        <charset val="134"/>
      </rPr>
      <t>沿溪村</t>
    </r>
    <r>
      <rPr>
        <sz val="10"/>
        <rFont val="Times New Roman"/>
        <family val="1"/>
      </rPr>
      <t>7</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</si>
  <si>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平方米左右，部系统一套，提高化肥利用率，柑橘每亩产量提高</t>
    </r>
    <r>
      <rPr>
        <sz val="10"/>
        <rFont val="Times New Roman"/>
        <family val="1"/>
      </rPr>
      <t>50</t>
    </r>
    <r>
      <rPr>
        <sz val="10"/>
        <rFont val="方正仿宋_GBK"/>
        <family val="4"/>
        <charset val="134"/>
      </rPr>
      <t>公斤以上。增加群众（</t>
    </r>
    <r>
      <rPr>
        <sz val="10"/>
        <rFont val="Times New Roman"/>
        <family val="1"/>
      </rPr>
      <t>6</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</si>
  <si>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10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人参与项目实施过程中施工质量和资金使用的监督；利益链及机制：通过土地流转、临时务工增加群众（</t>
    </r>
    <r>
      <rPr>
        <sz val="10"/>
        <rFont val="Times New Roman"/>
        <family val="1"/>
      </rPr>
      <t>6</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</si>
  <si>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6</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</si>
  <si>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柑橘提质增效</t>
    </r>
    <r>
      <rPr>
        <sz val="10"/>
        <rFont val="Times New Roman"/>
        <family val="1"/>
      </rPr>
      <t>350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350</t>
    </r>
    <r>
      <rPr>
        <sz val="10"/>
        <rFont val="方正仿宋_GBK"/>
        <family val="4"/>
        <charset val="134"/>
      </rPr>
      <t>亩，实现施肥枪施肥及喷药。</t>
    </r>
  </si>
  <si>
    <r>
      <rPr>
        <sz val="10"/>
        <rFont val="方正仿宋_GBK"/>
        <family val="4"/>
        <charset val="134"/>
      </rPr>
      <t>云阳县</t>
    </r>
    <r>
      <rPr>
        <sz val="10"/>
        <rFont val="Times New Roman"/>
        <family val="1"/>
      </rPr>
      <t>2023</t>
    </r>
    <r>
      <rPr>
        <sz val="10"/>
        <rFont val="方正仿宋_GBK"/>
        <family val="4"/>
        <charset val="134"/>
      </rPr>
      <t>年双龙镇沿溪村八娃柑橘园提质增效项目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</si>
  <si>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亩，实现施肥枪施肥及喷药。柑橘提质增效</t>
    </r>
    <r>
      <rPr>
        <sz val="10"/>
        <rFont val="Times New Roman"/>
        <family val="1"/>
      </rPr>
      <t>110</t>
    </r>
    <r>
      <rPr>
        <sz val="10"/>
        <rFont val="方正仿宋_GBK"/>
        <family val="4"/>
        <charset val="134"/>
      </rPr>
      <t>亩。</t>
    </r>
  </si>
  <si>
    <r>
      <rPr>
        <sz val="10"/>
        <rFont val="方正仿宋_GBK"/>
        <family val="4"/>
        <charset val="134"/>
      </rPr>
      <t>沿溪村</t>
    </r>
    <r>
      <rPr>
        <sz val="10"/>
        <rFont val="Times New Roman"/>
        <family val="1"/>
      </rPr>
      <t>1</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</si>
  <si>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平方米左右，部系统一套，柑橘提质增效</t>
    </r>
    <r>
      <rPr>
        <sz val="10"/>
        <rFont val="Times New Roman"/>
        <family val="1"/>
      </rPr>
      <t>110</t>
    </r>
    <r>
      <rPr>
        <sz val="10"/>
        <rFont val="方正仿宋_GBK"/>
        <family val="4"/>
        <charset val="134"/>
      </rPr>
      <t>亩，提高化肥利用率，柑橘每亩产量提高</t>
    </r>
    <r>
      <rPr>
        <sz val="10"/>
        <rFont val="Times New Roman"/>
        <family val="1"/>
      </rPr>
      <t>50</t>
    </r>
    <r>
      <rPr>
        <sz val="10"/>
        <rFont val="方正仿宋_GBK"/>
        <family val="4"/>
        <charset val="134"/>
      </rPr>
      <t>公斤以上。增加群众（</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</si>
  <si>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</si>
  <si>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</si>
  <si>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柑橘提质增效</t>
    </r>
    <r>
      <rPr>
        <sz val="10"/>
        <rFont val="Times New Roman"/>
        <family val="1"/>
      </rPr>
      <t>110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亩，实现施肥枪施肥及喷药。</t>
    </r>
  </si>
  <si>
    <r>
      <rPr>
        <sz val="10"/>
        <rFont val="方正仿宋_GBK"/>
        <family val="4"/>
        <charset val="134"/>
      </rPr>
      <t>云阳县</t>
    </r>
    <r>
      <rPr>
        <sz val="10"/>
        <rFont val="Times New Roman"/>
        <family val="1"/>
      </rPr>
      <t>2023</t>
    </r>
    <r>
      <rPr>
        <sz val="10"/>
        <rFont val="方正仿宋_GBK"/>
        <family val="4"/>
        <charset val="134"/>
      </rPr>
      <t>年双龙镇文龙长三龙柑橘园项目提能升级</t>
    </r>
  </si>
  <si>
    <r>
      <rPr>
        <sz val="10"/>
        <rFont val="方正仿宋_GBK"/>
        <family val="4"/>
        <charset val="134"/>
      </rPr>
      <t>新建耕作便道</t>
    </r>
    <r>
      <rPr>
        <sz val="10"/>
        <rFont val="Times New Roman"/>
        <family val="1"/>
      </rPr>
      <t>7</t>
    </r>
    <r>
      <rPr>
        <sz val="10"/>
        <rFont val="方正仿宋_GBK"/>
        <family val="4"/>
        <charset val="134"/>
      </rPr>
      <t>公里、修建柑橘中转中心</t>
    </r>
    <r>
      <rPr>
        <sz val="10"/>
        <rFont val="Times New Roman"/>
        <family val="1"/>
      </rPr>
      <t>300</t>
    </r>
    <r>
      <rPr>
        <sz val="10"/>
        <rFont val="方正仿宋_GBK"/>
        <family val="4"/>
        <charset val="134"/>
      </rPr>
      <t>平方</t>
    </r>
  </si>
  <si>
    <r>
      <rPr>
        <sz val="10"/>
        <rFont val="方正仿宋_GBK"/>
        <family val="4"/>
        <charset val="134"/>
      </rPr>
      <t>文龙社区</t>
    </r>
    <r>
      <rPr>
        <sz val="10"/>
        <rFont val="Times New Roman"/>
        <family val="1"/>
      </rPr>
      <t>1</t>
    </r>
    <r>
      <rPr>
        <sz val="10"/>
        <rFont val="方正仿宋_GBK"/>
        <family val="4"/>
        <charset val="134"/>
      </rPr>
      <t>组</t>
    </r>
  </si>
  <si>
    <r>
      <rPr>
        <sz val="10"/>
        <rFont val="方正仿宋_GBK"/>
        <family val="4"/>
        <charset val="134"/>
      </rPr>
      <t>通过建设耕作便道</t>
    </r>
    <r>
      <rPr>
        <sz val="10"/>
        <rFont val="Times New Roman"/>
        <family val="1"/>
      </rPr>
      <t>7</t>
    </r>
    <r>
      <rPr>
        <sz val="10"/>
        <rFont val="方正仿宋_GBK"/>
        <family val="4"/>
        <charset val="134"/>
      </rPr>
      <t>公里、修建柑橘中转中心</t>
    </r>
    <r>
      <rPr>
        <sz val="10"/>
        <rFont val="Times New Roman"/>
        <family val="1"/>
      </rPr>
      <t>300</t>
    </r>
    <r>
      <rPr>
        <sz val="10"/>
        <rFont val="方正仿宋_GBK"/>
        <family val="4"/>
        <charset val="134"/>
      </rPr>
      <t>平方、改善园区柑橘运输条件，通过流转土地、增加临时务工等受益农户不少于</t>
    </r>
    <r>
      <rPr>
        <sz val="10"/>
        <rFont val="Times New Roman"/>
        <family val="1"/>
      </rPr>
      <t>50</t>
    </r>
    <r>
      <rPr>
        <sz val="10"/>
        <rFont val="方正仿宋_GBK"/>
        <family val="4"/>
        <charset val="134"/>
      </rPr>
      <t>人（脱贫户不少于</t>
    </r>
    <r>
      <rPr>
        <sz val="10"/>
        <rFont val="Times New Roman"/>
        <family val="1"/>
      </rPr>
      <t>10</t>
    </r>
    <r>
      <rPr>
        <sz val="10"/>
        <rFont val="方正仿宋_GBK"/>
        <family val="4"/>
        <charset val="134"/>
      </rPr>
      <t>人）。</t>
    </r>
  </si>
  <si>
    <r>
      <rPr>
        <sz val="10"/>
        <rFont val="方正仿宋_GBK"/>
        <family val="4"/>
        <charset val="134"/>
      </rPr>
      <t>群众参与：村民代表</t>
    </r>
    <r>
      <rPr>
        <sz val="10"/>
        <rFont val="Times New Roman"/>
        <family val="1"/>
      </rPr>
      <t>10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人参与项目实施过程中施工质量和资金使用的监督；利益链及机制：通过流转土地、增加临时务工等受益农户不少于</t>
    </r>
    <r>
      <rPr>
        <sz val="10"/>
        <rFont val="Times New Roman"/>
        <family val="1"/>
      </rPr>
      <t>50</t>
    </r>
    <r>
      <rPr>
        <sz val="10"/>
        <rFont val="方正仿宋_GBK"/>
        <family val="4"/>
        <charset val="134"/>
      </rPr>
      <t>人（脱贫户不少于</t>
    </r>
    <r>
      <rPr>
        <sz val="10"/>
        <rFont val="Times New Roman"/>
        <family val="1"/>
      </rPr>
      <t>10</t>
    </r>
    <r>
      <rPr>
        <sz val="10"/>
        <rFont val="方正仿宋_GBK"/>
        <family val="4"/>
        <charset val="134"/>
      </rPr>
      <t>人）。</t>
    </r>
  </si>
  <si>
    <r>
      <rPr>
        <sz val="10"/>
        <rFont val="Times New Roman"/>
        <family val="1"/>
      </rPr>
      <t>7</t>
    </r>
    <r>
      <rPr>
        <sz val="10"/>
        <rFont val="方正仿宋_GBK"/>
        <family val="4"/>
        <charset val="134"/>
      </rPr>
      <t>公里、</t>
    </r>
    <r>
      <rPr>
        <sz val="10"/>
        <rFont val="Times New Roman"/>
        <family val="1"/>
      </rPr>
      <t>300</t>
    </r>
    <r>
      <rPr>
        <sz val="10"/>
        <rFont val="方正仿宋_GBK"/>
        <family val="4"/>
        <charset val="134"/>
      </rPr>
      <t>平方。</t>
    </r>
  </si>
  <si>
    <r>
      <rPr>
        <sz val="10"/>
        <rFont val="Times New Roman"/>
        <family val="1"/>
      </rPr>
      <t>250</t>
    </r>
    <r>
      <rPr>
        <sz val="10"/>
        <rFont val="方正仿宋_GBK"/>
        <family val="4"/>
        <charset val="134"/>
      </rPr>
      <t>万</t>
    </r>
  </si>
  <si>
    <r>
      <rPr>
        <sz val="10"/>
        <rFont val="方正仿宋_GBK"/>
        <family val="4"/>
        <charset val="134"/>
      </rPr>
      <t>朱兵</t>
    </r>
  </si>
  <si>
    <r>
      <rPr>
        <sz val="10"/>
        <rFont val="方正仿宋_GBK"/>
        <family val="4"/>
        <charset val="134"/>
      </rPr>
      <t>云阳县</t>
    </r>
    <r>
      <rPr>
        <sz val="10"/>
        <rFont val="Times New Roman"/>
        <family val="1"/>
      </rPr>
      <t>2023</t>
    </r>
    <r>
      <rPr>
        <sz val="10"/>
        <rFont val="方正仿宋_GBK"/>
        <family val="4"/>
        <charset val="134"/>
      </rPr>
      <t>年双龙镇文龙社区污水治理项目</t>
    </r>
  </si>
  <si>
    <r>
      <rPr>
        <sz val="10"/>
        <rFont val="方正仿宋_GBK"/>
        <family val="4"/>
        <charset val="134"/>
      </rPr>
      <t>一级主管网</t>
    </r>
    <r>
      <rPr>
        <sz val="10"/>
        <rFont val="Times New Roman"/>
        <family val="1"/>
      </rPr>
      <t>3000</t>
    </r>
    <r>
      <rPr>
        <sz val="10"/>
        <rFont val="方正仿宋_GBK"/>
        <family val="4"/>
        <charset val="134"/>
      </rPr>
      <t>米，二三级管网</t>
    </r>
    <r>
      <rPr>
        <sz val="10"/>
        <rFont val="Times New Roman"/>
        <family val="1"/>
      </rPr>
      <t>7000</t>
    </r>
    <r>
      <rPr>
        <sz val="10"/>
        <rFont val="方正仿宋_GBK"/>
        <family val="4"/>
        <charset val="134"/>
      </rPr>
      <t>米、河堤整治</t>
    </r>
    <r>
      <rPr>
        <sz val="10"/>
        <rFont val="Times New Roman"/>
        <family val="1"/>
      </rPr>
      <t>2000</t>
    </r>
    <r>
      <rPr>
        <sz val="10"/>
        <rFont val="方正仿宋_GBK"/>
        <family val="4"/>
        <charset val="134"/>
      </rPr>
      <t>米（清淤、去杂）。</t>
    </r>
  </si>
  <si>
    <r>
      <rPr>
        <sz val="10"/>
        <rFont val="方正仿宋_GBK"/>
        <family val="4"/>
        <charset val="134"/>
      </rPr>
      <t>文龙社区</t>
    </r>
  </si>
  <si>
    <r>
      <rPr>
        <sz val="10"/>
        <rFont val="方正仿宋_GBK"/>
        <family val="4"/>
        <charset val="134"/>
      </rPr>
      <t>通过安装一级主管网</t>
    </r>
    <r>
      <rPr>
        <sz val="10"/>
        <rFont val="Times New Roman"/>
        <family val="1"/>
      </rPr>
      <t>3000</t>
    </r>
    <r>
      <rPr>
        <sz val="10"/>
        <rFont val="方正仿宋_GBK"/>
        <family val="4"/>
        <charset val="134"/>
      </rPr>
      <t>米，二三级管网</t>
    </r>
    <r>
      <rPr>
        <sz val="10"/>
        <rFont val="Times New Roman"/>
        <family val="1"/>
      </rPr>
      <t>7000</t>
    </r>
    <r>
      <rPr>
        <sz val="10"/>
        <rFont val="方正仿宋_GBK"/>
        <family val="4"/>
        <charset val="134"/>
      </rPr>
      <t>米、河堤整治</t>
    </r>
    <r>
      <rPr>
        <sz val="10"/>
        <rFont val="Times New Roman"/>
        <family val="1"/>
      </rPr>
      <t>2000</t>
    </r>
    <r>
      <rPr>
        <sz val="10"/>
        <rFont val="方正仿宋_GBK"/>
        <family val="4"/>
        <charset val="134"/>
      </rPr>
      <t>米（清淤、去杂）、提高污水站污水处理能力，可改善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 xml:space="preserve">人）生产生活条件。
</t>
    </r>
  </si>
  <si>
    <r>
      <rPr>
        <sz val="10"/>
        <rFont val="方正仿宋_GBK"/>
        <family val="4"/>
        <charset val="134"/>
      </rPr>
      <t>群众参与：村民代表</t>
    </r>
    <r>
      <rPr>
        <sz val="10"/>
        <rFont val="Times New Roman"/>
        <family val="1"/>
      </rPr>
      <t>15</t>
    </r>
    <r>
      <rPr>
        <sz val="10"/>
        <rFont val="方正仿宋_GBK"/>
        <family val="4"/>
        <charset val="134"/>
      </rPr>
      <t>人参与前期项目确定会议、决议，参与项目的选择，</t>
    </r>
    <r>
      <rPr>
        <sz val="10"/>
        <rFont val="Times New Roman"/>
        <family val="1"/>
      </rPr>
      <t>5</t>
    </r>
    <r>
      <rPr>
        <sz val="10"/>
        <rFont val="方正仿宋_GBK"/>
        <family val="4"/>
        <charset val="134"/>
      </rPr>
      <t>人参与项目实施过程中施工质量和资金使用的监督；利益链及机制：提高污水站污水处理能力，可改善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人）生产生活条件。</t>
    </r>
  </si>
  <si>
    <r>
      <rPr>
        <sz val="10"/>
        <rFont val="方正仿宋_GBK"/>
        <family val="4"/>
        <charset val="134"/>
      </rPr>
      <t>通过污水治理项目后，提高污水站污水处理能力，可改善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人）生产生活条件。</t>
    </r>
  </si>
  <si>
    <r>
      <rPr>
        <sz val="10"/>
        <rFont val="方正仿宋_GBK"/>
        <family val="4"/>
        <charset val="134"/>
      </rPr>
      <t>一级主管网</t>
    </r>
    <r>
      <rPr>
        <sz val="10"/>
        <rFont val="Times New Roman"/>
        <family val="1"/>
      </rPr>
      <t>3000</t>
    </r>
    <r>
      <rPr>
        <sz val="10"/>
        <rFont val="方正仿宋_GBK"/>
        <family val="4"/>
        <charset val="134"/>
      </rPr>
      <t>米，二三级管网</t>
    </r>
    <r>
      <rPr>
        <sz val="10"/>
        <rFont val="Times New Roman"/>
        <family val="1"/>
      </rPr>
      <t>7000</t>
    </r>
    <r>
      <rPr>
        <sz val="10"/>
        <rFont val="方正仿宋_GBK"/>
        <family val="4"/>
        <charset val="134"/>
      </rPr>
      <t>米、河堤整治</t>
    </r>
    <r>
      <rPr>
        <sz val="10"/>
        <rFont val="Times New Roman"/>
        <family val="1"/>
      </rPr>
      <t>2000</t>
    </r>
    <r>
      <rPr>
        <sz val="10"/>
        <rFont val="方正仿宋_GBK"/>
        <family val="4"/>
        <charset val="134"/>
      </rPr>
      <t>米</t>
    </r>
  </si>
  <si>
    <r>
      <rPr>
        <sz val="10"/>
        <rFont val="Times New Roman"/>
        <family val="1"/>
      </rPr>
      <t>465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</si>
  <si>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年双龙镇文龙社区文龙社区电商快递物流中心建设项目</t>
    </r>
  </si>
  <si>
    <r>
      <rPr>
        <sz val="10"/>
        <rFont val="方正仿宋_GBK"/>
        <family val="4"/>
        <charset val="134"/>
      </rPr>
      <t>建设中转房：</t>
    </r>
    <r>
      <rPr>
        <sz val="10"/>
        <rFont val="Times New Roman"/>
        <family val="1"/>
      </rPr>
      <t>100</t>
    </r>
    <r>
      <rPr>
        <sz val="10"/>
        <rFont val="方正仿宋_GBK"/>
        <family val="4"/>
        <charset val="134"/>
      </rPr>
      <t>㎡；添加快递转运设备</t>
    </r>
    <r>
      <rPr>
        <sz val="10"/>
        <rFont val="Times New Roman"/>
        <family val="1"/>
      </rPr>
      <t>1</t>
    </r>
    <r>
      <rPr>
        <sz val="10"/>
        <rFont val="方正仿宋_GBK"/>
        <family val="4"/>
        <charset val="134"/>
      </rPr>
      <t>套。</t>
    </r>
  </si>
  <si>
    <r>
      <rPr>
        <sz val="10"/>
        <rFont val="方正仿宋_GBK"/>
        <family val="4"/>
        <charset val="134"/>
      </rPr>
      <t>通过建设电商物流中转房</t>
    </r>
    <r>
      <rPr>
        <sz val="10"/>
        <rFont val="Times New Roman"/>
        <family val="1"/>
      </rPr>
      <t>100</t>
    </r>
    <r>
      <rPr>
        <sz val="10"/>
        <rFont val="方正仿宋_GBK"/>
        <family val="4"/>
        <charset val="134"/>
      </rPr>
      <t>㎡；添加快递转运设备</t>
    </r>
    <r>
      <rPr>
        <sz val="10"/>
        <rFont val="Times New Roman"/>
        <family val="1"/>
      </rPr>
      <t>1</t>
    </r>
    <r>
      <rPr>
        <sz val="10"/>
        <rFont val="方正仿宋_GBK"/>
        <family val="4"/>
        <charset val="134"/>
      </rPr>
      <t>套。可改善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人）生活条件，增加集体经济收入不低于</t>
    </r>
    <r>
      <rPr>
        <sz val="10"/>
        <rFont val="Times New Roman"/>
        <family val="1"/>
      </rPr>
      <t>2</t>
    </r>
    <r>
      <rPr>
        <sz val="10"/>
        <rFont val="方正仿宋_GBK"/>
        <family val="4"/>
        <charset val="134"/>
      </rPr>
      <t>万元。</t>
    </r>
  </si>
  <si>
    <r>
      <rPr>
        <sz val="10"/>
        <rFont val="方正仿宋_GBK"/>
        <family val="4"/>
        <charset val="134"/>
      </rPr>
      <t>群众参与：村民代表</t>
    </r>
    <r>
      <rPr>
        <sz val="10"/>
        <rFont val="Times New Roman"/>
        <family val="1"/>
      </rPr>
      <t>15</t>
    </r>
    <r>
      <rPr>
        <sz val="10"/>
        <rFont val="方正仿宋_GBK"/>
        <family val="4"/>
        <charset val="134"/>
      </rPr>
      <t>人参与前期项目确定会议、决议，参与项目的选择，</t>
    </r>
    <r>
      <rPr>
        <sz val="10"/>
        <rFont val="Times New Roman"/>
        <family val="1"/>
      </rPr>
      <t>5</t>
    </r>
    <r>
      <rPr>
        <sz val="10"/>
        <rFont val="方正仿宋_GBK"/>
        <family val="4"/>
        <charset val="134"/>
      </rPr>
      <t>人参与项目实施过程中施工质量和资金使用的监督；利益链及机制：可改善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人）生活条件，增加集体经济收入不低于</t>
    </r>
    <r>
      <rPr>
        <sz val="10"/>
        <rFont val="Times New Roman"/>
        <family val="1"/>
      </rPr>
      <t>2</t>
    </r>
    <r>
      <rPr>
        <sz val="10"/>
        <rFont val="方正仿宋_GBK"/>
        <family val="4"/>
        <charset val="134"/>
      </rPr>
      <t>万元。</t>
    </r>
  </si>
  <si>
    <r>
      <rPr>
        <sz val="10"/>
        <rFont val="方正仿宋_GBK"/>
        <family val="4"/>
        <charset val="134"/>
      </rPr>
      <t>通过建设物流中心促进农村电商发展，为柑橘等产业销售提供新途径。可改善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人）生活条件，增加集体经济收入不低于</t>
    </r>
    <r>
      <rPr>
        <sz val="10"/>
        <rFont val="Times New Roman"/>
        <family val="1"/>
      </rPr>
      <t>2</t>
    </r>
    <r>
      <rPr>
        <sz val="10"/>
        <rFont val="方正仿宋_GBK"/>
        <family val="4"/>
        <charset val="134"/>
      </rPr>
      <t>万元。</t>
    </r>
  </si>
  <si>
    <r>
      <rPr>
        <sz val="10"/>
        <rFont val="方正仿宋_GBK"/>
        <family val="4"/>
        <charset val="134"/>
      </rPr>
      <t>建设中转房：</t>
    </r>
    <r>
      <rPr>
        <sz val="10"/>
        <rFont val="Times New Roman"/>
        <family val="1"/>
      </rPr>
      <t>100</t>
    </r>
    <r>
      <rPr>
        <sz val="10"/>
        <rFont val="方正仿宋_GBK"/>
        <family val="4"/>
        <charset val="134"/>
      </rPr>
      <t>㎡；添加设备一套。</t>
    </r>
  </si>
  <si>
    <r>
      <rPr>
        <sz val="10"/>
        <rFont val="方正仿宋_GBK"/>
        <family val="4"/>
        <charset val="134"/>
      </rPr>
      <t>集体经济收入》</t>
    </r>
    <r>
      <rPr>
        <sz val="10"/>
        <rFont val="Times New Roman"/>
        <family val="1"/>
      </rPr>
      <t>2</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</si>
  <si>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年双龙镇文龙社区人居环境垃圾整治项目</t>
    </r>
  </si>
  <si>
    <r>
      <rPr>
        <sz val="10"/>
        <rFont val="方正仿宋_GBK"/>
        <family val="4"/>
        <charset val="134"/>
      </rPr>
      <t>新建文龙社区垃圾分类集中收理亭</t>
    </r>
    <r>
      <rPr>
        <sz val="10"/>
        <rFont val="Times New Roman"/>
        <family val="1"/>
      </rPr>
      <t>150</t>
    </r>
    <r>
      <rPr>
        <sz val="10"/>
        <rFont val="方正仿宋_GBK"/>
        <family val="4"/>
        <charset val="134"/>
      </rPr>
      <t>处，新增分类垃圾桶</t>
    </r>
    <r>
      <rPr>
        <sz val="10"/>
        <rFont val="Times New Roman"/>
        <family val="1"/>
      </rPr>
      <t>600</t>
    </r>
    <r>
      <rPr>
        <sz val="10"/>
        <rFont val="方正仿宋_GBK"/>
        <family val="4"/>
        <charset val="134"/>
      </rPr>
      <t>个。</t>
    </r>
  </si>
  <si>
    <r>
      <rPr>
        <sz val="10"/>
        <rFont val="方正仿宋_GBK"/>
        <family val="4"/>
        <charset val="134"/>
      </rPr>
      <t>通过新建文龙社区垃圾分类集中收理亭</t>
    </r>
    <r>
      <rPr>
        <sz val="10"/>
        <rFont val="Times New Roman"/>
        <family val="1"/>
      </rPr>
      <t>150</t>
    </r>
    <r>
      <rPr>
        <sz val="10"/>
        <rFont val="方正仿宋_GBK"/>
        <family val="4"/>
        <charset val="134"/>
      </rPr>
      <t>处，新增分类垃圾桶</t>
    </r>
    <r>
      <rPr>
        <sz val="10"/>
        <rFont val="Times New Roman"/>
        <family val="1"/>
      </rPr>
      <t>600</t>
    </r>
    <r>
      <rPr>
        <sz val="10"/>
        <rFont val="方正仿宋_GBK"/>
        <family val="4"/>
        <charset val="134"/>
      </rPr>
      <t>个，优化卫生环境，可改善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人）生活条件。</t>
    </r>
  </si>
  <si>
    <r>
      <rPr>
        <sz val="10"/>
        <rFont val="方正仿宋_GBK"/>
        <family val="4"/>
        <charset val="134"/>
      </rPr>
      <t>群众参与：村民代表</t>
    </r>
    <r>
      <rPr>
        <sz val="10"/>
        <rFont val="Times New Roman"/>
        <family val="1"/>
      </rPr>
      <t>15</t>
    </r>
    <r>
      <rPr>
        <sz val="10"/>
        <rFont val="方正仿宋_GBK"/>
        <family val="4"/>
        <charset val="134"/>
      </rPr>
      <t>人参与前期项目确定会议、决议，参与项目的选择，</t>
    </r>
    <r>
      <rPr>
        <sz val="10"/>
        <rFont val="Times New Roman"/>
        <family val="1"/>
      </rPr>
      <t>5</t>
    </r>
    <r>
      <rPr>
        <sz val="10"/>
        <rFont val="方正仿宋_GBK"/>
        <family val="4"/>
        <charset val="134"/>
      </rPr>
      <t>人参与项目实施过程中施工质量和资金使用的监督；利益链及机制：优化卫生环境，可改善</t>
    </r>
    <r>
      <rPr>
        <sz val="10"/>
        <rFont val="Times New Roman"/>
        <family val="1"/>
      </rPr>
      <t>500</t>
    </r>
    <r>
      <rPr>
        <sz val="10"/>
        <rFont val="方正仿宋_GBK"/>
        <family val="4"/>
        <charset val="134"/>
      </rPr>
      <t>人（脱贫人口</t>
    </r>
    <r>
      <rPr>
        <sz val="10"/>
        <rFont val="Times New Roman"/>
        <family val="1"/>
      </rPr>
      <t>50</t>
    </r>
    <r>
      <rPr>
        <sz val="10"/>
        <rFont val="方正仿宋_GBK"/>
        <family val="4"/>
        <charset val="134"/>
      </rPr>
      <t>人）生活条件。</t>
    </r>
  </si>
  <si>
    <r>
      <rPr>
        <sz val="10"/>
        <rFont val="方正仿宋_GBK"/>
        <family val="4"/>
        <charset val="134"/>
      </rPr>
      <t>垃圾分类集中收理亭</t>
    </r>
    <r>
      <rPr>
        <sz val="10"/>
        <rFont val="Times New Roman"/>
        <family val="1"/>
      </rPr>
      <t>150</t>
    </r>
    <r>
      <rPr>
        <sz val="10"/>
        <rFont val="方正仿宋_GBK"/>
        <family val="4"/>
        <charset val="134"/>
      </rPr>
      <t>处，新增垃圾桶</t>
    </r>
    <r>
      <rPr>
        <sz val="10"/>
        <rFont val="Times New Roman"/>
        <family val="1"/>
      </rPr>
      <t>600</t>
    </r>
    <r>
      <rPr>
        <sz val="10"/>
        <rFont val="方正仿宋_GBK"/>
        <family val="4"/>
        <charset val="134"/>
      </rPr>
      <t>个</t>
    </r>
  </si>
  <si>
    <r>
      <rPr>
        <sz val="10"/>
        <rFont val="Times New Roman"/>
        <family val="1"/>
      </rPr>
      <t>87</t>
    </r>
    <r>
      <rPr>
        <sz val="10"/>
        <rFont val="方正仿宋_GBK"/>
        <family val="4"/>
        <charset val="134"/>
      </rPr>
      <t>万</t>
    </r>
  </si>
  <si>
    <r>
      <rPr>
        <sz val="10"/>
        <rFont val="方正仿宋_GBK"/>
        <family val="4"/>
        <charset val="134"/>
      </rPr>
      <t>云阳县</t>
    </r>
    <r>
      <rPr>
        <sz val="10"/>
        <rFont val="Times New Roman"/>
        <family val="1"/>
      </rPr>
      <t>2023</t>
    </r>
    <r>
      <rPr>
        <sz val="10"/>
        <rFont val="方正仿宋_GBK"/>
        <family val="4"/>
        <charset val="134"/>
      </rPr>
      <t>年双龙镇文龙社区农产品仓储保鲜冷链基地</t>
    </r>
  </si>
  <si>
    <r>
      <rPr>
        <sz val="10"/>
        <rFont val="方正仿宋_GBK"/>
        <family val="4"/>
        <charset val="134"/>
      </rPr>
      <t>新建冷库</t>
    </r>
    <r>
      <rPr>
        <sz val="10"/>
        <rFont val="Times New Roman"/>
        <family val="1"/>
      </rPr>
      <t>2500</t>
    </r>
    <r>
      <rPr>
        <sz val="10"/>
        <rFont val="方正仿宋_GBK"/>
        <family val="4"/>
        <charset val="134"/>
      </rPr>
      <t>立方米、安装机械制冷设备</t>
    </r>
    <r>
      <rPr>
        <sz val="10"/>
        <rFont val="Times New Roman"/>
        <family val="1"/>
      </rPr>
      <t>2</t>
    </r>
    <r>
      <rPr>
        <sz val="10"/>
        <rFont val="方正仿宋_GBK"/>
        <family val="4"/>
        <charset val="134"/>
      </rPr>
      <t>台。</t>
    </r>
  </si>
  <si>
    <r>
      <rPr>
        <sz val="10"/>
        <rFont val="方正仿宋_GBK"/>
        <family val="4"/>
        <charset val="134"/>
      </rPr>
      <t>通过建设保鲜冷库基地项目，冷库</t>
    </r>
    <r>
      <rPr>
        <sz val="10"/>
        <rFont val="Times New Roman"/>
        <family val="1"/>
      </rPr>
      <t>2500</t>
    </r>
    <r>
      <rPr>
        <sz val="10"/>
        <rFont val="方正仿宋_GBK"/>
        <family val="4"/>
        <charset val="134"/>
      </rPr>
      <t>立方米、安装机械制冷设备</t>
    </r>
    <r>
      <rPr>
        <sz val="10"/>
        <rFont val="Times New Roman"/>
        <family val="1"/>
      </rPr>
      <t>2</t>
    </r>
    <r>
      <rPr>
        <sz val="10"/>
        <rFont val="方正仿宋_GBK"/>
        <family val="4"/>
        <charset val="134"/>
      </rPr>
      <t>台。可错峰销售，提高柑橘价格，增加集体经济收入</t>
    </r>
    <r>
      <rPr>
        <sz val="10"/>
        <rFont val="Times New Roman"/>
        <family val="1"/>
      </rPr>
      <t>3</t>
    </r>
    <r>
      <rPr>
        <sz val="10"/>
        <rFont val="方正仿宋_GBK"/>
        <family val="4"/>
        <charset val="134"/>
      </rPr>
      <t>万元以上，可带动周边农户（不少于</t>
    </r>
    <r>
      <rPr>
        <sz val="10"/>
        <rFont val="Times New Roman"/>
        <family val="1"/>
      </rPr>
      <t>10</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</si>
  <si>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群众参与：涉及</t>
    </r>
    <r>
      <rPr>
        <sz val="10"/>
        <rFont val="Times New Roman"/>
        <family val="1"/>
      </rPr>
      <t>20</t>
    </r>
    <r>
      <rPr>
        <sz val="10"/>
        <rFont val="方正仿宋_GBK"/>
        <family val="4"/>
        <charset val="134"/>
      </rPr>
      <t>名村民代表参与前期项目确定会议、决议，参与项目的选择，参与项目实施过程中施工质量和资金使用的监督。
利益联结机制：项目实施后，可错峰销售，提高柑橘价格，增加集体经济收入</t>
    </r>
    <r>
      <rPr>
        <sz val="10"/>
        <rFont val="Times New Roman"/>
        <family val="1"/>
      </rPr>
      <t>3</t>
    </r>
    <r>
      <rPr>
        <sz val="10"/>
        <rFont val="方正仿宋_GBK"/>
        <family val="4"/>
        <charset val="134"/>
      </rPr>
      <t>万元以上，可带动周边农户错峰销售（不少于</t>
    </r>
    <r>
      <rPr>
        <sz val="10"/>
        <rFont val="Times New Roman"/>
        <family val="1"/>
      </rPr>
      <t>10</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</si>
  <si>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通过建设保鲜冷库基地项目。可错峰销售，提高柑橘价格，增加集体经济收入</t>
    </r>
    <r>
      <rPr>
        <sz val="10"/>
        <rFont val="Times New Roman"/>
        <family val="1"/>
      </rPr>
      <t>3</t>
    </r>
    <r>
      <rPr>
        <sz val="10"/>
        <rFont val="方正仿宋_GBK"/>
        <family val="4"/>
        <charset val="134"/>
      </rPr>
      <t>万元以上，可带动周边农户（不少于</t>
    </r>
    <r>
      <rPr>
        <sz val="10"/>
        <rFont val="Times New Roman"/>
        <family val="1"/>
      </rPr>
      <t>10</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</si>
  <si>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建设库房及冷冻设备</t>
    </r>
    <r>
      <rPr>
        <sz val="10"/>
        <rFont val="Times New Roman"/>
        <family val="1"/>
      </rPr>
      <t>2</t>
    </r>
    <r>
      <rPr>
        <sz val="10"/>
        <rFont val="方正仿宋_GBK"/>
        <family val="4"/>
        <charset val="134"/>
      </rPr>
      <t>台：</t>
    </r>
    <r>
      <rPr>
        <sz val="10"/>
        <rFont val="Times New Roman"/>
        <family val="1"/>
      </rPr>
      <t>2500</t>
    </r>
    <r>
      <rPr>
        <sz val="10"/>
        <rFont val="方正仿宋_GBK"/>
        <family val="4"/>
        <charset val="134"/>
      </rPr>
      <t>立方米</t>
    </r>
  </si>
  <si>
    <r>
      <rPr>
        <sz val="10"/>
        <rFont val="Times New Roman"/>
        <family val="1"/>
      </rPr>
      <t>70</t>
    </r>
    <r>
      <rPr>
        <sz val="10"/>
        <rFont val="方正仿宋_GBK"/>
        <family val="4"/>
        <charset val="134"/>
      </rPr>
      <t>万</t>
    </r>
  </si>
  <si>
    <r>
      <rPr>
        <sz val="10"/>
        <rFont val="方正仿宋_GBK"/>
        <family val="4"/>
        <charset val="134"/>
      </rPr>
      <t>集体经济收入》</t>
    </r>
    <r>
      <rPr>
        <sz val="10"/>
        <rFont val="Times New Roman"/>
        <family val="1"/>
      </rPr>
      <t>3</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</si>
  <si>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年双龙镇文龙社区淳星柑橘园提质增效项目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</si>
  <si>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亩，实现施肥枪施肥及喷药。柑橘提质增效</t>
    </r>
    <r>
      <rPr>
        <sz val="10"/>
        <rFont val="Times New Roman"/>
        <family val="1"/>
      </rPr>
      <t>200</t>
    </r>
    <r>
      <rPr>
        <sz val="10"/>
        <rFont val="方正仿宋_GBK"/>
        <family val="4"/>
        <charset val="134"/>
      </rPr>
      <t>亩。</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</si>
  <si>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平方米左右，部系统一套，柑橘提质增效</t>
    </r>
    <r>
      <rPr>
        <sz val="10"/>
        <rFont val="Times New Roman"/>
        <family val="1"/>
      </rPr>
      <t>200</t>
    </r>
    <r>
      <rPr>
        <sz val="10"/>
        <rFont val="方正仿宋_GBK"/>
        <family val="4"/>
        <charset val="134"/>
      </rPr>
      <t>亩，提高化肥利用率，柑橘每亩产量提高</t>
    </r>
    <r>
      <rPr>
        <sz val="10"/>
        <rFont val="Times New Roman"/>
        <family val="1"/>
      </rPr>
      <t>50</t>
    </r>
    <r>
      <rPr>
        <sz val="10"/>
        <rFont val="方正仿宋_GBK"/>
        <family val="4"/>
        <charset val="134"/>
      </rPr>
      <t>公斤以上。增加群众（</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</si>
  <si>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</si>
  <si>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年双龙镇文龙仁君柑橘园区提质增效水肥一体化项目</t>
    </r>
  </si>
  <si>
    <r>
      <rPr>
        <sz val="10"/>
        <rFont val="方正仿宋_GBK"/>
        <family val="4"/>
        <charset val="134"/>
      </rPr>
      <t>文龙社区</t>
    </r>
    <r>
      <rPr>
        <sz val="10"/>
        <rFont val="Times New Roman"/>
        <family val="1"/>
      </rPr>
      <t>4</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</si>
  <si>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平方米左右，部系统一套，柑橘提质增效</t>
    </r>
    <r>
      <rPr>
        <sz val="10"/>
        <rFont val="Times New Roman"/>
        <family val="1"/>
      </rPr>
      <t>110</t>
    </r>
    <r>
      <rPr>
        <sz val="10"/>
        <rFont val="方正仿宋_GBK"/>
        <family val="4"/>
        <charset val="134"/>
      </rPr>
      <t>亩，提高化肥利用率，柑橘每亩产量提高</t>
    </r>
    <r>
      <rPr>
        <sz val="10"/>
        <rFont val="Times New Roman"/>
        <family val="1"/>
      </rPr>
      <t>50</t>
    </r>
    <r>
      <rPr>
        <sz val="10"/>
        <rFont val="方正仿宋_GBK"/>
        <family val="4"/>
        <charset val="134"/>
      </rPr>
      <t>公斤以上。增加群众（不少于</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</si>
  <si>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人参与项目实施过程中施工质量和资金使用的监督；利益链及机制：通过土地流转、临时务工等，增加群众（不少于</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</si>
  <si>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公斤以上。增加群众（不少于</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</si>
  <si>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年双龙镇文龙淳星柑橘园提能升级</t>
    </r>
  </si>
  <si>
    <r>
      <rPr>
        <sz val="10"/>
        <rFont val="方正仿宋_GBK"/>
        <family val="4"/>
        <charset val="134"/>
      </rPr>
      <t>新建抗旱池一口。</t>
    </r>
  </si>
  <si>
    <r>
      <rPr>
        <sz val="10"/>
        <rFont val="方正仿宋_GBK"/>
        <family val="4"/>
        <charset val="134"/>
      </rPr>
      <t>通过建设柑橘园抗旱池一口，可解决园区季节性缺水问题，提高柑橘产量，增加群众（不少于</t>
    </r>
    <r>
      <rPr>
        <sz val="10"/>
        <rFont val="Times New Roman"/>
        <family val="1"/>
      </rPr>
      <t>5</t>
    </r>
    <r>
      <rPr>
        <sz val="10"/>
        <rFont val="方正仿宋_GBK"/>
        <family val="4"/>
        <charset val="134"/>
      </rPr>
      <t>人）收入增加不低于</t>
    </r>
    <r>
      <rPr>
        <sz val="10"/>
        <rFont val="Times New Roman"/>
        <family val="1"/>
      </rPr>
      <t>1000</t>
    </r>
    <r>
      <rPr>
        <sz val="10"/>
        <rFont val="方正仿宋_GBK"/>
        <family val="4"/>
        <charset val="134"/>
      </rPr>
      <t xml:space="preserve">元。
</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</si>
  <si>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人参与项目实施过程中施工质量和资金使用的监督；利益链及机制：通过土地流转、临时务工等，增加群众（不少于</t>
    </r>
    <r>
      <rPr>
        <sz val="10"/>
        <rFont val="Times New Roman"/>
        <family val="1"/>
      </rPr>
      <t>5</t>
    </r>
    <r>
      <rPr>
        <sz val="10"/>
        <rFont val="方正仿宋_GBK"/>
        <family val="4"/>
        <charset val="134"/>
      </rPr>
      <t>人）收入增加不低于</t>
    </r>
    <r>
      <rPr>
        <sz val="10"/>
        <rFont val="Times New Roman"/>
        <family val="1"/>
      </rPr>
      <t>1000</t>
    </r>
    <r>
      <rPr>
        <sz val="10"/>
        <rFont val="方正仿宋_GBK"/>
        <family val="4"/>
        <charset val="134"/>
      </rPr>
      <t>元。</t>
    </r>
  </si>
  <si>
    <r>
      <rPr>
        <sz val="10"/>
        <rFont val="方正仿宋_GBK"/>
        <family val="4"/>
        <charset val="134"/>
      </rPr>
      <t>通过建设柑橘园抗旱池一口，可解决园区季节性缺水问题，提高柑橘产量，增加群众（不少于</t>
    </r>
    <r>
      <rPr>
        <sz val="10"/>
        <rFont val="Times New Roman"/>
        <family val="1"/>
      </rPr>
      <t>5</t>
    </r>
    <r>
      <rPr>
        <sz val="10"/>
        <rFont val="方正仿宋_GBK"/>
        <family val="4"/>
        <charset val="134"/>
      </rPr>
      <t>人）收入增加不低于</t>
    </r>
    <r>
      <rPr>
        <sz val="10"/>
        <rFont val="Times New Roman"/>
        <family val="1"/>
      </rPr>
      <t>1000</t>
    </r>
    <r>
      <rPr>
        <sz val="10"/>
        <rFont val="方正仿宋_GBK"/>
        <family val="4"/>
        <charset val="134"/>
      </rPr>
      <t xml:space="preserve">元
</t>
    </r>
  </si>
  <si>
    <r>
      <rPr>
        <sz val="10"/>
        <rFont val="方正仿宋_GBK"/>
        <family val="4"/>
        <charset val="134"/>
      </rPr>
      <t>抗旱池一口</t>
    </r>
  </si>
  <si>
    <r>
      <rPr>
        <sz val="10"/>
        <rFont val="Times New Roman"/>
        <family val="1"/>
      </rPr>
      <t>5</t>
    </r>
    <r>
      <rPr>
        <sz val="10"/>
        <rFont val="方正仿宋_GBK"/>
        <family val="4"/>
        <charset val="134"/>
      </rPr>
      <t>万</t>
    </r>
  </si>
  <si>
    <r>
      <rPr>
        <sz val="10"/>
        <rFont val="方正仿宋_GBK"/>
        <family val="4"/>
        <charset val="134"/>
      </rPr>
      <t>云阳县</t>
    </r>
    <r>
      <rPr>
        <sz val="10"/>
        <rFont val="Times New Roman"/>
        <family val="1"/>
      </rPr>
      <t>2023</t>
    </r>
    <r>
      <rPr>
        <sz val="10"/>
        <rFont val="方正仿宋_GBK"/>
        <family val="4"/>
        <charset val="134"/>
      </rPr>
      <t>年双龙镇三堂乐惠柑橘标准园建设（续建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</si>
  <si>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</si>
  <si>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三堂</t>
    </r>
    <r>
      <rPr>
        <sz val="10"/>
        <rFont val="Times New Roman"/>
        <family val="1"/>
      </rPr>
      <t>6</t>
    </r>
    <r>
      <rPr>
        <sz val="10"/>
        <rFont val="方正仿宋_GBK"/>
        <family val="4"/>
        <charset val="134"/>
      </rPr>
      <t>组</t>
    </r>
  </si>
  <si>
    <r>
      <rPr>
        <sz val="10"/>
        <rFont val="方正仿宋_GBK"/>
        <family val="4"/>
        <charset val="134"/>
      </rPr>
      <t>通过管护柑橘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</si>
  <si>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人参与项目实施过程中施工质量和资金使用的监督；利益链及机制：提高柑橘产量，通过土地流转、临时务工等，带动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</si>
  <si>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通过续建项目，管护柑橘</t>
    </r>
    <r>
      <rPr>
        <sz val="10"/>
        <rFont val="Times New Roman"/>
        <family val="1"/>
      </rPr>
      <t>80</t>
    </r>
    <r>
      <rPr>
        <sz val="10"/>
        <rFont val="方正仿宋_GBK"/>
        <family val="4"/>
        <charset val="134"/>
      </rPr>
      <t>亩</t>
    </r>
    <r>
      <rPr>
        <sz val="10"/>
        <rFont val="Times New Roman"/>
        <family val="1"/>
      </rPr>
      <t>1</t>
    </r>
    <r>
      <rPr>
        <sz val="10"/>
        <rFont val="方正仿宋_GBK"/>
        <family val="4"/>
        <charset val="134"/>
      </rPr>
      <t>年，提高柑橘产量，带动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</si>
  <si>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脱贫户增收》</t>
    </r>
    <r>
      <rPr>
        <sz val="10"/>
        <rFont val="Times New Roman"/>
        <family val="1"/>
      </rPr>
      <t>2000</t>
    </r>
    <r>
      <rPr>
        <sz val="10"/>
        <rFont val="方正仿宋_GBK"/>
        <family val="4"/>
        <charset val="134"/>
      </rPr>
      <t>元</t>
    </r>
  </si>
  <si>
    <r>
      <rPr>
        <sz val="10"/>
        <rFont val="方正仿宋_GBK"/>
        <family val="4"/>
        <charset val="134"/>
      </rPr>
      <t>脱贫人口受益》</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</si>
  <si>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年双龙镇三堂村长三龙柑橘提质增效项目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</si>
  <si>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亩，实现施肥枪施肥及喷药。柑橘提质增效</t>
    </r>
    <r>
      <rPr>
        <sz val="10"/>
        <rFont val="Times New Roman"/>
        <family val="1"/>
      </rPr>
      <t>300</t>
    </r>
    <r>
      <rPr>
        <sz val="10"/>
        <rFont val="方正仿宋_GBK"/>
        <family val="4"/>
        <charset val="134"/>
      </rPr>
      <t>亩。</t>
    </r>
  </si>
  <si>
    <r>
      <rPr>
        <sz val="10"/>
        <rFont val="方正仿宋_GBK"/>
        <family val="4"/>
        <charset val="134"/>
      </rPr>
      <t>三堂村</t>
    </r>
    <r>
      <rPr>
        <sz val="10"/>
        <rFont val="Times New Roman"/>
        <family val="1"/>
      </rPr>
      <t>2</t>
    </r>
    <r>
      <rPr>
        <sz val="10"/>
        <rFont val="方正仿宋_GBK"/>
        <family val="4"/>
        <charset val="134"/>
      </rPr>
      <t>、</t>
    </r>
    <r>
      <rPr>
        <sz val="10"/>
        <rFont val="Times New Roman"/>
        <family val="1"/>
      </rPr>
      <t>6</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</si>
  <si>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平方米左右，部系统一套，柑橘提质增效</t>
    </r>
    <r>
      <rPr>
        <sz val="10"/>
        <rFont val="Times New Roman"/>
        <family val="1"/>
      </rPr>
      <t>300</t>
    </r>
    <r>
      <rPr>
        <sz val="10"/>
        <rFont val="方正仿宋_GBK"/>
        <family val="4"/>
        <charset val="134"/>
      </rPr>
      <t>亩，提高化肥利用率，柑橘每亩产量提高</t>
    </r>
    <r>
      <rPr>
        <sz val="10"/>
        <rFont val="Times New Roman"/>
        <family val="1"/>
      </rPr>
      <t>50</t>
    </r>
    <r>
      <rPr>
        <sz val="10"/>
        <rFont val="方正仿宋_GBK"/>
        <family val="4"/>
        <charset val="134"/>
      </rPr>
      <t>公斤以上。增加群众（不少于</t>
    </r>
    <r>
      <rPr>
        <sz val="10"/>
        <rFont val="Times New Roman"/>
        <family val="1"/>
      </rPr>
      <t>30</t>
    </r>
    <r>
      <rPr>
        <sz val="10"/>
        <rFont val="方正仿宋_GBK"/>
        <family val="4"/>
        <charset val="134"/>
      </rPr>
      <t>人）收入年增不低于</t>
    </r>
    <r>
      <rPr>
        <sz val="10"/>
        <rFont val="Times New Roman"/>
        <family val="1"/>
      </rPr>
      <t>200</t>
    </r>
    <r>
      <rPr>
        <sz val="10"/>
        <rFont val="方正仿宋_GBK"/>
        <family val="4"/>
        <charset val="134"/>
      </rPr>
      <t>元。</t>
    </r>
  </si>
  <si>
    <r>
      <rPr>
        <sz val="10"/>
        <rFont val="方正仿宋_GBK"/>
        <family val="4"/>
        <charset val="134"/>
      </rPr>
      <t>群众参与：村民代表</t>
    </r>
    <r>
      <rPr>
        <sz val="10"/>
        <rFont val="Times New Roman"/>
        <family val="1"/>
      </rPr>
      <t>10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人参与项目实施过程中施工质量和资金使用的监督；利益链及机制：通过土地流转、临时务工等，增加群众（不少于</t>
    </r>
    <r>
      <rPr>
        <sz val="10"/>
        <rFont val="Times New Roman"/>
        <family val="1"/>
      </rPr>
      <t>30</t>
    </r>
    <r>
      <rPr>
        <sz val="10"/>
        <rFont val="方正仿宋_GBK"/>
        <family val="4"/>
        <charset val="134"/>
      </rPr>
      <t>人）收入年增不低于</t>
    </r>
    <r>
      <rPr>
        <sz val="10"/>
        <rFont val="Times New Roman"/>
        <family val="1"/>
      </rPr>
      <t>020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</si>
  <si>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公斤以上。增加群众（不少于</t>
    </r>
    <r>
      <rPr>
        <sz val="10"/>
        <rFont val="Times New Roman"/>
        <family val="1"/>
      </rPr>
      <t>30</t>
    </r>
    <r>
      <rPr>
        <sz val="10"/>
        <rFont val="方正仿宋_GBK"/>
        <family val="4"/>
        <charset val="134"/>
      </rPr>
      <t>人）收入年增不低于</t>
    </r>
    <r>
      <rPr>
        <sz val="10"/>
        <rFont val="Times New Roman"/>
        <family val="1"/>
      </rPr>
      <t>200</t>
    </r>
    <r>
      <rPr>
        <sz val="10"/>
        <rFont val="方正仿宋_GBK"/>
        <family val="4"/>
        <charset val="134"/>
      </rPr>
      <t>元。</t>
    </r>
  </si>
  <si>
    <r>
      <rPr>
        <sz val="10"/>
        <rFont val="方正仿宋_GBK"/>
        <family val="4"/>
        <charset val="134"/>
      </rPr>
      <t>柑橘提质增效</t>
    </r>
    <r>
      <rPr>
        <sz val="10"/>
        <rFont val="Times New Roman"/>
        <family val="1"/>
      </rPr>
      <t>300</t>
    </r>
    <r>
      <rPr>
        <sz val="10"/>
        <rFont val="方正仿宋_GBK"/>
        <family val="4"/>
        <charset val="134"/>
      </rPr>
      <t>亩，建设水肥药一体化灌溉系统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亩，实现施肥枪施肥及喷药。</t>
    </r>
  </si>
  <si>
    <r>
      <rPr>
        <sz val="10"/>
        <rFont val="方正仿宋_GBK"/>
        <family val="4"/>
        <charset val="134"/>
      </rPr>
      <t>项目持续年限≧</t>
    </r>
    <r>
      <rPr>
        <sz val="10"/>
        <rFont val="Times New Roman"/>
        <family val="1"/>
      </rPr>
      <t>3</t>
    </r>
    <r>
      <rPr>
        <sz val="10"/>
        <rFont val="方正仿宋_GBK"/>
        <family val="4"/>
        <charset val="134"/>
      </rPr>
      <t>年</t>
    </r>
  </si>
  <si>
    <r>
      <rPr>
        <sz val="10"/>
        <rFont val="方正仿宋_GBK"/>
        <family val="4"/>
        <charset val="134"/>
      </rPr>
      <t>冉从林</t>
    </r>
  </si>
  <si>
    <r>
      <rPr>
        <sz val="10"/>
        <rFont val="方正仿宋_GBK"/>
        <family val="4"/>
        <charset val="134"/>
      </rPr>
      <t>云阳县</t>
    </r>
    <r>
      <rPr>
        <sz val="10"/>
        <rFont val="Times New Roman"/>
        <family val="1"/>
      </rPr>
      <t>2023</t>
    </r>
    <r>
      <rPr>
        <sz val="10"/>
        <rFont val="方正仿宋_GBK"/>
        <family val="4"/>
        <charset val="134"/>
      </rPr>
      <t>年双龙镇三堂村民缘艾草种植项目</t>
    </r>
  </si>
  <si>
    <r>
      <rPr>
        <sz val="10"/>
        <rFont val="方正仿宋_GBK"/>
        <family val="4"/>
        <charset val="134"/>
      </rPr>
      <t>种艾草面积约</t>
    </r>
    <r>
      <rPr>
        <sz val="10"/>
        <rFont val="Times New Roman"/>
        <family val="1"/>
      </rPr>
      <t>200</t>
    </r>
    <r>
      <rPr>
        <sz val="10"/>
        <rFont val="方正仿宋_GBK"/>
        <family val="4"/>
        <charset val="134"/>
      </rPr>
      <t>亩。</t>
    </r>
  </si>
  <si>
    <r>
      <rPr>
        <sz val="10"/>
        <rFont val="方正仿宋_GBK"/>
        <family val="4"/>
        <charset val="134"/>
      </rPr>
      <t>三堂村</t>
    </r>
    <r>
      <rPr>
        <sz val="10"/>
        <rFont val="Times New Roman"/>
        <family val="1"/>
      </rPr>
      <t>1</t>
    </r>
    <r>
      <rPr>
        <sz val="10"/>
        <rFont val="方正仿宋_GBK"/>
        <family val="4"/>
        <charset val="134"/>
      </rPr>
      <t>组</t>
    </r>
  </si>
  <si>
    <r>
      <rPr>
        <sz val="10"/>
        <rFont val="方正仿宋_GBK"/>
        <family val="4"/>
        <charset val="134"/>
      </rPr>
      <t>通过种植艾草项目，可带动周边</t>
    </r>
    <r>
      <rPr>
        <sz val="10"/>
        <rFont val="Times New Roman"/>
        <family val="1"/>
      </rPr>
      <t>4</t>
    </r>
    <r>
      <rPr>
        <sz val="10"/>
        <rFont val="方正仿宋_GBK"/>
        <family val="4"/>
        <charset val="134"/>
      </rPr>
      <t>户农户增收，户均增收</t>
    </r>
    <r>
      <rPr>
        <sz val="10"/>
        <rFont val="Times New Roman"/>
        <family val="1"/>
      </rPr>
      <t>2000</t>
    </r>
    <r>
      <rPr>
        <sz val="10"/>
        <rFont val="方正仿宋_GBK"/>
        <family val="4"/>
        <charset val="134"/>
      </rPr>
      <t>元以上。</t>
    </r>
  </si>
  <si>
    <r>
      <rPr>
        <sz val="10"/>
        <rFont val="方正仿宋_GBK"/>
        <family val="4"/>
        <charset val="134"/>
      </rPr>
      <t>群众参与：村民代表</t>
    </r>
    <r>
      <rPr>
        <sz val="10"/>
        <rFont val="Times New Roman"/>
        <family val="1"/>
      </rPr>
      <t>8</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人参与项目实施过程中施工质量和资金使用的监督；利益链及机制：通过土地流转、临时务工等，可带动周边</t>
    </r>
    <r>
      <rPr>
        <sz val="10"/>
        <rFont val="Times New Roman"/>
        <family val="1"/>
      </rPr>
      <t>4</t>
    </r>
    <r>
      <rPr>
        <sz val="10"/>
        <rFont val="方正仿宋_GBK"/>
        <family val="4"/>
        <charset val="134"/>
      </rPr>
      <t>户农户增收，户均增收</t>
    </r>
    <r>
      <rPr>
        <sz val="10"/>
        <rFont val="Times New Roman"/>
        <family val="1"/>
      </rPr>
      <t>2000</t>
    </r>
    <r>
      <rPr>
        <sz val="10"/>
        <rFont val="方正仿宋_GBK"/>
        <family val="4"/>
        <charset val="134"/>
      </rPr>
      <t>元以上。</t>
    </r>
  </si>
  <si>
    <r>
      <rPr>
        <sz val="10"/>
        <rFont val="Times New Roman"/>
        <family val="1"/>
      </rPr>
      <t>200</t>
    </r>
    <r>
      <rPr>
        <sz val="10"/>
        <rFont val="方正仿宋_GBK"/>
        <family val="4"/>
        <charset val="134"/>
      </rPr>
      <t>亩。</t>
    </r>
  </si>
  <si>
    <r>
      <rPr>
        <sz val="10"/>
        <rFont val="方正仿宋_GBK"/>
        <family val="4"/>
        <charset val="134"/>
      </rPr>
      <t>种植艾草每亩补助</t>
    </r>
    <r>
      <rPr>
        <sz val="10"/>
        <rFont val="Times New Roman"/>
        <family val="1"/>
      </rPr>
      <t>800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</si>
  <si>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年双龙镇能英柑橘示范建设项目（续建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</si>
  <si>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</si>
  <si>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竹坪村</t>
    </r>
    <r>
      <rPr>
        <sz val="10"/>
        <rFont val="Times New Roman"/>
        <family val="1"/>
      </rPr>
      <t>3</t>
    </r>
    <r>
      <rPr>
        <sz val="10"/>
        <rFont val="方正仿宋_GBK"/>
        <family val="4"/>
        <charset val="134"/>
      </rPr>
      <t>组</t>
    </r>
  </si>
  <si>
    <r>
      <rPr>
        <sz val="10"/>
        <rFont val="方正仿宋_GBK"/>
        <family val="4"/>
        <charset val="134"/>
      </rPr>
      <t>通过管护柑橘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</si>
  <si>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</si>
  <si>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通过续建项目，管护柑橘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</si>
  <si>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管护柑橘</t>
    </r>
    <r>
      <rPr>
        <sz val="10"/>
        <rFont val="Times New Roman"/>
        <family val="1"/>
      </rPr>
      <t>70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</si>
  <si>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年双龙镇六合社区两个污水处理站维修项目</t>
    </r>
  </si>
  <si>
    <r>
      <rPr>
        <sz val="10"/>
        <rFont val="方正仿宋_GBK"/>
        <family val="4"/>
        <charset val="134"/>
      </rPr>
      <t>污水处理站修复完善，管网安装</t>
    </r>
    <r>
      <rPr>
        <sz val="10"/>
        <rFont val="Times New Roman"/>
        <family val="1"/>
      </rPr>
      <t>1000</t>
    </r>
    <r>
      <rPr>
        <sz val="10"/>
        <rFont val="方正仿宋_GBK"/>
        <family val="4"/>
        <charset val="134"/>
      </rPr>
      <t>米，修建污水处理厂人行便道</t>
    </r>
    <r>
      <rPr>
        <sz val="10"/>
        <rFont val="Times New Roman"/>
        <family val="1"/>
      </rPr>
      <t>500</t>
    </r>
    <r>
      <rPr>
        <sz val="10"/>
        <rFont val="方正仿宋_GBK"/>
        <family val="4"/>
        <charset val="134"/>
      </rPr>
      <t>米。</t>
    </r>
  </si>
  <si>
    <r>
      <rPr>
        <sz val="10"/>
        <rFont val="方正仿宋_GBK"/>
        <family val="4"/>
        <charset val="134"/>
      </rPr>
      <t>双龙镇六合村</t>
    </r>
  </si>
  <si>
    <r>
      <rPr>
        <sz val="10"/>
        <rFont val="方正仿宋_GBK"/>
        <family val="4"/>
        <charset val="134"/>
      </rPr>
      <t>通过污水处理站的修复完善，管网安装</t>
    </r>
    <r>
      <rPr>
        <sz val="10"/>
        <rFont val="Times New Roman"/>
        <family val="1"/>
      </rPr>
      <t>1000</t>
    </r>
    <r>
      <rPr>
        <sz val="10"/>
        <rFont val="方正仿宋_GBK"/>
        <family val="4"/>
        <charset val="134"/>
      </rPr>
      <t>米，修建污水处理厂人行便道</t>
    </r>
    <r>
      <rPr>
        <sz val="10"/>
        <rFont val="Times New Roman"/>
        <family val="1"/>
      </rPr>
      <t>500</t>
    </r>
    <r>
      <rPr>
        <sz val="10"/>
        <rFont val="方正仿宋_GBK"/>
        <family val="4"/>
        <charset val="134"/>
      </rPr>
      <t>米。推进乡村振兴建设，改善农村生态环境</t>
    </r>
    <r>
      <rPr>
        <sz val="10"/>
        <rFont val="Times New Roman"/>
        <family val="1"/>
      </rPr>
      <t>,</t>
    </r>
    <r>
      <rPr>
        <sz val="10"/>
        <rFont val="方正仿宋_GBK"/>
        <family val="4"/>
        <charset val="134"/>
      </rPr>
      <t>提升</t>
    </r>
    <r>
      <rPr>
        <sz val="10"/>
        <rFont val="Times New Roman"/>
        <family val="1"/>
      </rPr>
      <t>460</t>
    </r>
    <r>
      <rPr>
        <sz val="10"/>
        <rFont val="方正仿宋_GBK"/>
        <family val="4"/>
        <charset val="134"/>
      </rPr>
      <t>人生活品质。</t>
    </r>
  </si>
  <si>
    <r>
      <rPr>
        <sz val="10"/>
        <rFont val="方正仿宋_GBK"/>
        <family val="4"/>
        <charset val="134"/>
      </rPr>
      <t>群众参与：村民代表</t>
    </r>
    <r>
      <rPr>
        <sz val="10"/>
        <rFont val="Times New Roman"/>
        <family val="1"/>
      </rPr>
      <t>20</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人参与项目实施过程中施工质量和资金使用的监督；利益链及机制：推进乡村振兴建设，改善农村生态环境</t>
    </r>
    <r>
      <rPr>
        <sz val="10"/>
        <rFont val="Times New Roman"/>
        <family val="1"/>
      </rPr>
      <t>,</t>
    </r>
    <r>
      <rPr>
        <sz val="10"/>
        <rFont val="方正仿宋_GBK"/>
        <family val="4"/>
        <charset val="134"/>
      </rPr>
      <t>提升</t>
    </r>
    <r>
      <rPr>
        <sz val="10"/>
        <rFont val="Times New Roman"/>
        <family val="1"/>
      </rPr>
      <t>460</t>
    </r>
    <r>
      <rPr>
        <sz val="10"/>
        <rFont val="方正仿宋_GBK"/>
        <family val="4"/>
        <charset val="134"/>
      </rPr>
      <t>人生活品质。</t>
    </r>
  </si>
  <si>
    <r>
      <rPr>
        <sz val="10"/>
        <rFont val="方正仿宋_GBK"/>
        <family val="4"/>
        <charset val="134"/>
      </rPr>
      <t>通过损坏厂区的修复完善，管网安装</t>
    </r>
    <r>
      <rPr>
        <sz val="10"/>
        <rFont val="Times New Roman"/>
        <family val="1"/>
      </rPr>
      <t>1000</t>
    </r>
    <r>
      <rPr>
        <sz val="10"/>
        <rFont val="方正仿宋_GBK"/>
        <family val="4"/>
        <charset val="134"/>
      </rPr>
      <t>米，修建污水处理厂人行便道</t>
    </r>
    <r>
      <rPr>
        <sz val="10"/>
        <rFont val="Times New Roman"/>
        <family val="1"/>
      </rPr>
      <t>500</t>
    </r>
    <r>
      <rPr>
        <sz val="10"/>
        <rFont val="方正仿宋_GBK"/>
        <family val="4"/>
        <charset val="134"/>
      </rPr>
      <t>米。推进乡村振兴建设，改善农村生态环境</t>
    </r>
    <r>
      <rPr>
        <sz val="10"/>
        <rFont val="Times New Roman"/>
        <family val="1"/>
      </rPr>
      <t>,</t>
    </r>
    <r>
      <rPr>
        <sz val="10"/>
        <rFont val="方正仿宋_GBK"/>
        <family val="4"/>
        <charset val="134"/>
      </rPr>
      <t>提升</t>
    </r>
    <r>
      <rPr>
        <sz val="10"/>
        <rFont val="Times New Roman"/>
        <family val="1"/>
      </rPr>
      <t>460</t>
    </r>
    <r>
      <rPr>
        <sz val="10"/>
        <rFont val="方正仿宋_GBK"/>
        <family val="4"/>
        <charset val="134"/>
      </rPr>
      <t>人生活品质。</t>
    </r>
  </si>
  <si>
    <r>
      <rPr>
        <sz val="10"/>
        <rFont val="方正仿宋_GBK"/>
        <family val="4"/>
        <charset val="134"/>
      </rPr>
      <t>管网安装</t>
    </r>
    <r>
      <rPr>
        <sz val="10"/>
        <rFont val="Times New Roman"/>
        <family val="1"/>
      </rPr>
      <t>1000</t>
    </r>
    <r>
      <rPr>
        <sz val="10"/>
        <rFont val="方正仿宋_GBK"/>
        <family val="4"/>
        <charset val="134"/>
      </rPr>
      <t>米，修建污水处理厂人行便道</t>
    </r>
    <r>
      <rPr>
        <sz val="10"/>
        <rFont val="Times New Roman"/>
        <family val="1"/>
      </rPr>
      <t>500</t>
    </r>
    <r>
      <rPr>
        <sz val="10"/>
        <rFont val="方正仿宋_GBK"/>
        <family val="4"/>
        <charset val="134"/>
      </rPr>
      <t>米。</t>
    </r>
  </si>
  <si>
    <r>
      <rPr>
        <sz val="10"/>
        <rFont val="Times New Roman"/>
        <family val="1"/>
      </rPr>
      <t>20</t>
    </r>
    <r>
      <rPr>
        <sz val="10"/>
        <rFont val="方正仿宋_GBK"/>
        <family val="4"/>
        <charset val="134"/>
      </rPr>
      <t>万</t>
    </r>
  </si>
  <si>
    <r>
      <rPr>
        <sz val="10"/>
        <rFont val="方正仿宋_GBK"/>
        <family val="4"/>
        <charset val="134"/>
      </rPr>
      <t>受益脱贫人口≥</t>
    </r>
    <r>
      <rPr>
        <sz val="10"/>
        <rFont val="Times New Roman"/>
        <family val="1"/>
      </rPr>
      <t>40</t>
    </r>
    <r>
      <rPr>
        <sz val="10"/>
        <rFont val="方正仿宋_GBK"/>
        <family val="4"/>
        <charset val="134"/>
      </rPr>
      <t>人</t>
    </r>
  </si>
  <si>
    <r>
      <rPr>
        <sz val="10"/>
        <rFont val="方正仿宋_GBK"/>
        <family val="4"/>
        <charset val="134"/>
      </rPr>
      <t>向雪峰</t>
    </r>
  </si>
  <si>
    <r>
      <rPr>
        <sz val="10"/>
        <rFont val="方正仿宋_GBK"/>
        <family val="4"/>
        <charset val="134"/>
      </rPr>
      <t>云阳县</t>
    </r>
    <r>
      <rPr>
        <sz val="10"/>
        <rFont val="Times New Roman"/>
        <family val="1"/>
      </rPr>
      <t>2023</t>
    </r>
    <r>
      <rPr>
        <sz val="10"/>
        <rFont val="方正仿宋_GBK"/>
        <family val="4"/>
        <charset val="134"/>
      </rPr>
      <t>年双龙镇六合村瑶光柑橘园提质增效项目</t>
    </r>
  </si>
  <si>
    <r>
      <rPr>
        <sz val="10"/>
        <rFont val="方正仿宋_GBK"/>
        <family val="4"/>
        <charset val="134"/>
      </rPr>
      <t>六合村</t>
    </r>
    <r>
      <rPr>
        <sz val="10"/>
        <rFont val="Times New Roman"/>
        <family val="1"/>
      </rPr>
      <t>9</t>
    </r>
    <r>
      <rPr>
        <sz val="10"/>
        <rFont val="方正仿宋_GBK"/>
        <family val="4"/>
        <charset val="134"/>
      </rPr>
      <t>组</t>
    </r>
  </si>
  <si>
    <r>
      <rPr>
        <sz val="10"/>
        <rFont val="方正仿宋_GBK"/>
        <family val="4"/>
        <charset val="134"/>
      </rPr>
      <t>云阳县</t>
    </r>
    <r>
      <rPr>
        <sz val="10"/>
        <rFont val="Times New Roman"/>
        <family val="1"/>
      </rPr>
      <t>2023</t>
    </r>
    <r>
      <rPr>
        <sz val="10"/>
        <rFont val="方正仿宋_GBK"/>
        <family val="4"/>
        <charset val="134"/>
      </rPr>
      <t>年双龙镇六合村伟庆柑橘园提质增效项目</t>
    </r>
  </si>
  <si>
    <r>
      <rPr>
        <sz val="10"/>
        <rFont val="方正仿宋_GBK"/>
        <family val="4"/>
        <charset val="134"/>
      </rPr>
      <t>六合村</t>
    </r>
    <r>
      <rPr>
        <sz val="10"/>
        <rFont val="Times New Roman"/>
        <family val="1"/>
      </rPr>
      <t>8</t>
    </r>
    <r>
      <rPr>
        <sz val="10"/>
        <rFont val="方正仿宋_GBK"/>
        <family val="4"/>
        <charset val="134"/>
      </rPr>
      <t>组</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</si>
  <si>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人参与项目实施过程中施工质量和资金使用的监督；利益链及机制：柑橘每亩产量提高</t>
    </r>
    <r>
      <rPr>
        <sz val="10"/>
        <rFont val="Times New Roman"/>
        <family val="1"/>
      </rPr>
      <t>50</t>
    </r>
    <r>
      <rPr>
        <sz val="10"/>
        <rFont val="方正仿宋_GBK"/>
        <family val="4"/>
        <charset val="134"/>
      </rPr>
      <t>公斤以上。增加群众（不少于</t>
    </r>
    <r>
      <rPr>
        <sz val="10"/>
        <rFont val="Times New Roman"/>
        <family val="1"/>
      </rPr>
      <t>2</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</si>
  <si>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年双龙镇六合村维庆源柑橘园提质增效项目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</si>
  <si>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亩，实现施肥枪施肥及喷药。柑橘提质增效</t>
    </r>
    <r>
      <rPr>
        <sz val="10"/>
        <rFont val="Times New Roman"/>
        <family val="1"/>
      </rPr>
      <t>220</t>
    </r>
    <r>
      <rPr>
        <sz val="10"/>
        <rFont val="方正仿宋_GBK"/>
        <family val="4"/>
        <charset val="134"/>
      </rPr>
      <t>亩。</t>
    </r>
  </si>
  <si>
    <r>
      <rPr>
        <sz val="10"/>
        <rFont val="方正仿宋_GBK"/>
        <family val="4"/>
        <charset val="134"/>
      </rPr>
      <t>六合村</t>
    </r>
    <r>
      <rPr>
        <sz val="10"/>
        <rFont val="Times New Roman"/>
        <family val="1"/>
      </rPr>
      <t>11</t>
    </r>
    <r>
      <rPr>
        <sz val="10"/>
        <rFont val="方正仿宋_GBK"/>
        <family val="4"/>
        <charset val="134"/>
      </rPr>
      <t>组</t>
    </r>
  </si>
  <si>
    <r>
      <rPr>
        <sz val="10"/>
        <rFont val="方正仿宋_GBK"/>
        <family val="4"/>
        <charset val="134"/>
      </rPr>
      <t>通过建设水肥药一体化灌溉系统</t>
    </r>
    <r>
      <rPr>
        <sz val="10"/>
        <rFont val="Times New Roman"/>
        <family val="1"/>
      </rPr>
      <t>1</t>
    </r>
    <r>
      <rPr>
        <sz val="10"/>
        <rFont val="方正仿宋_GBK"/>
        <family val="4"/>
        <charset val="134"/>
      </rPr>
      <t>套；</t>
    </r>
    <r>
      <rPr>
        <sz val="10"/>
        <rFont val="Times New Roman"/>
        <family val="1"/>
      </rPr>
      <t>.</t>
    </r>
    <r>
      <rPr>
        <sz val="10"/>
        <rFont val="方正仿宋_GBK"/>
        <family val="4"/>
        <charset val="134"/>
      </rPr>
      <t>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平方米左右，部系统一套，柑橘提质增效</t>
    </r>
    <r>
      <rPr>
        <sz val="10"/>
        <rFont val="Times New Roman"/>
        <family val="1"/>
      </rPr>
      <t>200</t>
    </r>
    <r>
      <rPr>
        <sz val="10"/>
        <rFont val="方正仿宋_GBK"/>
        <family val="4"/>
        <charset val="134"/>
      </rPr>
      <t>亩，提高化肥利用率，柑橘每亩产量提高</t>
    </r>
    <r>
      <rPr>
        <sz val="10"/>
        <rFont val="Times New Roman"/>
        <family val="1"/>
      </rPr>
      <t>50</t>
    </r>
    <r>
      <rPr>
        <sz val="10"/>
        <rFont val="方正仿宋_GBK"/>
        <family val="4"/>
        <charset val="134"/>
      </rPr>
      <t>公斤以上。增加群众（不少于</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</si>
  <si>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人参与项目实施过程中施工质量和资金使用的监督；利益链及机制：通过土地流转、临时务工等，增加群众（不少于</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</si>
  <si>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通过建设柑橘园提质增效项目，提高化肥利用率；柑橘每亩产量提高</t>
    </r>
    <r>
      <rPr>
        <sz val="10"/>
        <rFont val="Times New Roman"/>
        <family val="1"/>
      </rPr>
      <t>50</t>
    </r>
    <r>
      <rPr>
        <sz val="10"/>
        <rFont val="方正仿宋_GBK"/>
        <family val="4"/>
        <charset val="134"/>
      </rPr>
      <t>公斤以上。增加群众（不少于</t>
    </r>
    <r>
      <rPr>
        <sz val="10"/>
        <rFont val="Times New Roman"/>
        <family val="1"/>
      </rPr>
      <t>3</t>
    </r>
    <r>
      <rPr>
        <sz val="10"/>
        <rFont val="方正仿宋_GBK"/>
        <family val="4"/>
        <charset val="134"/>
      </rPr>
      <t>人）收入年增不低于</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</si>
  <si>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年双龙镇六合村庆源黄精园建设项目（续建</t>
    </r>
    <r>
      <rPr>
        <sz val="10"/>
        <rFont val="Times New Roman"/>
        <family val="1"/>
      </rPr>
      <t>1</t>
    </r>
    <r>
      <rPr>
        <sz val="10"/>
        <rFont val="方正仿宋_GBK"/>
        <family val="4"/>
        <charset val="134"/>
      </rPr>
      <t>年）</t>
    </r>
  </si>
  <si>
    <r>
      <rPr>
        <sz val="10"/>
        <rFont val="方正仿宋_GBK"/>
        <family val="4"/>
        <charset val="134"/>
      </rPr>
      <t>管护黄精</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</si>
  <si>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云阳县双龙镇六合村</t>
    </r>
    <r>
      <rPr>
        <sz val="10"/>
        <rFont val="Times New Roman"/>
        <family val="1"/>
      </rPr>
      <t>11</t>
    </r>
    <r>
      <rPr>
        <sz val="10"/>
        <rFont val="方正仿宋_GBK"/>
        <family val="4"/>
        <charset val="134"/>
      </rPr>
      <t>组</t>
    </r>
  </si>
  <si>
    <r>
      <rPr>
        <sz val="10"/>
        <rFont val="方正仿宋_GBK"/>
        <family val="4"/>
        <charset val="134"/>
      </rPr>
      <t>通过管护黄精</t>
    </r>
    <r>
      <rPr>
        <sz val="10"/>
        <rFont val="Times New Roman"/>
        <family val="1"/>
      </rPr>
      <t>50</t>
    </r>
    <r>
      <rPr>
        <sz val="10"/>
        <rFont val="方正仿宋_GBK"/>
        <family val="4"/>
        <charset val="134"/>
      </rPr>
      <t>亩一年，除草、施肥、修枝整形、防病治虫和排涝抗旱等。带动农户（不少于</t>
    </r>
    <r>
      <rPr>
        <sz val="10"/>
        <rFont val="Times New Roman"/>
        <family val="1"/>
      </rPr>
      <t>2</t>
    </r>
    <r>
      <rPr>
        <sz val="10"/>
        <rFont val="方正仿宋_GBK"/>
        <family val="4"/>
        <charset val="134"/>
      </rPr>
      <t>人）增收</t>
    </r>
    <r>
      <rPr>
        <sz val="10"/>
        <rFont val="Times New Roman"/>
        <family val="1"/>
      </rPr>
      <t>1000</t>
    </r>
    <r>
      <rPr>
        <sz val="10"/>
        <rFont val="方正仿宋_GBK"/>
        <family val="4"/>
        <charset val="134"/>
      </rPr>
      <t>，</t>
    </r>
  </si>
  <si>
    <r>
      <rPr>
        <sz val="10"/>
        <rFont val="方正仿宋_GBK"/>
        <family val="4"/>
        <charset val="134"/>
      </rPr>
      <t>群众参与：村民代表</t>
    </r>
    <r>
      <rPr>
        <sz val="10"/>
        <rFont val="Times New Roman"/>
        <family val="1"/>
      </rPr>
      <t>4</t>
    </r>
    <r>
      <rPr>
        <sz val="10"/>
        <rFont val="方正仿宋_GBK"/>
        <family val="4"/>
        <charset val="134"/>
      </rPr>
      <t>人参与前期项目确定会议、决议，参与项目的选择，</t>
    </r>
    <r>
      <rPr>
        <sz val="10"/>
        <rFont val="Times New Roman"/>
        <family val="1"/>
      </rPr>
      <t>2</t>
    </r>
    <r>
      <rPr>
        <sz val="10"/>
        <rFont val="方正仿宋_GBK"/>
        <family val="4"/>
        <charset val="134"/>
      </rPr>
      <t>人参与项目实施过程中施工质量和资金使用的监督；利益链及机制：通过土地流转、临时务工等，带动农户（不少于</t>
    </r>
    <r>
      <rPr>
        <sz val="10"/>
        <rFont val="Times New Roman"/>
        <family val="1"/>
      </rPr>
      <t>2</t>
    </r>
    <r>
      <rPr>
        <sz val="10"/>
        <rFont val="方正仿宋_GBK"/>
        <family val="4"/>
        <charset val="134"/>
      </rPr>
      <t>人）增收</t>
    </r>
    <r>
      <rPr>
        <sz val="10"/>
        <rFont val="Times New Roman"/>
        <family val="1"/>
      </rPr>
      <t>1000</t>
    </r>
    <r>
      <rPr>
        <sz val="10"/>
        <rFont val="方正仿宋_GBK"/>
        <family val="4"/>
        <charset val="134"/>
      </rPr>
      <t>，</t>
    </r>
  </si>
  <si>
    <r>
      <rPr>
        <sz val="10"/>
        <rFont val="方正仿宋_GBK"/>
        <family val="4"/>
        <charset val="134"/>
      </rPr>
      <t>通过徐建项目，通过管护黄精</t>
    </r>
    <r>
      <rPr>
        <sz val="10"/>
        <rFont val="Times New Roman"/>
        <family val="1"/>
      </rPr>
      <t>50</t>
    </r>
    <r>
      <rPr>
        <sz val="10"/>
        <rFont val="方正仿宋_GBK"/>
        <family val="4"/>
        <charset val="134"/>
      </rPr>
      <t>亩一年，带动农户（不少于</t>
    </r>
    <r>
      <rPr>
        <sz val="10"/>
        <rFont val="Times New Roman"/>
        <family val="1"/>
      </rPr>
      <t>2</t>
    </r>
    <r>
      <rPr>
        <sz val="10"/>
        <rFont val="方正仿宋_GBK"/>
        <family val="4"/>
        <charset val="134"/>
      </rPr>
      <t>人）增收</t>
    </r>
    <r>
      <rPr>
        <sz val="10"/>
        <rFont val="Times New Roman"/>
        <family val="1"/>
      </rPr>
      <t>1000</t>
    </r>
    <r>
      <rPr>
        <sz val="10"/>
        <rFont val="方正仿宋_GBK"/>
        <family val="4"/>
        <charset val="134"/>
      </rPr>
      <t>。</t>
    </r>
  </si>
  <si>
    <r>
      <rPr>
        <sz val="10"/>
        <rFont val="方正仿宋_GBK"/>
        <family val="4"/>
        <charset val="134"/>
      </rPr>
      <t>每亩补助</t>
    </r>
    <r>
      <rPr>
        <sz val="10"/>
        <rFont val="Times New Roman"/>
        <family val="1"/>
      </rPr>
      <t>200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</si>
  <si>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年双龙镇六合村农特产品电商营销点项目</t>
    </r>
  </si>
  <si>
    <r>
      <rPr>
        <sz val="10"/>
        <rFont val="方正仿宋_GBK"/>
        <family val="4"/>
        <charset val="134"/>
      </rPr>
      <t>改建农村电商服务站一个（装修营销点面积</t>
    </r>
    <r>
      <rPr>
        <sz val="10"/>
        <rFont val="Times New Roman"/>
        <family val="1"/>
      </rPr>
      <t>100</t>
    </r>
    <r>
      <rPr>
        <sz val="10"/>
        <rFont val="方正仿宋_GBK"/>
        <family val="4"/>
        <charset val="134"/>
      </rPr>
      <t>平米，电脑办公室用品一套、货架</t>
    </r>
    <r>
      <rPr>
        <sz val="10"/>
        <rFont val="Times New Roman"/>
        <family val="1"/>
      </rPr>
      <t>10</t>
    </r>
    <r>
      <rPr>
        <sz val="10"/>
        <rFont val="方正仿宋_GBK"/>
        <family val="4"/>
        <charset val="134"/>
      </rPr>
      <t>个、各类配套物资）。</t>
    </r>
  </si>
  <si>
    <r>
      <rPr>
        <sz val="10"/>
        <rFont val="方正仿宋_GBK"/>
        <family val="4"/>
        <charset val="134"/>
      </rPr>
      <t>通过改建农村电商服务站一个（装修营销点面积</t>
    </r>
    <r>
      <rPr>
        <sz val="10"/>
        <rFont val="Times New Roman"/>
        <family val="1"/>
      </rPr>
      <t>100</t>
    </r>
    <r>
      <rPr>
        <sz val="10"/>
        <rFont val="方正仿宋_GBK"/>
        <family val="4"/>
        <charset val="134"/>
      </rPr>
      <t>平米，电脑办公室用品一套、货架</t>
    </r>
    <r>
      <rPr>
        <sz val="10"/>
        <rFont val="Times New Roman"/>
        <family val="1"/>
      </rPr>
      <t>10</t>
    </r>
    <r>
      <rPr>
        <sz val="10"/>
        <rFont val="方正仿宋_GBK"/>
        <family val="4"/>
        <charset val="134"/>
      </rPr>
      <t>个、各类配套物资），可增加营销点工人收入</t>
    </r>
    <r>
      <rPr>
        <sz val="10"/>
        <rFont val="Times New Roman"/>
        <family val="1"/>
      </rPr>
      <t>2</t>
    </r>
    <r>
      <rPr>
        <sz val="10"/>
        <rFont val="方正仿宋_GBK"/>
        <family val="4"/>
        <charset val="134"/>
      </rPr>
      <t>万元，村集体收入增加</t>
    </r>
    <r>
      <rPr>
        <sz val="10"/>
        <rFont val="Times New Roman"/>
        <family val="1"/>
      </rPr>
      <t>1</t>
    </r>
    <r>
      <rPr>
        <sz val="10"/>
        <rFont val="方正仿宋_GBK"/>
        <family val="4"/>
        <charset val="134"/>
      </rPr>
      <t>万元。</t>
    </r>
  </si>
  <si>
    <r>
      <rPr>
        <sz val="10"/>
        <rFont val="方正仿宋_GBK"/>
        <family val="4"/>
        <charset val="134"/>
      </rPr>
      <t>群众参与：村民代表</t>
    </r>
    <r>
      <rPr>
        <sz val="10"/>
        <rFont val="Times New Roman"/>
        <family val="1"/>
      </rPr>
      <t>4</t>
    </r>
    <r>
      <rPr>
        <sz val="10"/>
        <rFont val="方正仿宋_GBK"/>
        <family val="4"/>
        <charset val="134"/>
      </rPr>
      <t>人参与前期项目确定会议、决议，参与项目的选择，</t>
    </r>
    <r>
      <rPr>
        <sz val="10"/>
        <rFont val="Times New Roman"/>
        <family val="1"/>
      </rPr>
      <t>2</t>
    </r>
    <r>
      <rPr>
        <sz val="10"/>
        <rFont val="方正仿宋_GBK"/>
        <family val="4"/>
        <charset val="134"/>
      </rPr>
      <t>人参与项目实施过程中施工质量和资金使用的监督；利益链及机制：可增加营销点工人收入</t>
    </r>
    <r>
      <rPr>
        <sz val="10"/>
        <rFont val="Times New Roman"/>
        <family val="1"/>
      </rPr>
      <t>2</t>
    </r>
    <r>
      <rPr>
        <sz val="10"/>
        <rFont val="方正仿宋_GBK"/>
        <family val="4"/>
        <charset val="134"/>
      </rPr>
      <t>万元，村集体收入增加</t>
    </r>
    <r>
      <rPr>
        <sz val="10"/>
        <rFont val="Times New Roman"/>
        <family val="1"/>
      </rPr>
      <t>1</t>
    </r>
    <r>
      <rPr>
        <sz val="10"/>
        <rFont val="方正仿宋_GBK"/>
        <family val="4"/>
        <charset val="134"/>
      </rPr>
      <t>万元，集体经济分红带动群众受益。</t>
    </r>
  </si>
  <si>
    <r>
      <rPr>
        <sz val="10"/>
        <rFont val="方正仿宋_GBK"/>
        <family val="4"/>
        <charset val="134"/>
      </rPr>
      <t>新建农村电商服务站一个</t>
    </r>
  </si>
  <si>
    <r>
      <rPr>
        <sz val="10"/>
        <rFont val="Times New Roman"/>
        <family val="1"/>
      </rPr>
      <t>25</t>
    </r>
    <r>
      <rPr>
        <sz val="10"/>
        <rFont val="方正仿宋_GBK"/>
        <family val="4"/>
        <charset val="134"/>
      </rPr>
      <t>万元</t>
    </r>
  </si>
  <si>
    <r>
      <rPr>
        <sz val="10"/>
        <rFont val="方正仿宋_GBK"/>
        <family val="4"/>
        <charset val="134"/>
      </rPr>
      <t>壮大村集体经济年收入</t>
    </r>
    <r>
      <rPr>
        <sz val="10"/>
        <rFont val="Times New Roman"/>
        <family val="1"/>
      </rPr>
      <t>1</t>
    </r>
    <r>
      <rPr>
        <sz val="10"/>
        <rFont val="方正仿宋_GBK"/>
        <family val="4"/>
        <charset val="134"/>
      </rPr>
      <t>万元</t>
    </r>
  </si>
  <si>
    <r>
      <rPr>
        <sz val="10"/>
        <rFont val="方正仿宋_GBK"/>
        <family val="4"/>
        <charset val="134"/>
      </rPr>
      <t>刘凡</t>
    </r>
  </si>
  <si>
    <r>
      <rPr>
        <sz val="10"/>
        <rFont val="方正仿宋_GBK"/>
        <family val="4"/>
        <charset val="134"/>
      </rPr>
      <t>云阳县</t>
    </r>
    <r>
      <rPr>
        <sz val="10"/>
        <rFont val="Times New Roman"/>
        <family val="1"/>
      </rPr>
      <t>2023</t>
    </r>
    <r>
      <rPr>
        <sz val="10"/>
        <rFont val="方正仿宋_GBK"/>
        <family val="4"/>
        <charset val="134"/>
      </rPr>
      <t>年双龙镇六合村聚升源柑橘园提质增效项目</t>
    </r>
  </si>
  <si>
    <r>
      <rPr>
        <sz val="10"/>
        <rFont val="方正仿宋_GBK"/>
        <family val="4"/>
        <charset val="134"/>
      </rPr>
      <t>云阳县</t>
    </r>
    <r>
      <rPr>
        <sz val="10"/>
        <rFont val="Times New Roman"/>
        <family val="1"/>
      </rPr>
      <t>2023</t>
    </r>
    <r>
      <rPr>
        <sz val="10"/>
        <rFont val="方正仿宋_GBK"/>
        <family val="4"/>
        <charset val="134"/>
      </rPr>
      <t>年双龙镇六合村艾草种植项目</t>
    </r>
  </si>
  <si>
    <r>
      <rPr>
        <sz val="10"/>
        <rFont val="方正仿宋_GBK"/>
        <family val="4"/>
        <charset val="134"/>
      </rPr>
      <t>种植艾草</t>
    </r>
    <r>
      <rPr>
        <sz val="10"/>
        <rFont val="Times New Roman"/>
        <family val="1"/>
      </rPr>
      <t>50</t>
    </r>
    <r>
      <rPr>
        <sz val="10"/>
        <rFont val="方正仿宋_GBK"/>
        <family val="4"/>
        <charset val="134"/>
      </rPr>
      <t>亩。</t>
    </r>
  </si>
  <si>
    <r>
      <rPr>
        <sz val="10"/>
        <rFont val="方正仿宋_GBK"/>
        <family val="4"/>
        <charset val="134"/>
      </rPr>
      <t>六合村</t>
    </r>
    <r>
      <rPr>
        <sz val="10"/>
        <rFont val="Times New Roman"/>
        <family val="1"/>
      </rPr>
      <t>6</t>
    </r>
    <r>
      <rPr>
        <sz val="10"/>
        <rFont val="方正仿宋_GBK"/>
        <family val="4"/>
        <charset val="134"/>
      </rPr>
      <t>组</t>
    </r>
  </si>
  <si>
    <r>
      <rPr>
        <sz val="10"/>
        <rFont val="方正仿宋_GBK"/>
        <family val="4"/>
        <charset val="134"/>
      </rPr>
      <t>通过种植艾草</t>
    </r>
    <r>
      <rPr>
        <sz val="10"/>
        <rFont val="Times New Roman"/>
        <family val="1"/>
      </rPr>
      <t>50</t>
    </r>
    <r>
      <rPr>
        <sz val="10"/>
        <rFont val="方正仿宋_GBK"/>
        <family val="4"/>
        <charset val="134"/>
      </rPr>
      <t>亩，壮大村集体经济年收入</t>
    </r>
    <r>
      <rPr>
        <sz val="10"/>
        <rFont val="Times New Roman"/>
        <family val="1"/>
      </rPr>
      <t>1</t>
    </r>
    <r>
      <rPr>
        <sz val="10"/>
        <rFont val="方正仿宋_GBK"/>
        <family val="4"/>
        <charset val="134"/>
      </rPr>
      <t>万元，带动</t>
    </r>
    <r>
      <rPr>
        <sz val="10"/>
        <rFont val="Times New Roman"/>
        <family val="1"/>
      </rPr>
      <t>6</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</si>
  <si>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群众参与：村民代表</t>
    </r>
    <r>
      <rPr>
        <sz val="10"/>
        <rFont val="Times New Roman"/>
        <family val="1"/>
      </rPr>
      <t>5</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人参与项目实施过程中施工质量和资金使用的监督；利益链及机制：壮大村集体经济年收入</t>
    </r>
    <r>
      <rPr>
        <sz val="10"/>
        <rFont val="Times New Roman"/>
        <family val="1"/>
      </rPr>
      <t>1</t>
    </r>
    <r>
      <rPr>
        <sz val="10"/>
        <rFont val="方正仿宋_GBK"/>
        <family val="4"/>
        <charset val="134"/>
      </rPr>
      <t>万元，通过土地流转、临时务工、集体经济分红等，带动群众受益</t>
    </r>
  </si>
  <si>
    <r>
      <rPr>
        <sz val="10"/>
        <rFont val="方正仿宋_GBK"/>
        <family val="4"/>
        <charset val="134"/>
      </rPr>
      <t>通过种植艾草</t>
    </r>
    <r>
      <rPr>
        <sz val="10"/>
        <rFont val="Times New Roman"/>
        <family val="1"/>
      </rPr>
      <t>50</t>
    </r>
    <r>
      <rPr>
        <sz val="10"/>
        <rFont val="方正仿宋_GBK"/>
        <family val="4"/>
        <charset val="134"/>
      </rPr>
      <t>亩，壮大村集体经济年收入</t>
    </r>
    <r>
      <rPr>
        <sz val="10"/>
        <rFont val="Times New Roman"/>
        <family val="1"/>
      </rPr>
      <t>1</t>
    </r>
    <r>
      <rPr>
        <sz val="10"/>
        <rFont val="方正仿宋_GBK"/>
        <family val="4"/>
        <charset val="134"/>
      </rPr>
      <t>万元，带动</t>
    </r>
    <r>
      <rPr>
        <sz val="10"/>
        <rFont val="Times New Roman"/>
        <family val="1"/>
      </rPr>
      <t>2</t>
    </r>
    <r>
      <rPr>
        <sz val="10"/>
        <rFont val="方正仿宋_GBK"/>
        <family val="4"/>
        <charset val="134"/>
      </rPr>
      <t>户增收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</si>
  <si>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年双龙镇粮油高产示范片建设项目</t>
    </r>
  </si>
  <si>
    <r>
      <rPr>
        <sz val="10"/>
        <rFont val="Times New Roman"/>
        <family val="1"/>
      </rPr>
      <t>1.</t>
    </r>
    <r>
      <rPr>
        <sz val="10"/>
        <rFont val="方正仿宋_GBK"/>
        <family val="4"/>
        <charset val="134"/>
      </rPr>
      <t>新建粮油高产示范片</t>
    </r>
    <r>
      <rPr>
        <sz val="10"/>
        <rFont val="Times New Roman"/>
        <family val="1"/>
      </rPr>
      <t>1</t>
    </r>
    <r>
      <rPr>
        <sz val="10"/>
        <rFont val="方正仿宋_GBK"/>
        <family val="4"/>
        <charset val="134"/>
      </rPr>
      <t>个，面积</t>
    </r>
    <r>
      <rPr>
        <sz val="10"/>
        <rFont val="Times New Roman"/>
        <family val="1"/>
      </rPr>
      <t>100</t>
    </r>
    <r>
      <rPr>
        <sz val="10"/>
        <rFont val="方正仿宋_GBK"/>
        <family val="4"/>
        <charset val="134"/>
      </rPr>
      <t xml:space="preserve">亩，有水稻湿润育秧一段育秧、水稻机插秧软盘育秧、水稻双膜覆盖旱育秧等；
</t>
    </r>
    <r>
      <rPr>
        <sz val="10"/>
        <rFont val="Times New Roman"/>
        <family val="1"/>
      </rPr>
      <t>2.</t>
    </r>
    <r>
      <rPr>
        <sz val="10"/>
        <rFont val="方正仿宋_GBK"/>
        <family val="4"/>
        <charset val="134"/>
      </rPr>
      <t>推广大豆</t>
    </r>
    <r>
      <rPr>
        <sz val="10"/>
        <rFont val="Times New Roman"/>
        <family val="1"/>
      </rPr>
      <t>-</t>
    </r>
    <r>
      <rPr>
        <sz val="10"/>
        <rFont val="方正仿宋_GBK"/>
        <family val="4"/>
        <charset val="134"/>
      </rPr>
      <t xml:space="preserve">玉米带状复合种植技术、幼龄果园行间套种春（夏）大豆；
</t>
    </r>
    <r>
      <rPr>
        <sz val="10"/>
        <rFont val="Times New Roman"/>
        <family val="1"/>
      </rPr>
      <t>3.</t>
    </r>
    <r>
      <rPr>
        <sz val="10"/>
        <rFont val="方正仿宋_GBK"/>
        <family val="4"/>
        <charset val="134"/>
      </rPr>
      <t xml:space="preserve">推广高淀粉甘薯殡种及油菜田间管理、无人机施肥、拖拉机翻耕大田；
</t>
    </r>
    <r>
      <rPr>
        <sz val="10"/>
        <rFont val="Times New Roman"/>
        <family val="1"/>
      </rPr>
      <t>4.</t>
    </r>
    <r>
      <rPr>
        <sz val="10"/>
        <rFont val="方正仿宋_GBK"/>
        <family val="4"/>
        <charset val="134"/>
      </rPr>
      <t>新建人行便道</t>
    </r>
    <r>
      <rPr>
        <sz val="10"/>
        <rFont val="Times New Roman"/>
        <family val="1"/>
      </rPr>
      <t>500</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
5.</t>
    </r>
    <r>
      <rPr>
        <sz val="10"/>
        <rFont val="方正仿宋_GBK"/>
        <family val="4"/>
        <charset val="134"/>
      </rPr>
      <t>整修渠堰</t>
    </r>
    <r>
      <rPr>
        <sz val="10"/>
        <rFont val="Times New Roman"/>
        <family val="1"/>
      </rPr>
      <t>300</t>
    </r>
    <r>
      <rPr>
        <sz val="10"/>
        <rFont val="方正仿宋_GBK"/>
        <family val="4"/>
        <charset val="134"/>
      </rPr>
      <t>米</t>
    </r>
    <r>
      <rPr>
        <sz val="10"/>
        <rFont val="Times New Roman"/>
        <family val="1"/>
      </rPr>
      <t>.
6.</t>
    </r>
    <r>
      <rPr>
        <sz val="10"/>
        <rFont val="方正仿宋_GBK"/>
        <family val="4"/>
        <charset val="134"/>
      </rPr>
      <t>新建抗旱池</t>
    </r>
    <r>
      <rPr>
        <sz val="10"/>
        <rFont val="Times New Roman"/>
        <family val="1"/>
      </rPr>
      <t>1</t>
    </r>
    <r>
      <rPr>
        <sz val="10"/>
        <rFont val="方正仿宋_GBK"/>
        <family val="4"/>
        <charset val="134"/>
      </rPr>
      <t>口，共</t>
    </r>
    <r>
      <rPr>
        <sz val="10"/>
        <rFont val="Times New Roman"/>
        <family val="1"/>
      </rPr>
      <t>100</t>
    </r>
    <r>
      <rPr>
        <sz val="10"/>
        <rFont val="方正仿宋_GBK"/>
        <family val="4"/>
        <charset val="134"/>
      </rPr>
      <t>立方米</t>
    </r>
    <r>
      <rPr>
        <sz val="10"/>
        <rFont val="Times New Roman"/>
        <family val="1"/>
      </rPr>
      <t>;
7.</t>
    </r>
    <r>
      <rPr>
        <sz val="10"/>
        <rFont val="方正仿宋_GBK"/>
        <family val="4"/>
        <charset val="134"/>
      </rPr>
      <t>开展现场培训等。</t>
    </r>
  </si>
  <si>
    <r>
      <rPr>
        <sz val="10"/>
        <rFont val="方正仿宋_GBK"/>
        <family val="4"/>
        <charset val="134"/>
      </rPr>
      <t>双龙镇文龙社区</t>
    </r>
  </si>
  <si>
    <r>
      <rPr>
        <sz val="10"/>
        <rFont val="方正仿宋_GBK"/>
        <family val="4"/>
        <charset val="134"/>
      </rPr>
      <t>通过建设粮油高产示范片项目，预计平均亩产</t>
    </r>
    <r>
      <rPr>
        <sz val="10"/>
        <rFont val="Times New Roman"/>
        <family val="1"/>
      </rPr>
      <t>480</t>
    </r>
    <r>
      <rPr>
        <sz val="10"/>
        <rFont val="方正仿宋_GBK"/>
        <family val="4"/>
        <charset val="134"/>
      </rPr>
      <t>公斤以上，较常规种植平均亩增产</t>
    </r>
    <r>
      <rPr>
        <sz val="10"/>
        <rFont val="Times New Roman"/>
        <family val="1"/>
      </rPr>
      <t>10%</t>
    </r>
    <r>
      <rPr>
        <sz val="10"/>
        <rFont val="方正仿宋_GBK"/>
        <family val="4"/>
        <charset val="134"/>
      </rPr>
      <t>以上，每亩增加约</t>
    </r>
    <r>
      <rPr>
        <sz val="10"/>
        <rFont val="Times New Roman"/>
        <family val="1"/>
      </rPr>
      <t>50</t>
    </r>
    <r>
      <rPr>
        <sz val="10"/>
        <rFont val="方正仿宋_GBK"/>
        <family val="4"/>
        <charset val="134"/>
      </rPr>
      <t>公斤，较常规种植平均亩减少用工</t>
    </r>
    <r>
      <rPr>
        <sz val="10"/>
        <rFont val="Times New Roman"/>
        <family val="1"/>
      </rPr>
      <t>5</t>
    </r>
    <r>
      <rPr>
        <sz val="10"/>
        <rFont val="方正仿宋_GBK"/>
        <family val="4"/>
        <charset val="134"/>
      </rPr>
      <t>个以上。带动</t>
    </r>
    <r>
      <rPr>
        <sz val="10"/>
        <rFont val="Times New Roman"/>
        <family val="1"/>
      </rPr>
      <t>20</t>
    </r>
    <r>
      <rPr>
        <sz val="10"/>
        <rFont val="方正仿宋_GBK"/>
        <family val="4"/>
        <charset val="134"/>
      </rPr>
      <t>人增收</t>
    </r>
    <r>
      <rPr>
        <sz val="10"/>
        <rFont val="Times New Roman"/>
        <family val="1"/>
      </rPr>
      <t>500</t>
    </r>
    <r>
      <rPr>
        <sz val="10"/>
        <rFont val="方正仿宋_GBK"/>
        <family val="4"/>
        <charset val="134"/>
      </rPr>
      <t>元。</t>
    </r>
  </si>
  <si>
    <r>
      <rPr>
        <sz val="10"/>
        <rFont val="方正仿宋_GBK"/>
        <family val="4"/>
        <charset val="134"/>
      </rPr>
      <t>群众参与：村民代表</t>
    </r>
    <r>
      <rPr>
        <sz val="10"/>
        <rFont val="Times New Roman"/>
        <family val="1"/>
      </rPr>
      <t>5</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人参与项目实施过程中施工质量和资金使用的监督；利益联结机制：带动粮油种植户</t>
    </r>
    <r>
      <rPr>
        <sz val="10"/>
        <rFont val="Times New Roman"/>
        <family val="1"/>
      </rPr>
      <t>20</t>
    </r>
    <r>
      <rPr>
        <sz val="10"/>
        <rFont val="方正仿宋_GBK"/>
        <family val="4"/>
        <charset val="134"/>
      </rPr>
      <t>人增收</t>
    </r>
    <r>
      <rPr>
        <sz val="10"/>
        <rFont val="Times New Roman"/>
        <family val="1"/>
      </rPr>
      <t>500</t>
    </r>
    <r>
      <rPr>
        <sz val="10"/>
        <rFont val="方正仿宋_GBK"/>
        <family val="4"/>
        <charset val="134"/>
      </rPr>
      <t>元。</t>
    </r>
  </si>
  <si>
    <r>
      <rPr>
        <sz val="10"/>
        <rFont val="方正仿宋_GBK"/>
        <family val="4"/>
        <charset val="134"/>
      </rPr>
      <t>通过建设粮油高产示范片项目，预计平均亩产</t>
    </r>
    <r>
      <rPr>
        <sz val="10"/>
        <rFont val="Times New Roman"/>
        <family val="1"/>
      </rPr>
      <t>480</t>
    </r>
    <r>
      <rPr>
        <sz val="10"/>
        <rFont val="方正仿宋_GBK"/>
        <family val="4"/>
        <charset val="134"/>
      </rPr>
      <t>公斤以上，较常规种植平均亩增产</t>
    </r>
    <r>
      <rPr>
        <sz val="10"/>
        <rFont val="Times New Roman"/>
        <family val="1"/>
      </rPr>
      <t>10%</t>
    </r>
    <r>
      <rPr>
        <sz val="10"/>
        <rFont val="方正仿宋_GBK"/>
        <family val="4"/>
        <charset val="134"/>
      </rPr>
      <t>以上较常规种植平均亩减少用工</t>
    </r>
    <r>
      <rPr>
        <sz val="10"/>
        <rFont val="Times New Roman"/>
        <family val="1"/>
      </rPr>
      <t>5</t>
    </r>
    <r>
      <rPr>
        <sz val="10"/>
        <rFont val="方正仿宋_GBK"/>
        <family val="4"/>
        <charset val="134"/>
      </rPr>
      <t>个以上。带动</t>
    </r>
    <r>
      <rPr>
        <sz val="10"/>
        <rFont val="Times New Roman"/>
        <family val="1"/>
      </rPr>
      <t>20</t>
    </r>
    <r>
      <rPr>
        <sz val="10"/>
        <rFont val="方正仿宋_GBK"/>
        <family val="4"/>
        <charset val="134"/>
      </rPr>
      <t>人增收</t>
    </r>
    <r>
      <rPr>
        <sz val="10"/>
        <rFont val="Times New Roman"/>
        <family val="1"/>
      </rPr>
      <t>500</t>
    </r>
    <r>
      <rPr>
        <sz val="10"/>
        <rFont val="方正仿宋_GBK"/>
        <family val="4"/>
        <charset val="134"/>
      </rPr>
      <t>元。</t>
    </r>
  </si>
  <si>
    <r>
      <rPr>
        <sz val="10"/>
        <rFont val="Times New Roman"/>
        <family val="1"/>
      </rPr>
      <t>100</t>
    </r>
    <r>
      <rPr>
        <sz val="10"/>
        <rFont val="方正仿宋_GBK"/>
        <family val="4"/>
        <charset val="134"/>
      </rPr>
      <t>亩、</t>
    </r>
    <r>
      <rPr>
        <sz val="10"/>
        <rFont val="Times New Roman"/>
        <family val="1"/>
      </rPr>
      <t>300</t>
    </r>
    <r>
      <rPr>
        <sz val="10"/>
        <rFont val="方正仿宋_GBK"/>
        <family val="4"/>
        <charset val="134"/>
      </rPr>
      <t>米、</t>
    </r>
    <r>
      <rPr>
        <sz val="10"/>
        <rFont val="Times New Roman"/>
        <family val="1"/>
      </rPr>
      <t>500</t>
    </r>
    <r>
      <rPr>
        <sz val="10"/>
        <rFont val="方正仿宋_GBK"/>
        <family val="4"/>
        <charset val="134"/>
      </rPr>
      <t>米、</t>
    </r>
    <r>
      <rPr>
        <sz val="10"/>
        <rFont val="Times New Roman"/>
        <family val="1"/>
      </rPr>
      <t>100</t>
    </r>
    <r>
      <rPr>
        <sz val="10"/>
        <rFont val="方正仿宋_GBK"/>
        <family val="4"/>
        <charset val="134"/>
      </rPr>
      <t>立方</t>
    </r>
  </si>
  <si>
    <r>
      <rPr>
        <sz val="10"/>
        <rFont val="方正仿宋_GBK"/>
        <family val="4"/>
        <charset val="134"/>
      </rPr>
      <t>脱贫户增收》</t>
    </r>
    <r>
      <rPr>
        <sz val="10"/>
        <rFont val="Times New Roman"/>
        <family val="1"/>
      </rPr>
      <t>500</t>
    </r>
    <r>
      <rPr>
        <sz val="10"/>
        <rFont val="方正仿宋_GBK"/>
        <family val="4"/>
        <charset val="134"/>
      </rPr>
      <t>元</t>
    </r>
  </si>
  <si>
    <r>
      <rPr>
        <sz val="10"/>
        <rFont val="方正仿宋_GBK"/>
        <family val="4"/>
        <charset val="134"/>
      </rPr>
      <t>工程设计使用年限</t>
    </r>
    <r>
      <rPr>
        <sz val="10"/>
        <rFont val="Times New Roman"/>
        <family val="1"/>
      </rPr>
      <t>15</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</si>
  <si>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年双龙镇八娃柑橘示范园建设项目（续建</t>
    </r>
    <r>
      <rPr>
        <sz val="10"/>
        <rFont val="Times New Roman"/>
        <family val="1"/>
      </rPr>
      <t>2</t>
    </r>
    <r>
      <rPr>
        <sz val="10"/>
        <rFont val="方正仿宋_GBK"/>
        <family val="4"/>
        <charset val="134"/>
      </rPr>
      <t>年）</t>
    </r>
  </si>
  <si>
    <r>
      <rPr>
        <sz val="10"/>
        <rFont val="方正仿宋_GBK"/>
        <family val="4"/>
        <charset val="134"/>
      </rPr>
      <t>沿溪村</t>
    </r>
    <r>
      <rPr>
        <sz val="10"/>
        <rFont val="Times New Roman"/>
        <family val="1"/>
      </rPr>
      <t>2</t>
    </r>
    <r>
      <rPr>
        <sz val="10"/>
        <rFont val="方正仿宋_GBK"/>
        <family val="4"/>
        <charset val="134"/>
      </rPr>
      <t>组</t>
    </r>
  </si>
  <si>
    <r>
      <rPr>
        <sz val="10"/>
        <rFont val="方正仿宋_GBK"/>
        <family val="4"/>
        <charset val="134"/>
      </rPr>
      <t>通过管护柑橘</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</si>
  <si>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群众参与：村民代表</t>
    </r>
    <r>
      <rPr>
        <sz val="10"/>
        <rFont val="Times New Roman"/>
        <family val="1"/>
      </rPr>
      <t>6</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人参与项目实施过程中施工质量和资金使用的监督；利益链及机制：通过土地流转、临时务工带动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</si>
  <si>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通过续建项目，管护柑橘</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年，提高柑橘产量，带动</t>
    </r>
    <r>
      <rPr>
        <sz val="10"/>
        <rFont val="Times New Roman"/>
        <family val="1"/>
      </rPr>
      <t>2</t>
    </r>
    <r>
      <rPr>
        <sz val="10"/>
        <rFont val="方正仿宋_GBK"/>
        <family val="4"/>
        <charset val="134"/>
      </rPr>
      <t>户以上脱贫户增收</t>
    </r>
    <r>
      <rPr>
        <sz val="10"/>
        <rFont val="Times New Roman"/>
        <family val="1"/>
      </rPr>
      <t>2000</t>
    </r>
    <r>
      <rPr>
        <sz val="10"/>
        <rFont val="方正仿宋_GBK"/>
        <family val="4"/>
        <charset val="134"/>
      </rPr>
      <t>元。</t>
    </r>
  </si>
  <si>
    <r>
      <rPr>
        <sz val="10"/>
        <rFont val="方正仿宋_GBK"/>
        <family val="4"/>
        <charset val="134"/>
      </rPr>
      <t>管护柑橘</t>
    </r>
    <r>
      <rPr>
        <sz val="10"/>
        <rFont val="Times New Roman"/>
        <family val="1"/>
      </rPr>
      <t>50</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</si>
  <si>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年泥溪镇中药材管护项目</t>
    </r>
  </si>
  <si>
    <r>
      <rPr>
        <sz val="10"/>
        <rFont val="方正仿宋_GBK"/>
        <family val="4"/>
        <charset val="134"/>
      </rPr>
      <t>管护中药材</t>
    </r>
    <r>
      <rPr>
        <sz val="10"/>
        <rFont val="Times New Roman"/>
        <family val="1"/>
      </rPr>
      <t>2528</t>
    </r>
    <r>
      <rPr>
        <sz val="10"/>
        <rFont val="方正仿宋_GBK"/>
        <family val="4"/>
        <charset val="134"/>
      </rPr>
      <t>亩一年。</t>
    </r>
  </si>
  <si>
    <r>
      <rPr>
        <sz val="10"/>
        <rFont val="方正仿宋_GBK"/>
        <family val="4"/>
        <charset val="134"/>
      </rPr>
      <t>桐林社区、鱼鳞村、胜利村、石缸村、石蛋村、长柏村、协合村</t>
    </r>
  </si>
  <si>
    <r>
      <rPr>
        <sz val="10"/>
        <rFont val="方正仿宋_GBK"/>
        <family val="4"/>
        <charset val="134"/>
      </rPr>
      <t>通过该项目实施，可管护中药材</t>
    </r>
    <r>
      <rPr>
        <sz val="10"/>
        <rFont val="Times New Roman"/>
        <family val="1"/>
      </rPr>
      <t>2528</t>
    </r>
    <r>
      <rPr>
        <sz val="10"/>
        <rFont val="方正仿宋_GBK"/>
        <family val="4"/>
        <charset val="134"/>
      </rPr>
      <t>亩，通过务工等方式带动农户</t>
    </r>
    <r>
      <rPr>
        <sz val="10"/>
        <rFont val="Times New Roman"/>
        <family val="1"/>
      </rPr>
      <t>60</t>
    </r>
    <r>
      <rPr>
        <sz val="10"/>
        <rFont val="方正仿宋_GBK"/>
        <family val="4"/>
        <charset val="134"/>
      </rPr>
      <t>户以上增收。</t>
    </r>
  </si>
  <si>
    <r>
      <rPr>
        <sz val="10"/>
        <rFont val="方正仿宋_GBK"/>
        <family val="4"/>
        <charset val="134"/>
      </rPr>
      <t>项目实施后可管护中药材</t>
    </r>
    <r>
      <rPr>
        <sz val="10"/>
        <rFont val="Times New Roman"/>
        <family val="1"/>
      </rPr>
      <t>2528</t>
    </r>
    <r>
      <rPr>
        <sz val="10"/>
        <rFont val="方正仿宋_GBK"/>
        <family val="4"/>
        <charset val="134"/>
      </rPr>
      <t>亩，通过务工等方式带动农户</t>
    </r>
    <r>
      <rPr>
        <sz val="10"/>
        <rFont val="Times New Roman"/>
        <family val="1"/>
      </rPr>
      <t>60</t>
    </r>
    <r>
      <rPr>
        <sz val="10"/>
        <rFont val="方正仿宋_GBK"/>
        <family val="4"/>
        <charset val="134"/>
      </rPr>
      <t>户以上增收。</t>
    </r>
  </si>
  <si>
    <r>
      <rPr>
        <sz val="10"/>
        <rFont val="方正仿宋_GBK"/>
        <family val="4"/>
        <charset val="134"/>
      </rPr>
      <t>按</t>
    </r>
    <r>
      <rPr>
        <sz val="10"/>
        <rFont val="Times New Roman"/>
        <family val="1"/>
      </rPr>
      <t>170</t>
    </r>
    <r>
      <rPr>
        <sz val="10"/>
        <rFont val="方正仿宋_GBK"/>
        <family val="4"/>
        <charset val="134"/>
      </rPr>
      <t>元</t>
    </r>
    <r>
      <rPr>
        <sz val="10"/>
        <rFont val="Times New Roman"/>
        <family val="1"/>
      </rPr>
      <t>/</t>
    </r>
    <r>
      <rPr>
        <sz val="10"/>
        <rFont val="方正仿宋_GBK"/>
        <family val="4"/>
        <charset val="134"/>
      </rPr>
      <t>亩对生产物资进行补助，共补助</t>
    </r>
    <r>
      <rPr>
        <sz val="10"/>
        <rFont val="Times New Roman"/>
        <family val="1"/>
      </rPr>
      <t>42.97</t>
    </r>
    <r>
      <rPr>
        <sz val="10"/>
        <rFont val="方正仿宋_GBK"/>
        <family val="4"/>
        <charset val="134"/>
      </rPr>
      <t>万元。</t>
    </r>
  </si>
  <si>
    <r>
      <rPr>
        <sz val="10"/>
        <rFont val="方正仿宋_GBK"/>
        <family val="4"/>
        <charset val="134"/>
      </rPr>
      <t>带动农户</t>
    </r>
    <r>
      <rPr>
        <sz val="10"/>
        <rFont val="Times New Roman"/>
        <family val="1"/>
      </rPr>
      <t>60</t>
    </r>
    <r>
      <rPr>
        <sz val="10"/>
        <rFont val="方正仿宋_GBK"/>
        <family val="4"/>
        <charset val="134"/>
      </rPr>
      <t>户以上增收</t>
    </r>
    <r>
      <rPr>
        <sz val="10"/>
        <rFont val="Times New Roman"/>
        <family val="1"/>
      </rPr>
      <t>2000</t>
    </r>
    <r>
      <rPr>
        <sz val="10"/>
        <rFont val="方正仿宋_GBK"/>
        <family val="4"/>
        <charset val="134"/>
      </rPr>
      <t>元</t>
    </r>
  </si>
  <si>
    <r>
      <rPr>
        <sz val="10"/>
        <rFont val="方正仿宋_GBK"/>
        <family val="4"/>
        <charset val="134"/>
      </rPr>
      <t>通过务工等方式带动农户</t>
    </r>
    <r>
      <rPr>
        <sz val="10"/>
        <rFont val="Times New Roman"/>
        <family val="1"/>
      </rPr>
      <t>60</t>
    </r>
    <r>
      <rPr>
        <sz val="10"/>
        <rFont val="方正仿宋_GBK"/>
        <family val="4"/>
        <charset val="134"/>
      </rPr>
      <t>户以上增收</t>
    </r>
  </si>
  <si>
    <r>
      <rPr>
        <sz val="10"/>
        <rFont val="方正仿宋_GBK"/>
        <family val="4"/>
        <charset val="134"/>
      </rPr>
      <t>云阳县泥溪镇人民政府</t>
    </r>
  </si>
  <si>
    <r>
      <rPr>
        <sz val="10"/>
        <rFont val="方正仿宋_GBK"/>
        <family val="4"/>
        <charset val="134"/>
      </rPr>
      <t>谭小平</t>
    </r>
  </si>
  <si>
    <r>
      <rPr>
        <sz val="10"/>
        <rFont val="方正仿宋_GBK"/>
        <family val="4"/>
        <charset val="134"/>
      </rPr>
      <t>云阳县</t>
    </r>
    <r>
      <rPr>
        <sz val="10"/>
        <rFont val="Times New Roman"/>
        <family val="1"/>
      </rPr>
      <t>2023</t>
    </r>
    <r>
      <rPr>
        <sz val="10"/>
        <rFont val="方正仿宋_GBK"/>
        <family val="4"/>
        <charset val="134"/>
      </rPr>
      <t>年泥溪镇长柏村公路建设项目</t>
    </r>
  </si>
  <si>
    <r>
      <rPr>
        <sz val="10"/>
        <rFont val="方正仿宋_GBK"/>
        <family val="4"/>
        <charset val="134"/>
      </rPr>
      <t>硬化长柏村</t>
    </r>
    <r>
      <rPr>
        <sz val="10"/>
        <rFont val="Times New Roman"/>
        <family val="1"/>
      </rPr>
      <t>7</t>
    </r>
    <r>
      <rPr>
        <sz val="10"/>
        <rFont val="方正仿宋_GBK"/>
        <family val="4"/>
        <charset val="134"/>
      </rPr>
      <t>个村民小组通户路</t>
    </r>
    <r>
      <rPr>
        <sz val="10"/>
        <rFont val="Times New Roman"/>
        <family val="1"/>
      </rPr>
      <t>18</t>
    </r>
    <r>
      <rPr>
        <sz val="10"/>
        <rFont val="方正仿宋_GBK"/>
        <family val="4"/>
        <charset val="134"/>
      </rPr>
      <t>条</t>
    </r>
    <r>
      <rPr>
        <sz val="10"/>
        <rFont val="Times New Roman"/>
        <family val="1"/>
      </rPr>
      <t>4.2</t>
    </r>
    <r>
      <rPr>
        <sz val="10"/>
        <rFont val="方正仿宋_GBK"/>
        <family val="4"/>
        <charset val="134"/>
      </rPr>
      <t>公里、宽不低于</t>
    </r>
    <r>
      <rPr>
        <sz val="10"/>
        <rFont val="Times New Roman"/>
        <family val="1"/>
      </rPr>
      <t>4.5</t>
    </r>
    <r>
      <rPr>
        <sz val="10"/>
        <rFont val="方正仿宋_GBK"/>
        <family val="4"/>
        <charset val="134"/>
      </rPr>
      <t>米、厚</t>
    </r>
    <r>
      <rPr>
        <sz val="10"/>
        <rFont val="Times New Roman"/>
        <family val="1"/>
      </rPr>
      <t>20</t>
    </r>
    <r>
      <rPr>
        <sz val="10"/>
        <rFont val="方正仿宋_GBK"/>
        <family val="4"/>
        <charset val="134"/>
      </rPr>
      <t>厘米。</t>
    </r>
  </si>
  <si>
    <r>
      <rPr>
        <sz val="10"/>
        <rFont val="方正仿宋_GBK"/>
        <family val="4"/>
        <charset val="134"/>
      </rPr>
      <t>长柏村全村</t>
    </r>
  </si>
  <si>
    <r>
      <rPr>
        <sz val="10"/>
        <rFont val="方正仿宋_GBK"/>
        <family val="4"/>
        <charset val="134"/>
      </rPr>
      <t>通过硬化入户公路</t>
    </r>
    <r>
      <rPr>
        <sz val="10"/>
        <rFont val="Times New Roman"/>
        <family val="1"/>
      </rPr>
      <t>4.2</t>
    </r>
    <r>
      <rPr>
        <sz val="10"/>
        <rFont val="方正仿宋_GBK"/>
        <family val="4"/>
        <charset val="134"/>
      </rPr>
      <t>公里，项目实施可改善</t>
    </r>
    <r>
      <rPr>
        <sz val="10"/>
        <rFont val="Times New Roman"/>
        <family val="1"/>
      </rPr>
      <t>1100</t>
    </r>
    <r>
      <rPr>
        <sz val="10"/>
        <rFont val="方正仿宋_GBK"/>
        <family val="4"/>
        <charset val="134"/>
      </rPr>
      <t>人雨天出行条件，其中脱贫人口</t>
    </r>
    <r>
      <rPr>
        <sz val="10"/>
        <rFont val="Times New Roman"/>
        <family val="1"/>
      </rPr>
      <t>21</t>
    </r>
    <r>
      <rPr>
        <sz val="10"/>
        <rFont val="方正仿宋_GBK"/>
        <family val="4"/>
        <charset val="134"/>
      </rPr>
      <t>人出行</t>
    </r>
    <r>
      <rPr>
        <sz val="10"/>
        <rFont val="Times New Roman"/>
        <family val="1"/>
      </rPr>
      <t xml:space="preserve"> </t>
    </r>
    <r>
      <rPr>
        <sz val="10"/>
        <rFont val="方正仿宋_GBK"/>
        <family val="4"/>
        <charset val="134"/>
      </rPr>
      <t>。</t>
    </r>
  </si>
  <si>
    <r>
      <rPr>
        <sz val="10"/>
        <rFont val="Times New Roman"/>
        <family val="1"/>
      </rPr>
      <t>8</t>
    </r>
    <r>
      <rPr>
        <sz val="10"/>
        <rFont val="方正仿宋_GBK"/>
        <family val="4"/>
        <charset val="134"/>
      </rPr>
      <t>人参与前期项目确定会议、决议，</t>
    </r>
    <r>
      <rPr>
        <sz val="10"/>
        <rFont val="Times New Roman"/>
        <family val="1"/>
      </rPr>
      <t>19</t>
    </r>
    <r>
      <rPr>
        <sz val="10"/>
        <rFont val="方正仿宋_GBK"/>
        <family val="4"/>
        <charset val="134"/>
      </rPr>
      <t>人参与入库项目的选择，</t>
    </r>
    <r>
      <rPr>
        <sz val="10"/>
        <rFont val="Times New Roman"/>
        <family val="1"/>
      </rPr>
      <t>29</t>
    </r>
    <r>
      <rPr>
        <sz val="10"/>
        <rFont val="方正仿宋_GBK"/>
        <family val="4"/>
        <charset val="134"/>
      </rPr>
      <t>人参与项目实施过程中施工质量和资金使用的监督，项目实施过程可解决当地群众务工；通过硬化入户公路</t>
    </r>
    <r>
      <rPr>
        <sz val="10"/>
        <rFont val="Times New Roman"/>
        <family val="1"/>
      </rPr>
      <t>4.2</t>
    </r>
    <r>
      <rPr>
        <sz val="10"/>
        <rFont val="方正仿宋_GBK"/>
        <family val="4"/>
        <charset val="134"/>
      </rPr>
      <t>公里，项目实施可改善</t>
    </r>
    <r>
      <rPr>
        <sz val="10"/>
        <rFont val="Times New Roman"/>
        <family val="1"/>
      </rPr>
      <t>1100</t>
    </r>
    <r>
      <rPr>
        <sz val="10"/>
        <rFont val="方正仿宋_GBK"/>
        <family val="4"/>
        <charset val="134"/>
      </rPr>
      <t>人雨天出行条件，其中脱贫人口</t>
    </r>
    <r>
      <rPr>
        <sz val="10"/>
        <rFont val="Times New Roman"/>
        <family val="1"/>
      </rPr>
      <t>21</t>
    </r>
    <r>
      <rPr>
        <sz val="10"/>
        <rFont val="方正仿宋_GBK"/>
        <family val="4"/>
        <charset val="134"/>
      </rPr>
      <t>人出行</t>
    </r>
    <r>
      <rPr>
        <sz val="10"/>
        <rFont val="Times New Roman"/>
        <family val="1"/>
      </rPr>
      <t xml:space="preserve"> </t>
    </r>
    <r>
      <rPr>
        <sz val="10"/>
        <rFont val="方正仿宋_GBK"/>
        <family val="4"/>
        <charset val="134"/>
      </rPr>
      <t>。</t>
    </r>
  </si>
  <si>
    <r>
      <rPr>
        <sz val="10"/>
        <rFont val="方正仿宋_GBK"/>
        <family val="4"/>
        <charset val="134"/>
      </rPr>
      <t>完工</t>
    </r>
  </si>
  <si>
    <r>
      <rPr>
        <sz val="10"/>
        <rFont val="方正仿宋_GBK"/>
        <family val="4"/>
        <charset val="134"/>
      </rPr>
      <t>硬化通户路</t>
    </r>
    <r>
      <rPr>
        <sz val="10"/>
        <rFont val="Times New Roman"/>
        <family val="1"/>
      </rPr>
      <t>18</t>
    </r>
    <r>
      <rPr>
        <sz val="10"/>
        <rFont val="方正仿宋_GBK"/>
        <family val="4"/>
        <charset val="134"/>
      </rPr>
      <t>条</t>
    </r>
    <r>
      <rPr>
        <sz val="10"/>
        <rFont val="Times New Roman"/>
        <family val="1"/>
      </rPr>
      <t>4.2</t>
    </r>
    <r>
      <rPr>
        <sz val="10"/>
        <rFont val="方正仿宋_GBK"/>
        <family val="4"/>
        <charset val="134"/>
      </rPr>
      <t>公里、宽不低于</t>
    </r>
    <r>
      <rPr>
        <sz val="10"/>
        <rFont val="Times New Roman"/>
        <family val="1"/>
      </rPr>
      <t>4.5</t>
    </r>
    <r>
      <rPr>
        <sz val="10"/>
        <rFont val="方正仿宋_GBK"/>
        <family val="4"/>
        <charset val="134"/>
      </rPr>
      <t>米、厚</t>
    </r>
    <r>
      <rPr>
        <sz val="10"/>
        <rFont val="Times New Roman"/>
        <family val="1"/>
      </rPr>
      <t>20</t>
    </r>
    <r>
      <rPr>
        <sz val="10"/>
        <rFont val="方正仿宋_GBK"/>
        <family val="4"/>
        <charset val="134"/>
      </rPr>
      <t>厘米。</t>
    </r>
  </si>
  <si>
    <r>
      <rPr>
        <sz val="10"/>
        <rFont val="方正仿宋_GBK"/>
        <family val="4"/>
        <charset val="134"/>
      </rPr>
      <t>合格</t>
    </r>
  </si>
  <si>
    <r>
      <rPr>
        <sz val="10"/>
        <rFont val="方正仿宋_GBK"/>
        <family val="4"/>
        <charset val="134"/>
      </rPr>
      <t>硬化补助标准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</si>
  <si>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受益脱贫人口数≥</t>
    </r>
    <r>
      <rPr>
        <sz val="10"/>
        <rFont val="Times New Roman"/>
        <family val="1"/>
      </rPr>
      <t>21</t>
    </r>
  </si>
  <si>
    <r>
      <rPr>
        <sz val="10"/>
        <rFont val="方正仿宋_GBK"/>
        <family val="4"/>
        <charset val="134"/>
      </rPr>
      <t>项目持续年限≥</t>
    </r>
    <r>
      <rPr>
        <sz val="10"/>
        <rFont val="Times New Roman"/>
        <family val="1"/>
      </rPr>
      <t>10</t>
    </r>
    <r>
      <rPr>
        <sz val="10"/>
        <rFont val="方正仿宋_GBK"/>
        <family val="4"/>
        <charset val="134"/>
      </rPr>
      <t>年。</t>
    </r>
  </si>
  <si>
    <r>
      <rPr>
        <sz val="10"/>
        <rFont val="方正仿宋_GBK"/>
        <family val="4"/>
        <charset val="134"/>
      </rPr>
      <t>受益农户满意度≥</t>
    </r>
    <r>
      <rPr>
        <sz val="10"/>
        <rFont val="Times New Roman"/>
        <family val="1"/>
      </rPr>
      <t>90%</t>
    </r>
    <r>
      <rPr>
        <sz val="10"/>
        <rFont val="方正仿宋_GBK"/>
        <family val="4"/>
        <charset val="134"/>
      </rPr>
      <t>。</t>
    </r>
  </si>
  <si>
    <r>
      <rPr>
        <sz val="10"/>
        <rFont val="方正仿宋_GBK"/>
        <family val="4"/>
        <charset val="134"/>
      </rPr>
      <t>张自生</t>
    </r>
  </si>
  <si>
    <r>
      <rPr>
        <sz val="10"/>
        <rFont val="方正仿宋_GBK"/>
        <family val="4"/>
        <charset val="134"/>
      </rPr>
      <t>云阳县</t>
    </r>
    <r>
      <rPr>
        <sz val="10"/>
        <rFont val="Times New Roman"/>
        <family val="1"/>
      </rPr>
      <t>2023</t>
    </r>
    <r>
      <rPr>
        <sz val="10"/>
        <rFont val="方正仿宋_GBK"/>
        <family val="4"/>
        <charset val="134"/>
      </rPr>
      <t>年泥溪镇鱼鳞村入户道路（赵德成，吴周维）</t>
    </r>
  </si>
  <si>
    <t>鱼鳞村3组村民赵德成与吴周维入户硬化道路路面宽3.5米 ,  厚度20cm,路长共计200米，水泥混凝土路面。</t>
  </si>
  <si>
    <r>
      <rPr>
        <sz val="10"/>
        <rFont val="方正仿宋_GBK"/>
        <family val="4"/>
        <charset val="134"/>
      </rPr>
      <t>鱼鳞村</t>
    </r>
  </si>
  <si>
    <r>
      <rPr>
        <sz val="10"/>
        <rFont val="方正仿宋_GBK"/>
        <family val="4"/>
        <charset val="134"/>
      </rPr>
      <t>通过对鱼鳞村</t>
    </r>
    <r>
      <rPr>
        <sz val="10"/>
        <rFont val="Times New Roman"/>
        <family val="1"/>
      </rPr>
      <t>3</t>
    </r>
    <r>
      <rPr>
        <sz val="10"/>
        <rFont val="方正仿宋_GBK"/>
        <family val="4"/>
        <charset val="134"/>
      </rPr>
      <t>组村民赵德成和吴周维入户道路硬化</t>
    </r>
    <r>
      <rPr>
        <sz val="10"/>
        <rFont val="Times New Roman"/>
        <family val="1"/>
      </rPr>
      <t>200</t>
    </r>
    <r>
      <rPr>
        <sz val="10"/>
        <rFont val="方正仿宋_GBK"/>
        <family val="4"/>
        <charset val="134"/>
      </rPr>
      <t>米，项目实施可实现两户家的出行条件。</t>
    </r>
  </si>
  <si>
    <r>
      <rPr>
        <sz val="10"/>
        <rFont val="Times New Roman"/>
        <family val="1"/>
      </rPr>
      <t>20</t>
    </r>
    <r>
      <rPr>
        <sz val="10"/>
        <rFont val="方正仿宋_GBK"/>
        <family val="4"/>
        <charset val="134"/>
      </rPr>
      <t>人村民代表参与前期项目确定会议、决议，</t>
    </r>
    <r>
      <rPr>
        <sz val="10"/>
        <rFont val="Times New Roman"/>
        <family val="1"/>
      </rPr>
      <t>20</t>
    </r>
    <r>
      <rPr>
        <sz val="10"/>
        <rFont val="方正仿宋_GBK"/>
        <family val="4"/>
        <charset val="134"/>
      </rPr>
      <t>人参与项目的选择，</t>
    </r>
    <r>
      <rPr>
        <sz val="10"/>
        <rFont val="Times New Roman"/>
        <family val="1"/>
      </rPr>
      <t>10</t>
    </r>
    <r>
      <rPr>
        <sz val="10"/>
        <rFont val="方正仿宋_GBK"/>
        <family val="4"/>
        <charset val="134"/>
      </rPr>
      <t>人参与项目实施过程中施工质量和资金使用的监督；通过对赵德成和吴周维入户道路硬化</t>
    </r>
    <r>
      <rPr>
        <sz val="10"/>
        <rFont val="Times New Roman"/>
        <family val="1"/>
      </rPr>
      <t>200</t>
    </r>
    <r>
      <rPr>
        <sz val="10"/>
        <rFont val="方正仿宋_GBK"/>
        <family val="4"/>
        <charset val="134"/>
      </rPr>
      <t>米，项目实施可改善两户家的出行条件，同时通过务工等方式带动脱贫户增收。</t>
    </r>
  </si>
  <si>
    <r>
      <rPr>
        <sz val="10"/>
        <rFont val="方正仿宋_GBK"/>
        <family val="4"/>
        <charset val="134"/>
      </rPr>
      <t>道路补助标准共计</t>
    </r>
    <r>
      <rPr>
        <sz val="10"/>
        <rFont val="Times New Roman"/>
        <family val="1"/>
      </rPr>
      <t>14</t>
    </r>
    <r>
      <rPr>
        <sz val="10"/>
        <rFont val="方正仿宋_GBK"/>
        <family val="4"/>
        <charset val="134"/>
      </rPr>
      <t>万元</t>
    </r>
  </si>
  <si>
    <r>
      <rPr>
        <sz val="10"/>
        <rFont val="方正仿宋_GBK"/>
        <family val="4"/>
        <charset val="134"/>
      </rPr>
      <t>受益人口数≥</t>
    </r>
    <r>
      <rPr>
        <sz val="10"/>
        <rFont val="Times New Roman"/>
        <family val="1"/>
      </rPr>
      <t>15</t>
    </r>
  </si>
  <si>
    <r>
      <rPr>
        <sz val="10"/>
        <rFont val="方正仿宋_GBK"/>
        <family val="4"/>
        <charset val="134"/>
      </rPr>
      <t>黄彬</t>
    </r>
  </si>
  <si>
    <r>
      <rPr>
        <sz val="10"/>
        <rFont val="方正仿宋_GBK"/>
        <family val="4"/>
        <charset val="134"/>
      </rPr>
      <t>云阳县</t>
    </r>
    <r>
      <rPr>
        <sz val="10"/>
        <rFont val="Times New Roman"/>
        <family val="1"/>
      </rPr>
      <t>2023</t>
    </r>
    <r>
      <rPr>
        <sz val="10"/>
        <rFont val="方正仿宋_GBK"/>
        <family val="4"/>
        <charset val="134"/>
      </rPr>
      <t>年泥溪镇鱼鳞村入户道路（谭家老屋）</t>
    </r>
  </si>
  <si>
    <t>鱼鳞村3组（谭家老屋）入户硬化道路路面宽3.5米，厚度20cm，路长共计650米，水泥混凝土路面</t>
  </si>
  <si>
    <r>
      <rPr>
        <sz val="10"/>
        <rFont val="方正仿宋_GBK"/>
        <family val="4"/>
        <charset val="134"/>
      </rPr>
      <t>通过对鱼鳞村</t>
    </r>
    <r>
      <rPr>
        <sz val="10"/>
        <rFont val="Times New Roman"/>
        <family val="1"/>
      </rPr>
      <t>3</t>
    </r>
    <r>
      <rPr>
        <sz val="10"/>
        <rFont val="方正仿宋_GBK"/>
        <family val="4"/>
        <charset val="134"/>
      </rPr>
      <t>组（谭家老屋）入户道理硬化</t>
    </r>
    <r>
      <rPr>
        <sz val="10"/>
        <rFont val="Times New Roman"/>
        <family val="1"/>
      </rPr>
      <t>650</t>
    </r>
    <r>
      <rPr>
        <sz val="10"/>
        <rFont val="方正仿宋_GBK"/>
        <family val="4"/>
        <charset val="134"/>
      </rPr>
      <t>米，项目实施可实现</t>
    </r>
    <r>
      <rPr>
        <sz val="10"/>
        <rFont val="Times New Roman"/>
        <family val="1"/>
      </rPr>
      <t>5</t>
    </r>
    <r>
      <rPr>
        <sz val="10"/>
        <rFont val="方正仿宋_GBK"/>
        <family val="4"/>
        <charset val="134"/>
      </rPr>
      <t>人的出行条件。</t>
    </r>
  </si>
  <si>
    <r>
      <rPr>
        <sz val="10"/>
        <rFont val="Times New Roman"/>
        <family val="1"/>
      </rPr>
      <t>20</t>
    </r>
    <r>
      <rPr>
        <sz val="10"/>
        <rFont val="方正仿宋_GBK"/>
        <family val="4"/>
        <charset val="134"/>
      </rPr>
      <t>人村民代表参与前期项目确定会议、决议，</t>
    </r>
    <r>
      <rPr>
        <sz val="10"/>
        <rFont val="Times New Roman"/>
        <family val="1"/>
      </rPr>
      <t>20</t>
    </r>
    <r>
      <rPr>
        <sz val="10"/>
        <rFont val="方正仿宋_GBK"/>
        <family val="4"/>
        <charset val="134"/>
      </rPr>
      <t>人参与项目的选择，</t>
    </r>
    <r>
      <rPr>
        <sz val="10"/>
        <rFont val="Times New Roman"/>
        <family val="1"/>
      </rPr>
      <t>10</t>
    </r>
    <r>
      <rPr>
        <sz val="10"/>
        <rFont val="方正仿宋_GBK"/>
        <family val="4"/>
        <charset val="134"/>
      </rPr>
      <t>人参与项目实施过程中施工质量和资金使用的监督；通过对鱼鳞村</t>
    </r>
    <r>
      <rPr>
        <sz val="10"/>
        <rFont val="Times New Roman"/>
        <family val="1"/>
      </rPr>
      <t>3</t>
    </r>
    <r>
      <rPr>
        <sz val="10"/>
        <rFont val="方正仿宋_GBK"/>
        <family val="4"/>
        <charset val="134"/>
      </rPr>
      <t>组（谭家老屋）入户道理硬化</t>
    </r>
    <r>
      <rPr>
        <sz val="10"/>
        <rFont val="Times New Roman"/>
        <family val="1"/>
      </rPr>
      <t>650</t>
    </r>
    <r>
      <rPr>
        <sz val="10"/>
        <rFont val="方正仿宋_GBK"/>
        <family val="4"/>
        <charset val="134"/>
      </rPr>
      <t>米，项目实施可改善</t>
    </r>
    <r>
      <rPr>
        <sz val="10"/>
        <rFont val="Times New Roman"/>
        <family val="1"/>
      </rPr>
      <t>5</t>
    </r>
    <r>
      <rPr>
        <sz val="10"/>
        <rFont val="方正仿宋_GBK"/>
        <family val="4"/>
        <charset val="134"/>
      </rPr>
      <t>人的出行条件。同时也通过务工等方式带动脱贫户增收。</t>
    </r>
  </si>
  <si>
    <r>
      <rPr>
        <sz val="10"/>
        <rFont val="方正仿宋_GBK"/>
        <family val="4"/>
        <charset val="134"/>
      </rPr>
      <t>道路补助标准共计</t>
    </r>
    <r>
      <rPr>
        <sz val="10"/>
        <rFont val="Times New Roman"/>
        <family val="1"/>
      </rPr>
      <t>46</t>
    </r>
    <r>
      <rPr>
        <sz val="10"/>
        <rFont val="方正仿宋_GBK"/>
        <family val="4"/>
        <charset val="134"/>
      </rPr>
      <t>万元</t>
    </r>
  </si>
  <si>
    <r>
      <rPr>
        <sz val="10"/>
        <rFont val="方正仿宋_GBK"/>
        <family val="4"/>
        <charset val="134"/>
      </rPr>
      <t>受益人口数≥</t>
    </r>
    <r>
      <rPr>
        <sz val="10"/>
        <rFont val="Times New Roman"/>
        <family val="1"/>
      </rPr>
      <t>5</t>
    </r>
  </si>
  <si>
    <r>
      <rPr>
        <sz val="10"/>
        <rFont val="方正仿宋_GBK"/>
        <family val="4"/>
        <charset val="134"/>
      </rPr>
      <t>受益农户满意度≥</t>
    </r>
    <r>
      <rPr>
        <sz val="10"/>
        <rFont val="Times New Roman"/>
        <family val="1"/>
      </rPr>
      <t>100%</t>
    </r>
    <r>
      <rPr>
        <sz val="10"/>
        <rFont val="方正仿宋_GBK"/>
        <family val="4"/>
        <charset val="134"/>
      </rPr>
      <t>。</t>
    </r>
  </si>
  <si>
    <r>
      <rPr>
        <sz val="10"/>
        <rFont val="方正仿宋_GBK"/>
        <family val="4"/>
        <charset val="134"/>
      </rPr>
      <t>云阳县</t>
    </r>
    <r>
      <rPr>
        <sz val="10"/>
        <rFont val="Times New Roman"/>
        <family val="1"/>
      </rPr>
      <t>2023</t>
    </r>
    <r>
      <rPr>
        <sz val="10"/>
        <rFont val="方正仿宋_GBK"/>
        <family val="4"/>
        <charset val="134"/>
      </rPr>
      <t>年泥溪镇鱼鳞村入户道路（茶坪）</t>
    </r>
  </si>
  <si>
    <t>鱼鳞村3组（茶坪）入户硬化道路路面宽3.5米，厚20cm，路长共计600米，水泥混凝土路面。</t>
  </si>
  <si>
    <r>
      <rPr>
        <sz val="10"/>
        <rFont val="方正仿宋_GBK"/>
        <family val="4"/>
        <charset val="134"/>
      </rPr>
      <t>通过对鱼鳞村</t>
    </r>
    <r>
      <rPr>
        <sz val="10"/>
        <rFont val="Times New Roman"/>
        <family val="1"/>
      </rPr>
      <t>3</t>
    </r>
    <r>
      <rPr>
        <sz val="10"/>
        <rFont val="方正仿宋_GBK"/>
        <family val="4"/>
        <charset val="134"/>
      </rPr>
      <t>组茶坪入户道路硬化</t>
    </r>
    <r>
      <rPr>
        <sz val="10"/>
        <rFont val="Times New Roman"/>
        <family val="1"/>
      </rPr>
      <t>600</t>
    </r>
    <r>
      <rPr>
        <sz val="10"/>
        <rFont val="方正仿宋_GBK"/>
        <family val="4"/>
        <charset val="134"/>
      </rPr>
      <t>米，项目实施可实现</t>
    </r>
    <r>
      <rPr>
        <sz val="10"/>
        <rFont val="Times New Roman"/>
        <family val="1"/>
      </rPr>
      <t>15</t>
    </r>
    <r>
      <rPr>
        <sz val="10"/>
        <rFont val="方正仿宋_GBK"/>
        <family val="4"/>
        <charset val="134"/>
      </rPr>
      <t>人出行条件。</t>
    </r>
  </si>
  <si>
    <r>
      <rPr>
        <sz val="10"/>
        <rFont val="Times New Roman"/>
        <family val="1"/>
      </rPr>
      <t>20</t>
    </r>
    <r>
      <rPr>
        <sz val="10"/>
        <rFont val="方正仿宋_GBK"/>
        <family val="4"/>
        <charset val="134"/>
      </rPr>
      <t>人村民代表参与前期项目确定会议、决议，</t>
    </r>
    <r>
      <rPr>
        <sz val="10"/>
        <rFont val="Times New Roman"/>
        <family val="1"/>
      </rPr>
      <t>20</t>
    </r>
    <r>
      <rPr>
        <sz val="10"/>
        <rFont val="方正仿宋_GBK"/>
        <family val="4"/>
        <charset val="134"/>
      </rPr>
      <t>人参与项目的选择，</t>
    </r>
    <r>
      <rPr>
        <sz val="10"/>
        <rFont val="Times New Roman"/>
        <family val="1"/>
      </rPr>
      <t>10</t>
    </r>
    <r>
      <rPr>
        <sz val="10"/>
        <rFont val="方正仿宋_GBK"/>
        <family val="4"/>
        <charset val="134"/>
      </rPr>
      <t>人参与项目实施过程中施工质量和资金使用的监督；通过对鱼鳞村</t>
    </r>
    <r>
      <rPr>
        <sz val="10"/>
        <rFont val="Times New Roman"/>
        <family val="1"/>
      </rPr>
      <t>3</t>
    </r>
    <r>
      <rPr>
        <sz val="10"/>
        <rFont val="方正仿宋_GBK"/>
        <family val="4"/>
        <charset val="134"/>
      </rPr>
      <t>组茶坪入户道路硬化</t>
    </r>
    <r>
      <rPr>
        <sz val="10"/>
        <rFont val="Times New Roman"/>
        <family val="1"/>
      </rPr>
      <t>600</t>
    </r>
    <r>
      <rPr>
        <sz val="10"/>
        <rFont val="方正仿宋_GBK"/>
        <family val="4"/>
        <charset val="134"/>
      </rPr>
      <t>米，项目实施可改善</t>
    </r>
    <r>
      <rPr>
        <sz val="10"/>
        <rFont val="Times New Roman"/>
        <family val="1"/>
      </rPr>
      <t>15</t>
    </r>
    <r>
      <rPr>
        <sz val="10"/>
        <rFont val="方正仿宋_GBK"/>
        <family val="4"/>
        <charset val="134"/>
      </rPr>
      <t>人出行条件。同时通过务工等方式带动脱贫户增收。</t>
    </r>
  </si>
  <si>
    <r>
      <rPr>
        <sz val="10"/>
        <rFont val="方正仿宋_GBK"/>
        <family val="4"/>
        <charset val="134"/>
      </rPr>
      <t>道路补助标准共计</t>
    </r>
    <r>
      <rPr>
        <sz val="10"/>
        <rFont val="Times New Roman"/>
        <family val="1"/>
      </rPr>
      <t>42</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</si>
  <si>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年泥溪镇鱼鳞村村道增加错车道工程</t>
    </r>
  </si>
  <si>
    <r>
      <rPr>
        <sz val="10"/>
        <rFont val="方正仿宋_GBK"/>
        <family val="4"/>
        <charset val="134"/>
      </rPr>
      <t>鱼鳞村村道增加错车道</t>
    </r>
    <r>
      <rPr>
        <sz val="10"/>
        <rFont val="Times New Roman"/>
        <family val="1"/>
      </rPr>
      <t>8</t>
    </r>
    <r>
      <rPr>
        <sz val="10"/>
        <rFont val="方正仿宋_GBK"/>
        <family val="4"/>
        <charset val="134"/>
      </rPr>
      <t>个，</t>
    </r>
  </si>
  <si>
    <r>
      <rPr>
        <sz val="10"/>
        <rFont val="方正仿宋_GBK"/>
        <family val="4"/>
        <charset val="134"/>
      </rPr>
      <t>通过对鱼鳞村道路增加错车道</t>
    </r>
    <r>
      <rPr>
        <sz val="10"/>
        <rFont val="Times New Roman"/>
        <family val="1"/>
      </rPr>
      <t>8</t>
    </r>
    <r>
      <rPr>
        <sz val="10"/>
        <rFont val="方正仿宋_GBK"/>
        <family val="4"/>
        <charset val="134"/>
      </rPr>
      <t>个，项目实施可实现村民开车出行避免错车难的条件。</t>
    </r>
  </si>
  <si>
    <r>
      <rPr>
        <sz val="10"/>
        <rFont val="Times New Roman"/>
        <family val="1"/>
      </rPr>
      <t>20</t>
    </r>
    <r>
      <rPr>
        <sz val="10"/>
        <rFont val="方正仿宋_GBK"/>
        <family val="4"/>
        <charset val="134"/>
      </rPr>
      <t>人村民代表参与前期项目确定会议、决议，</t>
    </r>
    <r>
      <rPr>
        <sz val="10"/>
        <rFont val="Times New Roman"/>
        <family val="1"/>
      </rPr>
      <t>20</t>
    </r>
    <r>
      <rPr>
        <sz val="10"/>
        <rFont val="方正仿宋_GBK"/>
        <family val="4"/>
        <charset val="134"/>
      </rPr>
      <t>人参与项目的选择，</t>
    </r>
    <r>
      <rPr>
        <sz val="10"/>
        <rFont val="Times New Roman"/>
        <family val="1"/>
      </rPr>
      <t>10</t>
    </r>
    <r>
      <rPr>
        <sz val="10"/>
        <rFont val="方正仿宋_GBK"/>
        <family val="4"/>
        <charset val="134"/>
      </rPr>
      <t>人参与项目实施过程中施工质量和资金使用的监督；通过务工等方式带动脱贫户增收。</t>
    </r>
  </si>
  <si>
    <t>鱼鳞村村道增加错车道8个，水泥混凝土路面。</t>
  </si>
  <si>
    <r>
      <rPr>
        <sz val="10"/>
        <rFont val="方正仿宋_GBK"/>
        <family val="4"/>
        <charset val="134"/>
      </rPr>
      <t>道路补助标准共计</t>
    </r>
    <r>
      <rPr>
        <sz val="10"/>
        <rFont val="Times New Roman"/>
        <family val="1"/>
      </rPr>
      <t>160</t>
    </r>
    <r>
      <rPr>
        <sz val="10"/>
        <rFont val="方正仿宋_GBK"/>
        <family val="4"/>
        <charset val="134"/>
      </rPr>
      <t>万元</t>
    </r>
  </si>
  <si>
    <r>
      <rPr>
        <sz val="10"/>
        <rFont val="方正仿宋_GBK"/>
        <family val="4"/>
        <charset val="134"/>
      </rPr>
      <t>受益人口数≥</t>
    </r>
    <r>
      <rPr>
        <sz val="10"/>
        <rFont val="Times New Roman"/>
        <family val="1"/>
      </rPr>
      <t>200</t>
    </r>
  </si>
  <si>
    <r>
      <rPr>
        <sz val="10"/>
        <rFont val="方正仿宋_GBK"/>
        <family val="4"/>
        <charset val="134"/>
      </rPr>
      <t>云阳县</t>
    </r>
    <r>
      <rPr>
        <sz val="10"/>
        <rFont val="Times New Roman"/>
        <family val="1"/>
      </rPr>
      <t>2023</t>
    </r>
    <r>
      <rPr>
        <sz val="10"/>
        <rFont val="方正仿宋_GBK"/>
        <family val="4"/>
        <charset val="134"/>
      </rPr>
      <t>年泥溪镇硬化村组公路</t>
    </r>
  </si>
  <si>
    <r>
      <rPr>
        <sz val="10"/>
        <rFont val="方正仿宋_GBK"/>
        <family val="4"/>
        <charset val="134"/>
      </rPr>
      <t>硬化小组</t>
    </r>
    <r>
      <rPr>
        <sz val="10"/>
        <rFont val="Times New Roman"/>
        <family val="1"/>
      </rPr>
      <t>1</t>
    </r>
    <r>
      <rPr>
        <sz val="10"/>
        <rFont val="方正仿宋_GBK"/>
        <family val="4"/>
        <charset val="134"/>
      </rPr>
      <t>组通组公路</t>
    </r>
    <r>
      <rPr>
        <sz val="10"/>
        <rFont val="Times New Roman"/>
        <family val="1"/>
      </rPr>
      <t>800</t>
    </r>
    <r>
      <rPr>
        <sz val="10"/>
        <rFont val="方正仿宋_GBK"/>
        <family val="4"/>
        <charset val="134"/>
      </rPr>
      <t>米、</t>
    </r>
    <r>
      <rPr>
        <sz val="10"/>
        <rFont val="Times New Roman"/>
        <family val="1"/>
      </rPr>
      <t>2</t>
    </r>
    <r>
      <rPr>
        <sz val="10"/>
        <rFont val="方正仿宋_GBK"/>
        <family val="4"/>
        <charset val="134"/>
      </rPr>
      <t>组</t>
    </r>
    <r>
      <rPr>
        <sz val="10"/>
        <rFont val="Times New Roman"/>
        <family val="1"/>
      </rPr>
      <t>500</t>
    </r>
    <r>
      <rPr>
        <sz val="10"/>
        <rFont val="方正仿宋_GBK"/>
        <family val="4"/>
        <charset val="134"/>
      </rPr>
      <t>米、</t>
    </r>
    <r>
      <rPr>
        <sz val="10"/>
        <rFont val="Times New Roman"/>
        <family val="1"/>
      </rPr>
      <t>3</t>
    </r>
    <r>
      <rPr>
        <sz val="10"/>
        <rFont val="方正仿宋_GBK"/>
        <family val="4"/>
        <charset val="134"/>
      </rPr>
      <t>组</t>
    </r>
    <r>
      <rPr>
        <sz val="10"/>
        <rFont val="Times New Roman"/>
        <family val="1"/>
      </rPr>
      <t>100</t>
    </r>
    <r>
      <rPr>
        <sz val="10"/>
        <rFont val="方正仿宋_GBK"/>
        <family val="4"/>
        <charset val="134"/>
      </rPr>
      <t>米、</t>
    </r>
    <r>
      <rPr>
        <sz val="10"/>
        <rFont val="Times New Roman"/>
        <family val="1"/>
      </rPr>
      <t>4</t>
    </r>
    <r>
      <rPr>
        <sz val="10"/>
        <rFont val="方正仿宋_GBK"/>
        <family val="4"/>
        <charset val="134"/>
      </rPr>
      <t>组</t>
    </r>
    <r>
      <rPr>
        <sz val="10"/>
        <rFont val="Times New Roman"/>
        <family val="1"/>
      </rPr>
      <t>1300</t>
    </r>
    <r>
      <rPr>
        <sz val="10"/>
        <rFont val="方正仿宋_GBK"/>
        <family val="4"/>
        <charset val="134"/>
      </rPr>
      <t>米。共计</t>
    </r>
    <r>
      <rPr>
        <sz val="10"/>
        <rFont val="Times New Roman"/>
        <family val="1"/>
      </rPr>
      <t>2700</t>
    </r>
    <r>
      <rPr>
        <sz val="10"/>
        <rFont val="方正仿宋_GBK"/>
        <family val="4"/>
        <charset val="134"/>
      </rPr>
      <t>米（宽</t>
    </r>
    <r>
      <rPr>
        <sz val="10"/>
        <rFont val="Times New Roman"/>
        <family val="1"/>
      </rPr>
      <t>4.5</t>
    </r>
    <r>
      <rPr>
        <sz val="10"/>
        <rFont val="方正仿宋_GBK"/>
        <family val="4"/>
        <charset val="134"/>
      </rPr>
      <t>米，厚</t>
    </r>
    <r>
      <rPr>
        <sz val="10"/>
        <rFont val="Times New Roman"/>
        <family val="1"/>
      </rPr>
      <t>25</t>
    </r>
    <r>
      <rPr>
        <sz val="10"/>
        <rFont val="方正仿宋_GBK"/>
        <family val="4"/>
        <charset val="134"/>
      </rPr>
      <t>公分，</t>
    </r>
    <r>
      <rPr>
        <sz val="10"/>
        <rFont val="Times New Roman"/>
        <family val="1"/>
      </rPr>
      <t>C25</t>
    </r>
    <r>
      <rPr>
        <sz val="10"/>
        <rFont val="方正仿宋_GBK"/>
        <family val="4"/>
        <charset val="134"/>
      </rPr>
      <t>水泥标号。）</t>
    </r>
  </si>
  <si>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组</t>
    </r>
  </si>
  <si>
    <r>
      <rPr>
        <sz val="10"/>
        <rFont val="方正仿宋_GBK"/>
        <family val="4"/>
        <charset val="134"/>
      </rPr>
      <t>通过改建公路</t>
    </r>
    <r>
      <rPr>
        <sz val="10"/>
        <rFont val="Times New Roman"/>
        <family val="1"/>
      </rPr>
      <t>2.7</t>
    </r>
    <r>
      <rPr>
        <sz val="10"/>
        <rFont val="方正仿宋_GBK"/>
        <family val="4"/>
        <charset val="134"/>
      </rPr>
      <t>公里，可解决</t>
    </r>
    <r>
      <rPr>
        <sz val="10"/>
        <rFont val="Times New Roman"/>
        <family val="1"/>
      </rPr>
      <t>524</t>
    </r>
    <r>
      <rPr>
        <sz val="10"/>
        <rFont val="方正仿宋_GBK"/>
        <family val="4"/>
        <charset val="134"/>
      </rPr>
      <t>人出行难，其中脱贫人口</t>
    </r>
    <r>
      <rPr>
        <sz val="10"/>
        <rFont val="Times New Roman"/>
        <family val="1"/>
      </rPr>
      <t>46</t>
    </r>
    <r>
      <rPr>
        <sz val="10"/>
        <rFont val="方正仿宋_GBK"/>
        <family val="4"/>
        <charset val="134"/>
      </rPr>
      <t>人出行问题。</t>
    </r>
  </si>
  <si>
    <r>
      <rPr>
        <sz val="10"/>
        <rFont val="Times New Roman"/>
        <family val="1"/>
      </rPr>
      <t>32</t>
    </r>
    <r>
      <rPr>
        <sz val="10"/>
        <rFont val="方正仿宋_GBK"/>
        <family val="4"/>
        <charset val="134"/>
      </rPr>
      <t>人村民代表参与前期项目确定会议、决议，</t>
    </r>
    <r>
      <rPr>
        <sz val="10"/>
        <rFont val="Times New Roman"/>
        <family val="1"/>
      </rPr>
      <t>23</t>
    </r>
    <r>
      <rPr>
        <sz val="10"/>
        <rFont val="方正仿宋_GBK"/>
        <family val="4"/>
        <charset val="134"/>
      </rPr>
      <t>人参与项目的选择，</t>
    </r>
    <r>
      <rPr>
        <sz val="10"/>
        <rFont val="Times New Roman"/>
        <family val="1"/>
      </rPr>
      <t>12</t>
    </r>
    <r>
      <rPr>
        <sz val="10"/>
        <rFont val="方正仿宋_GBK"/>
        <family val="4"/>
        <charset val="134"/>
      </rPr>
      <t>人参与项目实施过程中施工质量和资金使用的监督；通过务工等方式带动脱贫户增收。</t>
    </r>
  </si>
  <si>
    <r>
      <rPr>
        <sz val="10"/>
        <rFont val="方正仿宋_GBK"/>
        <family val="4"/>
        <charset val="134"/>
      </rPr>
      <t>硬化道路</t>
    </r>
    <r>
      <rPr>
        <sz val="10"/>
        <rFont val="Times New Roman"/>
        <family val="1"/>
      </rPr>
      <t>2.7</t>
    </r>
    <r>
      <rPr>
        <sz val="10"/>
        <rFont val="方正仿宋_GBK"/>
        <family val="4"/>
        <charset val="134"/>
      </rPr>
      <t>千米</t>
    </r>
  </si>
  <si>
    <r>
      <rPr>
        <sz val="10"/>
        <rFont val="方正仿宋_GBK"/>
        <family val="4"/>
        <charset val="134"/>
      </rPr>
      <t>改建公路补助</t>
    </r>
    <r>
      <rPr>
        <sz val="10"/>
        <rFont val="Times New Roman"/>
        <family val="1"/>
      </rPr>
      <t>55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</si>
  <si>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t>
    </r>
    <r>
      <rPr>
        <sz val="10"/>
        <rFont val="Times New Roman"/>
        <family val="1"/>
      </rPr>
      <t>46</t>
    </r>
    <r>
      <rPr>
        <sz val="10"/>
        <rFont val="方正仿宋_GBK"/>
        <family val="4"/>
        <charset val="134"/>
      </rPr>
      <t>人</t>
    </r>
  </si>
  <si>
    <r>
      <rPr>
        <sz val="10"/>
        <rFont val="方正仿宋_GBK"/>
        <family val="4"/>
        <charset val="134"/>
      </rPr>
      <t>许安术</t>
    </r>
  </si>
  <si>
    <r>
      <rPr>
        <sz val="10"/>
        <rFont val="方正仿宋_GBK"/>
        <family val="4"/>
        <charset val="134"/>
      </rPr>
      <t>云阳县</t>
    </r>
    <r>
      <rPr>
        <sz val="10"/>
        <rFont val="Times New Roman"/>
        <family val="1"/>
      </rPr>
      <t>2023</t>
    </r>
    <r>
      <rPr>
        <sz val="10"/>
        <rFont val="方正仿宋_GBK"/>
        <family val="4"/>
        <charset val="134"/>
      </rPr>
      <t>年泥溪镇食用菌种植项目</t>
    </r>
  </si>
  <si>
    <r>
      <rPr>
        <sz val="10"/>
        <rFont val="方正仿宋_GBK"/>
        <family val="4"/>
        <charset val="134"/>
      </rPr>
      <t>发展椴木黑木耳</t>
    </r>
    <r>
      <rPr>
        <sz val="10"/>
        <rFont val="Times New Roman"/>
        <family val="1"/>
      </rPr>
      <t>2.7785</t>
    </r>
    <r>
      <rPr>
        <sz val="10"/>
        <rFont val="方正仿宋_GBK"/>
        <family val="4"/>
        <charset val="134"/>
      </rPr>
      <t>万椴。</t>
    </r>
  </si>
  <si>
    <r>
      <rPr>
        <sz val="10"/>
        <rFont val="方正仿宋_GBK"/>
        <family val="4"/>
        <charset val="134"/>
      </rPr>
      <t>枞林村、桐林社区、鱼鳞村、胜利村、泥溪社区、石缸村、石蛋村、长柏村、协合村</t>
    </r>
  </si>
  <si>
    <r>
      <rPr>
        <sz val="10"/>
        <rFont val="方正仿宋_GBK"/>
        <family val="4"/>
        <charset val="134"/>
      </rPr>
      <t>通过该项目实施，可带动在家劳动力</t>
    </r>
    <r>
      <rPr>
        <sz val="10"/>
        <rFont val="Times New Roman"/>
        <family val="1"/>
      </rPr>
      <t>50</t>
    </r>
    <r>
      <rPr>
        <sz val="10"/>
        <rFont val="方正仿宋_GBK"/>
        <family val="4"/>
        <charset val="134"/>
      </rPr>
      <t>余人就业。</t>
    </r>
  </si>
  <si>
    <r>
      <rPr>
        <sz val="10"/>
        <rFont val="Times New Roman"/>
        <family val="1"/>
      </rPr>
      <t>35</t>
    </r>
    <r>
      <rPr>
        <sz val="10"/>
        <rFont val="方正仿宋_GBK"/>
        <family val="4"/>
        <charset val="134"/>
      </rPr>
      <t>名村民代表参与前期项目确定会议、决议，参与项目的选择，参与项目实施过程中施工质量和资金使用的监督；通过流转土地、务工等方式带动脱贫户增收。</t>
    </r>
  </si>
  <si>
    <r>
      <rPr>
        <sz val="10"/>
        <rFont val="方正仿宋_GBK"/>
        <family val="4"/>
        <charset val="134"/>
      </rPr>
      <t>项目实施后带动在家劳动力</t>
    </r>
    <r>
      <rPr>
        <sz val="10"/>
        <rFont val="Times New Roman"/>
        <family val="1"/>
      </rPr>
      <t>50</t>
    </r>
    <r>
      <rPr>
        <sz val="10"/>
        <rFont val="方正仿宋_GBK"/>
        <family val="4"/>
        <charset val="134"/>
      </rPr>
      <t>余人就业。</t>
    </r>
  </si>
  <si>
    <r>
      <rPr>
        <sz val="10"/>
        <rFont val="方正仿宋_GBK"/>
        <family val="4"/>
        <charset val="134"/>
      </rPr>
      <t>发展椴木黑木耳</t>
    </r>
    <r>
      <rPr>
        <sz val="10"/>
        <rFont val="Times New Roman"/>
        <family val="1"/>
      </rPr>
      <t>2.7785</t>
    </r>
    <r>
      <rPr>
        <sz val="10"/>
        <rFont val="方正仿宋_GBK"/>
        <family val="4"/>
        <charset val="134"/>
      </rPr>
      <t>万椴，按</t>
    </r>
    <r>
      <rPr>
        <sz val="10"/>
        <rFont val="Times New Roman"/>
        <family val="1"/>
      </rPr>
      <t>7</t>
    </r>
    <r>
      <rPr>
        <sz val="10"/>
        <rFont val="方正仿宋_GBK"/>
        <family val="4"/>
        <charset val="134"/>
      </rPr>
      <t>元</t>
    </r>
    <r>
      <rPr>
        <sz val="10"/>
        <rFont val="Times New Roman"/>
        <family val="1"/>
      </rPr>
      <t>/</t>
    </r>
    <r>
      <rPr>
        <sz val="10"/>
        <rFont val="方正仿宋_GBK"/>
        <family val="4"/>
        <charset val="134"/>
      </rPr>
      <t>椴补助，共补助</t>
    </r>
    <r>
      <rPr>
        <sz val="10"/>
        <rFont val="Times New Roman"/>
        <family val="1"/>
      </rPr>
      <t>19.45</t>
    </r>
    <r>
      <rPr>
        <sz val="10"/>
        <rFont val="方正仿宋_GBK"/>
        <family val="4"/>
        <charset val="134"/>
      </rPr>
      <t>万元。</t>
    </r>
  </si>
  <si>
    <r>
      <rPr>
        <sz val="10"/>
        <rFont val="方正仿宋_GBK"/>
        <family val="4"/>
        <charset val="134"/>
      </rPr>
      <t>投产后实现综合收入</t>
    </r>
    <r>
      <rPr>
        <sz val="10"/>
        <rFont val="Times New Roman"/>
        <family val="1"/>
      </rPr>
      <t>40</t>
    </r>
    <r>
      <rPr>
        <sz val="10"/>
        <rFont val="方正仿宋_GBK"/>
        <family val="4"/>
        <charset val="134"/>
      </rPr>
      <t>万元以上</t>
    </r>
  </si>
  <si>
    <r>
      <rPr>
        <sz val="10"/>
        <rFont val="方正仿宋_GBK"/>
        <family val="4"/>
        <charset val="134"/>
      </rPr>
      <t>项目实施后带动在家劳动力</t>
    </r>
    <r>
      <rPr>
        <sz val="10"/>
        <rFont val="Times New Roman"/>
        <family val="1"/>
      </rPr>
      <t>50</t>
    </r>
    <r>
      <rPr>
        <sz val="10"/>
        <rFont val="方正仿宋_GBK"/>
        <family val="4"/>
        <charset val="134"/>
      </rPr>
      <t>余人就业</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</si>
  <si>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9</t>
    </r>
    <r>
      <rPr>
        <sz val="10"/>
        <rFont val="方正仿宋_GBK"/>
        <family val="4"/>
        <charset val="134"/>
      </rPr>
      <t>组团堡梁至沙田榜通畅公路</t>
    </r>
  </si>
  <si>
    <r>
      <rPr>
        <sz val="10"/>
        <rFont val="方正仿宋_GBK"/>
        <family val="4"/>
        <charset val="134"/>
      </rPr>
      <t>石蛋村</t>
    </r>
    <r>
      <rPr>
        <sz val="10"/>
        <rFont val="Times New Roman"/>
        <family val="1"/>
      </rPr>
      <t>9</t>
    </r>
    <r>
      <rPr>
        <sz val="10"/>
        <rFont val="方正仿宋_GBK"/>
        <family val="4"/>
        <charset val="134"/>
      </rPr>
      <t>组团堡梁至沙田榜公路硬化</t>
    </r>
    <r>
      <rPr>
        <sz val="10"/>
        <rFont val="Times New Roman"/>
        <family val="1"/>
      </rPr>
      <t>420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</si>
  <si>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9</t>
    </r>
    <r>
      <rPr>
        <sz val="10"/>
        <rFont val="方正仿宋_GBK"/>
        <family val="4"/>
        <charset val="134"/>
      </rPr>
      <t>组</t>
    </r>
  </si>
  <si>
    <r>
      <rPr>
        <sz val="10"/>
        <rFont val="方正仿宋_GBK"/>
        <family val="4"/>
        <charset val="134"/>
      </rPr>
      <t>通过石蛋村</t>
    </r>
    <r>
      <rPr>
        <sz val="10"/>
        <rFont val="Times New Roman"/>
        <family val="1"/>
      </rPr>
      <t>9</t>
    </r>
    <r>
      <rPr>
        <sz val="10"/>
        <rFont val="方正仿宋_GBK"/>
        <family val="4"/>
        <charset val="134"/>
      </rPr>
      <t>组团堡梁至沙田榜公路硬化</t>
    </r>
    <r>
      <rPr>
        <sz val="10"/>
        <rFont val="Times New Roman"/>
        <family val="1"/>
      </rPr>
      <t>420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</si>
  <si>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9</t>
    </r>
    <r>
      <rPr>
        <sz val="10"/>
        <rFont val="方正仿宋_GBK"/>
        <family val="4"/>
        <charset val="134"/>
      </rPr>
      <t>组团堡梁至沙田榜公路硬化</t>
    </r>
    <r>
      <rPr>
        <sz val="10"/>
        <rFont val="Times New Roman"/>
        <family val="1"/>
      </rPr>
      <t>420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</si>
  <si>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49</t>
    </r>
    <r>
      <rPr>
        <sz val="10"/>
        <rFont val="方正仿宋_GBK"/>
        <family val="4"/>
        <charset val="134"/>
      </rPr>
      <t>人</t>
    </r>
  </si>
  <si>
    <r>
      <rPr>
        <sz val="10"/>
        <rFont val="方正仿宋_GBK"/>
        <family val="4"/>
        <charset val="134"/>
      </rPr>
      <t>项目建设合格率</t>
    </r>
    <r>
      <rPr>
        <sz val="10"/>
        <rFont val="Times New Roman"/>
        <family val="1"/>
      </rPr>
      <t>103%</t>
    </r>
  </si>
  <si>
    <r>
      <rPr>
        <sz val="10"/>
        <rFont val="方正仿宋_GBK"/>
        <family val="4"/>
        <charset val="134"/>
      </rPr>
      <t>项目完成率</t>
    </r>
    <r>
      <rPr>
        <sz val="10"/>
        <rFont val="Times New Roman"/>
        <family val="1"/>
      </rPr>
      <t>100</t>
    </r>
    <r>
      <rPr>
        <sz val="10"/>
        <rFont val="方正仿宋_GBK"/>
        <family val="4"/>
        <charset val="134"/>
      </rPr>
      <t>％</t>
    </r>
  </si>
  <si>
    <r>
      <rPr>
        <sz val="10"/>
        <rFont val="方正仿宋_GBK"/>
        <family val="4"/>
        <charset val="134"/>
      </rPr>
      <t>补助</t>
    </r>
    <r>
      <rPr>
        <sz val="10"/>
        <rFont val="Times New Roman"/>
        <family val="1"/>
      </rPr>
      <t>25.2</t>
    </r>
    <r>
      <rPr>
        <sz val="10"/>
        <rFont val="方正仿宋_GBK"/>
        <family val="4"/>
        <charset val="134"/>
      </rPr>
      <t>万元</t>
    </r>
  </si>
  <si>
    <r>
      <rPr>
        <sz val="10"/>
        <rFont val="方正仿宋_GBK"/>
        <family val="4"/>
        <charset val="134"/>
      </rPr>
      <t>杨章</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</si>
  <si>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9</t>
    </r>
    <r>
      <rPr>
        <sz val="10"/>
        <rFont val="方正仿宋_GBK"/>
        <family val="4"/>
        <charset val="134"/>
      </rPr>
      <t>组三条路至沙堡梁通畅公路</t>
    </r>
  </si>
  <si>
    <r>
      <rPr>
        <sz val="10"/>
        <rFont val="方正仿宋_GBK"/>
        <family val="4"/>
        <charset val="134"/>
      </rPr>
      <t>石蛋村</t>
    </r>
    <r>
      <rPr>
        <sz val="10"/>
        <rFont val="Times New Roman"/>
        <family val="1"/>
      </rPr>
      <t>9</t>
    </r>
    <r>
      <rPr>
        <sz val="10"/>
        <rFont val="方正仿宋_GBK"/>
        <family val="4"/>
        <charset val="134"/>
      </rPr>
      <t>组三条路至沙堡梁硬化公路</t>
    </r>
    <r>
      <rPr>
        <sz val="10"/>
        <rFont val="Times New Roman"/>
        <family val="1"/>
      </rPr>
      <t>250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</si>
  <si>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9</t>
    </r>
    <r>
      <rPr>
        <sz val="10"/>
        <rFont val="方正仿宋_GBK"/>
        <family val="4"/>
        <charset val="134"/>
      </rPr>
      <t>组三条路至沙堡梁硬化公路</t>
    </r>
    <r>
      <rPr>
        <sz val="10"/>
        <rFont val="Times New Roman"/>
        <family val="1"/>
      </rPr>
      <t>250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</si>
  <si>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9</t>
    </r>
    <r>
      <rPr>
        <sz val="10"/>
        <rFont val="方正仿宋_GBK"/>
        <family val="4"/>
        <charset val="134"/>
      </rPr>
      <t>组三条路至沙堡梁硬化公路</t>
    </r>
    <r>
      <rPr>
        <sz val="10"/>
        <rFont val="Times New Roman"/>
        <family val="1"/>
      </rPr>
      <t>250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</si>
  <si>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10</t>
    </r>
    <r>
      <rPr>
        <sz val="10"/>
        <rFont val="方正仿宋_GBK"/>
        <family val="4"/>
        <charset val="134"/>
      </rPr>
      <t>人</t>
    </r>
  </si>
  <si>
    <r>
      <rPr>
        <sz val="10"/>
        <rFont val="方正仿宋_GBK"/>
        <family val="4"/>
        <charset val="134"/>
      </rPr>
      <t>项目建设合格率</t>
    </r>
    <r>
      <rPr>
        <sz val="10"/>
        <rFont val="Times New Roman"/>
        <family val="1"/>
      </rPr>
      <t>102%</t>
    </r>
  </si>
  <si>
    <r>
      <rPr>
        <sz val="10"/>
        <rFont val="方正仿宋_GBK"/>
        <family val="4"/>
        <charset val="134"/>
      </rPr>
      <t>补助</t>
    </r>
    <r>
      <rPr>
        <sz val="10"/>
        <rFont val="Times New Roman"/>
        <family val="1"/>
      </rPr>
      <t>15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</si>
  <si>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9</t>
    </r>
    <r>
      <rPr>
        <sz val="10"/>
        <rFont val="方正仿宋_GBK"/>
        <family val="4"/>
        <charset val="134"/>
      </rPr>
      <t>组大柏树至王兴文家通畅公路</t>
    </r>
  </si>
  <si>
    <r>
      <rPr>
        <sz val="10"/>
        <rFont val="方正仿宋_GBK"/>
        <family val="4"/>
        <charset val="134"/>
      </rPr>
      <t>石蛋村</t>
    </r>
    <r>
      <rPr>
        <sz val="10"/>
        <rFont val="Times New Roman"/>
        <family val="1"/>
      </rPr>
      <t>9</t>
    </r>
    <r>
      <rPr>
        <sz val="10"/>
        <rFont val="方正仿宋_GBK"/>
        <family val="4"/>
        <charset val="134"/>
      </rPr>
      <t>组大柏树至王兴文家硬化公路</t>
    </r>
    <r>
      <rPr>
        <sz val="10"/>
        <rFont val="Times New Roman"/>
        <family val="1"/>
      </rPr>
      <t>600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</si>
  <si>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9</t>
    </r>
    <r>
      <rPr>
        <sz val="10"/>
        <rFont val="方正仿宋_GBK"/>
        <family val="4"/>
        <charset val="134"/>
      </rPr>
      <t>组大柏树至王兴文家硬化公路</t>
    </r>
    <r>
      <rPr>
        <sz val="10"/>
        <rFont val="Times New Roman"/>
        <family val="1"/>
      </rPr>
      <t>600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</si>
  <si>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9</t>
    </r>
    <r>
      <rPr>
        <sz val="10"/>
        <rFont val="方正仿宋_GBK"/>
        <family val="4"/>
        <charset val="134"/>
      </rPr>
      <t>组大柏树至王兴文家硬化公路</t>
    </r>
    <r>
      <rPr>
        <sz val="10"/>
        <rFont val="Times New Roman"/>
        <family val="1"/>
      </rPr>
      <t>600</t>
    </r>
    <r>
      <rPr>
        <sz val="10"/>
        <rFont val="方正仿宋_GBK"/>
        <family val="4"/>
        <charset val="134"/>
      </rPr>
      <t>米，项目实施可改善</t>
    </r>
    <r>
      <rPr>
        <sz val="10"/>
        <rFont val="Times New Roman"/>
        <family val="1"/>
      </rPr>
      <t>143</t>
    </r>
    <r>
      <rPr>
        <sz val="10"/>
        <rFont val="方正仿宋_GBK"/>
        <family val="4"/>
        <charset val="134"/>
      </rPr>
      <t>人（其中脱贫人口</t>
    </r>
    <r>
      <rPr>
        <sz val="10"/>
        <rFont val="Times New Roman"/>
        <family val="1"/>
      </rPr>
      <t>21</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</si>
  <si>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52</t>
    </r>
    <r>
      <rPr>
        <sz val="10"/>
        <rFont val="方正仿宋_GBK"/>
        <family val="4"/>
        <charset val="134"/>
      </rPr>
      <t>人</t>
    </r>
  </si>
  <si>
    <r>
      <rPr>
        <sz val="10"/>
        <rFont val="方正仿宋_GBK"/>
        <family val="4"/>
        <charset val="134"/>
      </rPr>
      <t>项目建设合格率</t>
    </r>
    <r>
      <rPr>
        <sz val="10"/>
        <rFont val="Times New Roman"/>
        <family val="1"/>
      </rPr>
      <t>101%</t>
    </r>
  </si>
  <si>
    <r>
      <rPr>
        <sz val="10"/>
        <rFont val="方正仿宋_GBK"/>
        <family val="4"/>
        <charset val="134"/>
      </rPr>
      <t>补助</t>
    </r>
    <r>
      <rPr>
        <sz val="10"/>
        <rFont val="Times New Roman"/>
        <family val="1"/>
      </rPr>
      <t>36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</si>
  <si>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8</t>
    </r>
    <r>
      <rPr>
        <sz val="10"/>
        <rFont val="方正仿宋_GBK"/>
        <family val="4"/>
        <charset val="134"/>
      </rPr>
      <t>组堰塘湾途家院子通畅公路</t>
    </r>
  </si>
  <si>
    <r>
      <rPr>
        <sz val="10"/>
        <rFont val="方正仿宋_GBK"/>
        <family val="4"/>
        <charset val="134"/>
      </rPr>
      <t>石蛋村</t>
    </r>
    <r>
      <rPr>
        <sz val="10"/>
        <rFont val="Times New Roman"/>
        <family val="1"/>
      </rPr>
      <t>8</t>
    </r>
    <r>
      <rPr>
        <sz val="10"/>
        <rFont val="方正仿宋_GBK"/>
        <family val="4"/>
        <charset val="134"/>
      </rPr>
      <t>组堰塘湾途家院子硬化公路</t>
    </r>
    <r>
      <rPr>
        <sz val="10"/>
        <rFont val="Times New Roman"/>
        <family val="1"/>
      </rPr>
      <t>280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</si>
  <si>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8</t>
    </r>
    <r>
      <rPr>
        <sz val="10"/>
        <rFont val="方正仿宋_GBK"/>
        <family val="4"/>
        <charset val="134"/>
      </rPr>
      <t>组</t>
    </r>
  </si>
  <si>
    <r>
      <rPr>
        <sz val="10"/>
        <rFont val="方正仿宋_GBK"/>
        <family val="4"/>
        <charset val="134"/>
      </rPr>
      <t>通过石蛋村</t>
    </r>
    <r>
      <rPr>
        <sz val="10"/>
        <rFont val="Times New Roman"/>
        <family val="1"/>
      </rPr>
      <t>8</t>
    </r>
    <r>
      <rPr>
        <sz val="10"/>
        <rFont val="方正仿宋_GBK"/>
        <family val="4"/>
        <charset val="134"/>
      </rPr>
      <t>组堰塘湾途家院子硬化公路</t>
    </r>
    <r>
      <rPr>
        <sz val="10"/>
        <rFont val="Times New Roman"/>
        <family val="1"/>
      </rPr>
      <t>280</t>
    </r>
    <r>
      <rPr>
        <sz val="10"/>
        <rFont val="方正仿宋_GBK"/>
        <family val="4"/>
        <charset val="134"/>
      </rPr>
      <t>米，项目实施可改善</t>
    </r>
    <r>
      <rPr>
        <sz val="10"/>
        <rFont val="Times New Roman"/>
        <family val="1"/>
      </rPr>
      <t>110</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</si>
  <si>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8</t>
    </r>
    <r>
      <rPr>
        <sz val="10"/>
        <rFont val="方正仿宋_GBK"/>
        <family val="4"/>
        <charset val="134"/>
      </rPr>
      <t>组堰塘湾途家院子硬化公路</t>
    </r>
    <r>
      <rPr>
        <sz val="10"/>
        <rFont val="Times New Roman"/>
        <family val="1"/>
      </rPr>
      <t>280</t>
    </r>
    <r>
      <rPr>
        <sz val="10"/>
        <rFont val="方正仿宋_GBK"/>
        <family val="4"/>
        <charset val="134"/>
      </rPr>
      <t>米，项目实施可改善</t>
    </r>
    <r>
      <rPr>
        <sz val="10"/>
        <rFont val="Times New Roman"/>
        <family val="1"/>
      </rPr>
      <t>110</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</si>
  <si>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67</t>
    </r>
    <r>
      <rPr>
        <sz val="10"/>
        <rFont val="方正仿宋_GBK"/>
        <family val="4"/>
        <charset val="134"/>
      </rPr>
      <t>人</t>
    </r>
  </si>
  <si>
    <r>
      <rPr>
        <sz val="10"/>
        <rFont val="方正仿宋_GBK"/>
        <family val="4"/>
        <charset val="134"/>
      </rPr>
      <t>项目建设合格率</t>
    </r>
    <r>
      <rPr>
        <sz val="10"/>
        <rFont val="Times New Roman"/>
        <family val="1"/>
      </rPr>
      <t>104%</t>
    </r>
  </si>
  <si>
    <r>
      <rPr>
        <sz val="10"/>
        <rFont val="方正仿宋_GBK"/>
        <family val="4"/>
        <charset val="134"/>
      </rPr>
      <t>补助</t>
    </r>
    <r>
      <rPr>
        <sz val="10"/>
        <rFont val="Times New Roman"/>
        <family val="1"/>
      </rPr>
      <t>16.8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</si>
  <si>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8</t>
    </r>
    <r>
      <rPr>
        <sz val="10"/>
        <rFont val="方正仿宋_GBK"/>
        <family val="4"/>
        <charset val="134"/>
      </rPr>
      <t>组田湾至王世兴家通畅公路</t>
    </r>
  </si>
  <si>
    <r>
      <rPr>
        <sz val="10"/>
        <rFont val="方正仿宋_GBK"/>
        <family val="4"/>
        <charset val="134"/>
      </rPr>
      <t>石蛋村</t>
    </r>
    <r>
      <rPr>
        <sz val="10"/>
        <rFont val="Times New Roman"/>
        <family val="1"/>
      </rPr>
      <t>8</t>
    </r>
    <r>
      <rPr>
        <sz val="10"/>
        <rFont val="方正仿宋_GBK"/>
        <family val="4"/>
        <charset val="134"/>
      </rPr>
      <t>组田湾至王世兴家硬化公路</t>
    </r>
    <r>
      <rPr>
        <sz val="10"/>
        <rFont val="Times New Roman"/>
        <family val="1"/>
      </rPr>
      <t>310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</si>
  <si>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8</t>
    </r>
    <r>
      <rPr>
        <sz val="10"/>
        <rFont val="方正仿宋_GBK"/>
        <family val="4"/>
        <charset val="134"/>
      </rPr>
      <t>组田湾至王世兴家硬化公路</t>
    </r>
    <r>
      <rPr>
        <sz val="10"/>
        <rFont val="Times New Roman"/>
        <family val="1"/>
      </rPr>
      <t>310</t>
    </r>
    <r>
      <rPr>
        <sz val="10"/>
        <rFont val="方正仿宋_GBK"/>
        <family val="4"/>
        <charset val="134"/>
      </rPr>
      <t>米，项目实施可改善</t>
    </r>
    <r>
      <rPr>
        <sz val="10"/>
        <rFont val="Times New Roman"/>
        <family val="1"/>
      </rPr>
      <t>110</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</si>
  <si>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8</t>
    </r>
    <r>
      <rPr>
        <sz val="10"/>
        <rFont val="方正仿宋_GBK"/>
        <family val="4"/>
        <charset val="134"/>
      </rPr>
      <t>组田湾至王世兴家硬化公路</t>
    </r>
    <r>
      <rPr>
        <sz val="10"/>
        <rFont val="Times New Roman"/>
        <family val="1"/>
      </rPr>
      <t>310</t>
    </r>
    <r>
      <rPr>
        <sz val="10"/>
        <rFont val="方正仿宋_GBK"/>
        <family val="4"/>
        <charset val="134"/>
      </rPr>
      <t>米，项目实施可改善</t>
    </r>
    <r>
      <rPr>
        <sz val="10"/>
        <rFont val="Times New Roman"/>
        <family val="1"/>
      </rPr>
      <t>110</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</si>
  <si>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18</t>
    </r>
    <r>
      <rPr>
        <sz val="10"/>
        <rFont val="方正仿宋_GBK"/>
        <family val="4"/>
        <charset val="134"/>
      </rPr>
      <t>人</t>
    </r>
  </si>
  <si>
    <r>
      <rPr>
        <sz val="10"/>
        <rFont val="方正仿宋_GBK"/>
        <family val="4"/>
        <charset val="134"/>
      </rPr>
      <t>项目建设合格率</t>
    </r>
    <r>
      <rPr>
        <sz val="10"/>
        <rFont val="Times New Roman"/>
        <family val="1"/>
      </rPr>
      <t>105%</t>
    </r>
  </si>
  <si>
    <r>
      <rPr>
        <sz val="10"/>
        <rFont val="方正仿宋_GBK"/>
        <family val="4"/>
        <charset val="134"/>
      </rPr>
      <t>补助</t>
    </r>
    <r>
      <rPr>
        <sz val="10"/>
        <rFont val="Times New Roman"/>
        <family val="1"/>
      </rPr>
      <t>18.6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</si>
  <si>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7</t>
    </r>
    <r>
      <rPr>
        <sz val="10"/>
        <rFont val="方正仿宋_GBK"/>
        <family val="4"/>
        <charset val="134"/>
      </rPr>
      <t>组公路至大屋基通畅公路</t>
    </r>
  </si>
  <si>
    <r>
      <rPr>
        <sz val="10"/>
        <rFont val="方正仿宋_GBK"/>
        <family val="4"/>
        <charset val="134"/>
      </rPr>
      <t>石蛋村</t>
    </r>
    <r>
      <rPr>
        <sz val="10"/>
        <rFont val="Times New Roman"/>
        <family val="1"/>
      </rPr>
      <t>7</t>
    </r>
    <r>
      <rPr>
        <sz val="10"/>
        <rFont val="方正仿宋_GBK"/>
        <family val="4"/>
        <charset val="134"/>
      </rPr>
      <t>组公路至大屋基硬化公路</t>
    </r>
    <r>
      <rPr>
        <sz val="10"/>
        <rFont val="Times New Roman"/>
        <family val="1"/>
      </rPr>
      <t>150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</si>
  <si>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7</t>
    </r>
    <r>
      <rPr>
        <sz val="10"/>
        <rFont val="方正仿宋_GBK"/>
        <family val="4"/>
        <charset val="134"/>
      </rPr>
      <t>组</t>
    </r>
  </si>
  <si>
    <r>
      <rPr>
        <sz val="10"/>
        <rFont val="方正仿宋_GBK"/>
        <family val="4"/>
        <charset val="134"/>
      </rPr>
      <t>通过石蛋村</t>
    </r>
    <r>
      <rPr>
        <sz val="10"/>
        <rFont val="Times New Roman"/>
        <family val="1"/>
      </rPr>
      <t>7</t>
    </r>
    <r>
      <rPr>
        <sz val="10"/>
        <rFont val="方正仿宋_GBK"/>
        <family val="4"/>
        <charset val="134"/>
      </rPr>
      <t>组公路至大屋基硬化公路</t>
    </r>
    <r>
      <rPr>
        <sz val="10"/>
        <rFont val="Times New Roman"/>
        <family val="1"/>
      </rPr>
      <t>150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</si>
  <si>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7</t>
    </r>
    <r>
      <rPr>
        <sz val="10"/>
        <rFont val="方正仿宋_GBK"/>
        <family val="4"/>
        <charset val="134"/>
      </rPr>
      <t>组公路至大屋基硬化公路</t>
    </r>
    <r>
      <rPr>
        <sz val="10"/>
        <rFont val="Times New Roman"/>
        <family val="1"/>
      </rPr>
      <t>150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</si>
  <si>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12</t>
    </r>
    <r>
      <rPr>
        <sz val="10"/>
        <rFont val="方正仿宋_GBK"/>
        <family val="4"/>
        <charset val="134"/>
      </rPr>
      <t>人</t>
    </r>
  </si>
  <si>
    <r>
      <rPr>
        <sz val="10"/>
        <rFont val="方正仿宋_GBK"/>
        <family val="4"/>
        <charset val="134"/>
      </rPr>
      <t>项目建设合格率</t>
    </r>
    <r>
      <rPr>
        <sz val="10"/>
        <rFont val="Times New Roman"/>
        <family val="1"/>
      </rPr>
      <t>107%</t>
    </r>
  </si>
  <si>
    <r>
      <rPr>
        <sz val="10"/>
        <rFont val="方正仿宋_GBK"/>
        <family val="4"/>
        <charset val="134"/>
      </rPr>
      <t>补助</t>
    </r>
    <r>
      <rPr>
        <sz val="10"/>
        <rFont val="Times New Roman"/>
        <family val="1"/>
      </rPr>
      <t>9</t>
    </r>
    <r>
      <rPr>
        <sz val="10"/>
        <rFont val="方正仿宋_GBK"/>
        <family val="4"/>
        <charset val="134"/>
      </rPr>
      <t>万元</t>
    </r>
  </si>
  <si>
    <r>
      <rPr>
        <sz val="10"/>
        <rFont val="方正仿宋_GBK"/>
        <family val="4"/>
        <charset val="134"/>
      </rPr>
      <t>受益脱贫人口数≥</t>
    </r>
    <r>
      <rPr>
        <sz val="10"/>
        <rFont val="Times New Roman"/>
        <family val="1"/>
      </rPr>
      <t>18</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</si>
  <si>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6</t>
    </r>
    <r>
      <rPr>
        <sz val="10"/>
        <rFont val="方正仿宋_GBK"/>
        <family val="4"/>
        <charset val="134"/>
      </rPr>
      <t>组夜合平至渣口石通畅公路</t>
    </r>
  </si>
  <si>
    <r>
      <rPr>
        <sz val="10"/>
        <rFont val="方正仿宋_GBK"/>
        <family val="4"/>
        <charset val="134"/>
      </rPr>
      <t>石蛋村</t>
    </r>
    <r>
      <rPr>
        <sz val="10"/>
        <rFont val="Times New Roman"/>
        <family val="1"/>
      </rPr>
      <t>6</t>
    </r>
    <r>
      <rPr>
        <sz val="10"/>
        <rFont val="方正仿宋_GBK"/>
        <family val="4"/>
        <charset val="134"/>
      </rPr>
      <t>组夜合平至渣口石硬化公路</t>
    </r>
    <r>
      <rPr>
        <sz val="10"/>
        <rFont val="Times New Roman"/>
        <family val="1"/>
      </rPr>
      <t>850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</si>
  <si>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6</t>
    </r>
    <r>
      <rPr>
        <sz val="10"/>
        <rFont val="方正仿宋_GBK"/>
        <family val="4"/>
        <charset val="134"/>
      </rPr>
      <t>组</t>
    </r>
  </si>
  <si>
    <r>
      <rPr>
        <sz val="10"/>
        <rFont val="方正仿宋_GBK"/>
        <family val="4"/>
        <charset val="134"/>
      </rPr>
      <t>通过石蛋村</t>
    </r>
    <r>
      <rPr>
        <sz val="10"/>
        <rFont val="Times New Roman"/>
        <family val="1"/>
      </rPr>
      <t>6</t>
    </r>
    <r>
      <rPr>
        <sz val="10"/>
        <rFont val="方正仿宋_GBK"/>
        <family val="4"/>
        <charset val="134"/>
      </rPr>
      <t>组夜合平至渣口石硬化公路</t>
    </r>
    <r>
      <rPr>
        <sz val="10"/>
        <rFont val="Times New Roman"/>
        <family val="1"/>
      </rPr>
      <t>850</t>
    </r>
    <r>
      <rPr>
        <sz val="10"/>
        <rFont val="方正仿宋_GBK"/>
        <family val="4"/>
        <charset val="134"/>
      </rPr>
      <t>米，项目实施可改善</t>
    </r>
    <r>
      <rPr>
        <sz val="10"/>
        <rFont val="Times New Roman"/>
        <family val="1"/>
      </rPr>
      <t>125</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</si>
  <si>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6</t>
    </r>
    <r>
      <rPr>
        <sz val="10"/>
        <rFont val="方正仿宋_GBK"/>
        <family val="4"/>
        <charset val="134"/>
      </rPr>
      <t>组夜合平至渣口石硬化公路</t>
    </r>
    <r>
      <rPr>
        <sz val="10"/>
        <rFont val="Times New Roman"/>
        <family val="1"/>
      </rPr>
      <t>850</t>
    </r>
    <r>
      <rPr>
        <sz val="10"/>
        <rFont val="方正仿宋_GBK"/>
        <family val="4"/>
        <charset val="134"/>
      </rPr>
      <t>米，项目实施可改善</t>
    </r>
    <r>
      <rPr>
        <sz val="10"/>
        <rFont val="Times New Roman"/>
        <family val="1"/>
      </rPr>
      <t>125</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</si>
  <si>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21</t>
    </r>
    <r>
      <rPr>
        <sz val="10"/>
        <rFont val="方正仿宋_GBK"/>
        <family val="4"/>
        <charset val="134"/>
      </rPr>
      <t>人</t>
    </r>
  </si>
  <si>
    <r>
      <rPr>
        <sz val="10"/>
        <rFont val="方正仿宋_GBK"/>
        <family val="4"/>
        <charset val="134"/>
      </rPr>
      <t>项目建设合格率</t>
    </r>
    <r>
      <rPr>
        <sz val="10"/>
        <rFont val="Times New Roman"/>
        <family val="1"/>
      </rPr>
      <t>108%</t>
    </r>
  </si>
  <si>
    <r>
      <rPr>
        <sz val="10"/>
        <rFont val="方正仿宋_GBK"/>
        <family val="4"/>
        <charset val="134"/>
      </rPr>
      <t>补助</t>
    </r>
    <r>
      <rPr>
        <sz val="10"/>
        <rFont val="Times New Roman"/>
        <family val="1"/>
      </rPr>
      <t>54</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</si>
  <si>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6</t>
    </r>
    <r>
      <rPr>
        <sz val="10"/>
        <rFont val="方正仿宋_GBK"/>
        <family val="4"/>
        <charset val="134"/>
      </rPr>
      <t>组公路路基垮塌整治</t>
    </r>
  </si>
  <si>
    <r>
      <rPr>
        <sz val="10"/>
        <rFont val="方正仿宋_GBK"/>
        <family val="4"/>
        <charset val="134"/>
      </rPr>
      <t>石蛋村</t>
    </r>
    <r>
      <rPr>
        <sz val="10"/>
        <rFont val="Times New Roman"/>
        <family val="1"/>
      </rPr>
      <t>6</t>
    </r>
    <r>
      <rPr>
        <sz val="10"/>
        <rFont val="方正仿宋_GBK"/>
        <family val="4"/>
        <charset val="134"/>
      </rPr>
      <t>组公路路基垮塌</t>
    </r>
    <r>
      <rPr>
        <sz val="10"/>
        <rFont val="Times New Roman"/>
        <family val="1"/>
      </rPr>
      <t>15</t>
    </r>
    <r>
      <rPr>
        <sz val="10"/>
        <rFont val="方正仿宋_GBK"/>
        <family val="4"/>
        <charset val="134"/>
      </rPr>
      <t>米，混凝土浇筑高</t>
    </r>
    <r>
      <rPr>
        <sz val="10"/>
        <rFont val="Times New Roman"/>
        <family val="1"/>
      </rPr>
      <t>2</t>
    </r>
    <r>
      <rPr>
        <sz val="10"/>
        <rFont val="方正仿宋_GBK"/>
        <family val="4"/>
        <charset val="134"/>
      </rPr>
      <t>米，宽</t>
    </r>
    <r>
      <rPr>
        <sz val="10"/>
        <rFont val="Times New Roman"/>
        <family val="1"/>
      </rPr>
      <t>1</t>
    </r>
    <r>
      <rPr>
        <sz val="10"/>
        <rFont val="方正仿宋_GBK"/>
        <family val="4"/>
        <charset val="134"/>
      </rPr>
      <t>米，长</t>
    </r>
    <r>
      <rPr>
        <sz val="10"/>
        <rFont val="Times New Roman"/>
        <family val="1"/>
      </rPr>
      <t>15</t>
    </r>
    <r>
      <rPr>
        <sz val="10"/>
        <rFont val="方正仿宋_GBK"/>
        <family val="4"/>
        <charset val="134"/>
      </rPr>
      <t>米。</t>
    </r>
  </si>
  <si>
    <r>
      <rPr>
        <sz val="10"/>
        <rFont val="方正仿宋_GBK"/>
        <family val="4"/>
        <charset val="134"/>
      </rPr>
      <t>通过石蛋村</t>
    </r>
    <r>
      <rPr>
        <sz val="10"/>
        <rFont val="Times New Roman"/>
        <family val="1"/>
      </rPr>
      <t>6</t>
    </r>
    <r>
      <rPr>
        <sz val="10"/>
        <rFont val="方正仿宋_GBK"/>
        <family val="4"/>
        <charset val="134"/>
      </rPr>
      <t>组公路路基垮塌</t>
    </r>
    <r>
      <rPr>
        <sz val="10"/>
        <rFont val="Times New Roman"/>
        <family val="1"/>
      </rPr>
      <t>15</t>
    </r>
    <r>
      <rPr>
        <sz val="10"/>
        <rFont val="方正仿宋_GBK"/>
        <family val="4"/>
        <charset val="134"/>
      </rPr>
      <t>米，项目实施可改善</t>
    </r>
    <r>
      <rPr>
        <sz val="10"/>
        <rFont val="Times New Roman"/>
        <family val="1"/>
      </rPr>
      <t>1305</t>
    </r>
    <r>
      <rPr>
        <sz val="10"/>
        <rFont val="方正仿宋_GBK"/>
        <family val="4"/>
        <charset val="134"/>
      </rPr>
      <t>人（其中脱贫人口</t>
    </r>
    <r>
      <rPr>
        <sz val="10"/>
        <rFont val="Times New Roman"/>
        <family val="1"/>
      </rPr>
      <t>144</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</si>
  <si>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6</t>
    </r>
    <r>
      <rPr>
        <sz val="10"/>
        <rFont val="方正仿宋_GBK"/>
        <family val="4"/>
        <charset val="134"/>
      </rPr>
      <t>组公路路基垮塌</t>
    </r>
    <r>
      <rPr>
        <sz val="10"/>
        <rFont val="Times New Roman"/>
        <family val="1"/>
      </rPr>
      <t>15</t>
    </r>
    <r>
      <rPr>
        <sz val="10"/>
        <rFont val="方正仿宋_GBK"/>
        <family val="4"/>
        <charset val="134"/>
      </rPr>
      <t>米，项目实施可改善</t>
    </r>
    <r>
      <rPr>
        <sz val="10"/>
        <rFont val="Times New Roman"/>
        <family val="1"/>
      </rPr>
      <t>1305</t>
    </r>
    <r>
      <rPr>
        <sz val="10"/>
        <rFont val="方正仿宋_GBK"/>
        <family val="4"/>
        <charset val="134"/>
      </rPr>
      <t>人（其中脱贫人口</t>
    </r>
    <r>
      <rPr>
        <sz val="10"/>
        <rFont val="Times New Roman"/>
        <family val="1"/>
      </rPr>
      <t>144</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</si>
  <si>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1301</t>
    </r>
    <r>
      <rPr>
        <sz val="10"/>
        <rFont val="方正仿宋_GBK"/>
        <family val="4"/>
        <charset val="134"/>
      </rPr>
      <t>人</t>
    </r>
  </si>
  <si>
    <r>
      <rPr>
        <sz val="10"/>
        <rFont val="方正仿宋_GBK"/>
        <family val="4"/>
        <charset val="134"/>
      </rPr>
      <t>项目建设合格率</t>
    </r>
    <r>
      <rPr>
        <sz val="10"/>
        <rFont val="Times New Roman"/>
        <family val="1"/>
      </rPr>
      <t>117%</t>
    </r>
  </si>
  <si>
    <r>
      <rPr>
        <sz val="10"/>
        <rFont val="方正仿宋_GBK"/>
        <family val="4"/>
        <charset val="134"/>
      </rPr>
      <t>补助</t>
    </r>
    <r>
      <rPr>
        <sz val="10"/>
        <rFont val="Times New Roman"/>
        <family val="1"/>
      </rPr>
      <t>6</t>
    </r>
    <r>
      <rPr>
        <sz val="10"/>
        <rFont val="方正仿宋_GBK"/>
        <family val="4"/>
        <charset val="134"/>
      </rPr>
      <t>万元</t>
    </r>
  </si>
  <si>
    <r>
      <rPr>
        <sz val="10"/>
        <rFont val="方正仿宋_GBK"/>
        <family val="4"/>
        <charset val="134"/>
      </rPr>
      <t>受益脱贫人口数≥</t>
    </r>
    <r>
      <rPr>
        <sz val="10"/>
        <rFont val="Times New Roman"/>
        <family val="1"/>
      </rPr>
      <t>144</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</si>
  <si>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5</t>
    </r>
    <r>
      <rPr>
        <sz val="10"/>
        <rFont val="方正仿宋_GBK"/>
        <family val="4"/>
        <charset val="134"/>
      </rPr>
      <t>组青杠台至黄云家通畅公路</t>
    </r>
  </si>
  <si>
    <r>
      <rPr>
        <sz val="10"/>
        <rFont val="方正仿宋_GBK"/>
        <family val="4"/>
        <charset val="134"/>
      </rPr>
      <t>石蛋村</t>
    </r>
    <r>
      <rPr>
        <sz val="10"/>
        <rFont val="Times New Roman"/>
        <family val="1"/>
      </rPr>
      <t>5</t>
    </r>
    <r>
      <rPr>
        <sz val="10"/>
        <rFont val="方正仿宋_GBK"/>
        <family val="4"/>
        <charset val="134"/>
      </rPr>
      <t>组青杠台至黄云家硬化公路</t>
    </r>
    <r>
      <rPr>
        <sz val="10"/>
        <rFont val="Times New Roman"/>
        <family val="1"/>
      </rPr>
      <t>950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</si>
  <si>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5</t>
    </r>
    <r>
      <rPr>
        <sz val="10"/>
        <rFont val="方正仿宋_GBK"/>
        <family val="4"/>
        <charset val="134"/>
      </rPr>
      <t>组</t>
    </r>
  </si>
  <si>
    <r>
      <rPr>
        <sz val="10"/>
        <rFont val="方正仿宋_GBK"/>
        <family val="4"/>
        <charset val="134"/>
      </rPr>
      <t>通过石蛋村</t>
    </r>
    <r>
      <rPr>
        <sz val="10"/>
        <rFont val="Times New Roman"/>
        <family val="1"/>
      </rPr>
      <t>5</t>
    </r>
    <r>
      <rPr>
        <sz val="10"/>
        <rFont val="方正仿宋_GBK"/>
        <family val="4"/>
        <charset val="134"/>
      </rPr>
      <t>组青杠台至黄云家硬化公路</t>
    </r>
    <r>
      <rPr>
        <sz val="10"/>
        <rFont val="Times New Roman"/>
        <family val="1"/>
      </rPr>
      <t>950</t>
    </r>
    <r>
      <rPr>
        <sz val="10"/>
        <rFont val="方正仿宋_GBK"/>
        <family val="4"/>
        <charset val="134"/>
      </rPr>
      <t>米，项目实施可改善</t>
    </r>
    <r>
      <rPr>
        <sz val="10"/>
        <rFont val="Times New Roman"/>
        <family val="1"/>
      </rPr>
      <t>52</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</si>
  <si>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5</t>
    </r>
    <r>
      <rPr>
        <sz val="10"/>
        <rFont val="方正仿宋_GBK"/>
        <family val="4"/>
        <charset val="134"/>
      </rPr>
      <t>组青杠台至黄云家硬化公路</t>
    </r>
    <r>
      <rPr>
        <sz val="10"/>
        <rFont val="Times New Roman"/>
        <family val="1"/>
      </rPr>
      <t>950</t>
    </r>
    <r>
      <rPr>
        <sz val="10"/>
        <rFont val="方正仿宋_GBK"/>
        <family val="4"/>
        <charset val="134"/>
      </rPr>
      <t>米，项目实施可改善</t>
    </r>
    <r>
      <rPr>
        <sz val="10"/>
        <rFont val="Times New Roman"/>
        <family val="1"/>
      </rPr>
      <t>52</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</si>
  <si>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方正仿宋_GBK"/>
        <family val="4"/>
        <charset val="134"/>
      </rPr>
      <t>项目建设合格率</t>
    </r>
    <r>
      <rPr>
        <sz val="10"/>
        <rFont val="Times New Roman"/>
        <family val="1"/>
      </rPr>
      <t>109%</t>
    </r>
  </si>
  <si>
    <r>
      <rPr>
        <sz val="10"/>
        <rFont val="方正仿宋_GBK"/>
        <family val="4"/>
        <charset val="134"/>
      </rPr>
      <t>补助</t>
    </r>
    <r>
      <rPr>
        <sz val="10"/>
        <rFont val="Times New Roman"/>
        <family val="1"/>
      </rPr>
      <t>57</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</si>
  <si>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4</t>
    </r>
    <r>
      <rPr>
        <sz val="10"/>
        <rFont val="方正仿宋_GBK"/>
        <family val="4"/>
        <charset val="134"/>
      </rPr>
      <t>组村级公路至刘素琼家组通畅公路</t>
    </r>
  </si>
  <si>
    <r>
      <rPr>
        <sz val="10"/>
        <rFont val="方正仿宋_GBK"/>
        <family val="4"/>
        <charset val="134"/>
      </rPr>
      <t>石蛋村</t>
    </r>
    <r>
      <rPr>
        <sz val="10"/>
        <rFont val="Times New Roman"/>
        <family val="1"/>
      </rPr>
      <t>4</t>
    </r>
    <r>
      <rPr>
        <sz val="10"/>
        <rFont val="方正仿宋_GBK"/>
        <family val="4"/>
        <charset val="134"/>
      </rPr>
      <t>组村级公路至刘素琼家硬化公路</t>
    </r>
    <r>
      <rPr>
        <sz val="10"/>
        <rFont val="Times New Roman"/>
        <family val="1"/>
      </rPr>
      <t>80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</si>
  <si>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4</t>
    </r>
    <r>
      <rPr>
        <sz val="10"/>
        <rFont val="方正仿宋_GBK"/>
        <family val="4"/>
        <charset val="134"/>
      </rPr>
      <t>组</t>
    </r>
  </si>
  <si>
    <r>
      <rPr>
        <sz val="10"/>
        <rFont val="方正仿宋_GBK"/>
        <family val="4"/>
        <charset val="134"/>
      </rPr>
      <t>通过石蛋村</t>
    </r>
    <r>
      <rPr>
        <sz val="10"/>
        <rFont val="Times New Roman"/>
        <family val="1"/>
      </rPr>
      <t>4</t>
    </r>
    <r>
      <rPr>
        <sz val="10"/>
        <rFont val="方正仿宋_GBK"/>
        <family val="4"/>
        <charset val="134"/>
      </rPr>
      <t>组村级公路至刘素琼家硬化公路</t>
    </r>
    <r>
      <rPr>
        <sz val="10"/>
        <rFont val="Times New Roman"/>
        <family val="1"/>
      </rPr>
      <t>80</t>
    </r>
    <r>
      <rPr>
        <sz val="10"/>
        <rFont val="方正仿宋_GBK"/>
        <family val="4"/>
        <charset val="134"/>
      </rPr>
      <t>米，项目实施可改善</t>
    </r>
    <r>
      <rPr>
        <sz val="10"/>
        <rFont val="Times New Roman"/>
        <family val="1"/>
      </rPr>
      <t>100</t>
    </r>
    <r>
      <rPr>
        <sz val="10"/>
        <rFont val="方正仿宋_GBK"/>
        <family val="4"/>
        <charset val="134"/>
      </rPr>
      <t>人（其中脱贫人口</t>
    </r>
    <r>
      <rPr>
        <sz val="10"/>
        <rFont val="Times New Roman"/>
        <family val="1"/>
      </rPr>
      <t>11</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</si>
  <si>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4</t>
    </r>
    <r>
      <rPr>
        <sz val="10"/>
        <rFont val="方正仿宋_GBK"/>
        <family val="4"/>
        <charset val="134"/>
      </rPr>
      <t>组村级公路至刘素琼家硬化公路</t>
    </r>
    <r>
      <rPr>
        <sz val="10"/>
        <rFont val="Times New Roman"/>
        <family val="1"/>
      </rPr>
      <t>80</t>
    </r>
    <r>
      <rPr>
        <sz val="10"/>
        <rFont val="方正仿宋_GBK"/>
        <family val="4"/>
        <charset val="134"/>
      </rPr>
      <t>米，项目实施可改善</t>
    </r>
    <r>
      <rPr>
        <sz val="10"/>
        <rFont val="Times New Roman"/>
        <family val="1"/>
      </rPr>
      <t>100</t>
    </r>
    <r>
      <rPr>
        <sz val="10"/>
        <rFont val="方正仿宋_GBK"/>
        <family val="4"/>
        <charset val="134"/>
      </rPr>
      <t>人（其中脱贫人口</t>
    </r>
    <r>
      <rPr>
        <sz val="10"/>
        <rFont val="Times New Roman"/>
        <family val="1"/>
      </rPr>
      <t>11</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</si>
  <si>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6</t>
    </r>
    <r>
      <rPr>
        <sz val="10"/>
        <rFont val="方正仿宋_GBK"/>
        <family val="4"/>
        <charset val="134"/>
      </rPr>
      <t>人</t>
    </r>
  </si>
  <si>
    <r>
      <rPr>
        <sz val="10"/>
        <rFont val="方正仿宋_GBK"/>
        <family val="4"/>
        <charset val="134"/>
      </rPr>
      <t>项目建设合格率</t>
    </r>
    <r>
      <rPr>
        <sz val="10"/>
        <rFont val="Times New Roman"/>
        <family val="1"/>
      </rPr>
      <t>116%</t>
    </r>
  </si>
  <si>
    <r>
      <rPr>
        <sz val="10"/>
        <rFont val="方正仿宋_GBK"/>
        <family val="4"/>
        <charset val="134"/>
      </rPr>
      <t>补助</t>
    </r>
    <r>
      <rPr>
        <sz val="10"/>
        <rFont val="Times New Roman"/>
        <family val="1"/>
      </rPr>
      <t>4.8</t>
    </r>
    <r>
      <rPr>
        <sz val="10"/>
        <rFont val="方正仿宋_GBK"/>
        <family val="4"/>
        <charset val="134"/>
      </rPr>
      <t>万元</t>
    </r>
  </si>
  <si>
    <r>
      <rPr>
        <sz val="10"/>
        <rFont val="方正仿宋_GBK"/>
        <family val="4"/>
        <charset val="134"/>
      </rPr>
      <t>受益脱贫人口数≥</t>
    </r>
    <r>
      <rPr>
        <sz val="10"/>
        <rFont val="Times New Roman"/>
        <family val="1"/>
      </rPr>
      <t>11</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</si>
  <si>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4</t>
    </r>
    <r>
      <rPr>
        <sz val="10"/>
        <rFont val="方正仿宋_GBK"/>
        <family val="4"/>
        <charset val="134"/>
      </rPr>
      <t>组村级公路至柏林湾通畅公路</t>
    </r>
  </si>
  <si>
    <r>
      <rPr>
        <sz val="10"/>
        <rFont val="方正仿宋_GBK"/>
        <family val="4"/>
        <charset val="134"/>
      </rPr>
      <t>石蛋村</t>
    </r>
    <r>
      <rPr>
        <sz val="10"/>
        <rFont val="Times New Roman"/>
        <family val="1"/>
      </rPr>
      <t>4</t>
    </r>
    <r>
      <rPr>
        <sz val="10"/>
        <rFont val="方正仿宋_GBK"/>
        <family val="4"/>
        <charset val="134"/>
      </rPr>
      <t>组村级公路至柏林湾硬化公路</t>
    </r>
    <r>
      <rPr>
        <sz val="10"/>
        <rFont val="Times New Roman"/>
        <family val="1"/>
      </rPr>
      <t>260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</si>
  <si>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4</t>
    </r>
    <r>
      <rPr>
        <sz val="10"/>
        <rFont val="方正仿宋_GBK"/>
        <family val="4"/>
        <charset val="134"/>
      </rPr>
      <t>组村级公路至柏林湾硬化公路</t>
    </r>
    <r>
      <rPr>
        <sz val="10"/>
        <rFont val="Times New Roman"/>
        <family val="1"/>
      </rPr>
      <t>260</t>
    </r>
    <r>
      <rPr>
        <sz val="10"/>
        <rFont val="方正仿宋_GBK"/>
        <family val="4"/>
        <charset val="134"/>
      </rPr>
      <t>米，项目实施可改善</t>
    </r>
    <r>
      <rPr>
        <sz val="10"/>
        <rFont val="Times New Roman"/>
        <family val="1"/>
      </rPr>
      <t>121</t>
    </r>
    <r>
      <rPr>
        <sz val="10"/>
        <rFont val="方正仿宋_GBK"/>
        <family val="4"/>
        <charset val="134"/>
      </rPr>
      <t>人（其中脱贫人口</t>
    </r>
    <r>
      <rPr>
        <sz val="10"/>
        <rFont val="Times New Roman"/>
        <family val="1"/>
      </rPr>
      <t>11</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</si>
  <si>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4</t>
    </r>
    <r>
      <rPr>
        <sz val="10"/>
        <rFont val="方正仿宋_GBK"/>
        <family val="4"/>
        <charset val="134"/>
      </rPr>
      <t>组村级公路至柏林湾硬化公路</t>
    </r>
    <r>
      <rPr>
        <sz val="10"/>
        <rFont val="Times New Roman"/>
        <family val="1"/>
      </rPr>
      <t>260</t>
    </r>
    <r>
      <rPr>
        <sz val="10"/>
        <rFont val="方正仿宋_GBK"/>
        <family val="4"/>
        <charset val="134"/>
      </rPr>
      <t>米，项目实施可改善</t>
    </r>
    <r>
      <rPr>
        <sz val="10"/>
        <rFont val="Times New Roman"/>
        <family val="1"/>
      </rPr>
      <t>121</t>
    </r>
    <r>
      <rPr>
        <sz val="10"/>
        <rFont val="方正仿宋_GBK"/>
        <family val="4"/>
        <charset val="134"/>
      </rPr>
      <t>人（其中脱贫人口</t>
    </r>
    <r>
      <rPr>
        <sz val="10"/>
        <rFont val="Times New Roman"/>
        <family val="1"/>
      </rPr>
      <t>11</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</si>
  <si>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58</t>
    </r>
    <r>
      <rPr>
        <sz val="10"/>
        <rFont val="方正仿宋_GBK"/>
        <family val="4"/>
        <charset val="134"/>
      </rPr>
      <t>人</t>
    </r>
  </si>
  <si>
    <r>
      <rPr>
        <sz val="10"/>
        <rFont val="方正仿宋_GBK"/>
        <family val="4"/>
        <charset val="134"/>
      </rPr>
      <t>项目建设合格率</t>
    </r>
    <r>
      <rPr>
        <sz val="10"/>
        <rFont val="Times New Roman"/>
        <family val="1"/>
      </rPr>
      <t>115%</t>
    </r>
  </si>
  <si>
    <r>
      <rPr>
        <sz val="10"/>
        <rFont val="方正仿宋_GBK"/>
        <family val="4"/>
        <charset val="134"/>
      </rPr>
      <t>补助</t>
    </r>
    <r>
      <rPr>
        <sz val="10"/>
        <rFont val="Times New Roman"/>
        <family val="1"/>
      </rPr>
      <t>15.6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</si>
  <si>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11</t>
    </r>
    <r>
      <rPr>
        <sz val="10"/>
        <rFont val="方正仿宋_GBK"/>
        <family val="4"/>
        <charset val="134"/>
      </rPr>
      <t>组瓦厂至杨家通畅公路</t>
    </r>
  </si>
  <si>
    <r>
      <rPr>
        <sz val="10"/>
        <rFont val="方正仿宋_GBK"/>
        <family val="4"/>
        <charset val="134"/>
      </rPr>
      <t>石蛋村</t>
    </r>
    <r>
      <rPr>
        <sz val="10"/>
        <rFont val="Times New Roman"/>
        <family val="1"/>
      </rPr>
      <t>11</t>
    </r>
    <r>
      <rPr>
        <sz val="10"/>
        <rFont val="方正仿宋_GBK"/>
        <family val="4"/>
        <charset val="134"/>
      </rPr>
      <t>组瓦厂至杨家硬化公路</t>
    </r>
    <r>
      <rPr>
        <sz val="10"/>
        <rFont val="Times New Roman"/>
        <family val="1"/>
      </rPr>
      <t>810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</si>
  <si>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11</t>
    </r>
    <r>
      <rPr>
        <sz val="10"/>
        <rFont val="方正仿宋_GBK"/>
        <family val="4"/>
        <charset val="134"/>
      </rPr>
      <t>组</t>
    </r>
  </si>
  <si>
    <r>
      <rPr>
        <sz val="10"/>
        <rFont val="方正仿宋_GBK"/>
        <family val="4"/>
        <charset val="134"/>
      </rPr>
      <t>通过石蛋村</t>
    </r>
    <r>
      <rPr>
        <sz val="10"/>
        <rFont val="Times New Roman"/>
        <family val="1"/>
      </rPr>
      <t>11</t>
    </r>
    <r>
      <rPr>
        <sz val="10"/>
        <rFont val="方正仿宋_GBK"/>
        <family val="4"/>
        <charset val="134"/>
      </rPr>
      <t>组瓦厂至杨家硬化公路</t>
    </r>
    <r>
      <rPr>
        <sz val="10"/>
        <rFont val="Times New Roman"/>
        <family val="1"/>
      </rPr>
      <t>810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</si>
  <si>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11</t>
    </r>
    <r>
      <rPr>
        <sz val="10"/>
        <rFont val="方正仿宋_GBK"/>
        <family val="4"/>
        <charset val="134"/>
      </rPr>
      <t>组瓦厂至杨家硬化公路</t>
    </r>
    <r>
      <rPr>
        <sz val="10"/>
        <rFont val="Times New Roman"/>
        <family val="1"/>
      </rPr>
      <t>810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</si>
  <si>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19</t>
    </r>
    <r>
      <rPr>
        <sz val="10"/>
        <rFont val="方正仿宋_GBK"/>
        <family val="4"/>
        <charset val="134"/>
      </rPr>
      <t>人</t>
    </r>
  </si>
  <si>
    <r>
      <rPr>
        <sz val="10"/>
        <rFont val="方正仿宋_GBK"/>
        <family val="4"/>
        <charset val="134"/>
      </rPr>
      <t>项目建设合格率</t>
    </r>
    <r>
      <rPr>
        <sz val="10"/>
        <rFont val="Times New Roman"/>
        <family val="1"/>
      </rPr>
      <t>113%</t>
    </r>
  </si>
  <si>
    <r>
      <rPr>
        <sz val="10"/>
        <rFont val="方正仿宋_GBK"/>
        <family val="4"/>
        <charset val="134"/>
      </rPr>
      <t>补助</t>
    </r>
    <r>
      <rPr>
        <sz val="10"/>
        <rFont val="Times New Roman"/>
        <family val="1"/>
      </rPr>
      <t>48.6</t>
    </r>
    <r>
      <rPr>
        <sz val="10"/>
        <rFont val="方正仿宋_GBK"/>
        <family val="4"/>
        <charset val="134"/>
      </rPr>
      <t>万元</t>
    </r>
  </si>
  <si>
    <r>
      <rPr>
        <sz val="10"/>
        <rFont val="方正仿宋_GBK"/>
        <family val="4"/>
        <charset val="134"/>
      </rPr>
      <t>受益脱贫人口数≥</t>
    </r>
    <r>
      <rPr>
        <sz val="10"/>
        <rFont val="Times New Roman"/>
        <family val="1"/>
      </rPr>
      <t>20</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</si>
  <si>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11</t>
    </r>
    <r>
      <rPr>
        <sz val="10"/>
        <rFont val="方正仿宋_GBK"/>
        <family val="4"/>
        <charset val="134"/>
      </rPr>
      <t>组青杠台至丫口通畅公路</t>
    </r>
  </si>
  <si>
    <r>
      <rPr>
        <sz val="10"/>
        <rFont val="方正仿宋_GBK"/>
        <family val="4"/>
        <charset val="134"/>
      </rPr>
      <t>石蛋村</t>
    </r>
    <r>
      <rPr>
        <sz val="10"/>
        <rFont val="Times New Roman"/>
        <family val="1"/>
      </rPr>
      <t>11</t>
    </r>
    <r>
      <rPr>
        <sz val="10"/>
        <rFont val="方正仿宋_GBK"/>
        <family val="4"/>
        <charset val="134"/>
      </rPr>
      <t>组青杠台至丫口硬化公路</t>
    </r>
    <r>
      <rPr>
        <sz val="10"/>
        <rFont val="Times New Roman"/>
        <family val="1"/>
      </rPr>
      <t>1300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</si>
  <si>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11</t>
    </r>
    <r>
      <rPr>
        <sz val="10"/>
        <rFont val="方正仿宋_GBK"/>
        <family val="4"/>
        <charset val="134"/>
      </rPr>
      <t>组青杠台至丫口硬化公路</t>
    </r>
    <r>
      <rPr>
        <sz val="10"/>
        <rFont val="Times New Roman"/>
        <family val="1"/>
      </rPr>
      <t>1300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</si>
  <si>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11</t>
    </r>
    <r>
      <rPr>
        <sz val="10"/>
        <rFont val="方正仿宋_GBK"/>
        <family val="4"/>
        <charset val="134"/>
      </rPr>
      <t>组青杠台至丫口硬化公路</t>
    </r>
    <r>
      <rPr>
        <sz val="10"/>
        <rFont val="Times New Roman"/>
        <family val="1"/>
      </rPr>
      <t>1300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</si>
  <si>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13</t>
    </r>
    <r>
      <rPr>
        <sz val="10"/>
        <rFont val="方正仿宋_GBK"/>
        <family val="4"/>
        <charset val="134"/>
      </rPr>
      <t>人</t>
    </r>
  </si>
  <si>
    <r>
      <rPr>
        <sz val="10"/>
        <rFont val="方正仿宋_GBK"/>
        <family val="4"/>
        <charset val="134"/>
      </rPr>
      <t>项目建设合格率</t>
    </r>
    <r>
      <rPr>
        <sz val="10"/>
        <rFont val="Times New Roman"/>
        <family val="1"/>
      </rPr>
      <t>112%</t>
    </r>
  </si>
  <si>
    <r>
      <rPr>
        <sz val="10"/>
        <rFont val="方正仿宋_GBK"/>
        <family val="4"/>
        <charset val="134"/>
      </rPr>
      <t>补助</t>
    </r>
    <r>
      <rPr>
        <sz val="10"/>
        <rFont val="Times New Roman"/>
        <family val="1"/>
      </rPr>
      <t>78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</si>
  <si>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11</t>
    </r>
    <r>
      <rPr>
        <sz val="10"/>
        <rFont val="方正仿宋_GBK"/>
        <family val="4"/>
        <charset val="134"/>
      </rPr>
      <t>组村级公路至黄建兴家组通畅公路</t>
    </r>
  </si>
  <si>
    <r>
      <rPr>
        <sz val="10"/>
        <rFont val="方正仿宋_GBK"/>
        <family val="4"/>
        <charset val="134"/>
      </rPr>
      <t>石蛋村</t>
    </r>
    <r>
      <rPr>
        <sz val="10"/>
        <rFont val="Times New Roman"/>
        <family val="1"/>
      </rPr>
      <t>11</t>
    </r>
    <r>
      <rPr>
        <sz val="10"/>
        <rFont val="方正仿宋_GBK"/>
        <family val="4"/>
        <charset val="134"/>
      </rPr>
      <t>组村级公路至黄建兴家硬化公路</t>
    </r>
    <r>
      <rPr>
        <sz val="10"/>
        <rFont val="Times New Roman"/>
        <family val="1"/>
      </rPr>
      <t>290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</si>
  <si>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11</t>
    </r>
    <r>
      <rPr>
        <sz val="10"/>
        <rFont val="方正仿宋_GBK"/>
        <family val="4"/>
        <charset val="134"/>
      </rPr>
      <t>组村级公路至黄建兴家硬化公路</t>
    </r>
    <r>
      <rPr>
        <sz val="10"/>
        <rFont val="Times New Roman"/>
        <family val="1"/>
      </rPr>
      <t>290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</si>
  <si>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11</t>
    </r>
    <r>
      <rPr>
        <sz val="10"/>
        <rFont val="方正仿宋_GBK"/>
        <family val="4"/>
        <charset val="134"/>
      </rPr>
      <t>组村级公路至黄建兴家硬化公路</t>
    </r>
    <r>
      <rPr>
        <sz val="10"/>
        <rFont val="Times New Roman"/>
        <family val="1"/>
      </rPr>
      <t>290</t>
    </r>
    <r>
      <rPr>
        <sz val="10"/>
        <rFont val="方正仿宋_GBK"/>
        <family val="4"/>
        <charset val="134"/>
      </rPr>
      <t>米，项目实施可改善</t>
    </r>
    <r>
      <rPr>
        <sz val="10"/>
        <rFont val="Times New Roman"/>
        <family val="1"/>
      </rPr>
      <t>62</t>
    </r>
    <r>
      <rPr>
        <sz val="10"/>
        <rFont val="方正仿宋_GBK"/>
        <family val="4"/>
        <charset val="134"/>
      </rPr>
      <t>人（其中脱贫人口</t>
    </r>
    <r>
      <rPr>
        <sz val="10"/>
        <rFont val="Times New Roman"/>
        <family val="1"/>
      </rPr>
      <t>20</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</si>
  <si>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8</t>
    </r>
    <r>
      <rPr>
        <sz val="10"/>
        <rFont val="方正仿宋_GBK"/>
        <family val="4"/>
        <charset val="134"/>
      </rPr>
      <t>人</t>
    </r>
  </si>
  <si>
    <r>
      <rPr>
        <sz val="10"/>
        <rFont val="方正仿宋_GBK"/>
        <family val="4"/>
        <charset val="134"/>
      </rPr>
      <t>项目建设合格率</t>
    </r>
    <r>
      <rPr>
        <sz val="10"/>
        <rFont val="Times New Roman"/>
        <family val="1"/>
      </rPr>
      <t>114%</t>
    </r>
  </si>
  <si>
    <r>
      <rPr>
        <sz val="10"/>
        <rFont val="方正仿宋_GBK"/>
        <family val="4"/>
        <charset val="134"/>
      </rPr>
      <t>补助</t>
    </r>
    <r>
      <rPr>
        <sz val="10"/>
        <rFont val="Times New Roman"/>
        <family val="1"/>
      </rPr>
      <t>17.4</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</si>
  <si>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10</t>
    </r>
    <r>
      <rPr>
        <sz val="10"/>
        <rFont val="方正仿宋_GBK"/>
        <family val="4"/>
        <charset val="134"/>
      </rPr>
      <t>组后湾至方家平通畅公路</t>
    </r>
  </si>
  <si>
    <r>
      <rPr>
        <sz val="10"/>
        <rFont val="方正仿宋_GBK"/>
        <family val="4"/>
        <charset val="134"/>
      </rPr>
      <t>石蛋村</t>
    </r>
    <r>
      <rPr>
        <sz val="10"/>
        <rFont val="Times New Roman"/>
        <family val="1"/>
      </rPr>
      <t>10</t>
    </r>
    <r>
      <rPr>
        <sz val="10"/>
        <rFont val="方正仿宋_GBK"/>
        <family val="4"/>
        <charset val="134"/>
      </rPr>
      <t>组后湾至方家平硬化公路</t>
    </r>
    <r>
      <rPr>
        <sz val="10"/>
        <rFont val="Times New Roman"/>
        <family val="1"/>
      </rPr>
      <t>600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</si>
  <si>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石蛋村</t>
    </r>
    <r>
      <rPr>
        <sz val="10"/>
        <rFont val="Times New Roman"/>
        <family val="1"/>
      </rPr>
      <t>10</t>
    </r>
    <r>
      <rPr>
        <sz val="10"/>
        <rFont val="方正仿宋_GBK"/>
        <family val="4"/>
        <charset val="134"/>
      </rPr>
      <t>组</t>
    </r>
  </si>
  <si>
    <r>
      <rPr>
        <sz val="10"/>
        <rFont val="方正仿宋_GBK"/>
        <family val="4"/>
        <charset val="134"/>
      </rPr>
      <t>通过石蛋村</t>
    </r>
    <r>
      <rPr>
        <sz val="10"/>
        <rFont val="Times New Roman"/>
        <family val="1"/>
      </rPr>
      <t>10</t>
    </r>
    <r>
      <rPr>
        <sz val="10"/>
        <rFont val="方正仿宋_GBK"/>
        <family val="4"/>
        <charset val="134"/>
      </rPr>
      <t>组后湾至方家平硬化公路</t>
    </r>
    <r>
      <rPr>
        <sz val="10"/>
        <rFont val="Times New Roman"/>
        <family val="1"/>
      </rPr>
      <t>600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</si>
  <si>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10</t>
    </r>
    <r>
      <rPr>
        <sz val="10"/>
        <rFont val="方正仿宋_GBK"/>
        <family val="4"/>
        <charset val="134"/>
      </rPr>
      <t>组后湾至方家平硬化公路</t>
    </r>
    <r>
      <rPr>
        <sz val="10"/>
        <rFont val="Times New Roman"/>
        <family val="1"/>
      </rPr>
      <t>600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</si>
  <si>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方正仿宋_GBK"/>
        <family val="4"/>
        <charset val="134"/>
      </rPr>
      <t>方便周边群众生产生活，提升生产效率</t>
    </r>
    <r>
      <rPr>
        <sz val="10"/>
        <rFont val="Times New Roman"/>
        <family val="1"/>
      </rPr>
      <t>15</t>
    </r>
    <r>
      <rPr>
        <sz val="10"/>
        <rFont val="方正仿宋_GBK"/>
        <family val="4"/>
        <charset val="134"/>
      </rPr>
      <t>人</t>
    </r>
  </si>
  <si>
    <r>
      <rPr>
        <sz val="10"/>
        <rFont val="方正仿宋_GBK"/>
        <family val="4"/>
        <charset val="134"/>
      </rPr>
      <t>项目建设合格率</t>
    </r>
    <r>
      <rPr>
        <sz val="10"/>
        <rFont val="Times New Roman"/>
        <family val="1"/>
      </rPr>
      <t>110%</t>
    </r>
  </si>
  <si>
    <r>
      <rPr>
        <sz val="10"/>
        <rFont val="方正仿宋_GBK"/>
        <family val="4"/>
        <charset val="134"/>
      </rPr>
      <t>云阳县</t>
    </r>
    <r>
      <rPr>
        <sz val="10"/>
        <rFont val="Times New Roman"/>
        <family val="1"/>
      </rPr>
      <t>2023</t>
    </r>
    <r>
      <rPr>
        <sz val="10"/>
        <rFont val="方正仿宋_GBK"/>
        <family val="4"/>
        <charset val="134"/>
      </rPr>
      <t>年泥溪镇石蛋村</t>
    </r>
    <r>
      <rPr>
        <sz val="10"/>
        <rFont val="Times New Roman"/>
        <family val="1"/>
      </rPr>
      <t>10</t>
    </r>
    <r>
      <rPr>
        <sz val="10"/>
        <rFont val="方正仿宋_GBK"/>
        <family val="4"/>
        <charset val="134"/>
      </rPr>
      <t>组村级公路至黄伯军家通畅公路</t>
    </r>
  </si>
  <si>
    <r>
      <rPr>
        <sz val="10"/>
        <rFont val="方正仿宋_GBK"/>
        <family val="4"/>
        <charset val="134"/>
      </rPr>
      <t>石蛋村</t>
    </r>
    <r>
      <rPr>
        <sz val="10"/>
        <rFont val="Times New Roman"/>
        <family val="1"/>
      </rPr>
      <t>10</t>
    </r>
    <r>
      <rPr>
        <sz val="10"/>
        <rFont val="方正仿宋_GBK"/>
        <family val="4"/>
        <charset val="134"/>
      </rPr>
      <t>组村级公路至黄伯军家硬化公路</t>
    </r>
    <r>
      <rPr>
        <sz val="10"/>
        <rFont val="Times New Roman"/>
        <family val="1"/>
      </rPr>
      <t>1800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</si>
  <si>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通过石蛋村</t>
    </r>
    <r>
      <rPr>
        <sz val="10"/>
        <rFont val="Times New Roman"/>
        <family val="1"/>
      </rPr>
      <t>10</t>
    </r>
    <r>
      <rPr>
        <sz val="10"/>
        <rFont val="方正仿宋_GBK"/>
        <family val="4"/>
        <charset val="134"/>
      </rPr>
      <t>组村级公路至黄伯军家硬化公路</t>
    </r>
    <r>
      <rPr>
        <sz val="10"/>
        <rFont val="Times New Roman"/>
        <family val="1"/>
      </rPr>
      <t>1800</t>
    </r>
    <r>
      <rPr>
        <sz val="10"/>
        <rFont val="方正仿宋_GBK"/>
        <family val="4"/>
        <charset val="134"/>
      </rPr>
      <t>米，项目实施可改善</t>
    </r>
    <r>
      <rPr>
        <sz val="10"/>
        <rFont val="Times New Roman"/>
        <family val="1"/>
      </rPr>
      <t>54</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</si>
  <si>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人参与项目实施过程中施工质量和资金使用的监督；通过石蛋村</t>
    </r>
    <r>
      <rPr>
        <sz val="10"/>
        <rFont val="Times New Roman"/>
        <family val="1"/>
      </rPr>
      <t>10</t>
    </r>
    <r>
      <rPr>
        <sz val="10"/>
        <rFont val="方正仿宋_GBK"/>
        <family val="4"/>
        <charset val="134"/>
      </rPr>
      <t>组村级公路至黄伯军家硬化公路</t>
    </r>
    <r>
      <rPr>
        <sz val="10"/>
        <rFont val="Times New Roman"/>
        <family val="1"/>
      </rPr>
      <t>1800</t>
    </r>
    <r>
      <rPr>
        <sz val="10"/>
        <rFont val="方正仿宋_GBK"/>
        <family val="4"/>
        <charset val="134"/>
      </rPr>
      <t>米，项目实施可改善</t>
    </r>
    <r>
      <rPr>
        <sz val="10"/>
        <rFont val="Times New Roman"/>
        <family val="1"/>
      </rPr>
      <t>54</t>
    </r>
    <r>
      <rPr>
        <sz val="10"/>
        <rFont val="方正仿宋_GBK"/>
        <family val="4"/>
        <charset val="134"/>
      </rPr>
      <t>人（其中脱贫人口</t>
    </r>
    <r>
      <rPr>
        <sz val="10"/>
        <rFont val="Times New Roman"/>
        <family val="1"/>
      </rPr>
      <t>13</t>
    </r>
    <r>
      <rPr>
        <sz val="10"/>
        <rFont val="方正仿宋_GBK"/>
        <family val="4"/>
        <charset val="134"/>
      </rPr>
      <t>人）出行条件。</t>
    </r>
  </si>
  <si>
    <r>
      <rPr>
        <sz val="10"/>
        <rFont val="方正仿宋_GBK"/>
        <family val="4"/>
        <charset val="134"/>
      </rPr>
      <t>项目建设合格率</t>
    </r>
    <r>
      <rPr>
        <sz val="10"/>
        <rFont val="Times New Roman"/>
        <family val="1"/>
      </rPr>
      <t>111%</t>
    </r>
  </si>
  <si>
    <r>
      <rPr>
        <sz val="10"/>
        <rFont val="方正仿宋_GBK"/>
        <family val="4"/>
        <charset val="134"/>
      </rPr>
      <t>补助</t>
    </r>
    <r>
      <rPr>
        <sz val="10"/>
        <rFont val="Times New Roman"/>
        <family val="1"/>
      </rPr>
      <t>108</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</si>
  <si>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年泥溪镇石蛋</t>
    </r>
    <r>
      <rPr>
        <sz val="10"/>
        <rFont val="Times New Roman"/>
        <family val="1"/>
      </rPr>
      <t>7</t>
    </r>
    <r>
      <rPr>
        <sz val="10"/>
        <rFont val="方正仿宋_GBK"/>
        <family val="4"/>
        <charset val="134"/>
      </rPr>
      <t>村组任家院子至任代云家通畅公路</t>
    </r>
  </si>
  <si>
    <r>
      <rPr>
        <sz val="10"/>
        <rFont val="方正仿宋_GBK"/>
        <family val="4"/>
        <charset val="134"/>
      </rPr>
      <t>石蛋</t>
    </r>
    <r>
      <rPr>
        <sz val="10"/>
        <rFont val="Times New Roman"/>
        <family val="1"/>
      </rPr>
      <t>7</t>
    </r>
    <r>
      <rPr>
        <sz val="10"/>
        <rFont val="方正仿宋_GBK"/>
        <family val="4"/>
        <charset val="134"/>
      </rPr>
      <t>村组任家院子至任代云家硬化公路</t>
    </r>
    <r>
      <rPr>
        <sz val="10"/>
        <rFont val="Times New Roman"/>
        <family val="1"/>
      </rPr>
      <t>1400</t>
    </r>
    <r>
      <rPr>
        <sz val="10"/>
        <rFont val="方正仿宋_GBK"/>
        <family val="4"/>
        <charset val="134"/>
      </rPr>
      <t>米，路面平均宽度</t>
    </r>
    <r>
      <rPr>
        <sz val="10"/>
        <rFont val="Times New Roman"/>
        <family val="1"/>
      </rPr>
      <t>3.5</t>
    </r>
    <r>
      <rPr>
        <sz val="10"/>
        <rFont val="方正仿宋_GBK"/>
        <family val="4"/>
        <charset val="134"/>
      </rPr>
      <t>米，含边沟。</t>
    </r>
  </si>
  <si>
    <r>
      <rPr>
        <sz val="10"/>
        <rFont val="方正仿宋_GBK"/>
        <family val="4"/>
        <charset val="134"/>
      </rPr>
      <t>通过石蛋</t>
    </r>
    <r>
      <rPr>
        <sz val="10"/>
        <rFont val="Times New Roman"/>
        <family val="1"/>
      </rPr>
      <t>7</t>
    </r>
    <r>
      <rPr>
        <sz val="10"/>
        <rFont val="方正仿宋_GBK"/>
        <family val="4"/>
        <charset val="134"/>
      </rPr>
      <t>村组任家院子至任代云家硬化公路</t>
    </r>
    <r>
      <rPr>
        <sz val="10"/>
        <rFont val="Times New Roman"/>
        <family val="1"/>
      </rPr>
      <t>1400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</si>
  <si>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Times New Roman"/>
        <family val="1"/>
      </rPr>
      <t>25</t>
    </r>
    <r>
      <rPr>
        <sz val="10"/>
        <rFont val="方正仿宋_GBK"/>
        <family val="4"/>
        <charset val="134"/>
      </rPr>
      <t>人参与前期项目确定会议、决议，</t>
    </r>
    <r>
      <rPr>
        <sz val="10"/>
        <rFont val="Times New Roman"/>
        <family val="1"/>
      </rPr>
      <t>6</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人参与项目实施过程中施工质量和资金使用的监督；通过石蛋</t>
    </r>
    <r>
      <rPr>
        <sz val="10"/>
        <rFont val="Times New Roman"/>
        <family val="1"/>
      </rPr>
      <t>7</t>
    </r>
    <r>
      <rPr>
        <sz val="10"/>
        <rFont val="方正仿宋_GBK"/>
        <family val="4"/>
        <charset val="134"/>
      </rPr>
      <t>村组任家院子至任代云家硬化公路</t>
    </r>
    <r>
      <rPr>
        <sz val="10"/>
        <rFont val="Times New Roman"/>
        <family val="1"/>
      </rPr>
      <t>1400</t>
    </r>
    <r>
      <rPr>
        <sz val="10"/>
        <rFont val="方正仿宋_GBK"/>
        <family val="4"/>
        <charset val="134"/>
      </rPr>
      <t>米，项目实施可改善</t>
    </r>
    <r>
      <rPr>
        <sz val="10"/>
        <rFont val="Times New Roman"/>
        <family val="1"/>
      </rPr>
      <t>74</t>
    </r>
    <r>
      <rPr>
        <sz val="10"/>
        <rFont val="方正仿宋_GBK"/>
        <family val="4"/>
        <charset val="134"/>
      </rPr>
      <t>人（其中脱贫人口</t>
    </r>
    <r>
      <rPr>
        <sz val="10"/>
        <rFont val="Times New Roman"/>
        <family val="1"/>
      </rPr>
      <t>18</t>
    </r>
    <r>
      <rPr>
        <sz val="10"/>
        <rFont val="方正仿宋_GBK"/>
        <family val="4"/>
        <charset val="134"/>
      </rPr>
      <t>人）出行条件。</t>
    </r>
  </si>
  <si>
    <r>
      <rPr>
        <sz val="10"/>
        <rFont val="方正仿宋_GBK"/>
        <family val="4"/>
        <charset val="134"/>
      </rPr>
      <t>项目建设合格率</t>
    </r>
    <r>
      <rPr>
        <sz val="10"/>
        <rFont val="Times New Roman"/>
        <family val="1"/>
      </rPr>
      <t>106%</t>
    </r>
  </si>
  <si>
    <r>
      <rPr>
        <sz val="10"/>
        <rFont val="方正仿宋_GBK"/>
        <family val="4"/>
        <charset val="134"/>
      </rPr>
      <t>补助</t>
    </r>
    <r>
      <rPr>
        <sz val="10"/>
        <rFont val="Times New Roman"/>
        <family val="1"/>
      </rPr>
      <t>84</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</si>
  <si>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年泥溪镇胜利村入户公路硬化</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10</t>
    </r>
    <r>
      <rPr>
        <sz val="10"/>
        <rFont val="方正仿宋_GBK"/>
        <family val="4"/>
        <charset val="134"/>
      </rPr>
      <t>组</t>
    </r>
  </si>
  <si>
    <r>
      <rPr>
        <sz val="10"/>
        <rFont val="方正仿宋_GBK"/>
        <family val="4"/>
        <charset val="134"/>
      </rPr>
      <t>入户道路硬化</t>
    </r>
    <r>
      <rPr>
        <sz val="10"/>
        <rFont val="Times New Roman"/>
        <family val="1"/>
      </rPr>
      <t>3.5</t>
    </r>
    <r>
      <rPr>
        <sz val="10"/>
        <rFont val="方正仿宋_GBK"/>
        <family val="4"/>
        <charset val="134"/>
      </rPr>
      <t>公里，宽</t>
    </r>
    <r>
      <rPr>
        <sz val="10"/>
        <rFont val="Times New Roman"/>
        <family val="1"/>
      </rPr>
      <t>3.5</t>
    </r>
    <r>
      <rPr>
        <sz val="10"/>
        <rFont val="方正仿宋_GBK"/>
        <family val="4"/>
        <charset val="134"/>
      </rPr>
      <t>米，厚</t>
    </r>
    <r>
      <rPr>
        <sz val="10"/>
        <rFont val="Times New Roman"/>
        <family val="1"/>
      </rPr>
      <t>20</t>
    </r>
    <r>
      <rPr>
        <sz val="10"/>
        <rFont val="方正仿宋_GBK"/>
        <family val="4"/>
        <charset val="134"/>
      </rPr>
      <t>厘米</t>
    </r>
  </si>
  <si>
    <r>
      <rPr>
        <sz val="10"/>
        <rFont val="方正仿宋_GBK"/>
        <family val="4"/>
        <charset val="134"/>
      </rPr>
      <t>胜利村</t>
    </r>
  </si>
  <si>
    <r>
      <rPr>
        <sz val="10"/>
        <rFont val="方正仿宋_GBK"/>
        <family val="4"/>
        <charset val="134"/>
      </rPr>
      <t>通过硬化入户道路</t>
    </r>
    <r>
      <rPr>
        <sz val="10"/>
        <rFont val="Times New Roman"/>
        <family val="1"/>
      </rPr>
      <t>3.5</t>
    </r>
    <r>
      <rPr>
        <sz val="10"/>
        <rFont val="方正仿宋_GBK"/>
        <family val="4"/>
        <charset val="134"/>
      </rPr>
      <t>公里，改善胜利村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5</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10</t>
    </r>
    <r>
      <rPr>
        <sz val="10"/>
        <rFont val="方正仿宋_GBK"/>
        <family val="4"/>
        <charset val="134"/>
      </rPr>
      <t>组群众出行条件和解决产业发展运输困难等问题，该项目的实施改善当地人居环境，提升村容村貌，受益人口</t>
    </r>
    <r>
      <rPr>
        <sz val="10"/>
        <rFont val="Times New Roman"/>
        <family val="1"/>
      </rPr>
      <t>1037</t>
    </r>
    <r>
      <rPr>
        <sz val="10"/>
        <rFont val="方正仿宋_GBK"/>
        <family val="4"/>
        <charset val="134"/>
      </rPr>
      <t>人（其中脱贫人口</t>
    </r>
    <r>
      <rPr>
        <sz val="10"/>
        <rFont val="Times New Roman"/>
        <family val="1"/>
      </rPr>
      <t>124</t>
    </r>
    <r>
      <rPr>
        <sz val="10"/>
        <rFont val="方正仿宋_GBK"/>
        <family val="4"/>
        <charset val="134"/>
      </rPr>
      <t>人）。</t>
    </r>
  </si>
  <si>
    <r>
      <rPr>
        <sz val="10"/>
        <rFont val="Times New Roman"/>
        <family val="1"/>
      </rPr>
      <t>8</t>
    </r>
    <r>
      <rPr>
        <sz val="10"/>
        <rFont val="方正仿宋_GBK"/>
        <family val="4"/>
        <charset val="134"/>
      </rPr>
      <t>人参与前期项目确定会议、决议，</t>
    </r>
    <r>
      <rPr>
        <sz val="10"/>
        <rFont val="Times New Roman"/>
        <family val="1"/>
      </rPr>
      <t>8</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人参与项目实施过程中施工质量和资金使用的监督，通过硬化入户道路，可解决</t>
    </r>
    <r>
      <rPr>
        <sz val="10"/>
        <rFont val="Times New Roman"/>
        <family val="1"/>
      </rPr>
      <t>1037</t>
    </r>
    <r>
      <rPr>
        <sz val="10"/>
        <rFont val="方正仿宋_GBK"/>
        <family val="4"/>
        <charset val="134"/>
      </rPr>
      <t>人出行难，其中脱贫人口</t>
    </r>
    <r>
      <rPr>
        <sz val="10"/>
        <rFont val="Times New Roman"/>
        <family val="1"/>
      </rPr>
      <t>124</t>
    </r>
    <r>
      <rPr>
        <sz val="10"/>
        <rFont val="方正仿宋_GBK"/>
        <family val="4"/>
        <charset val="134"/>
      </rPr>
      <t>人出行问题。</t>
    </r>
  </si>
  <si>
    <r>
      <rPr>
        <sz val="10"/>
        <rFont val="方正仿宋_GBK"/>
        <family val="4"/>
        <charset val="134"/>
      </rPr>
      <t>通过硬化入户道路</t>
    </r>
    <r>
      <rPr>
        <sz val="10"/>
        <rFont val="Times New Roman"/>
        <family val="1"/>
      </rPr>
      <t>3.5</t>
    </r>
    <r>
      <rPr>
        <sz val="10"/>
        <rFont val="方正仿宋_GBK"/>
        <family val="4"/>
        <charset val="134"/>
      </rPr>
      <t>公里，可解决</t>
    </r>
    <r>
      <rPr>
        <sz val="10"/>
        <rFont val="Times New Roman"/>
        <family val="1"/>
      </rPr>
      <t>1037</t>
    </r>
    <r>
      <rPr>
        <sz val="10"/>
        <rFont val="方正仿宋_GBK"/>
        <family val="4"/>
        <charset val="134"/>
      </rPr>
      <t>人出行难和产业运输困难问题，其中脱贫人口</t>
    </r>
    <r>
      <rPr>
        <sz val="10"/>
        <rFont val="Times New Roman"/>
        <family val="1"/>
      </rPr>
      <t>124</t>
    </r>
    <r>
      <rPr>
        <sz val="10"/>
        <rFont val="方正仿宋_GBK"/>
        <family val="4"/>
        <charset val="134"/>
      </rPr>
      <t>人出行问题。</t>
    </r>
  </si>
  <si>
    <r>
      <rPr>
        <sz val="10"/>
        <rFont val="方正仿宋_GBK"/>
        <family val="4"/>
        <charset val="134"/>
      </rPr>
      <t>硬化入户道路</t>
    </r>
    <r>
      <rPr>
        <sz val="10"/>
        <rFont val="Times New Roman"/>
        <family val="1"/>
      </rPr>
      <t>3.5</t>
    </r>
    <r>
      <rPr>
        <sz val="10"/>
        <rFont val="方正仿宋_GBK"/>
        <family val="4"/>
        <charset val="134"/>
      </rPr>
      <t>公里</t>
    </r>
  </si>
  <si>
    <r>
      <rPr>
        <sz val="10"/>
        <rFont val="方正仿宋_GBK"/>
        <family val="4"/>
        <charset val="134"/>
      </rPr>
      <t>项目验收合格率≥</t>
    </r>
    <r>
      <rPr>
        <sz val="10"/>
        <rFont val="Times New Roman"/>
        <family val="1"/>
      </rPr>
      <t>90%</t>
    </r>
  </si>
  <si>
    <r>
      <rPr>
        <sz val="10"/>
        <rFont val="方正仿宋_GBK"/>
        <family val="4"/>
        <charset val="134"/>
      </rPr>
      <t>硬化入户道路补助</t>
    </r>
    <r>
      <rPr>
        <sz val="10"/>
        <rFont val="Times New Roman"/>
        <family val="1"/>
      </rPr>
      <t>57</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</si>
  <si>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t>
    </r>
    <r>
      <rPr>
        <sz val="10"/>
        <rFont val="Times New Roman"/>
        <family val="1"/>
      </rPr>
      <t>124</t>
    </r>
    <r>
      <rPr>
        <sz val="10"/>
        <rFont val="方正仿宋_GBK"/>
        <family val="4"/>
        <charset val="134"/>
      </rPr>
      <t>人</t>
    </r>
  </si>
  <si>
    <r>
      <rPr>
        <sz val="10"/>
        <rFont val="方正仿宋_GBK"/>
        <family val="4"/>
        <charset val="134"/>
      </rPr>
      <t>黄沈</t>
    </r>
  </si>
  <si>
    <r>
      <rPr>
        <sz val="10"/>
        <rFont val="方正仿宋_GBK"/>
        <family val="4"/>
        <charset val="134"/>
      </rPr>
      <t>云阳县</t>
    </r>
    <r>
      <rPr>
        <sz val="10"/>
        <rFont val="Times New Roman"/>
        <family val="1"/>
      </rPr>
      <t>2023</t>
    </r>
    <r>
      <rPr>
        <sz val="10"/>
        <rFont val="方正仿宋_GBK"/>
        <family val="4"/>
        <charset val="134"/>
      </rPr>
      <t>年泥溪镇融合园面条加工项目</t>
    </r>
  </si>
  <si>
    <r>
      <rPr>
        <sz val="10"/>
        <rFont val="方正仿宋_GBK"/>
        <family val="4"/>
        <charset val="134"/>
      </rPr>
      <t>购置压面机</t>
    </r>
    <r>
      <rPr>
        <sz val="10"/>
        <rFont val="Times New Roman"/>
        <family val="1"/>
      </rPr>
      <t>1</t>
    </r>
    <r>
      <rPr>
        <sz val="10"/>
        <rFont val="方正仿宋_GBK"/>
        <family val="4"/>
        <charset val="134"/>
      </rPr>
      <t>套，拌面机</t>
    </r>
    <r>
      <rPr>
        <sz val="10"/>
        <rFont val="Times New Roman"/>
        <family val="1"/>
      </rPr>
      <t>1</t>
    </r>
    <r>
      <rPr>
        <sz val="10"/>
        <rFont val="方正仿宋_GBK"/>
        <family val="4"/>
        <charset val="134"/>
      </rPr>
      <t>台，熟化机</t>
    </r>
    <r>
      <rPr>
        <sz val="10"/>
        <rFont val="Times New Roman"/>
        <family val="1"/>
      </rPr>
      <t>1</t>
    </r>
    <r>
      <rPr>
        <sz val="10"/>
        <rFont val="方正仿宋_GBK"/>
        <family val="4"/>
        <charset val="134"/>
      </rPr>
      <t>台，流水线</t>
    </r>
    <r>
      <rPr>
        <sz val="10"/>
        <rFont val="Times New Roman"/>
        <family val="1"/>
      </rPr>
      <t>1</t>
    </r>
    <r>
      <rPr>
        <sz val="10"/>
        <rFont val="方正仿宋_GBK"/>
        <family val="4"/>
        <charset val="134"/>
      </rPr>
      <t>套，包装机</t>
    </r>
    <r>
      <rPr>
        <sz val="10"/>
        <rFont val="Times New Roman"/>
        <family val="1"/>
      </rPr>
      <t>1</t>
    </r>
    <r>
      <rPr>
        <sz val="10"/>
        <rFont val="方正仿宋_GBK"/>
        <family val="4"/>
        <charset val="134"/>
      </rPr>
      <t>套，烘干线</t>
    </r>
    <r>
      <rPr>
        <sz val="10"/>
        <rFont val="Times New Roman"/>
        <family val="1"/>
      </rPr>
      <t>1</t>
    </r>
    <r>
      <rPr>
        <sz val="10"/>
        <rFont val="方正仿宋_GBK"/>
        <family val="4"/>
        <charset val="134"/>
      </rPr>
      <t>套，提升机</t>
    </r>
    <r>
      <rPr>
        <sz val="10"/>
        <rFont val="Times New Roman"/>
        <family val="1"/>
      </rPr>
      <t>1</t>
    </r>
    <r>
      <rPr>
        <sz val="10"/>
        <rFont val="方正仿宋_GBK"/>
        <family val="4"/>
        <charset val="134"/>
      </rPr>
      <t>台，其他生产设备设施等。</t>
    </r>
  </si>
  <si>
    <r>
      <rPr>
        <sz val="10"/>
        <rFont val="方正仿宋_GBK"/>
        <family val="4"/>
        <charset val="134"/>
      </rPr>
      <t>石缸村</t>
    </r>
  </si>
  <si>
    <r>
      <rPr>
        <sz val="10"/>
        <rFont val="方正仿宋_GBK"/>
        <family val="4"/>
        <charset val="134"/>
      </rPr>
      <t>通过实施该项目，可有效盘活融合园闲置厂房，带动农户</t>
    </r>
    <r>
      <rPr>
        <sz val="10"/>
        <rFont val="Times New Roman"/>
        <family val="1"/>
      </rPr>
      <t>5</t>
    </r>
    <r>
      <rPr>
        <sz val="10"/>
        <rFont val="方正仿宋_GBK"/>
        <family val="4"/>
        <charset val="134"/>
      </rPr>
      <t>人以上务工。</t>
    </r>
  </si>
  <si>
    <r>
      <rPr>
        <sz val="10"/>
        <rFont val="Times New Roman"/>
        <family val="1"/>
      </rPr>
      <t>20</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</si>
  <si>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有效盘活融合园闲置厂房，带动农户</t>
    </r>
    <r>
      <rPr>
        <sz val="10"/>
        <rFont val="Times New Roman"/>
        <family val="1"/>
      </rPr>
      <t>5</t>
    </r>
    <r>
      <rPr>
        <sz val="10"/>
        <rFont val="方正仿宋_GBK"/>
        <family val="4"/>
        <charset val="134"/>
      </rPr>
      <t>人以上务工。</t>
    </r>
  </si>
  <si>
    <r>
      <rPr>
        <sz val="10"/>
        <rFont val="方正仿宋_GBK"/>
        <family val="4"/>
        <charset val="134"/>
      </rPr>
      <t>财政补助资金</t>
    </r>
    <r>
      <rPr>
        <sz val="10"/>
        <rFont val="Times New Roman"/>
        <family val="1"/>
      </rPr>
      <t>70</t>
    </r>
    <r>
      <rPr>
        <sz val="10"/>
        <rFont val="方正仿宋_GBK"/>
        <family val="4"/>
        <charset val="134"/>
      </rPr>
      <t>万元用于厂房改造及购置生产设施设备。</t>
    </r>
  </si>
  <si>
    <r>
      <rPr>
        <sz val="10"/>
        <rFont val="方正仿宋_GBK"/>
        <family val="4"/>
        <charset val="134"/>
      </rPr>
      <t>云阳县</t>
    </r>
    <r>
      <rPr>
        <sz val="10"/>
        <rFont val="Times New Roman"/>
        <family val="1"/>
      </rPr>
      <t>2023</t>
    </r>
    <r>
      <rPr>
        <sz val="10"/>
        <rFont val="方正仿宋_GBK"/>
        <family val="4"/>
        <charset val="134"/>
      </rPr>
      <t>年泥溪镇泥溪社区联坪村柑橘管护项目</t>
    </r>
  </si>
  <si>
    <r>
      <rPr>
        <sz val="10"/>
        <rFont val="方正仿宋_GBK"/>
        <family val="4"/>
        <charset val="134"/>
      </rPr>
      <t>管护柑橘</t>
    </r>
    <r>
      <rPr>
        <sz val="10"/>
        <rFont val="Times New Roman"/>
        <family val="1"/>
      </rPr>
      <t>2302</t>
    </r>
    <r>
      <rPr>
        <sz val="10"/>
        <rFont val="方正仿宋_GBK"/>
        <family val="4"/>
        <charset val="134"/>
      </rPr>
      <t>亩一年。</t>
    </r>
  </si>
  <si>
    <r>
      <rPr>
        <sz val="10"/>
        <rFont val="方正仿宋_GBK"/>
        <family val="4"/>
        <charset val="134"/>
      </rPr>
      <t>泥溪社区、联坪村</t>
    </r>
  </si>
  <si>
    <r>
      <rPr>
        <sz val="10"/>
        <rFont val="方正仿宋_GBK"/>
        <family val="4"/>
        <charset val="134"/>
      </rPr>
      <t>通过该项目实施，可管护柑橘</t>
    </r>
    <r>
      <rPr>
        <sz val="10"/>
        <rFont val="Times New Roman"/>
        <family val="1"/>
      </rPr>
      <t>2302</t>
    </r>
    <r>
      <rPr>
        <sz val="10"/>
        <rFont val="方正仿宋_GBK"/>
        <family val="4"/>
        <charset val="134"/>
      </rPr>
      <t>亩，通过务工等方式带动农户</t>
    </r>
    <r>
      <rPr>
        <sz val="10"/>
        <rFont val="Times New Roman"/>
        <family val="1"/>
      </rPr>
      <t>20</t>
    </r>
    <r>
      <rPr>
        <sz val="10"/>
        <rFont val="方正仿宋_GBK"/>
        <family val="4"/>
        <charset val="134"/>
      </rPr>
      <t>户以上增收。</t>
    </r>
  </si>
  <si>
    <r>
      <rPr>
        <sz val="10"/>
        <rFont val="方正仿宋_GBK"/>
        <family val="4"/>
        <charset val="134"/>
      </rPr>
      <t>项目实施后可管护柑橘</t>
    </r>
    <r>
      <rPr>
        <sz val="10"/>
        <rFont val="Times New Roman"/>
        <family val="1"/>
      </rPr>
      <t>2302</t>
    </r>
    <r>
      <rPr>
        <sz val="10"/>
        <rFont val="方正仿宋_GBK"/>
        <family val="4"/>
        <charset val="134"/>
      </rPr>
      <t>亩，通过务工等方式带动农户</t>
    </r>
    <r>
      <rPr>
        <sz val="10"/>
        <rFont val="Times New Roman"/>
        <family val="1"/>
      </rPr>
      <t>20</t>
    </r>
    <r>
      <rPr>
        <sz val="10"/>
        <rFont val="方正仿宋_GBK"/>
        <family val="4"/>
        <charset val="134"/>
      </rPr>
      <t>户以上增收。</t>
    </r>
  </si>
  <si>
    <r>
      <rPr>
        <sz val="10"/>
        <rFont val="方正仿宋_GBK"/>
        <family val="4"/>
        <charset val="134"/>
      </rPr>
      <t>按</t>
    </r>
    <r>
      <rPr>
        <sz val="10"/>
        <rFont val="Times New Roman"/>
        <family val="1"/>
      </rPr>
      <t>250</t>
    </r>
    <r>
      <rPr>
        <sz val="10"/>
        <rFont val="方正仿宋_GBK"/>
        <family val="4"/>
        <charset val="134"/>
      </rPr>
      <t>元</t>
    </r>
    <r>
      <rPr>
        <sz val="10"/>
        <rFont val="Times New Roman"/>
        <family val="1"/>
      </rPr>
      <t>/</t>
    </r>
    <r>
      <rPr>
        <sz val="10"/>
        <rFont val="方正仿宋_GBK"/>
        <family val="4"/>
        <charset val="134"/>
      </rPr>
      <t>亩对生产物资进行补助。</t>
    </r>
  </si>
  <si>
    <r>
      <rPr>
        <sz val="10"/>
        <rFont val="方正仿宋_GBK"/>
        <family val="4"/>
        <charset val="134"/>
      </rPr>
      <t>脱贫地区增加劳动者收入（总收入）≥</t>
    </r>
    <r>
      <rPr>
        <sz val="10"/>
        <rFont val="Times New Roman"/>
        <family val="1"/>
      </rPr>
      <t>1</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</si>
  <si>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年泥溪镇泥溪社区</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组公路硬化</t>
    </r>
  </si>
  <si>
    <r>
      <rPr>
        <sz val="10"/>
        <rFont val="方正仿宋_GBK"/>
        <family val="4"/>
        <charset val="134"/>
      </rPr>
      <t>泥溪社区</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组公路硬化</t>
    </r>
    <r>
      <rPr>
        <sz val="10"/>
        <rFont val="Times New Roman"/>
        <family val="1"/>
      </rPr>
      <t>8.5</t>
    </r>
    <r>
      <rPr>
        <sz val="10"/>
        <rFont val="方正仿宋_GBK"/>
        <family val="4"/>
        <charset val="134"/>
      </rPr>
      <t>公里，路面平均宽度</t>
    </r>
    <r>
      <rPr>
        <sz val="10"/>
        <rFont val="Times New Roman"/>
        <family val="1"/>
      </rPr>
      <t>4.6</t>
    </r>
    <r>
      <rPr>
        <sz val="10"/>
        <rFont val="方正仿宋_GBK"/>
        <family val="4"/>
        <charset val="134"/>
      </rPr>
      <t>米，含边沟、挡土墙、涵洞。</t>
    </r>
  </si>
  <si>
    <r>
      <rPr>
        <sz val="10"/>
        <rFont val="方正仿宋_GBK"/>
        <family val="4"/>
        <charset val="134"/>
      </rPr>
      <t>泥溪社区</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组公路硬化</t>
    </r>
  </si>
  <si>
    <r>
      <rPr>
        <sz val="10"/>
        <rFont val="方正仿宋_GBK"/>
        <family val="4"/>
        <charset val="134"/>
      </rPr>
      <t>通过泥溪社区</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组公路硬化</t>
    </r>
    <r>
      <rPr>
        <sz val="10"/>
        <rFont val="Times New Roman"/>
        <family val="1"/>
      </rPr>
      <t>8.5</t>
    </r>
    <r>
      <rPr>
        <sz val="10"/>
        <rFont val="方正仿宋_GBK"/>
        <family val="4"/>
        <charset val="134"/>
      </rPr>
      <t>公里，项目实施可改善</t>
    </r>
    <r>
      <rPr>
        <sz val="10"/>
        <rFont val="Times New Roman"/>
        <family val="1"/>
      </rPr>
      <t>850</t>
    </r>
    <r>
      <rPr>
        <sz val="10"/>
        <rFont val="方正仿宋_GBK"/>
        <family val="4"/>
        <charset val="134"/>
      </rPr>
      <t>人（其中脱贫人口</t>
    </r>
    <r>
      <rPr>
        <sz val="10"/>
        <rFont val="Times New Roman"/>
        <family val="1"/>
      </rPr>
      <t>164</t>
    </r>
    <r>
      <rPr>
        <sz val="10"/>
        <rFont val="方正仿宋_GBK"/>
        <family val="4"/>
        <charset val="134"/>
      </rPr>
      <t>人）出行条件。</t>
    </r>
  </si>
  <si>
    <r>
      <rPr>
        <sz val="10"/>
        <rFont val="Times New Roman"/>
        <family val="1"/>
      </rPr>
      <t>35</t>
    </r>
    <r>
      <rPr>
        <sz val="10"/>
        <rFont val="方正仿宋_GBK"/>
        <family val="4"/>
        <charset val="134"/>
      </rPr>
      <t>人参与前期项目确定会议、决议，</t>
    </r>
    <r>
      <rPr>
        <sz val="10"/>
        <rFont val="Times New Roman"/>
        <family val="1"/>
      </rPr>
      <t>12</t>
    </r>
    <r>
      <rPr>
        <sz val="10"/>
        <rFont val="方正仿宋_GBK"/>
        <family val="4"/>
        <charset val="134"/>
      </rPr>
      <t>人参与入库项目的选择，</t>
    </r>
    <r>
      <rPr>
        <sz val="10"/>
        <rFont val="Times New Roman"/>
        <family val="1"/>
      </rPr>
      <t>13</t>
    </r>
    <r>
      <rPr>
        <sz val="10"/>
        <rFont val="方正仿宋_GBK"/>
        <family val="4"/>
        <charset val="134"/>
      </rPr>
      <t>人参与项目实施过程中施工质量和资金使用的监督；通过泥溪社区</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组公路硬化</t>
    </r>
    <r>
      <rPr>
        <sz val="10"/>
        <rFont val="Times New Roman"/>
        <family val="1"/>
      </rPr>
      <t>8.5</t>
    </r>
    <r>
      <rPr>
        <sz val="10"/>
        <rFont val="方正仿宋_GBK"/>
        <family val="4"/>
        <charset val="134"/>
      </rPr>
      <t>公里，项目实施可改善</t>
    </r>
    <r>
      <rPr>
        <sz val="10"/>
        <rFont val="Times New Roman"/>
        <family val="1"/>
      </rPr>
      <t>850</t>
    </r>
    <r>
      <rPr>
        <sz val="10"/>
        <rFont val="方正仿宋_GBK"/>
        <family val="4"/>
        <charset val="134"/>
      </rPr>
      <t>人（其中脱贫人口</t>
    </r>
    <r>
      <rPr>
        <sz val="10"/>
        <rFont val="Times New Roman"/>
        <family val="1"/>
      </rPr>
      <t>164</t>
    </r>
    <r>
      <rPr>
        <sz val="10"/>
        <rFont val="方正仿宋_GBK"/>
        <family val="4"/>
        <charset val="134"/>
      </rPr>
      <t>人）出行条件。</t>
    </r>
  </si>
  <si>
    <r>
      <rPr>
        <sz val="10"/>
        <rFont val="方正仿宋_GBK"/>
        <family val="4"/>
        <charset val="134"/>
      </rPr>
      <t>方便</t>
    </r>
    <r>
      <rPr>
        <sz val="10"/>
        <rFont val="Times New Roman"/>
        <family val="1"/>
      </rPr>
      <t>850</t>
    </r>
    <r>
      <rPr>
        <sz val="10"/>
        <rFont val="方正仿宋_GBK"/>
        <family val="4"/>
        <charset val="134"/>
      </rPr>
      <t>人出行，</t>
    </r>
    <r>
      <rPr>
        <sz val="10"/>
        <rFont val="Times New Roman"/>
        <family val="1"/>
      </rPr>
      <t>350</t>
    </r>
    <r>
      <rPr>
        <sz val="10"/>
        <rFont val="方正仿宋_GBK"/>
        <family val="4"/>
        <charset val="134"/>
      </rPr>
      <t>亩农田种植出行</t>
    </r>
  </si>
  <si>
    <r>
      <rPr>
        <sz val="10"/>
        <rFont val="方正仿宋_GBK"/>
        <family val="4"/>
        <charset val="134"/>
      </rPr>
      <t>居民出行和农田保收率达到≥</t>
    </r>
    <r>
      <rPr>
        <sz val="10"/>
        <rFont val="Times New Roman"/>
        <family val="1"/>
      </rPr>
      <t>80</t>
    </r>
    <r>
      <rPr>
        <sz val="10"/>
        <rFont val="方正仿宋_GBK"/>
        <family val="4"/>
        <charset val="134"/>
      </rPr>
      <t>％</t>
    </r>
  </si>
  <si>
    <r>
      <rPr>
        <sz val="10"/>
        <rFont val="方正仿宋_GBK"/>
        <family val="4"/>
        <charset val="134"/>
      </rPr>
      <t>农田种植种植率≥</t>
    </r>
    <r>
      <rPr>
        <sz val="10"/>
        <rFont val="Times New Roman"/>
        <family val="1"/>
      </rPr>
      <t>80</t>
    </r>
    <r>
      <rPr>
        <sz val="10"/>
        <rFont val="方正仿宋_GBK"/>
        <family val="4"/>
        <charset val="134"/>
      </rPr>
      <t>％</t>
    </r>
  </si>
  <si>
    <r>
      <rPr>
        <sz val="10"/>
        <rFont val="方正仿宋_GBK"/>
        <family val="4"/>
        <charset val="134"/>
      </rPr>
      <t>道路补助标准</t>
    </r>
    <r>
      <rPr>
        <sz val="10"/>
        <rFont val="Times New Roman"/>
        <family val="1"/>
      </rPr>
      <t>53</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</si>
  <si>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受益脱贫人口数≥</t>
    </r>
    <r>
      <rPr>
        <sz val="10"/>
        <rFont val="Times New Roman"/>
        <family val="1"/>
      </rPr>
      <t>164</t>
    </r>
  </si>
  <si>
    <r>
      <rPr>
        <sz val="10"/>
        <rFont val="方正仿宋_GBK"/>
        <family val="4"/>
        <charset val="134"/>
      </rPr>
      <t>徐鹏</t>
    </r>
  </si>
  <si>
    <r>
      <rPr>
        <sz val="10"/>
        <rFont val="方正仿宋_GBK"/>
        <family val="4"/>
        <charset val="134"/>
      </rPr>
      <t>云阳县</t>
    </r>
    <r>
      <rPr>
        <sz val="10"/>
        <rFont val="Times New Roman"/>
        <family val="1"/>
      </rPr>
      <t>2023</t>
    </r>
    <r>
      <rPr>
        <sz val="10"/>
        <rFont val="方正仿宋_GBK"/>
        <family val="4"/>
        <charset val="134"/>
      </rPr>
      <t>年泥溪镇柑橘管护项目</t>
    </r>
  </si>
  <si>
    <r>
      <rPr>
        <sz val="10"/>
        <rFont val="方正仿宋_GBK"/>
        <family val="4"/>
        <charset val="134"/>
      </rPr>
      <t>管护柑橘</t>
    </r>
    <r>
      <rPr>
        <sz val="10"/>
        <rFont val="Times New Roman"/>
        <family val="1"/>
      </rPr>
      <t>3143.61</t>
    </r>
    <r>
      <rPr>
        <sz val="10"/>
        <rFont val="方正仿宋_GBK"/>
        <family val="4"/>
        <charset val="134"/>
      </rPr>
      <t>亩一年。</t>
    </r>
  </si>
  <si>
    <r>
      <rPr>
        <sz val="10"/>
        <rFont val="方正仿宋_GBK"/>
        <family val="4"/>
        <charset val="134"/>
      </rPr>
      <t>枞林村、桐林社区、胜利村、联坪村、石缸村</t>
    </r>
  </si>
  <si>
    <r>
      <rPr>
        <sz val="10"/>
        <rFont val="方正仿宋_GBK"/>
        <family val="4"/>
        <charset val="134"/>
      </rPr>
      <t>通过该项目实施，可管护柑橘</t>
    </r>
    <r>
      <rPr>
        <sz val="10"/>
        <rFont val="Times New Roman"/>
        <family val="1"/>
      </rPr>
      <t>3143.61</t>
    </r>
    <r>
      <rPr>
        <sz val="10"/>
        <rFont val="方正仿宋_GBK"/>
        <family val="4"/>
        <charset val="134"/>
      </rPr>
      <t>亩，通过务工等方式带动农户</t>
    </r>
    <r>
      <rPr>
        <sz val="10"/>
        <rFont val="Times New Roman"/>
        <family val="1"/>
      </rPr>
      <t>80</t>
    </r>
    <r>
      <rPr>
        <sz val="10"/>
        <rFont val="方正仿宋_GBK"/>
        <family val="4"/>
        <charset val="134"/>
      </rPr>
      <t>户以上增收。</t>
    </r>
  </si>
  <si>
    <r>
      <rPr>
        <sz val="10"/>
        <rFont val="方正仿宋_GBK"/>
        <family val="4"/>
        <charset val="134"/>
      </rPr>
      <t>项目实施后可管护柑橘</t>
    </r>
    <r>
      <rPr>
        <sz val="10"/>
        <rFont val="Times New Roman"/>
        <family val="1"/>
      </rPr>
      <t>3143.61</t>
    </r>
    <r>
      <rPr>
        <sz val="10"/>
        <rFont val="方正仿宋_GBK"/>
        <family val="4"/>
        <charset val="134"/>
      </rPr>
      <t>亩，通过务工等方式带动农户</t>
    </r>
    <r>
      <rPr>
        <sz val="10"/>
        <rFont val="Times New Roman"/>
        <family val="1"/>
      </rPr>
      <t>80</t>
    </r>
    <r>
      <rPr>
        <sz val="10"/>
        <rFont val="方正仿宋_GBK"/>
        <family val="4"/>
        <charset val="134"/>
      </rPr>
      <t>户以上增收。</t>
    </r>
  </si>
  <si>
    <r>
      <rPr>
        <sz val="10"/>
        <rFont val="方正仿宋_GBK"/>
        <family val="4"/>
        <charset val="134"/>
      </rPr>
      <t>按</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亩对生产物资进行补助，共补助</t>
    </r>
    <r>
      <rPr>
        <sz val="10"/>
        <rFont val="Times New Roman"/>
        <family val="1"/>
      </rPr>
      <t>110.03</t>
    </r>
    <r>
      <rPr>
        <sz val="10"/>
        <rFont val="方正仿宋_GBK"/>
        <family val="4"/>
        <charset val="134"/>
      </rPr>
      <t>万元。</t>
    </r>
  </si>
  <si>
    <r>
      <rPr>
        <sz val="10"/>
        <rFont val="方正仿宋_GBK"/>
        <family val="4"/>
        <charset val="134"/>
      </rPr>
      <t>通过务工等方式带动农户</t>
    </r>
    <r>
      <rPr>
        <sz val="10"/>
        <rFont val="Times New Roman"/>
        <family val="1"/>
      </rPr>
      <t>80</t>
    </r>
    <r>
      <rPr>
        <sz val="10"/>
        <rFont val="方正仿宋_GBK"/>
        <family val="4"/>
        <charset val="134"/>
      </rPr>
      <t>户以上增收。</t>
    </r>
  </si>
  <si>
    <r>
      <rPr>
        <sz val="10"/>
        <rFont val="方正仿宋_GBK"/>
        <family val="4"/>
        <charset val="134"/>
      </rPr>
      <t>云阳县</t>
    </r>
    <r>
      <rPr>
        <sz val="10"/>
        <rFont val="Times New Roman"/>
        <family val="1"/>
      </rPr>
      <t>2023</t>
    </r>
    <r>
      <rPr>
        <sz val="10"/>
        <rFont val="方正仿宋_GBK"/>
        <family val="4"/>
        <charset val="134"/>
      </rPr>
      <t>年泥溪镇枞林村</t>
    </r>
    <r>
      <rPr>
        <sz val="10"/>
        <rFont val="Times New Roman"/>
        <family val="1"/>
      </rPr>
      <t>2</t>
    </r>
    <r>
      <rPr>
        <sz val="10"/>
        <rFont val="方正仿宋_GBK"/>
        <family val="4"/>
        <charset val="134"/>
      </rPr>
      <t>组新屋滑坡整治</t>
    </r>
  </si>
  <si>
    <r>
      <rPr>
        <sz val="10"/>
        <rFont val="方正仿宋_GBK"/>
        <family val="4"/>
        <charset val="134"/>
      </rPr>
      <t>整治新屋滑坡，修建挡土墙长</t>
    </r>
    <r>
      <rPr>
        <sz val="10"/>
        <rFont val="Times New Roman"/>
        <family val="1"/>
      </rPr>
      <t>50</t>
    </r>
    <r>
      <rPr>
        <sz val="10"/>
        <rFont val="方正仿宋_GBK"/>
        <family val="4"/>
        <charset val="134"/>
      </rPr>
      <t>米，高</t>
    </r>
    <r>
      <rPr>
        <sz val="10"/>
        <rFont val="Times New Roman"/>
        <family val="1"/>
      </rPr>
      <t>8</t>
    </r>
    <r>
      <rPr>
        <sz val="10"/>
        <rFont val="方正仿宋_GBK"/>
        <family val="4"/>
        <charset val="134"/>
      </rPr>
      <t>米，厚</t>
    </r>
    <r>
      <rPr>
        <sz val="10"/>
        <rFont val="Times New Roman"/>
        <family val="1"/>
      </rPr>
      <t>1.5</t>
    </r>
    <r>
      <rPr>
        <sz val="10"/>
        <rFont val="方正仿宋_GBK"/>
        <family val="4"/>
        <charset val="134"/>
      </rPr>
      <t>米</t>
    </r>
  </si>
  <si>
    <r>
      <rPr>
        <sz val="10"/>
        <rFont val="方正仿宋_GBK"/>
        <family val="4"/>
        <charset val="134"/>
      </rPr>
      <t>枞林村</t>
    </r>
    <r>
      <rPr>
        <sz val="10"/>
        <rFont val="Times New Roman"/>
        <family val="1"/>
      </rPr>
      <t>2</t>
    </r>
    <r>
      <rPr>
        <sz val="10"/>
        <rFont val="方正仿宋_GBK"/>
        <family val="4"/>
        <charset val="134"/>
      </rPr>
      <t>组</t>
    </r>
  </si>
  <si>
    <r>
      <rPr>
        <sz val="10"/>
        <rFont val="方正仿宋_GBK"/>
        <family val="4"/>
        <charset val="134"/>
      </rPr>
      <t>通过该项目实施，可解决</t>
    </r>
    <r>
      <rPr>
        <sz val="10"/>
        <rFont val="Times New Roman"/>
        <family val="1"/>
      </rPr>
      <t>2</t>
    </r>
    <r>
      <rPr>
        <sz val="10"/>
        <rFont val="方正仿宋_GBK"/>
        <family val="4"/>
        <charset val="134"/>
      </rPr>
      <t>户</t>
    </r>
    <r>
      <rPr>
        <sz val="10"/>
        <rFont val="Times New Roman"/>
        <family val="1"/>
      </rPr>
      <t>11</t>
    </r>
    <r>
      <rPr>
        <sz val="10"/>
        <rFont val="方正仿宋_GBK"/>
        <family val="4"/>
        <charset val="134"/>
      </rPr>
      <t>人安全住房及</t>
    </r>
    <r>
      <rPr>
        <sz val="10"/>
        <rFont val="Times New Roman"/>
        <family val="1"/>
      </rPr>
      <t>32</t>
    </r>
    <r>
      <rPr>
        <sz val="10"/>
        <rFont val="方正仿宋_GBK"/>
        <family val="4"/>
        <charset val="134"/>
      </rPr>
      <t>人安全出行。</t>
    </r>
  </si>
  <si>
    <r>
      <rPr>
        <sz val="10"/>
        <rFont val="方正仿宋_GBK"/>
        <family val="4"/>
        <charset val="134"/>
      </rPr>
      <t>解决</t>
    </r>
    <r>
      <rPr>
        <sz val="10"/>
        <rFont val="Times New Roman"/>
        <family val="1"/>
      </rPr>
      <t>2</t>
    </r>
    <r>
      <rPr>
        <sz val="10"/>
        <rFont val="方正仿宋_GBK"/>
        <family val="4"/>
        <charset val="134"/>
      </rPr>
      <t>户</t>
    </r>
    <r>
      <rPr>
        <sz val="10"/>
        <rFont val="Times New Roman"/>
        <family val="1"/>
      </rPr>
      <t>11</t>
    </r>
    <r>
      <rPr>
        <sz val="10"/>
        <rFont val="方正仿宋_GBK"/>
        <family val="4"/>
        <charset val="134"/>
      </rPr>
      <t>人安全住房及</t>
    </r>
    <r>
      <rPr>
        <sz val="10"/>
        <rFont val="Times New Roman"/>
        <family val="1"/>
      </rPr>
      <t>32</t>
    </r>
    <r>
      <rPr>
        <sz val="10"/>
        <rFont val="方正仿宋_GBK"/>
        <family val="4"/>
        <charset val="134"/>
      </rPr>
      <t>人安全出行</t>
    </r>
  </si>
  <si>
    <r>
      <rPr>
        <sz val="10"/>
        <rFont val="方正仿宋_GBK"/>
        <family val="4"/>
        <charset val="134"/>
      </rPr>
      <t>村民出行及生产率≥</t>
    </r>
    <r>
      <rPr>
        <sz val="10"/>
        <rFont val="Times New Roman"/>
        <family val="1"/>
      </rPr>
      <t>90</t>
    </r>
    <r>
      <rPr>
        <sz val="10"/>
        <rFont val="方正仿宋_GBK"/>
        <family val="4"/>
        <charset val="134"/>
      </rPr>
      <t>％</t>
    </r>
  </si>
  <si>
    <r>
      <rPr>
        <sz val="10"/>
        <rFont val="方正仿宋_GBK"/>
        <family val="4"/>
        <charset val="134"/>
      </rPr>
      <t>有效减少损失≥</t>
    </r>
    <r>
      <rPr>
        <sz val="10"/>
        <rFont val="Times New Roman"/>
        <family val="1"/>
      </rPr>
      <t>90</t>
    </r>
    <r>
      <rPr>
        <sz val="10"/>
        <rFont val="方正仿宋_GBK"/>
        <family val="4"/>
        <charset val="134"/>
      </rPr>
      <t>％</t>
    </r>
  </si>
  <si>
    <r>
      <rPr>
        <sz val="10"/>
        <rFont val="方正仿宋_GBK"/>
        <family val="4"/>
        <charset val="134"/>
      </rPr>
      <t>张小林</t>
    </r>
  </si>
  <si>
    <r>
      <rPr>
        <sz val="10"/>
        <rFont val="方正仿宋_GBK"/>
        <family val="4"/>
        <charset val="134"/>
      </rPr>
      <t>云阳县</t>
    </r>
    <r>
      <rPr>
        <sz val="10"/>
        <rFont val="Times New Roman"/>
        <family val="1"/>
      </rPr>
      <t>2023</t>
    </r>
    <r>
      <rPr>
        <sz val="10"/>
        <rFont val="方正仿宋_GBK"/>
        <family val="4"/>
        <charset val="134"/>
      </rPr>
      <t>年泥溪镇紫苏种植项目</t>
    </r>
  </si>
  <si>
    <r>
      <rPr>
        <sz val="10"/>
        <rFont val="方正仿宋_GBK"/>
        <family val="4"/>
        <charset val="134"/>
      </rPr>
      <t>在石缸村新发展种植紫苏</t>
    </r>
    <r>
      <rPr>
        <sz val="10"/>
        <rFont val="Times New Roman"/>
        <family val="1"/>
      </rPr>
      <t>30</t>
    </r>
    <r>
      <rPr>
        <sz val="10"/>
        <rFont val="方正仿宋_GBK"/>
        <family val="4"/>
        <charset val="134"/>
      </rPr>
      <t>亩（原乌梅基地间作</t>
    </r>
    <r>
      <rPr>
        <sz val="10"/>
        <rFont val="Times New Roman"/>
        <family val="1"/>
      </rPr>
      <t>30</t>
    </r>
    <r>
      <rPr>
        <sz val="10"/>
        <rFont val="方正仿宋_GBK"/>
        <family val="4"/>
        <charset val="134"/>
      </rPr>
      <t>亩，折合</t>
    </r>
    <r>
      <rPr>
        <sz val="10"/>
        <rFont val="Times New Roman"/>
        <family val="1"/>
      </rPr>
      <t>15</t>
    </r>
    <r>
      <rPr>
        <sz val="10"/>
        <rFont val="方正仿宋_GBK"/>
        <family val="4"/>
        <charset val="134"/>
      </rPr>
      <t>亩）。
在鱼鳞村新发展种植紫苏</t>
    </r>
    <r>
      <rPr>
        <sz val="10"/>
        <rFont val="Times New Roman"/>
        <family val="1"/>
      </rPr>
      <t>30</t>
    </r>
    <r>
      <rPr>
        <sz val="10"/>
        <rFont val="方正仿宋_GBK"/>
        <family val="4"/>
        <charset val="134"/>
      </rPr>
      <t>亩（原乌梅基地间作</t>
    </r>
    <r>
      <rPr>
        <sz val="10"/>
        <rFont val="Times New Roman"/>
        <family val="1"/>
      </rPr>
      <t>30</t>
    </r>
    <r>
      <rPr>
        <sz val="10"/>
        <rFont val="方正仿宋_GBK"/>
        <family val="4"/>
        <charset val="134"/>
      </rPr>
      <t>亩，折合</t>
    </r>
    <r>
      <rPr>
        <sz val="10"/>
        <rFont val="Times New Roman"/>
        <family val="1"/>
      </rPr>
      <t>15</t>
    </r>
    <r>
      <rPr>
        <sz val="10"/>
        <rFont val="方正仿宋_GBK"/>
        <family val="4"/>
        <charset val="134"/>
      </rPr>
      <t>亩）。
石蛋村新发展种植紫苏</t>
    </r>
    <r>
      <rPr>
        <sz val="10"/>
        <rFont val="Times New Roman"/>
        <family val="1"/>
      </rPr>
      <t>54</t>
    </r>
    <r>
      <rPr>
        <sz val="10"/>
        <rFont val="方正仿宋_GBK"/>
        <family val="4"/>
        <charset val="134"/>
      </rPr>
      <t>亩（玉米地、原乌梅基地间作</t>
    </r>
    <r>
      <rPr>
        <sz val="10"/>
        <rFont val="Times New Roman"/>
        <family val="1"/>
      </rPr>
      <t>30</t>
    </r>
    <r>
      <rPr>
        <sz val="10"/>
        <rFont val="方正仿宋_GBK"/>
        <family val="4"/>
        <charset val="134"/>
      </rPr>
      <t>亩，净作</t>
    </r>
    <r>
      <rPr>
        <sz val="10"/>
        <rFont val="Times New Roman"/>
        <family val="1"/>
      </rPr>
      <t>24</t>
    </r>
    <r>
      <rPr>
        <sz val="10"/>
        <rFont val="方正仿宋_GBK"/>
        <family val="4"/>
        <charset val="134"/>
      </rPr>
      <t>亩，折合后共计</t>
    </r>
    <r>
      <rPr>
        <sz val="10"/>
        <rFont val="Times New Roman"/>
        <family val="1"/>
      </rPr>
      <t>39</t>
    </r>
    <r>
      <rPr>
        <sz val="10"/>
        <rFont val="方正仿宋_GBK"/>
        <family val="4"/>
        <charset val="134"/>
      </rPr>
      <t>亩）。</t>
    </r>
  </si>
  <si>
    <r>
      <rPr>
        <sz val="10"/>
        <rFont val="方正仿宋_GBK"/>
        <family val="4"/>
        <charset val="134"/>
      </rPr>
      <t>石缸村
鱼鳞村
石蛋村</t>
    </r>
  </si>
  <si>
    <r>
      <rPr>
        <sz val="10"/>
        <rFont val="方正仿宋_GBK"/>
        <family val="4"/>
        <charset val="134"/>
      </rPr>
      <t>通过该项目实施，可带动农户</t>
    </r>
    <r>
      <rPr>
        <sz val="10"/>
        <rFont val="Times New Roman"/>
        <family val="1"/>
      </rPr>
      <t>50</t>
    </r>
    <r>
      <rPr>
        <sz val="10"/>
        <rFont val="方正仿宋_GBK"/>
        <family val="4"/>
        <charset val="134"/>
      </rPr>
      <t>户，其中脱贫户</t>
    </r>
    <r>
      <rPr>
        <sz val="10"/>
        <rFont val="Times New Roman"/>
        <family val="1"/>
      </rPr>
      <t>10</t>
    </r>
    <r>
      <rPr>
        <sz val="10"/>
        <rFont val="方正仿宋_GBK"/>
        <family val="4"/>
        <charset val="134"/>
      </rPr>
      <t>户，户均增收</t>
    </r>
    <r>
      <rPr>
        <sz val="10"/>
        <rFont val="Times New Roman"/>
        <family val="1"/>
      </rPr>
      <t>300</t>
    </r>
    <r>
      <rPr>
        <sz val="10"/>
        <rFont val="方正仿宋_GBK"/>
        <family val="4"/>
        <charset val="134"/>
      </rPr>
      <t>元</t>
    </r>
  </si>
  <si>
    <r>
      <rPr>
        <sz val="10"/>
        <rFont val="方正仿宋_GBK"/>
        <family val="4"/>
        <charset val="134"/>
      </rPr>
      <t>通过带动农户</t>
    </r>
    <r>
      <rPr>
        <sz val="10"/>
        <rFont val="Times New Roman"/>
        <family val="1"/>
      </rPr>
      <t>50</t>
    </r>
    <r>
      <rPr>
        <sz val="10"/>
        <rFont val="方正仿宋_GBK"/>
        <family val="4"/>
        <charset val="134"/>
      </rPr>
      <t>户，其中脱贫户</t>
    </r>
    <r>
      <rPr>
        <sz val="10"/>
        <rFont val="Times New Roman"/>
        <family val="1"/>
      </rPr>
      <t>10</t>
    </r>
    <r>
      <rPr>
        <sz val="10"/>
        <rFont val="方正仿宋_GBK"/>
        <family val="4"/>
        <charset val="134"/>
      </rPr>
      <t>户，户均增收</t>
    </r>
    <r>
      <rPr>
        <sz val="10"/>
        <rFont val="Times New Roman"/>
        <family val="1"/>
      </rPr>
      <t>300</t>
    </r>
    <r>
      <rPr>
        <sz val="10"/>
        <rFont val="方正仿宋_GBK"/>
        <family val="4"/>
        <charset val="134"/>
      </rPr>
      <t>元</t>
    </r>
  </si>
  <si>
    <r>
      <rPr>
        <sz val="10"/>
        <rFont val="方正仿宋_GBK"/>
        <family val="4"/>
        <charset val="134"/>
      </rPr>
      <t>间作</t>
    </r>
    <r>
      <rPr>
        <sz val="10"/>
        <rFont val="Times New Roman"/>
        <family val="1"/>
      </rPr>
      <t>114</t>
    </r>
    <r>
      <rPr>
        <sz val="10"/>
        <rFont val="方正仿宋_GBK"/>
        <family val="4"/>
        <charset val="134"/>
      </rPr>
      <t>亩（折合</t>
    </r>
    <r>
      <rPr>
        <sz val="10"/>
        <rFont val="Times New Roman"/>
        <family val="1"/>
      </rPr>
      <t>69</t>
    </r>
    <r>
      <rPr>
        <sz val="10"/>
        <rFont val="方正仿宋_GBK"/>
        <family val="4"/>
        <charset val="134"/>
      </rPr>
      <t>亩）</t>
    </r>
  </si>
  <si>
    <r>
      <rPr>
        <sz val="10"/>
        <rFont val="方正仿宋_GBK"/>
        <family val="4"/>
        <charset val="134"/>
      </rPr>
      <t>带动农户户均增收≧</t>
    </r>
    <r>
      <rPr>
        <sz val="10"/>
        <rFont val="Times New Roman"/>
        <family val="1"/>
      </rPr>
      <t>300</t>
    </r>
    <r>
      <rPr>
        <sz val="10"/>
        <rFont val="方正仿宋_GBK"/>
        <family val="4"/>
        <charset val="134"/>
      </rPr>
      <t>元</t>
    </r>
  </si>
  <si>
    <r>
      <rPr>
        <sz val="10"/>
        <rFont val="方正仿宋_GBK"/>
        <family val="4"/>
        <charset val="134"/>
      </rPr>
      <t>带动增加地区就业人数≧</t>
    </r>
    <r>
      <rPr>
        <sz val="10"/>
        <rFont val="Times New Roman"/>
        <family val="1"/>
      </rPr>
      <t>50</t>
    </r>
    <r>
      <rPr>
        <sz val="10"/>
        <rFont val="方正仿宋_GBK"/>
        <family val="4"/>
        <charset val="134"/>
      </rPr>
      <t>人</t>
    </r>
  </si>
  <si>
    <r>
      <rPr>
        <sz val="10"/>
        <rFont val="方正仿宋_GBK"/>
        <family val="4"/>
        <charset val="134"/>
      </rPr>
      <t>李兴祥</t>
    </r>
  </si>
  <si>
    <r>
      <rPr>
        <sz val="10"/>
        <rFont val="方正仿宋_GBK"/>
        <family val="4"/>
        <charset val="134"/>
      </rPr>
      <t>云阳县</t>
    </r>
    <r>
      <rPr>
        <sz val="10"/>
        <rFont val="Times New Roman"/>
        <family val="1"/>
      </rPr>
      <t>2023</t>
    </r>
    <r>
      <rPr>
        <sz val="10"/>
        <rFont val="方正仿宋_GBK"/>
        <family val="4"/>
        <charset val="134"/>
      </rPr>
      <t>年堰坪镇堰脚下污水处理站及管网项目</t>
    </r>
  </si>
  <si>
    <r>
      <rPr>
        <sz val="10"/>
        <rFont val="方正仿宋_GBK"/>
        <family val="4"/>
        <charset val="134"/>
      </rPr>
      <t>新建污水处理站</t>
    </r>
    <r>
      <rPr>
        <sz val="10"/>
        <rFont val="Times New Roman"/>
        <family val="1"/>
      </rPr>
      <t>1</t>
    </r>
    <r>
      <rPr>
        <sz val="10"/>
        <rFont val="方正仿宋_GBK"/>
        <family val="4"/>
        <charset val="134"/>
      </rPr>
      <t>个，建站约</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4000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6000</t>
    </r>
    <r>
      <rPr>
        <sz val="10"/>
        <rFont val="方正仿宋_GBK"/>
        <family val="4"/>
        <charset val="134"/>
      </rPr>
      <t>米</t>
    </r>
  </si>
  <si>
    <r>
      <rPr>
        <sz val="10"/>
        <rFont val="方正仿宋_GBK"/>
        <family val="4"/>
        <charset val="134"/>
      </rPr>
      <t>堰坪村</t>
    </r>
  </si>
  <si>
    <r>
      <rPr>
        <sz val="10"/>
        <rFont val="方正仿宋_GBK"/>
        <family val="4"/>
        <charset val="134"/>
      </rPr>
      <t>通过新建污水处理站</t>
    </r>
    <r>
      <rPr>
        <sz val="10"/>
        <rFont val="Times New Roman"/>
        <family val="1"/>
      </rPr>
      <t>1</t>
    </r>
    <r>
      <rPr>
        <sz val="10"/>
        <rFont val="方正仿宋_GBK"/>
        <family val="4"/>
        <charset val="134"/>
      </rPr>
      <t>个，建站约</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4000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6000</t>
    </r>
    <r>
      <rPr>
        <sz val="10"/>
        <rFont val="方正仿宋_GBK"/>
        <family val="4"/>
        <charset val="134"/>
      </rPr>
      <t>米。可改善</t>
    </r>
    <r>
      <rPr>
        <sz val="10"/>
        <rFont val="Times New Roman"/>
        <family val="1"/>
      </rPr>
      <t>640</t>
    </r>
    <r>
      <rPr>
        <sz val="10"/>
        <rFont val="方正仿宋_GBK"/>
        <family val="4"/>
        <charset val="134"/>
      </rPr>
      <t>人（其中脱贫人口</t>
    </r>
    <r>
      <rPr>
        <sz val="10"/>
        <rFont val="Times New Roman"/>
        <family val="1"/>
      </rPr>
      <t>79</t>
    </r>
    <r>
      <rPr>
        <sz val="10"/>
        <rFont val="方正仿宋_GBK"/>
        <family val="4"/>
        <charset val="134"/>
      </rPr>
      <t>人）生产生活条件，吸纳脱贫人口</t>
    </r>
    <r>
      <rPr>
        <sz val="10"/>
        <rFont val="Times New Roman"/>
        <family val="1"/>
      </rPr>
      <t>15</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</si>
  <si>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人参与项目实施过程中施工质量和资金使用的监督，通过新建污水处理站</t>
    </r>
    <r>
      <rPr>
        <sz val="10"/>
        <rFont val="Times New Roman"/>
        <family val="1"/>
      </rPr>
      <t>1</t>
    </r>
    <r>
      <rPr>
        <sz val="10"/>
        <rFont val="方正仿宋_GBK"/>
        <family val="4"/>
        <charset val="134"/>
      </rPr>
      <t>个，建站约</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4000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6000</t>
    </r>
    <r>
      <rPr>
        <sz val="10"/>
        <rFont val="方正仿宋_GBK"/>
        <family val="4"/>
        <charset val="134"/>
      </rPr>
      <t>米。可改善</t>
    </r>
    <r>
      <rPr>
        <sz val="10"/>
        <rFont val="Times New Roman"/>
        <family val="1"/>
      </rPr>
      <t>640</t>
    </r>
    <r>
      <rPr>
        <sz val="10"/>
        <rFont val="方正仿宋_GBK"/>
        <family val="4"/>
        <charset val="134"/>
      </rPr>
      <t>人（其中脱贫人口</t>
    </r>
    <r>
      <rPr>
        <sz val="10"/>
        <rFont val="Times New Roman"/>
        <family val="1"/>
      </rPr>
      <t>79</t>
    </r>
    <r>
      <rPr>
        <sz val="10"/>
        <rFont val="方正仿宋_GBK"/>
        <family val="4"/>
        <charset val="134"/>
      </rPr>
      <t>人）生产生活条件，吸纳脱贫人口</t>
    </r>
    <r>
      <rPr>
        <sz val="10"/>
        <rFont val="Times New Roman"/>
        <family val="1"/>
      </rPr>
      <t>15</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</si>
  <si>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方正仿宋_GBK"/>
        <family val="4"/>
        <charset val="134"/>
      </rPr>
      <t>建站</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4000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6000</t>
    </r>
    <r>
      <rPr>
        <sz val="10"/>
        <rFont val="方正仿宋_GBK"/>
        <family val="4"/>
        <charset val="134"/>
      </rPr>
      <t>米</t>
    </r>
  </si>
  <si>
    <r>
      <rPr>
        <sz val="10"/>
        <rFont val="方正仿宋_GBK"/>
        <family val="4"/>
        <charset val="134"/>
      </rPr>
      <t>污水管网日常巡查检查</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公里；管道疏通</t>
    </r>
    <r>
      <rPr>
        <sz val="10"/>
        <rFont val="Times New Roman"/>
        <family val="1"/>
      </rPr>
      <t>7900</t>
    </r>
    <r>
      <rPr>
        <sz val="10"/>
        <rFont val="方正仿宋_GBK"/>
        <family val="4"/>
        <charset val="134"/>
      </rPr>
      <t>元</t>
    </r>
    <r>
      <rPr>
        <sz val="10"/>
        <rFont val="Times New Roman"/>
        <family val="1"/>
      </rPr>
      <t>/</t>
    </r>
    <r>
      <rPr>
        <sz val="10"/>
        <rFont val="方正仿宋_GBK"/>
        <family val="4"/>
        <charset val="134"/>
      </rPr>
      <t>公里；清淤</t>
    </r>
    <r>
      <rPr>
        <sz val="10"/>
        <rFont val="Times New Roman"/>
        <family val="1"/>
      </rPr>
      <t>370</t>
    </r>
    <r>
      <rPr>
        <sz val="10"/>
        <rFont val="方正仿宋_GBK"/>
        <family val="4"/>
        <charset val="134"/>
      </rPr>
      <t>元</t>
    </r>
    <r>
      <rPr>
        <sz val="10"/>
        <rFont val="Times New Roman"/>
        <family val="1"/>
      </rPr>
      <t>/m³</t>
    </r>
    <r>
      <rPr>
        <sz val="10"/>
        <rFont val="方正仿宋_GBK"/>
        <family val="4"/>
        <charset val="134"/>
      </rPr>
      <t>；</t>
    </r>
  </si>
  <si>
    <r>
      <rPr>
        <sz val="10"/>
        <rFont val="方正仿宋_GBK"/>
        <family val="4"/>
        <charset val="134"/>
      </rPr>
      <t>受益脱贫人口≥</t>
    </r>
    <r>
      <rPr>
        <sz val="10"/>
        <rFont val="Times New Roman"/>
        <family val="1"/>
      </rPr>
      <t>79</t>
    </r>
    <r>
      <rPr>
        <sz val="10"/>
        <rFont val="方正仿宋_GBK"/>
        <family val="4"/>
        <charset val="134"/>
      </rPr>
      <t>人</t>
    </r>
  </si>
  <si>
    <r>
      <rPr>
        <sz val="10"/>
        <rFont val="方正仿宋_GBK"/>
        <family val="4"/>
        <charset val="134"/>
      </rPr>
      <t>云阳县堰坪镇人民政府</t>
    </r>
  </si>
  <si>
    <r>
      <rPr>
        <sz val="10"/>
        <rFont val="方正仿宋_GBK"/>
        <family val="4"/>
        <charset val="134"/>
      </rPr>
      <t>黄云</t>
    </r>
  </si>
  <si>
    <r>
      <rPr>
        <sz val="10"/>
        <rFont val="方正仿宋_GBK"/>
        <family val="4"/>
        <charset val="134"/>
      </rPr>
      <t>云阳县</t>
    </r>
    <r>
      <rPr>
        <sz val="10"/>
        <rFont val="Times New Roman"/>
        <family val="1"/>
      </rPr>
      <t>2023</t>
    </r>
    <r>
      <rPr>
        <sz val="10"/>
        <rFont val="方正仿宋_GBK"/>
        <family val="4"/>
        <charset val="134"/>
      </rPr>
      <t>年堰坪镇王家河坝污水处理站及管网项目</t>
    </r>
  </si>
  <si>
    <r>
      <rPr>
        <sz val="10"/>
        <rFont val="方正仿宋_GBK"/>
        <family val="4"/>
        <charset val="134"/>
      </rPr>
      <t>新建污水处理站</t>
    </r>
    <r>
      <rPr>
        <sz val="10"/>
        <rFont val="Times New Roman"/>
        <family val="1"/>
      </rPr>
      <t>1</t>
    </r>
    <r>
      <rPr>
        <sz val="10"/>
        <rFont val="方正仿宋_GBK"/>
        <family val="4"/>
        <charset val="134"/>
      </rPr>
      <t>个，建站</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3000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5000</t>
    </r>
    <r>
      <rPr>
        <sz val="10"/>
        <rFont val="方正仿宋_GBK"/>
        <family val="4"/>
        <charset val="134"/>
      </rPr>
      <t>米</t>
    </r>
  </si>
  <si>
    <r>
      <rPr>
        <sz val="10"/>
        <rFont val="方正仿宋_GBK"/>
        <family val="4"/>
        <charset val="134"/>
      </rPr>
      <t>曲溪村</t>
    </r>
  </si>
  <si>
    <r>
      <rPr>
        <sz val="10"/>
        <rFont val="方正仿宋_GBK"/>
        <family val="4"/>
        <charset val="134"/>
      </rPr>
      <t>通过新建污水处理站</t>
    </r>
    <r>
      <rPr>
        <sz val="10"/>
        <rFont val="Times New Roman"/>
        <family val="1"/>
      </rPr>
      <t>1</t>
    </r>
    <r>
      <rPr>
        <sz val="10"/>
        <rFont val="方正仿宋_GBK"/>
        <family val="4"/>
        <charset val="134"/>
      </rPr>
      <t>个，建站约</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3000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5000</t>
    </r>
    <r>
      <rPr>
        <sz val="10"/>
        <rFont val="方正仿宋_GBK"/>
        <family val="4"/>
        <charset val="134"/>
      </rPr>
      <t>米。可改善曲溪村</t>
    </r>
    <r>
      <rPr>
        <sz val="10"/>
        <rFont val="Times New Roman"/>
        <family val="1"/>
      </rPr>
      <t>4</t>
    </r>
    <r>
      <rPr>
        <sz val="10"/>
        <rFont val="方正仿宋_GBK"/>
        <family val="4"/>
        <charset val="134"/>
      </rPr>
      <t>组、</t>
    </r>
    <r>
      <rPr>
        <sz val="10"/>
        <rFont val="Times New Roman"/>
        <family val="1"/>
      </rPr>
      <t>5</t>
    </r>
    <r>
      <rPr>
        <sz val="10"/>
        <rFont val="方正仿宋_GBK"/>
        <family val="4"/>
        <charset val="134"/>
      </rPr>
      <t>组、</t>
    </r>
    <r>
      <rPr>
        <sz val="10"/>
        <rFont val="Times New Roman"/>
        <family val="1"/>
      </rPr>
      <t>7</t>
    </r>
    <r>
      <rPr>
        <sz val="10"/>
        <rFont val="方正仿宋_GBK"/>
        <family val="4"/>
        <charset val="134"/>
      </rPr>
      <t>组部分村民月</t>
    </r>
    <r>
      <rPr>
        <sz val="10"/>
        <rFont val="Times New Roman"/>
        <family val="1"/>
      </rPr>
      <t>750</t>
    </r>
    <r>
      <rPr>
        <sz val="10"/>
        <rFont val="方正仿宋_GBK"/>
        <family val="4"/>
        <charset val="134"/>
      </rPr>
      <t>人生产生活条件，（其中脱贫人口</t>
    </r>
    <r>
      <rPr>
        <sz val="10"/>
        <rFont val="Times New Roman"/>
        <family val="1"/>
      </rPr>
      <t>77</t>
    </r>
    <r>
      <rPr>
        <sz val="10"/>
        <rFont val="方正仿宋_GBK"/>
        <family val="4"/>
        <charset val="134"/>
      </rPr>
      <t>人）生产生活条件，吸纳脱贫人口</t>
    </r>
    <r>
      <rPr>
        <sz val="10"/>
        <rFont val="Times New Roman"/>
        <family val="1"/>
      </rPr>
      <t>15</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</si>
  <si>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人参与项目实施过程中施工质量和资金使用的监督，通过新建污水处理站</t>
    </r>
    <r>
      <rPr>
        <sz val="10"/>
        <rFont val="Times New Roman"/>
        <family val="1"/>
      </rPr>
      <t>1</t>
    </r>
    <r>
      <rPr>
        <sz val="10"/>
        <rFont val="方正仿宋_GBK"/>
        <family val="4"/>
        <charset val="134"/>
      </rPr>
      <t>个，建站约</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3000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6000</t>
    </r>
    <r>
      <rPr>
        <sz val="10"/>
        <rFont val="方正仿宋_GBK"/>
        <family val="4"/>
        <charset val="134"/>
      </rPr>
      <t>米。可改善</t>
    </r>
    <r>
      <rPr>
        <sz val="10"/>
        <rFont val="Times New Roman"/>
        <family val="1"/>
      </rPr>
      <t>7500</t>
    </r>
    <r>
      <rPr>
        <sz val="10"/>
        <rFont val="方正仿宋_GBK"/>
        <family val="4"/>
        <charset val="134"/>
      </rPr>
      <t>人（其中脱贫人口</t>
    </r>
    <r>
      <rPr>
        <sz val="10"/>
        <rFont val="Times New Roman"/>
        <family val="1"/>
      </rPr>
      <t>77</t>
    </r>
    <r>
      <rPr>
        <sz val="10"/>
        <rFont val="方正仿宋_GBK"/>
        <family val="4"/>
        <charset val="134"/>
      </rPr>
      <t>人）生产生活条件，吸纳脱贫人口</t>
    </r>
    <r>
      <rPr>
        <sz val="10"/>
        <rFont val="Times New Roman"/>
        <family val="1"/>
      </rPr>
      <t>15</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</si>
  <si>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方正仿宋_GBK"/>
        <family val="4"/>
        <charset val="134"/>
      </rPr>
      <t>通过新建污水处理站</t>
    </r>
    <r>
      <rPr>
        <sz val="10"/>
        <rFont val="Times New Roman"/>
        <family val="1"/>
      </rPr>
      <t>1</t>
    </r>
    <r>
      <rPr>
        <sz val="10"/>
        <rFont val="方正仿宋_GBK"/>
        <family val="4"/>
        <charset val="134"/>
      </rPr>
      <t>个，建站</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3000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5000</t>
    </r>
    <r>
      <rPr>
        <sz val="10"/>
        <rFont val="方正仿宋_GBK"/>
        <family val="4"/>
        <charset val="134"/>
      </rPr>
      <t>米。可改善曲溪村</t>
    </r>
    <r>
      <rPr>
        <sz val="10"/>
        <rFont val="Times New Roman"/>
        <family val="1"/>
      </rPr>
      <t>4</t>
    </r>
    <r>
      <rPr>
        <sz val="10"/>
        <rFont val="方正仿宋_GBK"/>
        <family val="4"/>
        <charset val="134"/>
      </rPr>
      <t>组、</t>
    </r>
    <r>
      <rPr>
        <sz val="10"/>
        <rFont val="Times New Roman"/>
        <family val="1"/>
      </rPr>
      <t>5</t>
    </r>
    <r>
      <rPr>
        <sz val="10"/>
        <rFont val="方正仿宋_GBK"/>
        <family val="4"/>
        <charset val="134"/>
      </rPr>
      <t>组、</t>
    </r>
    <r>
      <rPr>
        <sz val="10"/>
        <rFont val="Times New Roman"/>
        <family val="1"/>
      </rPr>
      <t>7</t>
    </r>
    <r>
      <rPr>
        <sz val="10"/>
        <rFont val="方正仿宋_GBK"/>
        <family val="4"/>
        <charset val="134"/>
      </rPr>
      <t>组部分村民月</t>
    </r>
    <r>
      <rPr>
        <sz val="10"/>
        <rFont val="Times New Roman"/>
        <family val="1"/>
      </rPr>
      <t>750</t>
    </r>
    <r>
      <rPr>
        <sz val="10"/>
        <rFont val="方正仿宋_GBK"/>
        <family val="4"/>
        <charset val="134"/>
      </rPr>
      <t>人生产生活条件，（其中脱贫人口</t>
    </r>
    <r>
      <rPr>
        <sz val="10"/>
        <rFont val="Times New Roman"/>
        <family val="1"/>
      </rPr>
      <t>77</t>
    </r>
    <r>
      <rPr>
        <sz val="10"/>
        <rFont val="方正仿宋_GBK"/>
        <family val="4"/>
        <charset val="134"/>
      </rPr>
      <t>人）生产生活条件，吸纳脱贫人口</t>
    </r>
    <r>
      <rPr>
        <sz val="10"/>
        <rFont val="Times New Roman"/>
        <family val="1"/>
      </rPr>
      <t>15</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</si>
  <si>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方正仿宋_GBK"/>
        <family val="4"/>
        <charset val="134"/>
      </rPr>
      <t>建站</t>
    </r>
    <r>
      <rPr>
        <sz val="10"/>
        <rFont val="Times New Roman"/>
        <family val="1"/>
      </rPr>
      <t>300</t>
    </r>
    <r>
      <rPr>
        <sz val="10"/>
        <rFont val="方正仿宋_GBK"/>
        <family val="4"/>
        <charset val="134"/>
      </rPr>
      <t>㎡，含出水池</t>
    </r>
    <r>
      <rPr>
        <sz val="10"/>
        <rFont val="Times New Roman"/>
        <family val="1"/>
      </rPr>
      <t>1</t>
    </r>
    <r>
      <rPr>
        <sz val="10"/>
        <rFont val="方正仿宋_GBK"/>
        <family val="4"/>
        <charset val="134"/>
      </rPr>
      <t>个、进水池</t>
    </r>
    <r>
      <rPr>
        <sz val="10"/>
        <rFont val="Times New Roman"/>
        <family val="1"/>
      </rPr>
      <t>1</t>
    </r>
    <r>
      <rPr>
        <sz val="10"/>
        <rFont val="方正仿宋_GBK"/>
        <family val="4"/>
        <charset val="134"/>
      </rPr>
      <t>个，净化池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方、污水池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方、循环过滤池</t>
    </r>
    <r>
      <rPr>
        <sz val="10"/>
        <rFont val="Times New Roman"/>
        <family val="1"/>
      </rPr>
      <t>1</t>
    </r>
    <r>
      <rPr>
        <sz val="10"/>
        <rFont val="方正仿宋_GBK"/>
        <family val="4"/>
        <charset val="134"/>
      </rPr>
      <t>个</t>
    </r>
    <r>
      <rPr>
        <sz val="10"/>
        <rFont val="Times New Roman"/>
        <family val="1"/>
      </rPr>
      <t>50</t>
    </r>
    <r>
      <rPr>
        <sz val="10"/>
        <rFont val="方正仿宋_GBK"/>
        <family val="4"/>
        <charset val="134"/>
      </rPr>
      <t>方、地罐</t>
    </r>
    <r>
      <rPr>
        <sz val="10"/>
        <rFont val="Times New Roman"/>
        <family val="1"/>
      </rPr>
      <t>1</t>
    </r>
    <r>
      <rPr>
        <sz val="10"/>
        <rFont val="方正仿宋_GBK"/>
        <family val="4"/>
        <charset val="134"/>
      </rPr>
      <t>个、电机房</t>
    </r>
    <r>
      <rPr>
        <sz val="10"/>
        <rFont val="Times New Roman"/>
        <family val="1"/>
      </rPr>
      <t>1</t>
    </r>
    <r>
      <rPr>
        <sz val="10"/>
        <rFont val="方正仿宋_GBK"/>
        <family val="4"/>
        <charset val="134"/>
      </rPr>
      <t>处等，</t>
    </r>
    <r>
      <rPr>
        <sz val="10"/>
        <rFont val="Times New Roman"/>
        <family val="1"/>
      </rPr>
      <t>DN300</t>
    </r>
    <r>
      <rPr>
        <sz val="10"/>
        <rFont val="方正仿宋_GBK"/>
        <family val="4"/>
        <charset val="134"/>
      </rPr>
      <t>管网</t>
    </r>
    <r>
      <rPr>
        <sz val="10"/>
        <rFont val="Times New Roman"/>
        <family val="1"/>
      </rPr>
      <t>3000</t>
    </r>
    <r>
      <rPr>
        <sz val="10"/>
        <rFont val="方正仿宋_GBK"/>
        <family val="4"/>
        <charset val="134"/>
      </rPr>
      <t>米、</t>
    </r>
    <r>
      <rPr>
        <sz val="10"/>
        <rFont val="Times New Roman"/>
        <family val="1"/>
      </rPr>
      <t>DN110</t>
    </r>
    <r>
      <rPr>
        <sz val="10"/>
        <rFont val="方正仿宋_GBK"/>
        <family val="4"/>
        <charset val="134"/>
      </rPr>
      <t>管网</t>
    </r>
    <r>
      <rPr>
        <sz val="10"/>
        <rFont val="Times New Roman"/>
        <family val="1"/>
      </rPr>
      <t>5000</t>
    </r>
    <r>
      <rPr>
        <sz val="10"/>
        <rFont val="方正仿宋_GBK"/>
        <family val="4"/>
        <charset val="134"/>
      </rPr>
      <t>米</t>
    </r>
  </si>
  <si>
    <r>
      <rPr>
        <sz val="10"/>
        <rFont val="方正仿宋_GBK"/>
        <family val="4"/>
        <charset val="134"/>
      </rPr>
      <t>受益脱贫人口≥</t>
    </r>
    <r>
      <rPr>
        <sz val="10"/>
        <rFont val="Times New Roman"/>
        <family val="1"/>
      </rPr>
      <t>77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</si>
  <si>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年堰坪镇高银村农村污水处理项目</t>
    </r>
  </si>
  <si>
    <r>
      <rPr>
        <sz val="10"/>
        <rFont val="方正仿宋_GBK"/>
        <family val="4"/>
        <charset val="134"/>
      </rPr>
      <t>新建污水管网</t>
    </r>
    <r>
      <rPr>
        <sz val="10"/>
        <rFont val="Times New Roman"/>
        <family val="1"/>
      </rPr>
      <t>480m</t>
    </r>
    <r>
      <rPr>
        <sz val="10"/>
        <rFont val="方正仿宋_GBK"/>
        <family val="4"/>
        <charset val="134"/>
      </rPr>
      <t>，新建检查井</t>
    </r>
    <r>
      <rPr>
        <sz val="10"/>
        <rFont val="Times New Roman"/>
        <family val="1"/>
      </rPr>
      <t>38</t>
    </r>
    <r>
      <rPr>
        <sz val="10"/>
        <rFont val="方正仿宋_GBK"/>
        <family val="4"/>
        <charset val="134"/>
      </rPr>
      <t>座，安装</t>
    </r>
    <r>
      <rPr>
        <sz val="10"/>
        <rFont val="Times New Roman"/>
        <family val="1"/>
      </rPr>
      <t>DN100UPVC</t>
    </r>
    <r>
      <rPr>
        <sz val="10"/>
        <rFont val="方正仿宋_GBK"/>
        <family val="4"/>
        <charset val="134"/>
      </rPr>
      <t>接户支管</t>
    </r>
    <r>
      <rPr>
        <sz val="10"/>
        <rFont val="Times New Roman"/>
        <family val="1"/>
      </rPr>
      <t>450m</t>
    </r>
    <r>
      <rPr>
        <sz val="10"/>
        <rFont val="方正仿宋_GBK"/>
        <family val="4"/>
        <charset val="134"/>
      </rPr>
      <t>，新建污水提升泵站</t>
    </r>
    <r>
      <rPr>
        <sz val="10"/>
        <rFont val="Times New Roman"/>
        <family val="1"/>
      </rPr>
      <t>1</t>
    </r>
    <r>
      <rPr>
        <sz val="10"/>
        <rFont val="方正仿宋_GBK"/>
        <family val="4"/>
        <charset val="134"/>
      </rPr>
      <t>座，安装</t>
    </r>
    <r>
      <rPr>
        <sz val="10"/>
        <rFont val="Times New Roman"/>
        <family val="1"/>
      </rPr>
      <t>dn90PE</t>
    </r>
    <r>
      <rPr>
        <sz val="10"/>
        <rFont val="方正仿宋_GBK"/>
        <family val="4"/>
        <charset val="134"/>
      </rPr>
      <t>管</t>
    </r>
    <r>
      <rPr>
        <sz val="10"/>
        <rFont val="Times New Roman"/>
        <family val="1"/>
      </rPr>
      <t>750m</t>
    </r>
    <r>
      <rPr>
        <sz val="10"/>
        <rFont val="方正仿宋_GBK"/>
        <family val="4"/>
        <charset val="134"/>
      </rPr>
      <t>。</t>
    </r>
  </si>
  <si>
    <r>
      <rPr>
        <sz val="10"/>
        <rFont val="方正仿宋_GBK"/>
        <family val="4"/>
        <charset val="134"/>
      </rPr>
      <t>堰坪镇高银村</t>
    </r>
    <r>
      <rPr>
        <sz val="10"/>
        <rFont val="Times New Roman"/>
        <family val="1"/>
      </rPr>
      <t>2</t>
    </r>
    <r>
      <rPr>
        <sz val="10"/>
        <rFont val="方正仿宋_GBK"/>
        <family val="4"/>
        <charset val="134"/>
      </rPr>
      <t>组杨柳坝居民点</t>
    </r>
  </si>
  <si>
    <r>
      <rPr>
        <sz val="10"/>
        <rFont val="方正仿宋_GBK"/>
        <family val="4"/>
        <charset val="134"/>
      </rPr>
      <t>通过新建新建污水管网</t>
    </r>
    <r>
      <rPr>
        <sz val="10"/>
        <rFont val="Times New Roman"/>
        <family val="1"/>
      </rPr>
      <t>480m</t>
    </r>
    <r>
      <rPr>
        <sz val="10"/>
        <rFont val="方正仿宋_GBK"/>
        <family val="4"/>
        <charset val="134"/>
      </rPr>
      <t>，新建检查井</t>
    </r>
    <r>
      <rPr>
        <sz val="10"/>
        <rFont val="Times New Roman"/>
        <family val="1"/>
      </rPr>
      <t>38</t>
    </r>
    <r>
      <rPr>
        <sz val="10"/>
        <rFont val="方正仿宋_GBK"/>
        <family val="4"/>
        <charset val="134"/>
      </rPr>
      <t>座，安装</t>
    </r>
    <r>
      <rPr>
        <sz val="10"/>
        <rFont val="Times New Roman"/>
        <family val="1"/>
      </rPr>
      <t>DN100UPVC</t>
    </r>
    <r>
      <rPr>
        <sz val="10"/>
        <rFont val="方正仿宋_GBK"/>
        <family val="4"/>
        <charset val="134"/>
      </rPr>
      <t>接户支管</t>
    </r>
    <r>
      <rPr>
        <sz val="10"/>
        <rFont val="Times New Roman"/>
        <family val="1"/>
      </rPr>
      <t>450m</t>
    </r>
    <r>
      <rPr>
        <sz val="10"/>
        <rFont val="方正仿宋_GBK"/>
        <family val="4"/>
        <charset val="134"/>
      </rPr>
      <t>，新建污水提升泵站</t>
    </r>
    <r>
      <rPr>
        <sz val="10"/>
        <rFont val="Times New Roman"/>
        <family val="1"/>
      </rPr>
      <t>1</t>
    </r>
    <r>
      <rPr>
        <sz val="10"/>
        <rFont val="方正仿宋_GBK"/>
        <family val="4"/>
        <charset val="134"/>
      </rPr>
      <t>座，安装</t>
    </r>
    <r>
      <rPr>
        <sz val="10"/>
        <rFont val="Times New Roman"/>
        <family val="1"/>
      </rPr>
      <t>dn90PE</t>
    </r>
    <r>
      <rPr>
        <sz val="10"/>
        <rFont val="方正仿宋_GBK"/>
        <family val="4"/>
        <charset val="134"/>
      </rPr>
      <t>管</t>
    </r>
    <r>
      <rPr>
        <sz val="10"/>
        <rFont val="Times New Roman"/>
        <family val="1"/>
      </rPr>
      <t>750m</t>
    </r>
    <r>
      <rPr>
        <sz val="10"/>
        <rFont val="方正仿宋_GBK"/>
        <family val="4"/>
        <charset val="134"/>
      </rPr>
      <t>，可改善高银村</t>
    </r>
    <r>
      <rPr>
        <sz val="10"/>
        <rFont val="Times New Roman"/>
        <family val="1"/>
      </rPr>
      <t>2</t>
    </r>
    <r>
      <rPr>
        <sz val="10"/>
        <rFont val="方正仿宋_GBK"/>
        <family val="4"/>
        <charset val="134"/>
      </rPr>
      <t>组</t>
    </r>
    <r>
      <rPr>
        <sz val="10"/>
        <rFont val="Times New Roman"/>
        <family val="1"/>
      </rPr>
      <t>68</t>
    </r>
    <r>
      <rPr>
        <sz val="10"/>
        <rFont val="方正仿宋_GBK"/>
        <family val="4"/>
        <charset val="134"/>
      </rPr>
      <t>户</t>
    </r>
    <r>
      <rPr>
        <sz val="10"/>
        <rFont val="Times New Roman"/>
        <family val="1"/>
      </rPr>
      <t>282</t>
    </r>
    <r>
      <rPr>
        <sz val="10"/>
        <rFont val="方正仿宋_GBK"/>
        <family val="4"/>
        <charset val="134"/>
      </rPr>
      <t>人生产生活条件，其中特困供养人员</t>
    </r>
    <r>
      <rPr>
        <sz val="10"/>
        <rFont val="Times New Roman"/>
        <family val="1"/>
      </rPr>
      <t>12</t>
    </r>
    <r>
      <rPr>
        <sz val="10"/>
        <rFont val="方正仿宋_GBK"/>
        <family val="4"/>
        <charset val="134"/>
      </rPr>
      <t>人，脱贫人口</t>
    </r>
    <r>
      <rPr>
        <sz val="10"/>
        <rFont val="Times New Roman"/>
        <family val="1"/>
      </rPr>
      <t>8</t>
    </r>
    <r>
      <rPr>
        <sz val="10"/>
        <rFont val="方正仿宋_GBK"/>
        <family val="4"/>
        <charset val="134"/>
      </rPr>
      <t>人。吸纳就业人口</t>
    </r>
    <r>
      <rPr>
        <sz val="10"/>
        <rFont val="Times New Roman"/>
        <family val="1"/>
      </rPr>
      <t>20</t>
    </r>
    <r>
      <rPr>
        <sz val="10"/>
        <rFont val="方正仿宋_GBK"/>
        <family val="4"/>
        <charset val="134"/>
      </rPr>
      <t>人就近务工，年务工收入</t>
    </r>
    <r>
      <rPr>
        <sz val="10"/>
        <rFont val="Times New Roman"/>
        <family val="1"/>
      </rPr>
      <t>1000</t>
    </r>
    <r>
      <rPr>
        <sz val="10"/>
        <rFont val="方正仿宋_GBK"/>
        <family val="4"/>
        <charset val="134"/>
      </rPr>
      <t>元以上。</t>
    </r>
  </si>
  <si>
    <r>
      <rPr>
        <sz val="10"/>
        <rFont val="Times New Roman"/>
        <family val="1"/>
      </rPr>
      <t>15</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人参与项目实施过程中施工质量和资金使用的监督，通过新建新建污水管网</t>
    </r>
    <r>
      <rPr>
        <sz val="10"/>
        <rFont val="Times New Roman"/>
        <family val="1"/>
      </rPr>
      <t>480m</t>
    </r>
    <r>
      <rPr>
        <sz val="10"/>
        <rFont val="方正仿宋_GBK"/>
        <family val="4"/>
        <charset val="134"/>
      </rPr>
      <t>，新建检查井</t>
    </r>
    <r>
      <rPr>
        <sz val="10"/>
        <rFont val="Times New Roman"/>
        <family val="1"/>
      </rPr>
      <t>38</t>
    </r>
    <r>
      <rPr>
        <sz val="10"/>
        <rFont val="方正仿宋_GBK"/>
        <family val="4"/>
        <charset val="134"/>
      </rPr>
      <t>座，安装</t>
    </r>
    <r>
      <rPr>
        <sz val="10"/>
        <rFont val="Times New Roman"/>
        <family val="1"/>
      </rPr>
      <t>DN100UPVC</t>
    </r>
    <r>
      <rPr>
        <sz val="10"/>
        <rFont val="方正仿宋_GBK"/>
        <family val="4"/>
        <charset val="134"/>
      </rPr>
      <t>接户支管</t>
    </r>
    <r>
      <rPr>
        <sz val="10"/>
        <rFont val="Times New Roman"/>
        <family val="1"/>
      </rPr>
      <t>450m</t>
    </r>
    <r>
      <rPr>
        <sz val="10"/>
        <rFont val="方正仿宋_GBK"/>
        <family val="4"/>
        <charset val="134"/>
      </rPr>
      <t>，新建污水提升泵站</t>
    </r>
    <r>
      <rPr>
        <sz val="10"/>
        <rFont val="Times New Roman"/>
        <family val="1"/>
      </rPr>
      <t>1</t>
    </r>
    <r>
      <rPr>
        <sz val="10"/>
        <rFont val="方正仿宋_GBK"/>
        <family val="4"/>
        <charset val="134"/>
      </rPr>
      <t>座，安装</t>
    </r>
    <r>
      <rPr>
        <sz val="10"/>
        <rFont val="Times New Roman"/>
        <family val="1"/>
      </rPr>
      <t>dn90PE</t>
    </r>
    <r>
      <rPr>
        <sz val="10"/>
        <rFont val="方正仿宋_GBK"/>
        <family val="4"/>
        <charset val="134"/>
      </rPr>
      <t>管</t>
    </r>
    <r>
      <rPr>
        <sz val="10"/>
        <rFont val="Times New Roman"/>
        <family val="1"/>
      </rPr>
      <t>750m</t>
    </r>
    <r>
      <rPr>
        <sz val="10"/>
        <rFont val="方正仿宋_GBK"/>
        <family val="4"/>
        <charset val="134"/>
      </rPr>
      <t>，可改善高银村</t>
    </r>
    <r>
      <rPr>
        <sz val="10"/>
        <rFont val="Times New Roman"/>
        <family val="1"/>
      </rPr>
      <t>2</t>
    </r>
    <r>
      <rPr>
        <sz val="10"/>
        <rFont val="方正仿宋_GBK"/>
        <family val="4"/>
        <charset val="134"/>
      </rPr>
      <t>组</t>
    </r>
    <r>
      <rPr>
        <sz val="10"/>
        <rFont val="Times New Roman"/>
        <family val="1"/>
      </rPr>
      <t>68</t>
    </r>
    <r>
      <rPr>
        <sz val="10"/>
        <rFont val="方正仿宋_GBK"/>
        <family val="4"/>
        <charset val="134"/>
      </rPr>
      <t>户</t>
    </r>
    <r>
      <rPr>
        <sz val="10"/>
        <rFont val="Times New Roman"/>
        <family val="1"/>
      </rPr>
      <t>282</t>
    </r>
    <r>
      <rPr>
        <sz val="10"/>
        <rFont val="方正仿宋_GBK"/>
        <family val="4"/>
        <charset val="134"/>
      </rPr>
      <t>人生产生活条件，其中特困供养人员</t>
    </r>
    <r>
      <rPr>
        <sz val="10"/>
        <rFont val="Times New Roman"/>
        <family val="1"/>
      </rPr>
      <t>12</t>
    </r>
    <r>
      <rPr>
        <sz val="10"/>
        <rFont val="方正仿宋_GBK"/>
        <family val="4"/>
        <charset val="134"/>
      </rPr>
      <t>人，脱贫人口</t>
    </r>
    <r>
      <rPr>
        <sz val="10"/>
        <rFont val="Times New Roman"/>
        <family val="1"/>
      </rPr>
      <t>8</t>
    </r>
    <r>
      <rPr>
        <sz val="10"/>
        <rFont val="方正仿宋_GBK"/>
        <family val="4"/>
        <charset val="134"/>
      </rPr>
      <t>人。吸纳就业人口</t>
    </r>
    <r>
      <rPr>
        <sz val="10"/>
        <rFont val="Times New Roman"/>
        <family val="1"/>
      </rPr>
      <t>20</t>
    </r>
    <r>
      <rPr>
        <sz val="10"/>
        <rFont val="方正仿宋_GBK"/>
        <family val="4"/>
        <charset val="134"/>
      </rPr>
      <t>人就近务工，年务工收入</t>
    </r>
    <r>
      <rPr>
        <sz val="10"/>
        <rFont val="Times New Roman"/>
        <family val="1"/>
      </rPr>
      <t>1000</t>
    </r>
    <r>
      <rPr>
        <sz val="10"/>
        <rFont val="方正仿宋_GBK"/>
        <family val="4"/>
        <charset val="134"/>
      </rPr>
      <t>元以上。有效治理高银村杨柳坝居民点生活污水，提升人居环境。</t>
    </r>
  </si>
  <si>
    <r>
      <rPr>
        <sz val="10"/>
        <rFont val="Times New Roman"/>
        <family val="1"/>
      </rPr>
      <t>UPVC</t>
    </r>
    <r>
      <rPr>
        <sz val="10"/>
        <rFont val="方正仿宋_GBK"/>
        <family val="4"/>
        <charset val="134"/>
      </rPr>
      <t>接户支管检查井单价</t>
    </r>
    <r>
      <rPr>
        <sz val="10"/>
        <rFont val="Times New Roman"/>
        <family val="1"/>
      </rPr>
      <t>1700</t>
    </r>
    <r>
      <rPr>
        <sz val="10"/>
        <rFont val="方正仿宋_GBK"/>
        <family val="4"/>
        <charset val="134"/>
      </rPr>
      <t>元</t>
    </r>
    <r>
      <rPr>
        <sz val="10"/>
        <rFont val="Times New Roman"/>
        <family val="1"/>
      </rPr>
      <t>/</t>
    </r>
    <r>
      <rPr>
        <sz val="10"/>
        <rFont val="方正仿宋_GBK"/>
        <family val="4"/>
        <charset val="134"/>
      </rPr>
      <t>个，</t>
    </r>
    <r>
      <rPr>
        <sz val="10"/>
        <rFont val="Times New Roman"/>
        <family val="1"/>
      </rPr>
      <t>HDPE</t>
    </r>
    <r>
      <rPr>
        <sz val="10"/>
        <rFont val="方正仿宋_GBK"/>
        <family val="4"/>
        <charset val="134"/>
      </rPr>
      <t>双壁波纹管</t>
    </r>
    <r>
      <rPr>
        <sz val="10"/>
        <rFont val="Times New Roman"/>
        <family val="1"/>
      </rPr>
      <t xml:space="preserve"> DN200</t>
    </r>
    <r>
      <rPr>
        <sz val="10"/>
        <rFont val="方正仿宋_GBK"/>
        <family val="4"/>
        <charset val="134"/>
      </rPr>
      <t>（包括挖填方，砂垫层等）</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DN100UPVC</t>
    </r>
    <r>
      <rPr>
        <sz val="10"/>
        <rFont val="方正仿宋_GBK"/>
        <family val="4"/>
        <charset val="134"/>
      </rPr>
      <t>接户支管单价</t>
    </r>
    <r>
      <rPr>
        <sz val="10"/>
        <rFont val="Times New Roman"/>
        <family val="1"/>
      </rPr>
      <t>130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DN200PE</t>
    </r>
    <r>
      <rPr>
        <sz val="10"/>
        <rFont val="方正仿宋_GBK"/>
        <family val="4"/>
        <charset val="134"/>
      </rPr>
      <t>管</t>
    </r>
    <r>
      <rPr>
        <sz val="10"/>
        <rFont val="Times New Roman"/>
        <family val="1"/>
      </rPr>
      <t>(</t>
    </r>
    <r>
      <rPr>
        <sz val="10"/>
        <rFont val="方正仿宋_GBK"/>
        <family val="4"/>
        <charset val="134"/>
      </rPr>
      <t>包括挖填方，砂垫层等</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</si>
  <si>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提供就业岗位≥</t>
    </r>
    <r>
      <rPr>
        <sz val="10"/>
        <rFont val="Times New Roman"/>
        <family val="1"/>
      </rPr>
      <t>20</t>
    </r>
    <r>
      <rPr>
        <sz val="10"/>
        <rFont val="方正仿宋_GBK"/>
        <family val="4"/>
        <charset val="134"/>
      </rPr>
      <t>人</t>
    </r>
  </si>
  <si>
    <r>
      <rPr>
        <sz val="10"/>
        <rFont val="方正仿宋_GBK"/>
        <family val="4"/>
        <charset val="134"/>
      </rPr>
      <t>该居民点生活污水有效收集率≥</t>
    </r>
    <r>
      <rPr>
        <sz val="10"/>
        <rFont val="Times New Roman"/>
        <family val="1"/>
      </rPr>
      <t>85%.</t>
    </r>
  </si>
  <si>
    <r>
      <rPr>
        <sz val="10"/>
        <rFont val="方正仿宋_GBK"/>
        <family val="4"/>
        <charset val="134"/>
      </rPr>
      <t>云阳县堰坪镇污水管网整治工程项目</t>
    </r>
  </si>
  <si>
    <r>
      <rPr>
        <sz val="10"/>
        <rFont val="方正仿宋_GBK"/>
        <family val="4"/>
        <charset val="134"/>
      </rPr>
      <t>新建污水管网全长约</t>
    </r>
    <r>
      <rPr>
        <sz val="10"/>
        <rFont val="Times New Roman"/>
        <family val="1"/>
      </rPr>
      <t>2285</t>
    </r>
    <r>
      <rPr>
        <sz val="10"/>
        <rFont val="方正仿宋_GBK"/>
        <family val="4"/>
        <charset val="134"/>
      </rPr>
      <t>米，其中</t>
    </r>
    <r>
      <rPr>
        <sz val="10"/>
        <rFont val="Times New Roman"/>
        <family val="1"/>
      </rPr>
      <t>HDPE</t>
    </r>
    <r>
      <rPr>
        <sz val="10"/>
        <rFont val="方正仿宋_GBK"/>
        <family val="4"/>
        <charset val="134"/>
      </rPr>
      <t>双壁波纹管总长约</t>
    </r>
    <r>
      <rPr>
        <sz val="10"/>
        <rFont val="Times New Roman"/>
        <family val="1"/>
      </rPr>
      <t>1720</t>
    </r>
    <r>
      <rPr>
        <sz val="10"/>
        <rFont val="方正仿宋_GBK"/>
        <family val="4"/>
        <charset val="134"/>
      </rPr>
      <t>米，</t>
    </r>
    <r>
      <rPr>
        <sz val="10"/>
        <rFont val="Times New Roman"/>
        <family val="1"/>
      </rPr>
      <t>PE</t>
    </r>
    <r>
      <rPr>
        <sz val="10"/>
        <rFont val="方正仿宋_GBK"/>
        <family val="4"/>
        <charset val="134"/>
      </rPr>
      <t>管</t>
    </r>
    <r>
      <rPr>
        <sz val="10"/>
        <rFont val="Times New Roman"/>
        <family val="1"/>
      </rPr>
      <t>450</t>
    </r>
    <r>
      <rPr>
        <sz val="10"/>
        <rFont val="方正仿宋_GBK"/>
        <family val="4"/>
        <charset val="134"/>
      </rPr>
      <t>米，球墨铸铁管长约</t>
    </r>
    <r>
      <rPr>
        <sz val="10"/>
        <rFont val="Times New Roman"/>
        <family val="1"/>
      </rPr>
      <t>94</t>
    </r>
    <r>
      <rPr>
        <sz val="10"/>
        <rFont val="方正仿宋_GBK"/>
        <family val="4"/>
        <charset val="134"/>
      </rPr>
      <t>米，检查井</t>
    </r>
    <r>
      <rPr>
        <sz val="10"/>
        <rFont val="Times New Roman"/>
        <family val="1"/>
      </rPr>
      <t>114</t>
    </r>
    <r>
      <rPr>
        <sz val="10"/>
        <rFont val="方正仿宋_GBK"/>
        <family val="4"/>
        <charset val="134"/>
      </rPr>
      <t>座，化粪池</t>
    </r>
    <r>
      <rPr>
        <sz val="10"/>
        <rFont val="Times New Roman"/>
        <family val="1"/>
      </rPr>
      <t>11</t>
    </r>
    <r>
      <rPr>
        <sz val="10"/>
        <rFont val="方正仿宋_GBK"/>
        <family val="4"/>
        <charset val="134"/>
      </rPr>
      <t>座。</t>
    </r>
  </si>
  <si>
    <r>
      <rPr>
        <sz val="10"/>
        <rFont val="方正仿宋_GBK"/>
        <family val="4"/>
        <charset val="134"/>
      </rPr>
      <t>百福社区</t>
    </r>
  </si>
  <si>
    <r>
      <rPr>
        <sz val="10"/>
        <rFont val="方正仿宋_GBK"/>
        <family val="4"/>
        <charset val="134"/>
      </rPr>
      <t>通过新建污水管网全长约</t>
    </r>
    <r>
      <rPr>
        <sz val="10"/>
        <rFont val="Times New Roman"/>
        <family val="1"/>
      </rPr>
      <t>2285</t>
    </r>
    <r>
      <rPr>
        <sz val="10"/>
        <rFont val="方正仿宋_GBK"/>
        <family val="4"/>
        <charset val="134"/>
      </rPr>
      <t>米，其中</t>
    </r>
    <r>
      <rPr>
        <sz val="10"/>
        <rFont val="Times New Roman"/>
        <family val="1"/>
      </rPr>
      <t>HDPE</t>
    </r>
    <r>
      <rPr>
        <sz val="10"/>
        <rFont val="方正仿宋_GBK"/>
        <family val="4"/>
        <charset val="134"/>
      </rPr>
      <t>双壁波纹管总长约</t>
    </r>
    <r>
      <rPr>
        <sz val="10"/>
        <rFont val="Times New Roman"/>
        <family val="1"/>
      </rPr>
      <t>1720</t>
    </r>
    <r>
      <rPr>
        <sz val="10"/>
        <rFont val="方正仿宋_GBK"/>
        <family val="4"/>
        <charset val="134"/>
      </rPr>
      <t>米，</t>
    </r>
    <r>
      <rPr>
        <sz val="10"/>
        <rFont val="Times New Roman"/>
        <family val="1"/>
      </rPr>
      <t>PE</t>
    </r>
    <r>
      <rPr>
        <sz val="10"/>
        <rFont val="方正仿宋_GBK"/>
        <family val="4"/>
        <charset val="134"/>
      </rPr>
      <t>管</t>
    </r>
    <r>
      <rPr>
        <sz val="10"/>
        <rFont val="Times New Roman"/>
        <family val="1"/>
      </rPr>
      <t>450</t>
    </r>
    <r>
      <rPr>
        <sz val="10"/>
        <rFont val="方正仿宋_GBK"/>
        <family val="4"/>
        <charset val="134"/>
      </rPr>
      <t>米，球墨铸铁管长约</t>
    </r>
    <r>
      <rPr>
        <sz val="10"/>
        <rFont val="Times New Roman"/>
        <family val="1"/>
      </rPr>
      <t>94</t>
    </r>
    <r>
      <rPr>
        <sz val="10"/>
        <rFont val="方正仿宋_GBK"/>
        <family val="4"/>
        <charset val="134"/>
      </rPr>
      <t>米，检查井</t>
    </r>
    <r>
      <rPr>
        <sz val="10"/>
        <rFont val="Times New Roman"/>
        <family val="1"/>
      </rPr>
      <t>114</t>
    </r>
    <r>
      <rPr>
        <sz val="10"/>
        <rFont val="方正仿宋_GBK"/>
        <family val="4"/>
        <charset val="134"/>
      </rPr>
      <t>座，化粪池</t>
    </r>
    <r>
      <rPr>
        <sz val="10"/>
        <rFont val="Times New Roman"/>
        <family val="1"/>
      </rPr>
      <t>11</t>
    </r>
    <r>
      <rPr>
        <sz val="10"/>
        <rFont val="方正仿宋_GBK"/>
        <family val="4"/>
        <charset val="134"/>
      </rPr>
      <t>座。可改善</t>
    </r>
    <r>
      <rPr>
        <sz val="10"/>
        <rFont val="Times New Roman"/>
        <family val="1"/>
      </rPr>
      <t>2500</t>
    </r>
    <r>
      <rPr>
        <sz val="10"/>
        <rFont val="方正仿宋_GBK"/>
        <family val="4"/>
        <charset val="134"/>
      </rPr>
      <t>（其中脱贫人口</t>
    </r>
    <r>
      <rPr>
        <sz val="10"/>
        <rFont val="Times New Roman"/>
        <family val="1"/>
      </rPr>
      <t>8</t>
    </r>
    <r>
      <rPr>
        <sz val="10"/>
        <rFont val="方正仿宋_GBK"/>
        <family val="4"/>
        <charset val="134"/>
      </rPr>
      <t>人）生产生活条件，吸纳脱贫人口</t>
    </r>
    <r>
      <rPr>
        <sz val="10"/>
        <rFont val="Times New Roman"/>
        <family val="1"/>
      </rPr>
      <t>20</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</si>
  <si>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20</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人参与项目实施过程中施工质量和资金使用的监督，通过新建污水管网全长约</t>
    </r>
    <r>
      <rPr>
        <sz val="10"/>
        <rFont val="Times New Roman"/>
        <family val="1"/>
      </rPr>
      <t>2285</t>
    </r>
    <r>
      <rPr>
        <sz val="10"/>
        <rFont val="方正仿宋_GBK"/>
        <family val="4"/>
        <charset val="134"/>
      </rPr>
      <t>米其中</t>
    </r>
    <r>
      <rPr>
        <sz val="10"/>
        <rFont val="Times New Roman"/>
        <family val="1"/>
      </rPr>
      <t>HDPE</t>
    </r>
    <r>
      <rPr>
        <sz val="10"/>
        <rFont val="方正仿宋_GBK"/>
        <family val="4"/>
        <charset val="134"/>
      </rPr>
      <t>双壁波纹管总长约</t>
    </r>
    <r>
      <rPr>
        <sz val="10"/>
        <rFont val="Times New Roman"/>
        <family val="1"/>
      </rPr>
      <t>1720</t>
    </r>
    <r>
      <rPr>
        <sz val="10"/>
        <rFont val="方正仿宋_GBK"/>
        <family val="4"/>
        <charset val="134"/>
      </rPr>
      <t>米，</t>
    </r>
    <r>
      <rPr>
        <sz val="10"/>
        <rFont val="Times New Roman"/>
        <family val="1"/>
      </rPr>
      <t>PE</t>
    </r>
    <r>
      <rPr>
        <sz val="10"/>
        <rFont val="方正仿宋_GBK"/>
        <family val="4"/>
        <charset val="134"/>
      </rPr>
      <t>管</t>
    </r>
    <r>
      <rPr>
        <sz val="10"/>
        <rFont val="Times New Roman"/>
        <family val="1"/>
      </rPr>
      <t>450</t>
    </r>
    <r>
      <rPr>
        <sz val="10"/>
        <rFont val="方正仿宋_GBK"/>
        <family val="4"/>
        <charset val="134"/>
      </rPr>
      <t>米，球墨铸铁管长约</t>
    </r>
    <r>
      <rPr>
        <sz val="10"/>
        <rFont val="Times New Roman"/>
        <family val="1"/>
      </rPr>
      <t>94</t>
    </r>
    <r>
      <rPr>
        <sz val="10"/>
        <rFont val="方正仿宋_GBK"/>
        <family val="4"/>
        <charset val="134"/>
      </rPr>
      <t>米，检查井</t>
    </r>
    <r>
      <rPr>
        <sz val="10"/>
        <rFont val="Times New Roman"/>
        <family val="1"/>
      </rPr>
      <t>114</t>
    </r>
    <r>
      <rPr>
        <sz val="10"/>
        <rFont val="方正仿宋_GBK"/>
        <family val="4"/>
        <charset val="134"/>
      </rPr>
      <t>座，化粪池</t>
    </r>
    <r>
      <rPr>
        <sz val="10"/>
        <rFont val="Times New Roman"/>
        <family val="1"/>
      </rPr>
      <t>11</t>
    </r>
    <r>
      <rPr>
        <sz val="10"/>
        <rFont val="方正仿宋_GBK"/>
        <family val="4"/>
        <charset val="134"/>
      </rPr>
      <t>座。可改善</t>
    </r>
    <r>
      <rPr>
        <sz val="10"/>
        <rFont val="Times New Roman"/>
        <family val="1"/>
      </rPr>
      <t>2500</t>
    </r>
    <r>
      <rPr>
        <sz val="10"/>
        <rFont val="方正仿宋_GBK"/>
        <family val="4"/>
        <charset val="134"/>
      </rPr>
      <t>（其中脱贫人口</t>
    </r>
    <r>
      <rPr>
        <sz val="10"/>
        <rFont val="Times New Roman"/>
        <family val="1"/>
      </rPr>
      <t>8</t>
    </r>
    <r>
      <rPr>
        <sz val="10"/>
        <rFont val="方正仿宋_GBK"/>
        <family val="4"/>
        <charset val="134"/>
      </rPr>
      <t>人）生产生活条件，吸纳脱贫人口</t>
    </r>
    <r>
      <rPr>
        <sz val="10"/>
        <rFont val="Times New Roman"/>
        <family val="1"/>
      </rPr>
      <t>20</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</si>
  <si>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方正仿宋_GBK"/>
        <family val="4"/>
        <charset val="134"/>
      </rPr>
      <t>通过新建污水管网全长约</t>
    </r>
    <r>
      <rPr>
        <sz val="10"/>
        <rFont val="Times New Roman"/>
        <family val="1"/>
      </rPr>
      <t>2285</t>
    </r>
    <r>
      <rPr>
        <sz val="10"/>
        <rFont val="方正仿宋_GBK"/>
        <family val="4"/>
        <charset val="134"/>
      </rPr>
      <t>米，其中</t>
    </r>
    <r>
      <rPr>
        <sz val="10"/>
        <rFont val="Times New Roman"/>
        <family val="1"/>
      </rPr>
      <t>HDPE</t>
    </r>
    <r>
      <rPr>
        <sz val="10"/>
        <rFont val="方正仿宋_GBK"/>
        <family val="4"/>
        <charset val="134"/>
      </rPr>
      <t>双壁波纹管总长约</t>
    </r>
    <r>
      <rPr>
        <sz val="10"/>
        <rFont val="Times New Roman"/>
        <family val="1"/>
      </rPr>
      <t>1720</t>
    </r>
    <r>
      <rPr>
        <sz val="10"/>
        <rFont val="方正仿宋_GBK"/>
        <family val="4"/>
        <charset val="134"/>
      </rPr>
      <t>米，</t>
    </r>
    <r>
      <rPr>
        <sz val="10"/>
        <rFont val="Times New Roman"/>
        <family val="1"/>
      </rPr>
      <t>PE</t>
    </r>
    <r>
      <rPr>
        <sz val="10"/>
        <rFont val="方正仿宋_GBK"/>
        <family val="4"/>
        <charset val="134"/>
      </rPr>
      <t>管</t>
    </r>
    <r>
      <rPr>
        <sz val="10"/>
        <rFont val="Times New Roman"/>
        <family val="1"/>
      </rPr>
      <t>450</t>
    </r>
    <r>
      <rPr>
        <sz val="10"/>
        <rFont val="方正仿宋_GBK"/>
        <family val="4"/>
        <charset val="134"/>
      </rPr>
      <t>米，球墨铸铁管长约</t>
    </r>
    <r>
      <rPr>
        <sz val="10"/>
        <rFont val="Times New Roman"/>
        <family val="1"/>
      </rPr>
      <t>94</t>
    </r>
    <r>
      <rPr>
        <sz val="10"/>
        <rFont val="方正仿宋_GBK"/>
        <family val="4"/>
        <charset val="134"/>
      </rPr>
      <t>米，检查井</t>
    </r>
    <r>
      <rPr>
        <sz val="10"/>
        <rFont val="Times New Roman"/>
        <family val="1"/>
      </rPr>
      <t>114</t>
    </r>
    <r>
      <rPr>
        <sz val="10"/>
        <rFont val="方正仿宋_GBK"/>
        <family val="4"/>
        <charset val="134"/>
      </rPr>
      <t>座，化粪池</t>
    </r>
    <r>
      <rPr>
        <sz val="10"/>
        <rFont val="Times New Roman"/>
        <family val="1"/>
      </rPr>
      <t>11</t>
    </r>
    <r>
      <rPr>
        <sz val="10"/>
        <rFont val="方正仿宋_GBK"/>
        <family val="4"/>
        <charset val="134"/>
      </rPr>
      <t>座。可改善</t>
    </r>
    <r>
      <rPr>
        <sz val="10"/>
        <rFont val="Times New Roman"/>
        <family val="1"/>
      </rPr>
      <t>2500</t>
    </r>
    <r>
      <rPr>
        <sz val="10"/>
        <rFont val="方正仿宋_GBK"/>
        <family val="4"/>
        <charset val="134"/>
      </rPr>
      <t>（其中脱贫人口</t>
    </r>
    <r>
      <rPr>
        <sz val="10"/>
        <rFont val="Times New Roman"/>
        <family val="1"/>
      </rPr>
      <t>8</t>
    </r>
    <r>
      <rPr>
        <sz val="10"/>
        <rFont val="方正仿宋_GBK"/>
        <family val="4"/>
        <charset val="134"/>
      </rPr>
      <t>人）生产生活条件，吸纳脱贫（监测）人口</t>
    </r>
    <r>
      <rPr>
        <sz val="10"/>
        <rFont val="Times New Roman"/>
        <family val="1"/>
      </rPr>
      <t>20</t>
    </r>
    <r>
      <rPr>
        <sz val="10"/>
        <rFont val="方正仿宋_GBK"/>
        <family val="4"/>
        <charset val="134"/>
      </rPr>
      <t>人就近务工，年务工收入</t>
    </r>
    <r>
      <rPr>
        <sz val="10"/>
        <rFont val="Times New Roman"/>
        <family val="1"/>
      </rPr>
      <t>1500</t>
    </r>
    <r>
      <rPr>
        <sz val="10"/>
        <rFont val="方正仿宋_GBK"/>
        <family val="4"/>
        <charset val="134"/>
      </rPr>
      <t>元以上。</t>
    </r>
  </si>
  <si>
    <r>
      <rPr>
        <sz val="10"/>
        <rFont val="Times New Roman"/>
        <family val="1"/>
      </rPr>
      <t>1</t>
    </r>
    <r>
      <rPr>
        <sz val="10"/>
        <rFont val="方正仿宋_GBK"/>
        <family val="4"/>
        <charset val="134"/>
      </rPr>
      <t>、</t>
    </r>
    <r>
      <rPr>
        <sz val="10"/>
        <rFont val="Times New Roman"/>
        <family val="1"/>
      </rPr>
      <t>HDPE</t>
    </r>
    <r>
      <rPr>
        <sz val="10"/>
        <rFont val="方正仿宋_GBK"/>
        <family val="4"/>
        <charset val="134"/>
      </rPr>
      <t>双壁波纹管总长约</t>
    </r>
    <r>
      <rPr>
        <sz val="10"/>
        <rFont val="Times New Roman"/>
        <family val="1"/>
      </rPr>
      <t>1720</t>
    </r>
    <r>
      <rPr>
        <sz val="10"/>
        <rFont val="方正仿宋_GBK"/>
        <family val="4"/>
        <charset val="134"/>
      </rPr>
      <t>米</t>
    </r>
    <r>
      <rPr>
        <sz val="10"/>
        <rFont val="Times New Roman"/>
        <family val="1"/>
      </rPr>
      <t xml:space="preserve">                      2</t>
    </r>
    <r>
      <rPr>
        <sz val="10"/>
        <rFont val="方正仿宋_GBK"/>
        <family val="4"/>
        <charset val="134"/>
      </rPr>
      <t>、</t>
    </r>
    <r>
      <rPr>
        <sz val="10"/>
        <rFont val="Times New Roman"/>
        <family val="1"/>
      </rPr>
      <t>PE</t>
    </r>
    <r>
      <rPr>
        <sz val="10"/>
        <rFont val="方正仿宋_GBK"/>
        <family val="4"/>
        <charset val="134"/>
      </rPr>
      <t>管</t>
    </r>
    <r>
      <rPr>
        <sz val="10"/>
        <rFont val="Times New Roman"/>
        <family val="1"/>
      </rPr>
      <t>450</t>
    </r>
    <r>
      <rPr>
        <sz val="10"/>
        <rFont val="方正仿宋_GBK"/>
        <family val="4"/>
        <charset val="134"/>
      </rPr>
      <t>米</t>
    </r>
    <r>
      <rPr>
        <sz val="10"/>
        <rFont val="Times New Roman"/>
        <family val="1"/>
      </rPr>
      <t xml:space="preserve">               3</t>
    </r>
    <r>
      <rPr>
        <sz val="10"/>
        <rFont val="方正仿宋_GBK"/>
        <family val="4"/>
        <charset val="134"/>
      </rPr>
      <t>、球墨铸铁管长</t>
    </r>
    <r>
      <rPr>
        <sz val="10"/>
        <rFont val="Times New Roman"/>
        <family val="1"/>
      </rPr>
      <t>94</t>
    </r>
    <r>
      <rPr>
        <sz val="10"/>
        <rFont val="方正仿宋_GBK"/>
        <family val="4"/>
        <charset val="134"/>
      </rPr>
      <t>米</t>
    </r>
    <r>
      <rPr>
        <sz val="10"/>
        <rFont val="Times New Roman"/>
        <family val="1"/>
      </rPr>
      <t xml:space="preserve">    4</t>
    </r>
    <r>
      <rPr>
        <sz val="10"/>
        <rFont val="方正仿宋_GBK"/>
        <family val="4"/>
        <charset val="134"/>
      </rPr>
      <t>检查井</t>
    </r>
    <r>
      <rPr>
        <sz val="10"/>
        <rFont val="Times New Roman"/>
        <family val="1"/>
      </rPr>
      <t>114</t>
    </r>
    <r>
      <rPr>
        <sz val="10"/>
        <rFont val="方正仿宋_GBK"/>
        <family val="4"/>
        <charset val="134"/>
      </rPr>
      <t>座，化粪池</t>
    </r>
    <r>
      <rPr>
        <sz val="10"/>
        <rFont val="Times New Roman"/>
        <family val="1"/>
      </rPr>
      <t>11</t>
    </r>
    <r>
      <rPr>
        <sz val="10"/>
        <rFont val="方正仿宋_GBK"/>
        <family val="4"/>
        <charset val="134"/>
      </rPr>
      <t>座</t>
    </r>
  </si>
  <si>
    <r>
      <rPr>
        <sz val="10"/>
        <rFont val="方正仿宋_GBK"/>
        <family val="4"/>
        <charset val="134"/>
      </rPr>
      <t>云阳县</t>
    </r>
    <r>
      <rPr>
        <sz val="10"/>
        <rFont val="Times New Roman"/>
        <family val="1"/>
      </rPr>
      <t>2023</t>
    </r>
    <r>
      <rPr>
        <sz val="10"/>
        <rFont val="方正仿宋_GBK"/>
        <family val="4"/>
        <charset val="134"/>
      </rPr>
      <t>年堰坪镇中升村组级公路通畅工程（</t>
    </r>
    <r>
      <rPr>
        <sz val="10"/>
        <rFont val="Times New Roman"/>
        <family val="1"/>
      </rPr>
      <t>13</t>
    </r>
    <r>
      <rPr>
        <sz val="10"/>
        <rFont val="方正仿宋_GBK"/>
        <family val="4"/>
        <charset val="134"/>
      </rPr>
      <t>组</t>
    </r>
    <r>
      <rPr>
        <sz val="10"/>
        <rFont val="Times New Roman"/>
        <family val="1"/>
      </rPr>
      <t xml:space="preserve"> </t>
    </r>
    <r>
      <rPr>
        <sz val="10"/>
        <rFont val="方正仿宋_GBK"/>
        <family val="4"/>
        <charset val="134"/>
      </rPr>
      <t>庙梁子</t>
    </r>
    <r>
      <rPr>
        <sz val="10"/>
        <rFont val="Times New Roman"/>
        <family val="1"/>
      </rPr>
      <t>-</t>
    </r>
    <r>
      <rPr>
        <sz val="10"/>
        <rFont val="方正仿宋_GBK"/>
        <family val="4"/>
        <charset val="134"/>
      </rPr>
      <t>下张鹿湾</t>
    </r>
    <r>
      <rPr>
        <sz val="10"/>
        <rFont val="Times New Roman"/>
        <family val="1"/>
      </rPr>
      <t>-</t>
    </r>
    <r>
      <rPr>
        <sz val="10"/>
        <rFont val="方正仿宋_GBK"/>
        <family val="4"/>
        <charset val="134"/>
      </rPr>
      <t>田湾）</t>
    </r>
  </si>
  <si>
    <r>
      <rPr>
        <sz val="10"/>
        <rFont val="方正仿宋_GBK"/>
        <family val="4"/>
        <charset val="134"/>
      </rPr>
      <t>通达通畅</t>
    </r>
    <r>
      <rPr>
        <sz val="10"/>
        <rFont val="Times New Roman"/>
        <family val="1"/>
      </rPr>
      <t>2.984</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</si>
  <si>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云阳县堰坪镇中升村</t>
    </r>
    <r>
      <rPr>
        <sz val="10"/>
        <rFont val="Times New Roman"/>
        <family val="1"/>
      </rPr>
      <t>13</t>
    </r>
    <r>
      <rPr>
        <sz val="10"/>
        <rFont val="方正仿宋_GBK"/>
        <family val="4"/>
        <charset val="134"/>
      </rPr>
      <t>组</t>
    </r>
  </si>
  <si>
    <r>
      <rPr>
        <sz val="10"/>
        <rFont val="方正仿宋_GBK"/>
        <family val="4"/>
        <charset val="134"/>
      </rPr>
      <t>通过新修，通达通畅</t>
    </r>
    <r>
      <rPr>
        <sz val="10"/>
        <rFont val="Times New Roman"/>
        <family val="1"/>
      </rPr>
      <t>2.984</t>
    </r>
    <r>
      <rPr>
        <sz val="10"/>
        <rFont val="方正仿宋_GBK"/>
        <family val="4"/>
        <charset val="134"/>
      </rPr>
      <t>公里、均宽</t>
    </r>
    <r>
      <rPr>
        <sz val="10"/>
        <rFont val="Times New Roman"/>
        <family val="1"/>
      </rPr>
      <t>4.84</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水泥砼面层等工程内容，可解决中升村</t>
    </r>
    <r>
      <rPr>
        <sz val="10"/>
        <rFont val="Times New Roman"/>
        <family val="1"/>
      </rPr>
      <t>82</t>
    </r>
    <r>
      <rPr>
        <sz val="10"/>
        <rFont val="方正仿宋_GBK"/>
        <family val="4"/>
        <charset val="134"/>
      </rPr>
      <t>户出行难及农产品销售运输问题，其中受益脱贫户</t>
    </r>
    <r>
      <rPr>
        <sz val="10"/>
        <rFont val="Times New Roman"/>
        <family val="1"/>
      </rPr>
      <t>7</t>
    </r>
    <r>
      <rPr>
        <sz val="10"/>
        <rFont val="方正仿宋_GBK"/>
        <family val="4"/>
        <charset val="134"/>
      </rPr>
      <t>户</t>
    </r>
    <r>
      <rPr>
        <sz val="10"/>
        <rFont val="Times New Roman"/>
        <family val="1"/>
      </rPr>
      <t>39</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4</t>
    </r>
    <r>
      <rPr>
        <sz val="10"/>
        <rFont val="方正仿宋_GBK"/>
        <family val="4"/>
        <charset val="134"/>
      </rPr>
      <t>户</t>
    </r>
    <r>
      <rPr>
        <sz val="10"/>
        <rFont val="Times New Roman"/>
        <family val="1"/>
      </rPr>
      <t>4</t>
    </r>
    <r>
      <rPr>
        <sz val="10"/>
        <rFont val="方正仿宋_GBK"/>
        <family val="4"/>
        <charset val="134"/>
      </rPr>
      <t>人，同时有效改善贫困农户发展增收致富条件。</t>
    </r>
  </si>
  <si>
    <r>
      <rPr>
        <sz val="10"/>
        <rFont val="方正仿宋_GBK"/>
        <family val="4"/>
        <charset val="134"/>
      </rPr>
      <t>群众参与项目实施</t>
    </r>
    <r>
      <rPr>
        <sz val="10"/>
        <rFont val="Times New Roman"/>
        <family val="1"/>
      </rPr>
      <t>10</t>
    </r>
    <r>
      <rPr>
        <sz val="10"/>
        <rFont val="方正仿宋_GBK"/>
        <family val="4"/>
        <charset val="134"/>
      </rPr>
      <t>人，获取人均</t>
    </r>
    <r>
      <rPr>
        <sz val="10"/>
        <rFont val="Times New Roman"/>
        <family val="1"/>
      </rPr>
      <t>2000</t>
    </r>
    <r>
      <rPr>
        <sz val="10"/>
        <rFont val="方正仿宋_GBK"/>
        <family val="4"/>
        <charset val="134"/>
      </rPr>
      <t>元以上工资性收入；</t>
    </r>
    <r>
      <rPr>
        <sz val="10"/>
        <rFont val="Times New Roman"/>
        <family val="1"/>
      </rPr>
      <t>3</t>
    </r>
    <r>
      <rPr>
        <sz val="10"/>
        <rFont val="方正仿宋_GBK"/>
        <family val="4"/>
        <charset val="134"/>
      </rPr>
      <t>人参与项目监督，对建设过程中存在的问题予以反映。解决</t>
    </r>
    <r>
      <rPr>
        <sz val="10"/>
        <rFont val="Times New Roman"/>
        <family val="1"/>
      </rPr>
      <t>13</t>
    </r>
    <r>
      <rPr>
        <sz val="10"/>
        <rFont val="方正仿宋_GBK"/>
        <family val="4"/>
        <charset val="134"/>
      </rPr>
      <t>组</t>
    </r>
    <r>
      <rPr>
        <sz val="10"/>
        <rFont val="Times New Roman"/>
        <family val="1"/>
      </rPr>
      <t>100</t>
    </r>
    <r>
      <rPr>
        <sz val="10"/>
        <rFont val="方正仿宋_GBK"/>
        <family val="4"/>
        <charset val="134"/>
      </rPr>
      <t>余人出行问题。</t>
    </r>
  </si>
  <si>
    <r>
      <rPr>
        <sz val="10"/>
        <rFont val="方正仿宋_GBK"/>
        <family val="4"/>
        <charset val="134"/>
      </rPr>
      <t>通达通畅</t>
    </r>
    <r>
      <rPr>
        <sz val="10"/>
        <rFont val="Times New Roman"/>
        <family val="1"/>
      </rPr>
      <t>2.984</t>
    </r>
    <r>
      <rPr>
        <sz val="10"/>
        <rFont val="方正仿宋_GBK"/>
        <family val="4"/>
        <charset val="134"/>
      </rPr>
      <t>公里、均宽</t>
    </r>
    <r>
      <rPr>
        <sz val="10"/>
        <rFont val="Times New Roman"/>
        <family val="1"/>
      </rPr>
      <t>4.84</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水泥砼面层等工程内容，解决中升村</t>
    </r>
    <r>
      <rPr>
        <sz val="10"/>
        <rFont val="Times New Roman"/>
        <family val="1"/>
      </rPr>
      <t>82</t>
    </r>
    <r>
      <rPr>
        <sz val="10"/>
        <rFont val="方正仿宋_GBK"/>
        <family val="4"/>
        <charset val="134"/>
      </rPr>
      <t>户出行难及农产品销售运输问题，其中受益脱贫户</t>
    </r>
    <r>
      <rPr>
        <sz val="10"/>
        <rFont val="Times New Roman"/>
        <family val="1"/>
      </rPr>
      <t>7</t>
    </r>
    <r>
      <rPr>
        <sz val="10"/>
        <rFont val="方正仿宋_GBK"/>
        <family val="4"/>
        <charset val="134"/>
      </rPr>
      <t>户</t>
    </r>
    <r>
      <rPr>
        <sz val="10"/>
        <rFont val="Times New Roman"/>
        <family val="1"/>
      </rPr>
      <t>39</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4</t>
    </r>
    <r>
      <rPr>
        <sz val="10"/>
        <rFont val="方正仿宋_GBK"/>
        <family val="4"/>
        <charset val="134"/>
      </rPr>
      <t>户</t>
    </r>
    <r>
      <rPr>
        <sz val="10"/>
        <rFont val="Times New Roman"/>
        <family val="1"/>
      </rPr>
      <t>4</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</si>
  <si>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2.984</t>
    </r>
    <r>
      <rPr>
        <sz val="10"/>
        <rFont val="方正仿宋_GBK"/>
        <family val="4"/>
        <charset val="134"/>
      </rPr>
      <t>公里</t>
    </r>
  </si>
  <si>
    <r>
      <rPr>
        <sz val="10"/>
        <rFont val="方正仿宋_GBK"/>
        <family val="4"/>
        <charset val="134"/>
      </rPr>
      <t>通达通畅每公里补助</t>
    </r>
    <r>
      <rPr>
        <sz val="10"/>
        <rFont val="Times New Roman"/>
        <family val="1"/>
      </rPr>
      <t>53.24</t>
    </r>
    <r>
      <rPr>
        <sz val="10"/>
        <rFont val="方正仿宋_GBK"/>
        <family val="4"/>
        <charset val="134"/>
      </rPr>
      <t>万元</t>
    </r>
  </si>
  <si>
    <r>
      <rPr>
        <sz val="10"/>
        <rFont val="方正仿宋_GBK"/>
        <family val="4"/>
        <charset val="134"/>
      </rPr>
      <t>平均增加劳动者收入（总收入）≥</t>
    </r>
    <r>
      <rPr>
        <sz val="10"/>
        <rFont val="Times New Roman"/>
        <family val="1"/>
      </rPr>
      <t>1</t>
    </r>
    <r>
      <rPr>
        <sz val="10"/>
        <rFont val="方正仿宋_GBK"/>
        <family val="4"/>
        <charset val="134"/>
      </rPr>
      <t>万元、减少出行成本</t>
    </r>
    <r>
      <rPr>
        <sz val="10"/>
        <rFont val="Times New Roman"/>
        <family val="1"/>
      </rPr>
      <t>2000</t>
    </r>
    <r>
      <rPr>
        <sz val="10"/>
        <rFont val="方正仿宋_GBK"/>
        <family val="4"/>
        <charset val="134"/>
      </rPr>
      <t>元</t>
    </r>
  </si>
  <si>
    <r>
      <rPr>
        <sz val="10"/>
        <rFont val="方正仿宋_GBK"/>
        <family val="4"/>
        <charset val="134"/>
      </rPr>
      <t>解决群众产业运输困难、带动贫困户稳定脱贫≥</t>
    </r>
    <r>
      <rPr>
        <sz val="10"/>
        <rFont val="Times New Roman"/>
        <family val="1"/>
      </rPr>
      <t>8</t>
    </r>
    <r>
      <rPr>
        <sz val="10"/>
        <rFont val="方正仿宋_GBK"/>
        <family val="4"/>
        <charset val="134"/>
      </rPr>
      <t>户</t>
    </r>
    <r>
      <rPr>
        <sz val="10"/>
        <rFont val="Times New Roman"/>
        <family val="1"/>
      </rPr>
      <t>37</t>
    </r>
    <r>
      <rPr>
        <sz val="10"/>
        <rFont val="方正仿宋_GBK"/>
        <family val="4"/>
        <charset val="134"/>
      </rPr>
      <t>人。</t>
    </r>
  </si>
  <si>
    <r>
      <rPr>
        <sz val="10"/>
        <rFont val="方正仿宋_GBK"/>
        <family val="4"/>
        <charset val="134"/>
      </rPr>
      <t>受益人口满意度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</si>
  <si>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年堰坪镇中升村组级公路通畅工程（</t>
    </r>
    <r>
      <rPr>
        <sz val="10"/>
        <rFont val="Times New Roman"/>
        <family val="1"/>
      </rPr>
      <t>12</t>
    </r>
    <r>
      <rPr>
        <sz val="10"/>
        <rFont val="方正仿宋_GBK"/>
        <family val="4"/>
        <charset val="134"/>
      </rPr>
      <t>组</t>
    </r>
    <r>
      <rPr>
        <sz val="10"/>
        <rFont val="Times New Roman"/>
        <family val="1"/>
      </rPr>
      <t xml:space="preserve"> </t>
    </r>
    <r>
      <rPr>
        <sz val="10"/>
        <rFont val="方正仿宋_GBK"/>
        <family val="4"/>
        <charset val="134"/>
      </rPr>
      <t>庙梁子</t>
    </r>
    <r>
      <rPr>
        <sz val="10"/>
        <rFont val="Times New Roman"/>
        <family val="1"/>
      </rPr>
      <t>-</t>
    </r>
    <r>
      <rPr>
        <sz val="10"/>
        <rFont val="方正仿宋_GBK"/>
        <family val="4"/>
        <charset val="134"/>
      </rPr>
      <t>朱家梁）</t>
    </r>
  </si>
  <si>
    <r>
      <rPr>
        <sz val="10"/>
        <rFont val="方正仿宋_GBK"/>
        <family val="4"/>
        <charset val="134"/>
      </rPr>
      <t>通达通畅</t>
    </r>
    <r>
      <rPr>
        <sz val="10"/>
        <rFont val="Times New Roman"/>
        <family val="1"/>
      </rPr>
      <t>1.7</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</si>
  <si>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云阳县堰坪镇中升村</t>
    </r>
    <r>
      <rPr>
        <sz val="10"/>
        <rFont val="Times New Roman"/>
        <family val="1"/>
      </rPr>
      <t>12</t>
    </r>
    <r>
      <rPr>
        <sz val="10"/>
        <rFont val="方正仿宋_GBK"/>
        <family val="4"/>
        <charset val="134"/>
      </rPr>
      <t>组</t>
    </r>
  </si>
  <si>
    <r>
      <rPr>
        <sz val="10"/>
        <rFont val="方正仿宋_GBK"/>
        <family val="4"/>
        <charset val="134"/>
      </rPr>
      <t>项目实施可硬化公路</t>
    </r>
    <r>
      <rPr>
        <sz val="10"/>
        <rFont val="Times New Roman"/>
        <family val="1"/>
      </rPr>
      <t>1.7</t>
    </r>
    <r>
      <rPr>
        <sz val="10"/>
        <rFont val="方正仿宋_GBK"/>
        <family val="4"/>
        <charset val="134"/>
      </rPr>
      <t>公里，可解决中升村</t>
    </r>
    <r>
      <rPr>
        <sz val="10"/>
        <rFont val="Times New Roman"/>
        <family val="1"/>
      </rPr>
      <t>77</t>
    </r>
    <r>
      <rPr>
        <sz val="10"/>
        <rFont val="方正仿宋_GBK"/>
        <family val="4"/>
        <charset val="134"/>
      </rPr>
      <t>户出行难及农产品销售运输问题，其中受益脱贫户</t>
    </r>
    <r>
      <rPr>
        <sz val="10"/>
        <rFont val="Times New Roman"/>
        <family val="1"/>
      </rPr>
      <t>6</t>
    </r>
    <r>
      <rPr>
        <sz val="10"/>
        <rFont val="方正仿宋_GBK"/>
        <family val="4"/>
        <charset val="134"/>
      </rPr>
      <t>户</t>
    </r>
    <r>
      <rPr>
        <sz val="10"/>
        <rFont val="Times New Roman"/>
        <family val="1"/>
      </rPr>
      <t>25</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1</t>
    </r>
    <r>
      <rPr>
        <sz val="10"/>
        <rFont val="方正仿宋_GBK"/>
        <family val="4"/>
        <charset val="134"/>
      </rPr>
      <t>户</t>
    </r>
    <r>
      <rPr>
        <sz val="10"/>
        <rFont val="Times New Roman"/>
        <family val="1"/>
      </rPr>
      <t>1</t>
    </r>
    <r>
      <rPr>
        <sz val="10"/>
        <rFont val="方正仿宋_GBK"/>
        <family val="4"/>
        <charset val="134"/>
      </rPr>
      <t>人，有效改善贫困农户发展增收致富条件。</t>
    </r>
  </si>
  <si>
    <r>
      <rPr>
        <sz val="10"/>
        <rFont val="方正仿宋_GBK"/>
        <family val="4"/>
        <charset val="134"/>
      </rPr>
      <t>群众参与项目实施≥</t>
    </r>
    <r>
      <rPr>
        <sz val="10"/>
        <rFont val="Times New Roman"/>
        <family val="1"/>
      </rPr>
      <t>10</t>
    </r>
    <r>
      <rPr>
        <sz val="10"/>
        <rFont val="方正仿宋_GBK"/>
        <family val="4"/>
        <charset val="134"/>
      </rPr>
      <t>人，人均获取≥</t>
    </r>
    <r>
      <rPr>
        <sz val="10"/>
        <rFont val="Times New Roman"/>
        <family val="1"/>
      </rPr>
      <t>2000</t>
    </r>
    <r>
      <rPr>
        <sz val="10"/>
        <rFont val="方正仿宋_GBK"/>
        <family val="4"/>
        <charset val="134"/>
      </rPr>
      <t>元工资性收入；</t>
    </r>
    <r>
      <rPr>
        <sz val="10"/>
        <rFont val="Times New Roman"/>
        <family val="1"/>
      </rPr>
      <t>3</t>
    </r>
    <r>
      <rPr>
        <sz val="10"/>
        <rFont val="方正仿宋_GBK"/>
        <family val="4"/>
        <charset val="134"/>
      </rPr>
      <t>人参与项目监督，对建设过程中存在的问题予以反映。解决</t>
    </r>
    <r>
      <rPr>
        <sz val="10"/>
        <rFont val="Times New Roman"/>
        <family val="1"/>
      </rPr>
      <t>12</t>
    </r>
    <r>
      <rPr>
        <sz val="10"/>
        <rFont val="方正仿宋_GBK"/>
        <family val="4"/>
        <charset val="134"/>
      </rPr>
      <t>组</t>
    </r>
    <r>
      <rPr>
        <sz val="10"/>
        <rFont val="Times New Roman"/>
        <family val="1"/>
      </rPr>
      <t>50</t>
    </r>
    <r>
      <rPr>
        <sz val="10"/>
        <rFont val="方正仿宋_GBK"/>
        <family val="4"/>
        <charset val="134"/>
      </rPr>
      <t>余人出行问题</t>
    </r>
  </si>
  <si>
    <r>
      <rPr>
        <sz val="10"/>
        <rFont val="方正仿宋_GBK"/>
        <family val="4"/>
        <charset val="134"/>
      </rPr>
      <t>项目实施可硬化公路</t>
    </r>
    <r>
      <rPr>
        <sz val="10"/>
        <rFont val="Times New Roman"/>
        <family val="1"/>
      </rPr>
      <t>1.7</t>
    </r>
    <r>
      <rPr>
        <sz val="10"/>
        <rFont val="方正仿宋_GBK"/>
        <family val="4"/>
        <charset val="134"/>
      </rPr>
      <t>公里，解决中升村</t>
    </r>
    <r>
      <rPr>
        <sz val="10"/>
        <rFont val="Times New Roman"/>
        <family val="1"/>
      </rPr>
      <t>77</t>
    </r>
    <r>
      <rPr>
        <sz val="10"/>
        <rFont val="方正仿宋_GBK"/>
        <family val="4"/>
        <charset val="134"/>
      </rPr>
      <t>户出行难及农产品销售运输问题，其中受益脱贫户</t>
    </r>
    <r>
      <rPr>
        <sz val="10"/>
        <rFont val="Times New Roman"/>
        <family val="1"/>
      </rPr>
      <t>6</t>
    </r>
    <r>
      <rPr>
        <sz val="10"/>
        <rFont val="方正仿宋_GBK"/>
        <family val="4"/>
        <charset val="134"/>
      </rPr>
      <t>户</t>
    </r>
    <r>
      <rPr>
        <sz val="10"/>
        <rFont val="Times New Roman"/>
        <family val="1"/>
      </rPr>
      <t>25</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1</t>
    </r>
    <r>
      <rPr>
        <sz val="10"/>
        <rFont val="方正仿宋_GBK"/>
        <family val="4"/>
        <charset val="134"/>
      </rPr>
      <t>户</t>
    </r>
    <r>
      <rPr>
        <sz val="10"/>
        <rFont val="Times New Roman"/>
        <family val="1"/>
      </rPr>
      <t>1</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</si>
  <si>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1.7</t>
    </r>
    <r>
      <rPr>
        <sz val="10"/>
        <rFont val="方正仿宋_GBK"/>
        <family val="4"/>
        <charset val="134"/>
      </rPr>
      <t>公里</t>
    </r>
  </si>
  <si>
    <r>
      <rPr>
        <sz val="10"/>
        <rFont val="方正仿宋_GBK"/>
        <family val="4"/>
        <charset val="134"/>
      </rPr>
      <t>通达通畅每公里补助</t>
    </r>
    <r>
      <rPr>
        <sz val="10"/>
        <rFont val="Times New Roman"/>
        <family val="1"/>
      </rPr>
      <t>55</t>
    </r>
    <r>
      <rPr>
        <sz val="10"/>
        <rFont val="方正仿宋_GBK"/>
        <family val="4"/>
        <charset val="134"/>
      </rPr>
      <t>万元</t>
    </r>
  </si>
  <si>
    <r>
      <rPr>
        <sz val="10"/>
        <rFont val="方正仿宋_GBK"/>
        <family val="4"/>
        <charset val="134"/>
      </rPr>
      <t>解决群众产业运输困难、带动≥</t>
    </r>
    <r>
      <rPr>
        <sz val="10"/>
        <rFont val="Times New Roman"/>
        <family val="1"/>
      </rPr>
      <t>6</t>
    </r>
    <r>
      <rPr>
        <sz val="10"/>
        <rFont val="方正仿宋_GBK"/>
        <family val="4"/>
        <charset val="134"/>
      </rPr>
      <t>户</t>
    </r>
    <r>
      <rPr>
        <sz val="10"/>
        <rFont val="Times New Roman"/>
        <family val="1"/>
      </rPr>
      <t>25</t>
    </r>
    <r>
      <rPr>
        <sz val="10"/>
        <rFont val="方正仿宋_GBK"/>
        <family val="4"/>
        <charset val="134"/>
      </rPr>
      <t>人贫困户稳定脱贫。</t>
    </r>
  </si>
  <si>
    <r>
      <rPr>
        <sz val="10"/>
        <rFont val="方正仿宋_GBK"/>
        <family val="4"/>
        <charset val="134"/>
      </rPr>
      <t>云阳县</t>
    </r>
    <r>
      <rPr>
        <sz val="10"/>
        <rFont val="Times New Roman"/>
        <family val="1"/>
      </rPr>
      <t>2023</t>
    </r>
    <r>
      <rPr>
        <sz val="10"/>
        <rFont val="方正仿宋_GBK"/>
        <family val="4"/>
        <charset val="134"/>
      </rPr>
      <t>年堰坪镇中升村组级公路通畅工程（</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组</t>
    </r>
    <r>
      <rPr>
        <sz val="10"/>
        <rFont val="Times New Roman"/>
        <family val="1"/>
      </rPr>
      <t xml:space="preserve"> </t>
    </r>
    <r>
      <rPr>
        <sz val="10"/>
        <rFont val="方正仿宋_GBK"/>
        <family val="4"/>
        <charset val="134"/>
      </rPr>
      <t>红砂梁</t>
    </r>
    <r>
      <rPr>
        <sz val="10"/>
        <rFont val="Times New Roman"/>
        <family val="1"/>
      </rPr>
      <t>-</t>
    </r>
    <r>
      <rPr>
        <sz val="10"/>
        <rFont val="方正仿宋_GBK"/>
        <family val="4"/>
        <charset val="134"/>
      </rPr>
      <t>桐子湾、卿家</t>
    </r>
    <r>
      <rPr>
        <sz val="10"/>
        <rFont val="Times New Roman"/>
        <family val="1"/>
      </rPr>
      <t>-</t>
    </r>
    <r>
      <rPr>
        <sz val="10"/>
        <rFont val="方正仿宋_GBK"/>
        <family val="4"/>
        <charset val="134"/>
      </rPr>
      <t>甲朝子）</t>
    </r>
  </si>
  <si>
    <r>
      <rPr>
        <sz val="10"/>
        <rFont val="方正仿宋_GBK"/>
        <family val="4"/>
        <charset val="134"/>
      </rPr>
      <t>通达通畅</t>
    </r>
    <r>
      <rPr>
        <sz val="10"/>
        <rFont val="Times New Roman"/>
        <family val="1"/>
      </rPr>
      <t>4.7</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</si>
  <si>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云阳县堰坪镇中升村</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t>
    </r>
  </si>
  <si>
    <r>
      <rPr>
        <sz val="10"/>
        <rFont val="方正仿宋_GBK"/>
        <family val="4"/>
        <charset val="134"/>
      </rPr>
      <t>通过项目实施可硬化公路</t>
    </r>
    <r>
      <rPr>
        <sz val="10"/>
        <rFont val="Times New Roman"/>
        <family val="1"/>
      </rPr>
      <t>4.7</t>
    </r>
    <r>
      <rPr>
        <sz val="10"/>
        <rFont val="方正仿宋_GBK"/>
        <family val="4"/>
        <charset val="134"/>
      </rPr>
      <t>公里，均宽</t>
    </r>
    <r>
      <rPr>
        <sz val="10"/>
        <rFont val="Times New Roman"/>
        <family val="1"/>
      </rPr>
      <t>4.5</t>
    </r>
    <r>
      <rPr>
        <sz val="10"/>
        <rFont val="方正仿宋_GBK"/>
        <family val="4"/>
        <charset val="134"/>
      </rPr>
      <t>米，可解决中升村</t>
    </r>
    <r>
      <rPr>
        <sz val="10"/>
        <rFont val="Times New Roman"/>
        <family val="1"/>
      </rPr>
      <t>109</t>
    </r>
    <r>
      <rPr>
        <sz val="10"/>
        <rFont val="方正仿宋_GBK"/>
        <family val="4"/>
        <charset val="134"/>
      </rPr>
      <t>户出行难及农产品销售运输问题，其中受益脱贫户</t>
    </r>
    <r>
      <rPr>
        <sz val="10"/>
        <rFont val="Times New Roman"/>
        <family val="1"/>
      </rPr>
      <t>9</t>
    </r>
    <r>
      <rPr>
        <sz val="10"/>
        <rFont val="方正仿宋_GBK"/>
        <family val="4"/>
        <charset val="134"/>
      </rPr>
      <t>户</t>
    </r>
    <r>
      <rPr>
        <sz val="10"/>
        <rFont val="Times New Roman"/>
        <family val="1"/>
      </rPr>
      <t>33</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1</t>
    </r>
    <r>
      <rPr>
        <sz val="10"/>
        <rFont val="方正仿宋_GBK"/>
        <family val="4"/>
        <charset val="134"/>
      </rPr>
      <t>户</t>
    </r>
    <r>
      <rPr>
        <sz val="10"/>
        <rFont val="Times New Roman"/>
        <family val="1"/>
      </rPr>
      <t>1</t>
    </r>
    <r>
      <rPr>
        <sz val="10"/>
        <rFont val="方正仿宋_GBK"/>
        <family val="4"/>
        <charset val="134"/>
      </rPr>
      <t>人，同时有效改善贫困农户发展增收致富条件。</t>
    </r>
  </si>
  <si>
    <r>
      <rPr>
        <sz val="10"/>
        <rFont val="方正仿宋_GBK"/>
        <family val="4"/>
        <charset val="134"/>
      </rPr>
      <t>群群众参与项目实施≥</t>
    </r>
    <r>
      <rPr>
        <sz val="10"/>
        <rFont val="Times New Roman"/>
        <family val="1"/>
      </rPr>
      <t>10</t>
    </r>
    <r>
      <rPr>
        <sz val="10"/>
        <rFont val="方正仿宋_GBK"/>
        <family val="4"/>
        <charset val="134"/>
      </rPr>
      <t>人，人均获取≥</t>
    </r>
    <r>
      <rPr>
        <sz val="10"/>
        <rFont val="Times New Roman"/>
        <family val="1"/>
      </rPr>
      <t>2000</t>
    </r>
    <r>
      <rPr>
        <sz val="10"/>
        <rFont val="方正仿宋_GBK"/>
        <family val="4"/>
        <charset val="134"/>
      </rPr>
      <t>元工资性收入；</t>
    </r>
    <r>
      <rPr>
        <sz val="10"/>
        <rFont val="Times New Roman"/>
        <family val="1"/>
      </rPr>
      <t>3</t>
    </r>
    <r>
      <rPr>
        <sz val="10"/>
        <rFont val="方正仿宋_GBK"/>
        <family val="4"/>
        <charset val="134"/>
      </rPr>
      <t>人参与项目监督，对建设过程中存在的问题予以反映。解决</t>
    </r>
    <r>
      <rPr>
        <sz val="10"/>
        <rFont val="Times New Roman"/>
        <family val="1"/>
      </rPr>
      <t>109</t>
    </r>
    <r>
      <rPr>
        <sz val="10"/>
        <rFont val="方正仿宋_GBK"/>
        <family val="4"/>
        <charset val="134"/>
      </rPr>
      <t>户出行难问题。</t>
    </r>
  </si>
  <si>
    <r>
      <rPr>
        <sz val="10"/>
        <rFont val="方正仿宋_GBK"/>
        <family val="4"/>
        <charset val="134"/>
      </rPr>
      <t>项目实施可硬化公路</t>
    </r>
    <r>
      <rPr>
        <sz val="10"/>
        <rFont val="Times New Roman"/>
        <family val="1"/>
      </rPr>
      <t>4.7</t>
    </r>
    <r>
      <rPr>
        <sz val="10"/>
        <rFont val="方正仿宋_GBK"/>
        <family val="4"/>
        <charset val="134"/>
      </rPr>
      <t>公里，解决中升村</t>
    </r>
    <r>
      <rPr>
        <sz val="10"/>
        <rFont val="Times New Roman"/>
        <family val="1"/>
      </rPr>
      <t>109</t>
    </r>
    <r>
      <rPr>
        <sz val="10"/>
        <rFont val="方正仿宋_GBK"/>
        <family val="4"/>
        <charset val="134"/>
      </rPr>
      <t>户出行难及农产品销售运输问题，其中受益脱贫户</t>
    </r>
    <r>
      <rPr>
        <sz val="10"/>
        <rFont val="Times New Roman"/>
        <family val="1"/>
      </rPr>
      <t>9</t>
    </r>
    <r>
      <rPr>
        <sz val="10"/>
        <rFont val="方正仿宋_GBK"/>
        <family val="4"/>
        <charset val="134"/>
      </rPr>
      <t>户</t>
    </r>
    <r>
      <rPr>
        <sz val="10"/>
        <rFont val="Times New Roman"/>
        <family val="1"/>
      </rPr>
      <t>33</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人，不稳定户</t>
    </r>
    <r>
      <rPr>
        <sz val="10"/>
        <rFont val="Times New Roman"/>
        <family val="1"/>
      </rPr>
      <t>1</t>
    </r>
    <r>
      <rPr>
        <sz val="10"/>
        <rFont val="方正仿宋_GBK"/>
        <family val="4"/>
        <charset val="134"/>
      </rPr>
      <t>户</t>
    </r>
    <r>
      <rPr>
        <sz val="10"/>
        <rFont val="Times New Roman"/>
        <family val="1"/>
      </rPr>
      <t>1</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</si>
  <si>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4.7</t>
    </r>
    <r>
      <rPr>
        <sz val="10"/>
        <rFont val="方正仿宋_GBK"/>
        <family val="4"/>
        <charset val="134"/>
      </rPr>
      <t>公里</t>
    </r>
  </si>
  <si>
    <r>
      <rPr>
        <sz val="10"/>
        <rFont val="方正仿宋_GBK"/>
        <family val="4"/>
        <charset val="134"/>
      </rPr>
      <t>通达通畅每公里补助</t>
    </r>
    <r>
      <rPr>
        <sz val="10"/>
        <rFont val="Times New Roman"/>
        <family val="1"/>
      </rPr>
      <t>50.9</t>
    </r>
    <r>
      <rPr>
        <sz val="10"/>
        <rFont val="方正仿宋_GBK"/>
        <family val="4"/>
        <charset val="134"/>
      </rPr>
      <t>万元</t>
    </r>
  </si>
  <si>
    <r>
      <rPr>
        <sz val="10"/>
        <rFont val="方正仿宋_GBK"/>
        <family val="4"/>
        <charset val="134"/>
      </rPr>
      <t>解决群众产业运输困难、带动</t>
    </r>
    <r>
      <rPr>
        <sz val="10"/>
        <rFont val="Times New Roman"/>
        <family val="1"/>
      </rPr>
      <t>910</t>
    </r>
    <r>
      <rPr>
        <sz val="10"/>
        <rFont val="方正仿宋_GBK"/>
        <family val="4"/>
        <charset val="134"/>
      </rPr>
      <t>户带动贫困户稳定脱贫≥</t>
    </r>
    <r>
      <rPr>
        <sz val="10"/>
        <rFont val="Times New Roman"/>
        <family val="1"/>
      </rPr>
      <t>34</t>
    </r>
    <r>
      <rPr>
        <sz val="10"/>
        <rFont val="方正仿宋_GBK"/>
        <family val="4"/>
        <charset val="134"/>
      </rPr>
      <t>人</t>
    </r>
    <r>
      <rPr>
        <sz val="10"/>
        <rFont val="Times New Roman"/>
        <family val="1"/>
      </rPr>
      <t>10</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</si>
  <si>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年堰坪镇堰坪村组级公路通达通畅工程</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r>
      <rPr>
        <sz val="10"/>
        <rFont val="Times New Roman"/>
        <family val="1"/>
      </rPr>
      <t>3</t>
    </r>
    <r>
      <rPr>
        <sz val="10"/>
        <rFont val="方正仿宋_GBK"/>
        <family val="4"/>
        <charset val="134"/>
      </rPr>
      <t>组</t>
    </r>
  </si>
  <si>
    <r>
      <rPr>
        <sz val="10"/>
        <rFont val="方正仿宋_GBK"/>
        <family val="4"/>
        <charset val="134"/>
      </rPr>
      <t>通达通畅</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米，主要包括路基整治、</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</si>
  <si>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云阳县堰坪镇堰坪村</t>
    </r>
  </si>
  <si>
    <r>
      <rPr>
        <sz val="10"/>
        <rFont val="方正仿宋_GBK"/>
        <family val="4"/>
        <charset val="134"/>
      </rPr>
      <t>通过项目实施可硬化公路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米，主要包括路基整治、</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水泥砼面层等工程内容。可解决堰坪村</t>
    </r>
    <r>
      <rPr>
        <sz val="10"/>
        <rFont val="Times New Roman"/>
        <family val="1"/>
      </rPr>
      <t>56</t>
    </r>
    <r>
      <rPr>
        <sz val="10"/>
        <rFont val="方正仿宋_GBK"/>
        <family val="4"/>
        <charset val="134"/>
      </rPr>
      <t>户出行难及农产品销售运输问题，其中受益脱贫户</t>
    </r>
    <r>
      <rPr>
        <sz val="10"/>
        <rFont val="Times New Roman"/>
        <family val="1"/>
      </rPr>
      <t>6</t>
    </r>
    <r>
      <rPr>
        <sz val="10"/>
        <rFont val="方正仿宋_GBK"/>
        <family val="4"/>
        <charset val="134"/>
      </rPr>
      <t>户</t>
    </r>
    <r>
      <rPr>
        <sz val="10"/>
        <rFont val="Times New Roman"/>
        <family val="1"/>
      </rPr>
      <t>29</t>
    </r>
    <r>
      <rPr>
        <sz val="10"/>
        <rFont val="方正仿宋_GBK"/>
        <family val="4"/>
        <charset val="134"/>
      </rPr>
      <t>人，同时有效改善贫困农户发展增收致富条件。</t>
    </r>
  </si>
  <si>
    <r>
      <rPr>
        <sz val="10"/>
        <rFont val="方正仿宋_GBK"/>
        <family val="4"/>
        <charset val="134"/>
      </rPr>
      <t>群群众参与项目实施≥</t>
    </r>
    <r>
      <rPr>
        <sz val="10"/>
        <rFont val="Times New Roman"/>
        <family val="1"/>
      </rPr>
      <t>10</t>
    </r>
    <r>
      <rPr>
        <sz val="10"/>
        <rFont val="方正仿宋_GBK"/>
        <family val="4"/>
        <charset val="134"/>
      </rPr>
      <t>人，人均获取≥</t>
    </r>
    <r>
      <rPr>
        <sz val="10"/>
        <rFont val="Times New Roman"/>
        <family val="1"/>
      </rPr>
      <t>2000</t>
    </r>
    <r>
      <rPr>
        <sz val="10"/>
        <rFont val="方正仿宋_GBK"/>
        <family val="4"/>
        <charset val="134"/>
      </rPr>
      <t>元工资性收入。</t>
    </r>
    <r>
      <rPr>
        <sz val="10"/>
        <rFont val="Times New Roman"/>
        <family val="1"/>
      </rPr>
      <t>16</t>
    </r>
    <r>
      <rPr>
        <sz val="10"/>
        <rFont val="方正仿宋_GBK"/>
        <family val="4"/>
        <charset val="134"/>
      </rPr>
      <t>名群众代表参与项目建设及监督，通过解决出行难问题，促进经济发展</t>
    </r>
  </si>
  <si>
    <r>
      <rPr>
        <sz val="10"/>
        <rFont val="方正仿宋_GBK"/>
        <family val="4"/>
        <charset val="134"/>
      </rPr>
      <t>完成通达工程</t>
    </r>
    <r>
      <rPr>
        <sz val="10"/>
        <rFont val="Times New Roman"/>
        <family val="1"/>
      </rPr>
      <t>4.5km</t>
    </r>
    <r>
      <rPr>
        <sz val="10"/>
        <rFont val="方正仿宋_GBK"/>
        <family val="4"/>
        <charset val="134"/>
      </rPr>
      <t>，通畅工程</t>
    </r>
    <r>
      <rPr>
        <sz val="10"/>
        <rFont val="Times New Roman"/>
        <family val="1"/>
      </rPr>
      <t>4.5km</t>
    </r>
    <r>
      <rPr>
        <sz val="10"/>
        <rFont val="方正仿宋_GBK"/>
        <family val="4"/>
        <charset val="134"/>
      </rPr>
      <t>。解决堰坪村</t>
    </r>
    <r>
      <rPr>
        <sz val="10"/>
        <rFont val="Times New Roman"/>
        <family val="1"/>
      </rPr>
      <t>56</t>
    </r>
    <r>
      <rPr>
        <sz val="10"/>
        <rFont val="方正仿宋_GBK"/>
        <family val="4"/>
        <charset val="134"/>
      </rPr>
      <t>户出行难及农产品销售运输问题，其中受益脱贫户</t>
    </r>
    <r>
      <rPr>
        <sz val="10"/>
        <rFont val="Times New Roman"/>
        <family val="1"/>
      </rPr>
      <t>6</t>
    </r>
    <r>
      <rPr>
        <sz val="10"/>
        <rFont val="方正仿宋_GBK"/>
        <family val="4"/>
        <charset val="134"/>
      </rPr>
      <t>户</t>
    </r>
    <r>
      <rPr>
        <sz val="10"/>
        <rFont val="Times New Roman"/>
        <family val="1"/>
      </rPr>
      <t>29</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</si>
  <si>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4.5</t>
    </r>
    <r>
      <rPr>
        <sz val="10"/>
        <rFont val="方正仿宋_GBK"/>
        <family val="4"/>
        <charset val="134"/>
      </rPr>
      <t>公里</t>
    </r>
  </si>
  <si>
    <r>
      <rPr>
        <sz val="10"/>
        <rFont val="方正仿宋_GBK"/>
        <family val="4"/>
        <charset val="134"/>
      </rPr>
      <t>通达通畅每公里补助</t>
    </r>
    <r>
      <rPr>
        <sz val="10"/>
        <rFont val="Times New Roman"/>
        <family val="1"/>
      </rPr>
      <t>60</t>
    </r>
    <r>
      <rPr>
        <sz val="10"/>
        <rFont val="方正仿宋_GBK"/>
        <family val="4"/>
        <charset val="134"/>
      </rPr>
      <t>万元</t>
    </r>
  </si>
  <si>
    <r>
      <rPr>
        <sz val="10"/>
        <rFont val="方正仿宋_GBK"/>
        <family val="4"/>
        <charset val="134"/>
      </rPr>
      <t>解决群众产业运输困难、带动</t>
    </r>
    <r>
      <rPr>
        <sz val="10"/>
        <rFont val="Times New Roman"/>
        <family val="1"/>
      </rPr>
      <t>6</t>
    </r>
    <r>
      <rPr>
        <sz val="10"/>
        <rFont val="方正仿宋_GBK"/>
        <family val="4"/>
        <charset val="134"/>
      </rPr>
      <t>户</t>
    </r>
    <r>
      <rPr>
        <sz val="10"/>
        <rFont val="Times New Roman"/>
        <family val="1"/>
      </rPr>
      <t>29</t>
    </r>
    <r>
      <rPr>
        <sz val="10"/>
        <rFont val="方正仿宋_GBK"/>
        <family val="4"/>
        <charset val="134"/>
      </rPr>
      <t>人贫困户稳定脱贫。</t>
    </r>
  </si>
  <si>
    <r>
      <rPr>
        <sz val="10"/>
        <rFont val="方正仿宋_GBK"/>
        <family val="4"/>
        <charset val="134"/>
      </rPr>
      <t>交通局</t>
    </r>
  </si>
  <si>
    <r>
      <rPr>
        <sz val="10"/>
        <rFont val="方正仿宋_GBK"/>
        <family val="4"/>
        <charset val="134"/>
      </rPr>
      <t>云阳县</t>
    </r>
    <r>
      <rPr>
        <sz val="10"/>
        <rFont val="Times New Roman"/>
        <family val="1"/>
      </rPr>
      <t>2023</t>
    </r>
    <r>
      <rPr>
        <sz val="10"/>
        <rFont val="方正仿宋_GBK"/>
        <family val="4"/>
        <charset val="134"/>
      </rPr>
      <t>年堰坪镇曲溪村组级公路通达通畅工程（春地坪</t>
    </r>
    <r>
      <rPr>
        <sz val="10"/>
        <rFont val="Times New Roman"/>
        <family val="1"/>
      </rPr>
      <t>—</t>
    </r>
    <r>
      <rPr>
        <sz val="10"/>
        <rFont val="方正仿宋_GBK"/>
        <family val="4"/>
        <charset val="134"/>
      </rPr>
      <t>瓦厂）</t>
    </r>
  </si>
  <si>
    <r>
      <rPr>
        <sz val="10"/>
        <rFont val="方正仿宋_GBK"/>
        <family val="4"/>
        <charset val="134"/>
      </rPr>
      <t>通达通畅</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</si>
  <si>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云阳县堰坪镇曲溪村</t>
    </r>
  </si>
  <si>
    <r>
      <rPr>
        <sz val="10"/>
        <rFont val="方正仿宋_GBK"/>
        <family val="4"/>
        <charset val="134"/>
      </rPr>
      <t>通过项目实施可硬化公路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水泥砼面层等工程内容。可解决曲溪村</t>
    </r>
    <r>
      <rPr>
        <sz val="10"/>
        <rFont val="Times New Roman"/>
        <family val="1"/>
      </rPr>
      <t>68</t>
    </r>
    <r>
      <rPr>
        <sz val="10"/>
        <rFont val="方正仿宋_GBK"/>
        <family val="4"/>
        <charset val="134"/>
      </rPr>
      <t>户出行难及农产品销售运输问题，其中受益脱贫户</t>
    </r>
    <r>
      <rPr>
        <sz val="10"/>
        <rFont val="Times New Roman"/>
        <family val="1"/>
      </rPr>
      <t>8</t>
    </r>
    <r>
      <rPr>
        <sz val="10"/>
        <rFont val="方正仿宋_GBK"/>
        <family val="4"/>
        <charset val="134"/>
      </rPr>
      <t>户</t>
    </r>
    <r>
      <rPr>
        <sz val="10"/>
        <rFont val="Times New Roman"/>
        <family val="1"/>
      </rPr>
      <t>39</t>
    </r>
    <r>
      <rPr>
        <sz val="10"/>
        <rFont val="方正仿宋_GBK"/>
        <family val="4"/>
        <charset val="134"/>
      </rPr>
      <t>人，同时有效改善贫困农户发展增收致富条件。</t>
    </r>
  </si>
  <si>
    <r>
      <rPr>
        <sz val="10"/>
        <rFont val="方正仿宋_GBK"/>
        <family val="4"/>
        <charset val="134"/>
      </rPr>
      <t>群群众参与项目实施≥</t>
    </r>
    <r>
      <rPr>
        <sz val="10"/>
        <rFont val="Times New Roman"/>
        <family val="1"/>
      </rPr>
      <t>10</t>
    </r>
    <r>
      <rPr>
        <sz val="10"/>
        <rFont val="方正仿宋_GBK"/>
        <family val="4"/>
        <charset val="134"/>
      </rPr>
      <t>人，人均获取≥</t>
    </r>
    <r>
      <rPr>
        <sz val="10"/>
        <rFont val="Times New Roman"/>
        <family val="1"/>
      </rPr>
      <t>2000</t>
    </r>
    <r>
      <rPr>
        <sz val="10"/>
        <rFont val="方正仿宋_GBK"/>
        <family val="4"/>
        <charset val="134"/>
      </rPr>
      <t>元工资性收入。</t>
    </r>
    <r>
      <rPr>
        <sz val="10"/>
        <rFont val="Times New Roman"/>
        <family val="1"/>
      </rPr>
      <t>3</t>
    </r>
    <r>
      <rPr>
        <sz val="10"/>
        <rFont val="方正仿宋_GBK"/>
        <family val="4"/>
        <charset val="134"/>
      </rPr>
      <t>名群众代表参与项目建设及监督，通过解决出行难问题，促进经济发展</t>
    </r>
  </si>
  <si>
    <r>
      <rPr>
        <sz val="10"/>
        <rFont val="方正仿宋_GBK"/>
        <family val="4"/>
        <charset val="134"/>
      </rPr>
      <t>项目实施可硬化公路</t>
    </r>
    <r>
      <rPr>
        <sz val="10"/>
        <rFont val="Times New Roman"/>
        <family val="1"/>
      </rPr>
      <t>4.5</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水泥砼面层等工程内容。解决曲溪村</t>
    </r>
    <r>
      <rPr>
        <sz val="10"/>
        <rFont val="Times New Roman"/>
        <family val="1"/>
      </rPr>
      <t>68</t>
    </r>
    <r>
      <rPr>
        <sz val="10"/>
        <rFont val="方正仿宋_GBK"/>
        <family val="4"/>
        <charset val="134"/>
      </rPr>
      <t>户出行难及农产品销售运输问题，其中受益脱贫户</t>
    </r>
    <r>
      <rPr>
        <sz val="10"/>
        <rFont val="Times New Roman"/>
        <family val="1"/>
      </rPr>
      <t>8</t>
    </r>
    <r>
      <rPr>
        <sz val="10"/>
        <rFont val="方正仿宋_GBK"/>
        <family val="4"/>
        <charset val="134"/>
      </rPr>
      <t>户</t>
    </r>
    <r>
      <rPr>
        <sz val="10"/>
        <rFont val="Times New Roman"/>
        <family val="1"/>
      </rPr>
      <t>39</t>
    </r>
    <r>
      <rPr>
        <sz val="10"/>
        <rFont val="方正仿宋_GBK"/>
        <family val="4"/>
        <charset val="134"/>
      </rPr>
      <t>人，，有效改善贫困农户发展增收致富条件。</t>
    </r>
  </si>
  <si>
    <r>
      <rPr>
        <sz val="10"/>
        <rFont val="方正仿宋_GBK"/>
        <family val="4"/>
        <charset val="134"/>
      </rPr>
      <t>解决</t>
    </r>
    <r>
      <rPr>
        <sz val="10"/>
        <rFont val="Times New Roman"/>
        <family val="1"/>
      </rPr>
      <t>68</t>
    </r>
    <r>
      <rPr>
        <sz val="10"/>
        <rFont val="方正仿宋_GBK"/>
        <family val="4"/>
        <charset val="134"/>
      </rPr>
      <t>户群众产业运输困难、带动贫困户稳定脱贫</t>
    </r>
    <r>
      <rPr>
        <sz val="10"/>
        <rFont val="Times New Roman"/>
        <family val="1"/>
      </rPr>
      <t>8</t>
    </r>
    <r>
      <rPr>
        <sz val="10"/>
        <rFont val="方正仿宋_GBK"/>
        <family val="4"/>
        <charset val="134"/>
      </rPr>
      <t>户</t>
    </r>
    <r>
      <rPr>
        <sz val="10"/>
        <rFont val="Times New Roman"/>
        <family val="1"/>
      </rPr>
      <t>39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</si>
  <si>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年堰坪镇曲溪村组级公路通达通畅工程（</t>
    </r>
    <r>
      <rPr>
        <sz val="10"/>
        <rFont val="Times New Roman"/>
        <family val="1"/>
      </rPr>
      <t>4</t>
    </r>
    <r>
      <rPr>
        <sz val="10"/>
        <rFont val="方正仿宋_GBK"/>
        <family val="4"/>
        <charset val="134"/>
      </rPr>
      <t>组）</t>
    </r>
  </si>
  <si>
    <r>
      <rPr>
        <sz val="10"/>
        <rFont val="方正仿宋_GBK"/>
        <family val="4"/>
        <charset val="134"/>
      </rPr>
      <t>通达通畅</t>
    </r>
    <r>
      <rPr>
        <sz val="10"/>
        <rFont val="Times New Roman"/>
        <family val="1"/>
      </rPr>
      <t>1</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</si>
  <si>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曲溪村</t>
    </r>
    <r>
      <rPr>
        <sz val="10"/>
        <rFont val="Times New Roman"/>
        <family val="1"/>
      </rPr>
      <t>4</t>
    </r>
    <r>
      <rPr>
        <sz val="10"/>
        <rFont val="方正仿宋_GBK"/>
        <family val="4"/>
        <charset val="134"/>
      </rPr>
      <t>组</t>
    </r>
  </si>
  <si>
    <r>
      <rPr>
        <sz val="10"/>
        <rFont val="方正仿宋_GBK"/>
        <family val="4"/>
        <charset val="134"/>
      </rPr>
      <t>通过项目实施可硬化公路</t>
    </r>
    <r>
      <rPr>
        <sz val="10"/>
        <rFont val="Times New Roman"/>
        <family val="1"/>
      </rPr>
      <t>1</t>
    </r>
    <r>
      <rPr>
        <sz val="10"/>
        <rFont val="方正仿宋_GBK"/>
        <family val="4"/>
        <charset val="134"/>
      </rPr>
      <t>公里，可解决曲溪村</t>
    </r>
    <r>
      <rPr>
        <sz val="10"/>
        <rFont val="Times New Roman"/>
        <family val="1"/>
      </rPr>
      <t>22</t>
    </r>
    <r>
      <rPr>
        <sz val="10"/>
        <rFont val="方正仿宋_GBK"/>
        <family val="4"/>
        <charset val="134"/>
      </rPr>
      <t>户出行难及农产品销售运输问题，其中受益脱贫户</t>
    </r>
    <r>
      <rPr>
        <sz val="10"/>
        <rFont val="Times New Roman"/>
        <family val="1"/>
      </rPr>
      <t>2</t>
    </r>
    <r>
      <rPr>
        <sz val="10"/>
        <rFont val="方正仿宋_GBK"/>
        <family val="4"/>
        <charset val="134"/>
      </rPr>
      <t>户</t>
    </r>
    <r>
      <rPr>
        <sz val="10"/>
        <rFont val="Times New Roman"/>
        <family val="1"/>
      </rPr>
      <t>11</t>
    </r>
    <r>
      <rPr>
        <sz val="10"/>
        <rFont val="方正仿宋_GBK"/>
        <family val="4"/>
        <charset val="134"/>
      </rPr>
      <t>人，同时有效改善贫困农户发展增收致富条件。</t>
    </r>
  </si>
  <si>
    <r>
      <rPr>
        <sz val="10"/>
        <rFont val="方正仿宋_GBK"/>
        <family val="4"/>
        <charset val="134"/>
      </rPr>
      <t>群众参与项目实施</t>
    </r>
    <r>
      <rPr>
        <sz val="10"/>
        <rFont val="Times New Roman"/>
        <family val="1"/>
      </rPr>
      <t>10</t>
    </r>
    <r>
      <rPr>
        <sz val="10"/>
        <rFont val="方正仿宋_GBK"/>
        <family val="4"/>
        <charset val="134"/>
      </rPr>
      <t>人，获取务工工资性收入</t>
    </r>
    <r>
      <rPr>
        <sz val="10"/>
        <rFont val="Times New Roman"/>
        <family val="1"/>
      </rPr>
      <t>2000</t>
    </r>
    <r>
      <rPr>
        <sz val="10"/>
        <rFont val="方正仿宋_GBK"/>
        <family val="4"/>
        <charset val="134"/>
      </rPr>
      <t>元以上；参与项目监督，对建设过程中存在的问题予以反映。</t>
    </r>
  </si>
  <si>
    <r>
      <rPr>
        <sz val="10"/>
        <rFont val="方正仿宋_GBK"/>
        <family val="4"/>
        <charset val="134"/>
      </rPr>
      <t>项目实施可硬化公路</t>
    </r>
    <r>
      <rPr>
        <sz val="10"/>
        <rFont val="Times New Roman"/>
        <family val="1"/>
      </rPr>
      <t>1</t>
    </r>
    <r>
      <rPr>
        <sz val="10"/>
        <rFont val="方正仿宋_GBK"/>
        <family val="4"/>
        <charset val="134"/>
      </rPr>
      <t>公里，解决曲溪村</t>
    </r>
    <r>
      <rPr>
        <sz val="10"/>
        <rFont val="Times New Roman"/>
        <family val="1"/>
      </rPr>
      <t>22</t>
    </r>
    <r>
      <rPr>
        <sz val="10"/>
        <rFont val="方正仿宋_GBK"/>
        <family val="4"/>
        <charset val="134"/>
      </rPr>
      <t>户出行难及农产品销售运输问题，其中受益脱贫户</t>
    </r>
    <r>
      <rPr>
        <sz val="10"/>
        <rFont val="Times New Roman"/>
        <family val="1"/>
      </rPr>
      <t>2</t>
    </r>
    <r>
      <rPr>
        <sz val="10"/>
        <rFont val="方正仿宋_GBK"/>
        <family val="4"/>
        <charset val="134"/>
      </rPr>
      <t>户</t>
    </r>
    <r>
      <rPr>
        <sz val="10"/>
        <rFont val="Times New Roman"/>
        <family val="1"/>
      </rPr>
      <t>11</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</si>
  <si>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1</t>
    </r>
    <r>
      <rPr>
        <sz val="10"/>
        <rFont val="方正仿宋_GBK"/>
        <family val="4"/>
        <charset val="134"/>
      </rPr>
      <t>公里</t>
    </r>
  </si>
  <si>
    <r>
      <rPr>
        <sz val="10"/>
        <rFont val="方正仿宋_GBK"/>
        <family val="4"/>
        <charset val="134"/>
      </rPr>
      <t>通达通畅每公里补助</t>
    </r>
    <r>
      <rPr>
        <sz val="10"/>
        <rFont val="Times New Roman"/>
        <family val="1"/>
      </rPr>
      <t>53</t>
    </r>
    <r>
      <rPr>
        <sz val="10"/>
        <rFont val="方正仿宋_GBK"/>
        <family val="4"/>
        <charset val="134"/>
      </rPr>
      <t>万元</t>
    </r>
  </si>
  <si>
    <r>
      <rPr>
        <sz val="10"/>
        <rFont val="方正仿宋_GBK"/>
        <family val="4"/>
        <charset val="134"/>
      </rPr>
      <t>平均增加劳动者收入（总收入）≥</t>
    </r>
    <r>
      <rPr>
        <sz val="10"/>
        <rFont val="Times New Roman"/>
        <family val="1"/>
      </rPr>
      <t>0.4</t>
    </r>
    <r>
      <rPr>
        <sz val="10"/>
        <rFont val="方正仿宋_GBK"/>
        <family val="4"/>
        <charset val="134"/>
      </rPr>
      <t>万元、减少出行成本</t>
    </r>
    <r>
      <rPr>
        <sz val="10"/>
        <rFont val="Times New Roman"/>
        <family val="1"/>
      </rPr>
      <t>500</t>
    </r>
    <r>
      <rPr>
        <sz val="10"/>
        <rFont val="方正仿宋_GBK"/>
        <family val="4"/>
        <charset val="134"/>
      </rPr>
      <t>元</t>
    </r>
  </si>
  <si>
    <r>
      <rPr>
        <sz val="10"/>
        <rFont val="方正仿宋_GBK"/>
        <family val="4"/>
        <charset val="134"/>
      </rPr>
      <t>解决群众产业运输困难、带动贫困</t>
    </r>
    <r>
      <rPr>
        <sz val="10"/>
        <rFont val="Times New Roman"/>
        <family val="1"/>
      </rPr>
      <t>2</t>
    </r>
    <r>
      <rPr>
        <sz val="10"/>
        <rFont val="方正仿宋_GBK"/>
        <family val="4"/>
        <charset val="134"/>
      </rPr>
      <t>户</t>
    </r>
    <r>
      <rPr>
        <sz val="10"/>
        <rFont val="Times New Roman"/>
        <family val="1"/>
      </rPr>
      <t>11</t>
    </r>
    <r>
      <rPr>
        <sz val="10"/>
        <rFont val="方正仿宋_GBK"/>
        <family val="4"/>
        <charset val="134"/>
      </rPr>
      <t>人户稳定脱贫。</t>
    </r>
  </si>
  <si>
    <r>
      <rPr>
        <sz val="10"/>
        <rFont val="方正仿宋_GBK"/>
        <family val="4"/>
        <charset val="134"/>
      </rPr>
      <t>云阳县</t>
    </r>
    <r>
      <rPr>
        <sz val="10"/>
        <rFont val="Times New Roman"/>
        <family val="1"/>
      </rPr>
      <t>2023</t>
    </r>
    <r>
      <rPr>
        <sz val="10"/>
        <rFont val="方正仿宋_GBK"/>
        <family val="4"/>
        <charset val="134"/>
      </rPr>
      <t>年堰坪镇高新村组级公路通达通畅工程（雷家沟</t>
    </r>
    <r>
      <rPr>
        <sz val="10"/>
        <rFont val="Times New Roman"/>
        <family val="1"/>
      </rPr>
      <t>-</t>
    </r>
    <r>
      <rPr>
        <sz val="10"/>
        <rFont val="方正仿宋_GBK"/>
        <family val="4"/>
        <charset val="134"/>
      </rPr>
      <t>刘家嘴）</t>
    </r>
  </si>
  <si>
    <r>
      <rPr>
        <sz val="10"/>
        <rFont val="方正仿宋_GBK"/>
        <family val="4"/>
        <charset val="134"/>
      </rPr>
      <t>通达通畅</t>
    </r>
    <r>
      <rPr>
        <sz val="10"/>
        <rFont val="Times New Roman"/>
        <family val="1"/>
      </rPr>
      <t>4</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t>
    </r>
  </si>
  <si>
    <r>
      <rPr>
        <sz val="10"/>
        <rFont val="方正仿宋_GBK"/>
        <family val="4"/>
        <charset val="134"/>
      </rPr>
      <t>云阳县堰坪镇高新村</t>
    </r>
    <r>
      <rPr>
        <sz val="10"/>
        <rFont val="Times New Roman"/>
        <family val="1"/>
      </rPr>
      <t>10</t>
    </r>
    <r>
      <rPr>
        <sz val="10"/>
        <rFont val="方正仿宋_GBK"/>
        <family val="4"/>
        <charset val="134"/>
      </rPr>
      <t>组</t>
    </r>
  </si>
  <si>
    <r>
      <rPr>
        <sz val="10"/>
        <rFont val="方正仿宋_GBK"/>
        <family val="4"/>
        <charset val="134"/>
      </rPr>
      <t>通过项目实施可硬化公路</t>
    </r>
    <r>
      <rPr>
        <sz val="10"/>
        <rFont val="Times New Roman"/>
        <family val="1"/>
      </rPr>
      <t>4</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水泥砼面层等工程内容。可解决高新村</t>
    </r>
    <r>
      <rPr>
        <sz val="10"/>
        <rFont val="Times New Roman"/>
        <family val="1"/>
      </rPr>
      <t>29</t>
    </r>
    <r>
      <rPr>
        <sz val="10"/>
        <rFont val="方正仿宋_GBK"/>
        <family val="4"/>
        <charset val="134"/>
      </rPr>
      <t>户群众出行难及农产品销售运输问题，其中受益脱贫户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人，同时有效改善贫困农户发展增收致富条件。</t>
    </r>
  </si>
  <si>
    <r>
      <rPr>
        <sz val="10"/>
        <rFont val="方正仿宋_GBK"/>
        <family val="4"/>
        <charset val="134"/>
      </rPr>
      <t>项目实施可硬化公路</t>
    </r>
    <r>
      <rPr>
        <sz val="10"/>
        <rFont val="Times New Roman"/>
        <family val="1"/>
      </rPr>
      <t>4</t>
    </r>
    <r>
      <rPr>
        <sz val="10"/>
        <rFont val="方正仿宋_GBK"/>
        <family val="4"/>
        <charset val="134"/>
      </rPr>
      <t>公里，均宽</t>
    </r>
    <r>
      <rPr>
        <sz val="10"/>
        <rFont val="Times New Roman"/>
        <family val="1"/>
      </rPr>
      <t>4.5</t>
    </r>
    <r>
      <rPr>
        <sz val="10"/>
        <rFont val="方正仿宋_GBK"/>
        <family val="4"/>
        <charset val="134"/>
      </rPr>
      <t>米，主要包括</t>
    </r>
    <r>
      <rPr>
        <sz val="10"/>
        <rFont val="Times New Roman"/>
        <family val="1"/>
      </rPr>
      <t>5cm</t>
    </r>
    <r>
      <rPr>
        <sz val="10"/>
        <rFont val="方正仿宋_GBK"/>
        <family val="4"/>
        <charset val="134"/>
      </rPr>
      <t>厚调平碎石层、</t>
    </r>
    <r>
      <rPr>
        <sz val="10"/>
        <rFont val="Times New Roman"/>
        <family val="1"/>
      </rPr>
      <t>20cm</t>
    </r>
    <r>
      <rPr>
        <sz val="10"/>
        <rFont val="方正仿宋_GBK"/>
        <family val="4"/>
        <charset val="134"/>
      </rPr>
      <t>厚</t>
    </r>
    <r>
      <rPr>
        <sz val="10"/>
        <rFont val="Times New Roman"/>
        <family val="1"/>
      </rPr>
      <t>C25</t>
    </r>
    <r>
      <rPr>
        <sz val="10"/>
        <rFont val="方正仿宋_GBK"/>
        <family val="4"/>
        <charset val="134"/>
      </rPr>
      <t>水泥砼面层等工程内容。解决高新村</t>
    </r>
    <r>
      <rPr>
        <sz val="10"/>
        <rFont val="Times New Roman"/>
        <family val="1"/>
      </rPr>
      <t>29</t>
    </r>
    <r>
      <rPr>
        <sz val="10"/>
        <rFont val="方正仿宋_GBK"/>
        <family val="4"/>
        <charset val="134"/>
      </rPr>
      <t>户群众出行难及农产品销售运输问题，其中受益脱贫户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人，有效改善贫困农户发展增收致富条件。</t>
    </r>
  </si>
  <si>
    <r>
      <rPr>
        <sz val="10"/>
        <rFont val="方正仿宋_GBK"/>
        <family val="4"/>
        <charset val="134"/>
      </rPr>
      <t>组级公路通达通畅改建公路里程≥</t>
    </r>
    <r>
      <rPr>
        <sz val="10"/>
        <rFont val="Times New Roman"/>
        <family val="1"/>
      </rPr>
      <t>4</t>
    </r>
    <r>
      <rPr>
        <sz val="10"/>
        <rFont val="方正仿宋_GBK"/>
        <family val="4"/>
        <charset val="134"/>
      </rPr>
      <t>公里</t>
    </r>
  </si>
  <si>
    <r>
      <rPr>
        <sz val="10"/>
        <rFont val="方正仿宋_GBK"/>
        <family val="4"/>
        <charset val="134"/>
      </rPr>
      <t>平均增加劳动者收入（总收入）≥</t>
    </r>
    <r>
      <rPr>
        <sz val="10"/>
        <rFont val="Times New Roman"/>
        <family val="1"/>
      </rPr>
      <t>0.2</t>
    </r>
    <r>
      <rPr>
        <sz val="10"/>
        <rFont val="方正仿宋_GBK"/>
        <family val="4"/>
        <charset val="134"/>
      </rPr>
      <t>万元、减少出行成本</t>
    </r>
    <r>
      <rPr>
        <sz val="10"/>
        <rFont val="Times New Roman"/>
        <family val="1"/>
      </rPr>
      <t>2000</t>
    </r>
    <r>
      <rPr>
        <sz val="10"/>
        <rFont val="方正仿宋_GBK"/>
        <family val="4"/>
        <charset val="134"/>
      </rPr>
      <t>元</t>
    </r>
  </si>
  <si>
    <r>
      <rPr>
        <sz val="10"/>
        <rFont val="方正仿宋_GBK"/>
        <family val="4"/>
        <charset val="134"/>
      </rPr>
      <t>解决</t>
    </r>
    <r>
      <rPr>
        <sz val="10"/>
        <rFont val="Times New Roman"/>
        <family val="1"/>
      </rPr>
      <t>29</t>
    </r>
    <r>
      <rPr>
        <sz val="10"/>
        <rFont val="方正仿宋_GBK"/>
        <family val="4"/>
        <charset val="134"/>
      </rPr>
      <t>户群众产业运输困难、带动</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人贫困户稳定脱贫。</t>
    </r>
  </si>
  <si>
    <r>
      <rPr>
        <sz val="10"/>
        <rFont val="方正仿宋_GBK"/>
        <family val="4"/>
        <charset val="134"/>
      </rPr>
      <t>云阳县</t>
    </r>
    <r>
      <rPr>
        <sz val="10"/>
        <rFont val="Times New Roman"/>
        <family val="1"/>
      </rPr>
      <t>2023</t>
    </r>
    <r>
      <rPr>
        <sz val="10"/>
        <rFont val="方正仿宋_GBK"/>
        <family val="4"/>
        <charset val="134"/>
      </rPr>
      <t>年堰坪镇高新村菊花加工设备配套项目</t>
    </r>
  </si>
  <si>
    <r>
      <rPr>
        <sz val="10"/>
        <rFont val="方正仿宋_GBK"/>
        <family val="4"/>
        <charset val="134"/>
      </rPr>
      <t>新购置菊花真空低温加工设备</t>
    </r>
    <r>
      <rPr>
        <sz val="10"/>
        <rFont val="Times New Roman"/>
        <family val="1"/>
      </rPr>
      <t>2</t>
    </r>
    <r>
      <rPr>
        <sz val="10"/>
        <rFont val="方正仿宋_GBK"/>
        <family val="4"/>
        <charset val="134"/>
      </rPr>
      <t>套</t>
    </r>
  </si>
  <si>
    <r>
      <rPr>
        <sz val="10"/>
        <rFont val="方正仿宋_GBK"/>
        <family val="4"/>
        <charset val="134"/>
      </rPr>
      <t>高新村</t>
    </r>
    <r>
      <rPr>
        <sz val="10"/>
        <rFont val="Times New Roman"/>
        <family val="1"/>
      </rPr>
      <t>7</t>
    </r>
    <r>
      <rPr>
        <sz val="10"/>
        <rFont val="方正仿宋_GBK"/>
        <family val="4"/>
        <charset val="134"/>
      </rPr>
      <t>组</t>
    </r>
  </si>
  <si>
    <r>
      <rPr>
        <sz val="10"/>
        <rFont val="方正仿宋_GBK"/>
        <family val="4"/>
        <charset val="134"/>
      </rPr>
      <t>通过购置菊花真空低温加工设备，提高菊花加工效率</t>
    </r>
    <r>
      <rPr>
        <sz val="10"/>
        <rFont val="Times New Roman"/>
        <family val="1"/>
      </rPr>
      <t>15%</t>
    </r>
    <r>
      <rPr>
        <sz val="10"/>
        <rFont val="方正仿宋_GBK"/>
        <family val="4"/>
        <charset val="134"/>
      </rPr>
      <t>，年增加菊花销售效益</t>
    </r>
    <r>
      <rPr>
        <sz val="10"/>
        <rFont val="Times New Roman"/>
        <family val="1"/>
      </rPr>
      <t>50</t>
    </r>
    <r>
      <rPr>
        <sz val="10"/>
        <rFont val="方正仿宋_GBK"/>
        <family val="4"/>
        <charset val="134"/>
      </rPr>
      <t>万，带动周边群众</t>
    </r>
    <r>
      <rPr>
        <sz val="10"/>
        <rFont val="Times New Roman"/>
        <family val="1"/>
      </rPr>
      <t>10</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</si>
  <si>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Times New Roman"/>
        <family val="1"/>
      </rPr>
      <t>9</t>
    </r>
    <r>
      <rPr>
        <sz val="10"/>
        <rFont val="方正仿宋_GBK"/>
        <family val="4"/>
        <charset val="134"/>
      </rPr>
      <t>名参与前期项目确定会议、决议，项目入库，</t>
    </r>
    <r>
      <rPr>
        <sz val="10"/>
        <rFont val="Times New Roman"/>
        <family val="1"/>
      </rPr>
      <t>2</t>
    </r>
    <r>
      <rPr>
        <sz val="10"/>
        <rFont val="方正仿宋_GBK"/>
        <family val="4"/>
        <charset val="134"/>
      </rPr>
      <t>人参与项目实施过程中施工质量和资金使用的监督，通过购置菊花真空低温加工设备，带动周边群众</t>
    </r>
    <r>
      <rPr>
        <sz val="10"/>
        <rFont val="Times New Roman"/>
        <family val="1"/>
      </rPr>
      <t>10</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</si>
  <si>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提高菊花加工效率</t>
    </r>
    <r>
      <rPr>
        <sz val="10"/>
        <rFont val="Times New Roman"/>
        <family val="1"/>
      </rPr>
      <t>15%</t>
    </r>
    <r>
      <rPr>
        <sz val="10"/>
        <rFont val="方正仿宋_GBK"/>
        <family val="4"/>
        <charset val="134"/>
      </rPr>
      <t>，年增加菊花销售效益</t>
    </r>
    <r>
      <rPr>
        <sz val="10"/>
        <rFont val="Times New Roman"/>
        <family val="1"/>
      </rPr>
      <t>50</t>
    </r>
    <r>
      <rPr>
        <sz val="10"/>
        <rFont val="方正仿宋_GBK"/>
        <family val="4"/>
        <charset val="134"/>
      </rPr>
      <t>万，带动周边群众</t>
    </r>
    <r>
      <rPr>
        <sz val="10"/>
        <rFont val="Times New Roman"/>
        <family val="1"/>
      </rPr>
      <t>10</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</si>
  <si>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购置安装菊花真空低温加工设备</t>
    </r>
    <r>
      <rPr>
        <sz val="10"/>
        <rFont val="Times New Roman"/>
        <family val="1"/>
      </rPr>
      <t>2</t>
    </r>
    <r>
      <rPr>
        <sz val="10"/>
        <rFont val="方正仿宋_GBK"/>
        <family val="4"/>
        <charset val="134"/>
      </rPr>
      <t>套</t>
    </r>
  </si>
  <si>
    <r>
      <rPr>
        <sz val="10"/>
        <rFont val="方正仿宋_GBK"/>
        <family val="4"/>
        <charset val="134"/>
      </rPr>
      <t>真空低温加工设备</t>
    </r>
    <r>
      <rPr>
        <sz val="10"/>
        <rFont val="Times New Roman"/>
        <family val="1"/>
      </rPr>
      <t>2</t>
    </r>
    <r>
      <rPr>
        <sz val="10"/>
        <rFont val="方正仿宋_GBK"/>
        <family val="4"/>
        <charset val="134"/>
      </rPr>
      <t>套</t>
    </r>
    <r>
      <rPr>
        <sz val="10"/>
        <rFont val="Times New Roman"/>
        <family val="1"/>
      </rPr>
      <t>90</t>
    </r>
    <r>
      <rPr>
        <sz val="10"/>
        <rFont val="方正仿宋_GBK"/>
        <family val="4"/>
        <charset val="134"/>
      </rPr>
      <t>万元</t>
    </r>
  </si>
  <si>
    <r>
      <rPr>
        <sz val="10"/>
        <rFont val="方正仿宋_GBK"/>
        <family val="4"/>
        <charset val="134"/>
      </rPr>
      <t>年增加菊花销售效益</t>
    </r>
    <r>
      <rPr>
        <sz val="10"/>
        <rFont val="Times New Roman"/>
        <family val="1"/>
      </rPr>
      <t>50</t>
    </r>
    <r>
      <rPr>
        <sz val="10"/>
        <rFont val="方正仿宋_GBK"/>
        <family val="4"/>
        <charset val="134"/>
      </rPr>
      <t>万，带动周边群众</t>
    </r>
    <r>
      <rPr>
        <sz val="10"/>
        <rFont val="Times New Roman"/>
        <family val="1"/>
      </rPr>
      <t>10</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</si>
  <si>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带动周边群众</t>
    </r>
    <r>
      <rPr>
        <sz val="10"/>
        <rFont val="Times New Roman"/>
        <family val="1"/>
      </rPr>
      <t>10</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</si>
  <si>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项目可持续年限≥</t>
    </r>
    <r>
      <rPr>
        <sz val="10"/>
        <rFont val="Times New Roman"/>
        <family val="1"/>
      </rPr>
      <t>5</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</si>
  <si>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年堰坪镇高银村小茴香种植项目</t>
    </r>
  </si>
  <si>
    <r>
      <rPr>
        <sz val="10"/>
        <rFont val="方正仿宋_GBK"/>
        <family val="4"/>
        <charset val="134"/>
      </rPr>
      <t>新栽植小茴香</t>
    </r>
    <r>
      <rPr>
        <sz val="10"/>
        <rFont val="Times New Roman"/>
        <family val="1"/>
      </rPr>
      <t>600</t>
    </r>
    <r>
      <rPr>
        <sz val="10"/>
        <rFont val="方正仿宋_GBK"/>
        <family val="4"/>
        <charset val="134"/>
      </rPr>
      <t>亩</t>
    </r>
  </si>
  <si>
    <r>
      <rPr>
        <sz val="10"/>
        <rFont val="方正仿宋_GBK"/>
        <family val="4"/>
        <charset val="134"/>
      </rPr>
      <t>高银村</t>
    </r>
    <r>
      <rPr>
        <sz val="10"/>
        <rFont val="Times New Roman"/>
        <family val="1"/>
      </rPr>
      <t>6.7.8.9</t>
    </r>
    <r>
      <rPr>
        <sz val="10"/>
        <rFont val="方正仿宋_GBK"/>
        <family val="4"/>
        <charset val="134"/>
      </rPr>
      <t>组</t>
    </r>
  </si>
  <si>
    <r>
      <rPr>
        <sz val="10"/>
        <rFont val="方正仿宋_GBK"/>
        <family val="4"/>
        <charset val="134"/>
      </rPr>
      <t>通过发展小茴产业</t>
    </r>
    <r>
      <rPr>
        <sz val="10"/>
        <rFont val="Times New Roman"/>
        <family val="1"/>
      </rPr>
      <t xml:space="preserve"> </t>
    </r>
    <r>
      <rPr>
        <sz val="10"/>
        <rFont val="方正仿宋_GBK"/>
        <family val="4"/>
        <charset val="134"/>
      </rPr>
      <t>，可提高高银村</t>
    </r>
    <r>
      <rPr>
        <sz val="10"/>
        <rFont val="Times New Roman"/>
        <family val="1"/>
      </rPr>
      <t>125</t>
    </r>
    <r>
      <rPr>
        <sz val="10"/>
        <rFont val="方正仿宋_GBK"/>
        <family val="4"/>
        <charset val="134"/>
      </rPr>
      <t>户</t>
    </r>
    <r>
      <rPr>
        <sz val="10"/>
        <rFont val="Times New Roman"/>
        <family val="1"/>
      </rPr>
      <t>350</t>
    </r>
    <r>
      <rPr>
        <sz val="10"/>
        <rFont val="方正仿宋_GBK"/>
        <family val="4"/>
        <charset val="134"/>
      </rPr>
      <t>人经济收入，其中受益贫困户</t>
    </r>
    <r>
      <rPr>
        <sz val="10"/>
        <rFont val="Times New Roman"/>
        <family val="1"/>
      </rPr>
      <t>18</t>
    </r>
    <r>
      <rPr>
        <sz val="10"/>
        <rFont val="方正仿宋_GBK"/>
        <family val="4"/>
        <charset val="134"/>
      </rPr>
      <t>户</t>
    </r>
    <r>
      <rPr>
        <sz val="10"/>
        <rFont val="Times New Roman"/>
        <family val="1"/>
      </rPr>
      <t>80</t>
    </r>
    <r>
      <rPr>
        <sz val="10"/>
        <rFont val="方正仿宋_GBK"/>
        <family val="4"/>
        <charset val="134"/>
      </rPr>
      <t>人收入，年收入增加不低于</t>
    </r>
    <r>
      <rPr>
        <sz val="10"/>
        <rFont val="Times New Roman"/>
        <family val="1"/>
      </rPr>
      <t>500</t>
    </r>
    <r>
      <rPr>
        <sz val="10"/>
        <rFont val="方正仿宋_GBK"/>
        <family val="4"/>
        <charset val="134"/>
      </rPr>
      <t>元。</t>
    </r>
  </si>
  <si>
    <r>
      <rPr>
        <sz val="10"/>
        <rFont val="Times New Roman"/>
        <family val="1"/>
      </rPr>
      <t>9</t>
    </r>
    <r>
      <rPr>
        <sz val="10"/>
        <rFont val="方正仿宋_GBK"/>
        <family val="4"/>
        <charset val="134"/>
      </rPr>
      <t>名群众代表参与前期项目确定会议、决议，项目入库，</t>
    </r>
    <r>
      <rPr>
        <sz val="10"/>
        <rFont val="Times New Roman"/>
        <family val="1"/>
      </rPr>
      <t>3</t>
    </r>
    <r>
      <rPr>
        <sz val="10"/>
        <rFont val="方正仿宋_GBK"/>
        <family val="4"/>
        <charset val="134"/>
      </rPr>
      <t>人参与项目建设及监督。通过发展小茴产业</t>
    </r>
    <r>
      <rPr>
        <sz val="10"/>
        <rFont val="Times New Roman"/>
        <family val="1"/>
      </rPr>
      <t xml:space="preserve"> </t>
    </r>
    <r>
      <rPr>
        <sz val="10"/>
        <rFont val="方正仿宋_GBK"/>
        <family val="4"/>
        <charset val="134"/>
      </rPr>
      <t>，促进经济发展，可提高周围群众收入，受益人口</t>
    </r>
    <r>
      <rPr>
        <sz val="10"/>
        <rFont val="Times New Roman"/>
        <family val="1"/>
      </rPr>
      <t>350</t>
    </r>
    <r>
      <rPr>
        <sz val="10"/>
        <rFont val="方正仿宋_GBK"/>
        <family val="4"/>
        <charset val="134"/>
      </rPr>
      <t>人（其中脱贫人口</t>
    </r>
    <r>
      <rPr>
        <sz val="10"/>
        <rFont val="Times New Roman"/>
        <family val="1"/>
      </rPr>
      <t>80</t>
    </r>
    <r>
      <rPr>
        <sz val="10"/>
        <rFont val="方正仿宋_GBK"/>
        <family val="4"/>
        <charset val="134"/>
      </rPr>
      <t>人），年收入增加不低于</t>
    </r>
    <r>
      <rPr>
        <sz val="10"/>
        <rFont val="Times New Roman"/>
        <family val="1"/>
      </rPr>
      <t>500</t>
    </r>
    <r>
      <rPr>
        <sz val="10"/>
        <rFont val="方正仿宋_GBK"/>
        <family val="4"/>
        <charset val="134"/>
      </rPr>
      <t>元。</t>
    </r>
  </si>
  <si>
    <r>
      <rPr>
        <sz val="10"/>
        <rFont val="方正仿宋_GBK"/>
        <family val="4"/>
        <charset val="134"/>
      </rPr>
      <t>新植小茴香</t>
    </r>
    <r>
      <rPr>
        <sz val="10"/>
        <rFont val="Times New Roman"/>
        <family val="1"/>
      </rPr>
      <t>600</t>
    </r>
    <r>
      <rPr>
        <sz val="10"/>
        <rFont val="方正仿宋_GBK"/>
        <family val="4"/>
        <charset val="134"/>
      </rPr>
      <t>亩</t>
    </r>
  </si>
  <si>
    <r>
      <rPr>
        <sz val="10"/>
        <rFont val="方正仿宋_GBK"/>
        <family val="4"/>
        <charset val="134"/>
      </rPr>
      <t>栽植小茴香</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</si>
  <si>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年收入增加不低于</t>
    </r>
    <r>
      <rPr>
        <sz val="10"/>
        <rFont val="Times New Roman"/>
        <family val="1"/>
      </rPr>
      <t>500</t>
    </r>
    <r>
      <rPr>
        <sz val="10"/>
        <rFont val="方正仿宋_GBK"/>
        <family val="4"/>
        <charset val="134"/>
      </rPr>
      <t>元</t>
    </r>
  </si>
  <si>
    <r>
      <rPr>
        <sz val="10"/>
        <rFont val="方正仿宋_GBK"/>
        <family val="4"/>
        <charset val="134"/>
      </rPr>
      <t>受益脱贫人口≥</t>
    </r>
    <r>
      <rPr>
        <sz val="10"/>
        <rFont val="Times New Roman"/>
        <family val="1"/>
      </rPr>
      <t>80</t>
    </r>
    <r>
      <rPr>
        <sz val="10"/>
        <rFont val="方正仿宋_GBK"/>
        <family val="4"/>
        <charset val="134"/>
      </rPr>
      <t>人</t>
    </r>
  </si>
  <si>
    <r>
      <rPr>
        <sz val="10"/>
        <rFont val="方正仿宋_GBK"/>
        <family val="4"/>
        <charset val="134"/>
      </rPr>
      <t>项目可持续年限≥</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</si>
  <si>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年堰坪镇提质增效柑橘园项目</t>
    </r>
  </si>
  <si>
    <r>
      <rPr>
        <sz val="10"/>
        <rFont val="方正仿宋_GBK"/>
        <family val="4"/>
        <charset val="134"/>
      </rPr>
      <t>提质增效柑橘园</t>
    </r>
    <r>
      <rPr>
        <sz val="10"/>
        <rFont val="Times New Roman"/>
        <family val="1"/>
      </rPr>
      <t>500</t>
    </r>
    <r>
      <rPr>
        <sz val="10"/>
        <rFont val="方正仿宋_GBK"/>
        <family val="4"/>
        <charset val="134"/>
      </rPr>
      <t>亩</t>
    </r>
  </si>
  <si>
    <r>
      <rPr>
        <sz val="10"/>
        <rFont val="方正仿宋_GBK"/>
        <family val="4"/>
        <charset val="134"/>
      </rPr>
      <t>中升村、曲溪村、堰坪村</t>
    </r>
  </si>
  <si>
    <r>
      <rPr>
        <sz val="10"/>
        <rFont val="方正仿宋_GBK"/>
        <family val="4"/>
        <charset val="134"/>
      </rPr>
      <t>通过柑橘提质增效</t>
    </r>
    <r>
      <rPr>
        <sz val="10"/>
        <rFont val="Times New Roman"/>
        <family val="1"/>
      </rPr>
      <t>500</t>
    </r>
    <r>
      <rPr>
        <sz val="10"/>
        <rFont val="方正仿宋_GBK"/>
        <family val="4"/>
        <charset val="134"/>
      </rPr>
      <t>亩，可提高中升村、曲溪村、堰坪村群众收入，项目实施可带动</t>
    </r>
    <r>
      <rPr>
        <sz val="10"/>
        <rFont val="Times New Roman"/>
        <family val="1"/>
      </rPr>
      <t>113</t>
    </r>
    <r>
      <rPr>
        <sz val="10"/>
        <rFont val="方正仿宋_GBK"/>
        <family val="4"/>
        <charset val="134"/>
      </rPr>
      <t>户</t>
    </r>
    <r>
      <rPr>
        <sz val="10"/>
        <rFont val="Times New Roman"/>
        <family val="1"/>
      </rPr>
      <t>346</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28</t>
    </r>
    <r>
      <rPr>
        <sz val="10"/>
        <rFont val="方正仿宋_GBK"/>
        <family val="4"/>
        <charset val="134"/>
      </rPr>
      <t>人产业管护增收，年收入增加不低于</t>
    </r>
    <r>
      <rPr>
        <sz val="10"/>
        <rFont val="Times New Roman"/>
        <family val="1"/>
      </rPr>
      <t>800</t>
    </r>
    <r>
      <rPr>
        <sz val="10"/>
        <rFont val="方正仿宋_GBK"/>
        <family val="4"/>
        <charset val="134"/>
      </rPr>
      <t>元。</t>
    </r>
  </si>
  <si>
    <r>
      <rPr>
        <sz val="10"/>
        <rFont val="Times New Roman"/>
        <family val="1"/>
      </rPr>
      <t>15</t>
    </r>
    <r>
      <rPr>
        <sz val="10"/>
        <rFont val="方正仿宋_GBK"/>
        <family val="4"/>
        <charset val="134"/>
      </rPr>
      <t>名群众代表参与前期项目确定会议、决议，项目入库项目，</t>
    </r>
    <r>
      <rPr>
        <sz val="10"/>
        <rFont val="Times New Roman"/>
        <family val="1"/>
      </rPr>
      <t>9</t>
    </r>
    <r>
      <rPr>
        <sz val="10"/>
        <rFont val="方正仿宋_GBK"/>
        <family val="4"/>
        <charset val="134"/>
      </rPr>
      <t>人参与项目建设及监督。通过发展柑橘产业</t>
    </r>
    <r>
      <rPr>
        <sz val="10"/>
        <rFont val="Times New Roman"/>
        <family val="1"/>
      </rPr>
      <t xml:space="preserve"> </t>
    </r>
    <r>
      <rPr>
        <sz val="10"/>
        <rFont val="方正仿宋_GBK"/>
        <family val="4"/>
        <charset val="134"/>
      </rPr>
      <t>，促进经济发展，可提高周围群众收入，受益人口</t>
    </r>
    <r>
      <rPr>
        <sz val="10"/>
        <rFont val="Times New Roman"/>
        <family val="1"/>
      </rPr>
      <t>346</t>
    </r>
    <r>
      <rPr>
        <sz val="10"/>
        <rFont val="方正仿宋_GBK"/>
        <family val="4"/>
        <charset val="134"/>
      </rPr>
      <t>人（其中脱贫人口</t>
    </r>
    <r>
      <rPr>
        <sz val="10"/>
        <rFont val="Times New Roman"/>
        <family val="1"/>
      </rPr>
      <t>28</t>
    </r>
    <r>
      <rPr>
        <sz val="10"/>
        <rFont val="方正仿宋_GBK"/>
        <family val="4"/>
        <charset val="134"/>
      </rPr>
      <t>人），年收入增加不低于</t>
    </r>
    <r>
      <rPr>
        <sz val="10"/>
        <rFont val="Times New Roman"/>
        <family val="1"/>
      </rPr>
      <t>800</t>
    </r>
    <r>
      <rPr>
        <sz val="10"/>
        <rFont val="方正仿宋_GBK"/>
        <family val="4"/>
        <charset val="134"/>
      </rPr>
      <t>元。</t>
    </r>
  </si>
  <si>
    <r>
      <rPr>
        <sz val="10"/>
        <rFont val="方正仿宋_GBK"/>
        <family val="4"/>
        <charset val="134"/>
      </rPr>
      <t>完成中升村、曲溪村、堰坪村</t>
    </r>
    <r>
      <rPr>
        <sz val="10"/>
        <rFont val="Times New Roman"/>
        <family val="1"/>
      </rPr>
      <t>500</t>
    </r>
    <r>
      <rPr>
        <sz val="10"/>
        <rFont val="方正仿宋_GBK"/>
        <family val="4"/>
        <charset val="134"/>
      </rPr>
      <t>亩柑橘品种改良（高换或更换）含两年管护。可提高周围群众收入，受益人口</t>
    </r>
    <r>
      <rPr>
        <sz val="10"/>
        <rFont val="Times New Roman"/>
        <family val="1"/>
      </rPr>
      <t>346</t>
    </r>
    <r>
      <rPr>
        <sz val="10"/>
        <rFont val="方正仿宋_GBK"/>
        <family val="4"/>
        <charset val="134"/>
      </rPr>
      <t>人（其中脱贫人口</t>
    </r>
    <r>
      <rPr>
        <sz val="10"/>
        <rFont val="Times New Roman"/>
        <family val="1"/>
      </rPr>
      <t>28</t>
    </r>
    <r>
      <rPr>
        <sz val="10"/>
        <rFont val="方正仿宋_GBK"/>
        <family val="4"/>
        <charset val="134"/>
      </rPr>
      <t>人），年收入增加不低于</t>
    </r>
    <r>
      <rPr>
        <sz val="10"/>
        <rFont val="Times New Roman"/>
        <family val="1"/>
      </rPr>
      <t>800</t>
    </r>
    <r>
      <rPr>
        <sz val="10"/>
        <rFont val="方正仿宋_GBK"/>
        <family val="4"/>
        <charset val="134"/>
      </rPr>
      <t>元。</t>
    </r>
  </si>
  <si>
    <r>
      <rPr>
        <sz val="10"/>
        <rFont val="方正仿宋_GBK"/>
        <family val="4"/>
        <charset val="134"/>
      </rPr>
      <t>完成柑橘品种改良、管护</t>
    </r>
    <r>
      <rPr>
        <sz val="10"/>
        <rFont val="Times New Roman"/>
        <family val="1"/>
      </rPr>
      <t>500</t>
    </r>
    <r>
      <rPr>
        <sz val="10"/>
        <rFont val="方正仿宋_GBK"/>
        <family val="4"/>
        <charset val="134"/>
      </rPr>
      <t>亩</t>
    </r>
  </si>
  <si>
    <r>
      <rPr>
        <sz val="10"/>
        <rFont val="方正仿宋_GBK"/>
        <family val="4"/>
        <charset val="134"/>
      </rPr>
      <t>品种改良、管护费</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</si>
  <si>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年收入增加不低于</t>
    </r>
    <r>
      <rPr>
        <sz val="10"/>
        <rFont val="Times New Roman"/>
        <family val="1"/>
      </rPr>
      <t>800</t>
    </r>
    <r>
      <rPr>
        <sz val="10"/>
        <rFont val="方正仿宋_GBK"/>
        <family val="4"/>
        <charset val="134"/>
      </rPr>
      <t>元</t>
    </r>
  </si>
  <si>
    <r>
      <rPr>
        <sz val="10"/>
        <rFont val="方正仿宋_GBK"/>
        <family val="4"/>
        <charset val="134"/>
      </rPr>
      <t>受益脱贫人口≥</t>
    </r>
    <r>
      <rPr>
        <sz val="10"/>
        <rFont val="Times New Roman"/>
        <family val="1"/>
      </rPr>
      <t>28</t>
    </r>
    <r>
      <rPr>
        <sz val="10"/>
        <rFont val="方正仿宋_GBK"/>
        <family val="4"/>
        <charset val="134"/>
      </rPr>
      <t>人</t>
    </r>
  </si>
  <si>
    <r>
      <rPr>
        <sz val="10"/>
        <rFont val="方正仿宋_GBK"/>
        <family val="4"/>
        <charset val="134"/>
      </rPr>
      <t>项目可持续年限≥</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</si>
  <si>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年堰坪镇曲溪村中药材建设项目（续建</t>
    </r>
    <r>
      <rPr>
        <sz val="10"/>
        <rFont val="Times New Roman"/>
        <family val="1"/>
      </rPr>
      <t>2</t>
    </r>
    <r>
      <rPr>
        <sz val="10"/>
        <rFont val="方正仿宋_GBK"/>
        <family val="4"/>
        <charset val="134"/>
      </rPr>
      <t>年）</t>
    </r>
  </si>
  <si>
    <r>
      <rPr>
        <sz val="10"/>
        <rFont val="方正仿宋_GBK"/>
        <family val="4"/>
        <charset val="134"/>
      </rPr>
      <t>管护中药材枸杞</t>
    </r>
    <r>
      <rPr>
        <sz val="10"/>
        <rFont val="Times New Roman"/>
        <family val="1"/>
      </rPr>
      <t>53.6</t>
    </r>
    <r>
      <rPr>
        <sz val="10"/>
        <rFont val="方正仿宋_GBK"/>
        <family val="4"/>
        <charset val="134"/>
      </rPr>
      <t>亩</t>
    </r>
    <r>
      <rPr>
        <sz val="10"/>
        <rFont val="Times New Roman"/>
        <family val="1"/>
      </rPr>
      <t>1</t>
    </r>
    <r>
      <rPr>
        <sz val="10"/>
        <rFont val="方正仿宋_GBK"/>
        <family val="4"/>
        <charset val="134"/>
      </rPr>
      <t>年，除草、追肥、修枝整形、防病治虫和排涝抗旱等。</t>
    </r>
  </si>
  <si>
    <r>
      <rPr>
        <sz val="10"/>
        <rFont val="方正仿宋_GBK"/>
        <family val="4"/>
        <charset val="134"/>
      </rPr>
      <t>曲溪村</t>
    </r>
    <r>
      <rPr>
        <sz val="10"/>
        <rFont val="Times New Roman"/>
        <family val="1"/>
      </rPr>
      <t>8</t>
    </r>
    <r>
      <rPr>
        <sz val="10"/>
        <rFont val="方正仿宋_GBK"/>
        <family val="4"/>
        <charset val="134"/>
      </rPr>
      <t>组</t>
    </r>
  </si>
  <si>
    <r>
      <rPr>
        <sz val="10"/>
        <rFont val="方正仿宋_GBK"/>
        <family val="4"/>
        <charset val="134"/>
      </rPr>
      <t>通过管护枸杞园</t>
    </r>
    <r>
      <rPr>
        <sz val="10"/>
        <rFont val="Times New Roman"/>
        <family val="1"/>
      </rPr>
      <t>53.6</t>
    </r>
    <r>
      <rPr>
        <sz val="10"/>
        <rFont val="方正仿宋_GBK"/>
        <family val="4"/>
        <charset val="134"/>
      </rPr>
      <t>亩，可带动周边</t>
    </r>
    <r>
      <rPr>
        <sz val="10"/>
        <rFont val="Times New Roman"/>
        <family val="1"/>
      </rPr>
      <t>9</t>
    </r>
    <r>
      <rPr>
        <sz val="10"/>
        <rFont val="方正仿宋_GBK"/>
        <family val="4"/>
        <charset val="134"/>
      </rPr>
      <t>户</t>
    </r>
    <r>
      <rPr>
        <sz val="10"/>
        <rFont val="Times New Roman"/>
        <family val="1"/>
      </rPr>
      <t>9</t>
    </r>
    <r>
      <rPr>
        <sz val="10"/>
        <rFont val="方正仿宋_GBK"/>
        <family val="4"/>
        <charset val="134"/>
      </rPr>
      <t>人，其中脱贫人口</t>
    </r>
    <r>
      <rPr>
        <sz val="10"/>
        <rFont val="Times New Roman"/>
        <family val="1"/>
      </rPr>
      <t>1</t>
    </r>
    <r>
      <rPr>
        <sz val="10"/>
        <rFont val="方正仿宋_GBK"/>
        <family val="4"/>
        <charset val="134"/>
      </rPr>
      <t>人务工，</t>
    </r>
    <r>
      <rPr>
        <sz val="10"/>
        <rFont val="Times New Roman"/>
        <family val="1"/>
      </rPr>
      <t>23</t>
    </r>
    <r>
      <rPr>
        <sz val="10"/>
        <rFont val="方正仿宋_GBK"/>
        <family val="4"/>
        <charset val="134"/>
      </rPr>
      <t>户</t>
    </r>
    <r>
      <rPr>
        <sz val="10"/>
        <rFont val="Times New Roman"/>
        <family val="1"/>
      </rPr>
      <t>79</t>
    </r>
    <r>
      <rPr>
        <sz val="10"/>
        <rFont val="方正仿宋_GBK"/>
        <family val="4"/>
        <charset val="134"/>
      </rPr>
      <t>人土地流转增收。年收入增加不低于</t>
    </r>
    <r>
      <rPr>
        <sz val="10"/>
        <rFont val="Times New Roman"/>
        <family val="1"/>
      </rPr>
      <t>1000</t>
    </r>
    <r>
      <rPr>
        <sz val="10"/>
        <rFont val="方正仿宋_GBK"/>
        <family val="4"/>
        <charset val="134"/>
      </rPr>
      <t>元。</t>
    </r>
  </si>
  <si>
    <r>
      <rPr>
        <sz val="10"/>
        <rFont val="Times New Roman"/>
        <family val="1"/>
      </rPr>
      <t>10</t>
    </r>
    <r>
      <rPr>
        <sz val="10"/>
        <rFont val="方正仿宋_GBK"/>
        <family val="4"/>
        <charset val="134"/>
      </rPr>
      <t>名村民代表参与前期项目确定会议、决议，参与项目的选择，参与项目实施过程中施工质量和资金使用的监督；通过管护枸杞园</t>
    </r>
    <r>
      <rPr>
        <sz val="10"/>
        <rFont val="Times New Roman"/>
        <family val="1"/>
      </rPr>
      <t>53.6</t>
    </r>
    <r>
      <rPr>
        <sz val="10"/>
        <rFont val="方正仿宋_GBK"/>
        <family val="4"/>
        <charset val="134"/>
      </rPr>
      <t>亩，可带动周边</t>
    </r>
    <r>
      <rPr>
        <sz val="10"/>
        <rFont val="Times New Roman"/>
        <family val="1"/>
      </rPr>
      <t>9</t>
    </r>
    <r>
      <rPr>
        <sz val="10"/>
        <rFont val="方正仿宋_GBK"/>
        <family val="4"/>
        <charset val="134"/>
      </rPr>
      <t>户</t>
    </r>
    <r>
      <rPr>
        <sz val="10"/>
        <rFont val="Times New Roman"/>
        <family val="1"/>
      </rPr>
      <t>9</t>
    </r>
    <r>
      <rPr>
        <sz val="10"/>
        <rFont val="方正仿宋_GBK"/>
        <family val="4"/>
        <charset val="134"/>
      </rPr>
      <t>人，其中脱贫人口</t>
    </r>
    <r>
      <rPr>
        <sz val="10"/>
        <rFont val="Times New Roman"/>
        <family val="1"/>
      </rPr>
      <t>1</t>
    </r>
    <r>
      <rPr>
        <sz val="10"/>
        <rFont val="方正仿宋_GBK"/>
        <family val="4"/>
        <charset val="134"/>
      </rPr>
      <t>人务工，</t>
    </r>
    <r>
      <rPr>
        <sz val="10"/>
        <rFont val="Times New Roman"/>
        <family val="1"/>
      </rPr>
      <t>23</t>
    </r>
    <r>
      <rPr>
        <sz val="10"/>
        <rFont val="方正仿宋_GBK"/>
        <family val="4"/>
        <charset val="134"/>
      </rPr>
      <t>户</t>
    </r>
    <r>
      <rPr>
        <sz val="10"/>
        <rFont val="Times New Roman"/>
        <family val="1"/>
      </rPr>
      <t>79</t>
    </r>
    <r>
      <rPr>
        <sz val="10"/>
        <rFont val="方正仿宋_GBK"/>
        <family val="4"/>
        <charset val="134"/>
      </rPr>
      <t>人土地流转增收。年收入增加不低于</t>
    </r>
    <r>
      <rPr>
        <sz val="10"/>
        <rFont val="Times New Roman"/>
        <family val="1"/>
      </rPr>
      <t>1000</t>
    </r>
    <r>
      <rPr>
        <sz val="10"/>
        <rFont val="方正仿宋_GBK"/>
        <family val="4"/>
        <charset val="134"/>
      </rPr>
      <t>元。</t>
    </r>
  </si>
  <si>
    <r>
      <rPr>
        <sz val="10"/>
        <rFont val="方正仿宋_GBK"/>
        <family val="4"/>
        <charset val="134"/>
      </rPr>
      <t>完成管护中药材枸杞</t>
    </r>
    <r>
      <rPr>
        <sz val="10"/>
        <rFont val="Times New Roman"/>
        <family val="1"/>
      </rPr>
      <t>53.6</t>
    </r>
    <r>
      <rPr>
        <sz val="10"/>
        <rFont val="方正仿宋_GBK"/>
        <family val="4"/>
        <charset val="134"/>
      </rPr>
      <t>亩</t>
    </r>
    <r>
      <rPr>
        <sz val="10"/>
        <rFont val="Times New Roman"/>
        <family val="1"/>
      </rPr>
      <t>1</t>
    </r>
    <r>
      <rPr>
        <sz val="10"/>
        <rFont val="方正仿宋_GBK"/>
        <family val="4"/>
        <charset val="134"/>
      </rPr>
      <t>年，除草、追肥、修枝整形、防病治虫和排涝抗旱等。通过管护枸杞园</t>
    </r>
    <r>
      <rPr>
        <sz val="10"/>
        <rFont val="Times New Roman"/>
        <family val="1"/>
      </rPr>
      <t>53.6</t>
    </r>
    <r>
      <rPr>
        <sz val="10"/>
        <rFont val="方正仿宋_GBK"/>
        <family val="4"/>
        <charset val="134"/>
      </rPr>
      <t>亩，可带动周边</t>
    </r>
    <r>
      <rPr>
        <sz val="10"/>
        <rFont val="Times New Roman"/>
        <family val="1"/>
      </rPr>
      <t>9</t>
    </r>
    <r>
      <rPr>
        <sz val="10"/>
        <rFont val="方正仿宋_GBK"/>
        <family val="4"/>
        <charset val="134"/>
      </rPr>
      <t>户</t>
    </r>
    <r>
      <rPr>
        <sz val="10"/>
        <rFont val="Times New Roman"/>
        <family val="1"/>
      </rPr>
      <t>9</t>
    </r>
    <r>
      <rPr>
        <sz val="10"/>
        <rFont val="方正仿宋_GBK"/>
        <family val="4"/>
        <charset val="134"/>
      </rPr>
      <t>人，其中脱贫人口</t>
    </r>
    <r>
      <rPr>
        <sz val="10"/>
        <rFont val="Times New Roman"/>
        <family val="1"/>
      </rPr>
      <t>1</t>
    </r>
    <r>
      <rPr>
        <sz val="10"/>
        <rFont val="方正仿宋_GBK"/>
        <family val="4"/>
        <charset val="134"/>
      </rPr>
      <t>人务工，</t>
    </r>
    <r>
      <rPr>
        <sz val="10"/>
        <rFont val="Times New Roman"/>
        <family val="1"/>
      </rPr>
      <t>23</t>
    </r>
    <r>
      <rPr>
        <sz val="10"/>
        <rFont val="方正仿宋_GBK"/>
        <family val="4"/>
        <charset val="134"/>
      </rPr>
      <t>户</t>
    </r>
    <r>
      <rPr>
        <sz val="10"/>
        <rFont val="Times New Roman"/>
        <family val="1"/>
      </rPr>
      <t>79</t>
    </r>
    <r>
      <rPr>
        <sz val="10"/>
        <rFont val="方正仿宋_GBK"/>
        <family val="4"/>
        <charset val="134"/>
      </rPr>
      <t>人土地流转增收。户均年收入增加不低于</t>
    </r>
    <r>
      <rPr>
        <sz val="10"/>
        <rFont val="Times New Roman"/>
        <family val="1"/>
      </rPr>
      <t>1000</t>
    </r>
    <r>
      <rPr>
        <sz val="10"/>
        <rFont val="方正仿宋_GBK"/>
        <family val="4"/>
        <charset val="134"/>
      </rPr>
      <t>元。</t>
    </r>
  </si>
  <si>
    <r>
      <rPr>
        <sz val="10"/>
        <rFont val="方正仿宋_GBK"/>
        <family val="4"/>
        <charset val="134"/>
      </rPr>
      <t>管护中药材枸杞</t>
    </r>
    <r>
      <rPr>
        <sz val="10"/>
        <rFont val="Times New Roman"/>
        <family val="1"/>
      </rPr>
      <t>53.6</t>
    </r>
    <r>
      <rPr>
        <sz val="10"/>
        <rFont val="方正仿宋_GBK"/>
        <family val="4"/>
        <charset val="134"/>
      </rPr>
      <t>亩</t>
    </r>
  </si>
  <si>
    <r>
      <rPr>
        <sz val="10"/>
        <rFont val="方正仿宋_GBK"/>
        <family val="4"/>
        <charset val="134"/>
      </rPr>
      <t>户均年收入增加</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</si>
  <si>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年堰坪镇中升村菊花种植项目</t>
    </r>
  </si>
  <si>
    <r>
      <rPr>
        <sz val="10"/>
        <rFont val="方正仿宋_GBK"/>
        <family val="4"/>
        <charset val="134"/>
      </rPr>
      <t>中升村</t>
    </r>
  </si>
  <si>
    <r>
      <rPr>
        <sz val="10"/>
        <rFont val="方正仿宋_GBK"/>
        <family val="4"/>
        <charset val="134"/>
      </rPr>
      <t>通过发展菊产业</t>
    </r>
    <r>
      <rPr>
        <sz val="10"/>
        <rFont val="Times New Roman"/>
        <family val="1"/>
      </rPr>
      <t xml:space="preserve"> </t>
    </r>
    <r>
      <rPr>
        <sz val="10"/>
        <rFont val="方正仿宋_GBK"/>
        <family val="4"/>
        <charset val="134"/>
      </rPr>
      <t>，可提高中升村群众收入。</t>
    </r>
    <r>
      <rPr>
        <sz val="10"/>
        <rFont val="Times New Roman"/>
        <family val="1"/>
      </rPr>
      <t>913</t>
    </r>
    <r>
      <rPr>
        <sz val="10"/>
        <rFont val="方正仿宋_GBK"/>
        <family val="4"/>
        <charset val="134"/>
      </rPr>
      <t>户</t>
    </r>
    <r>
      <rPr>
        <sz val="10"/>
        <rFont val="Times New Roman"/>
        <family val="1"/>
      </rPr>
      <t>3188</t>
    </r>
    <r>
      <rPr>
        <sz val="10"/>
        <rFont val="方正仿宋_GBK"/>
        <family val="4"/>
        <charset val="134"/>
      </rPr>
      <t>人，其中脱贫户</t>
    </r>
    <r>
      <rPr>
        <sz val="10"/>
        <rFont val="Times New Roman"/>
        <family val="1"/>
      </rPr>
      <t>116</t>
    </r>
    <r>
      <rPr>
        <sz val="10"/>
        <rFont val="方正仿宋_GBK"/>
        <family val="4"/>
        <charset val="134"/>
      </rPr>
      <t>户</t>
    </r>
    <r>
      <rPr>
        <sz val="10"/>
        <rFont val="Times New Roman"/>
        <family val="1"/>
      </rPr>
      <t>432</t>
    </r>
    <r>
      <rPr>
        <sz val="10"/>
        <rFont val="方正仿宋_GBK"/>
        <family val="4"/>
        <charset val="134"/>
      </rPr>
      <t>人，记均年收入增加不低于</t>
    </r>
    <r>
      <rPr>
        <sz val="10"/>
        <rFont val="Times New Roman"/>
        <family val="1"/>
      </rPr>
      <t>500</t>
    </r>
    <r>
      <rPr>
        <sz val="10"/>
        <rFont val="方正仿宋_GBK"/>
        <family val="4"/>
        <charset val="134"/>
      </rPr>
      <t>元。</t>
    </r>
  </si>
  <si>
    <r>
      <rPr>
        <sz val="10"/>
        <rFont val="Times New Roman"/>
        <family val="1"/>
      </rPr>
      <t>16</t>
    </r>
    <r>
      <rPr>
        <sz val="10"/>
        <rFont val="方正仿宋_GBK"/>
        <family val="4"/>
        <charset val="134"/>
      </rPr>
      <t>名群众代表参与前期项目确定会议、决议，项目入库，</t>
    </r>
    <r>
      <rPr>
        <sz val="10"/>
        <rFont val="Times New Roman"/>
        <family val="1"/>
      </rPr>
      <t>3</t>
    </r>
    <r>
      <rPr>
        <sz val="10"/>
        <rFont val="方正仿宋_GBK"/>
        <family val="4"/>
        <charset val="134"/>
      </rPr>
      <t>人参与项目建设及监督。通过发展菊花产业</t>
    </r>
    <r>
      <rPr>
        <sz val="10"/>
        <rFont val="Times New Roman"/>
        <family val="1"/>
      </rPr>
      <t xml:space="preserve"> </t>
    </r>
    <r>
      <rPr>
        <sz val="10"/>
        <rFont val="方正仿宋_GBK"/>
        <family val="4"/>
        <charset val="134"/>
      </rPr>
      <t>，促进经济发展，可提高周围群众收入，受益人口</t>
    </r>
    <r>
      <rPr>
        <sz val="10"/>
        <rFont val="Times New Roman"/>
        <family val="1"/>
      </rPr>
      <t>913</t>
    </r>
    <r>
      <rPr>
        <sz val="10"/>
        <rFont val="方正仿宋_GBK"/>
        <family val="4"/>
        <charset val="134"/>
      </rPr>
      <t>户</t>
    </r>
    <r>
      <rPr>
        <sz val="10"/>
        <rFont val="Times New Roman"/>
        <family val="1"/>
      </rPr>
      <t>3188</t>
    </r>
    <r>
      <rPr>
        <sz val="10"/>
        <rFont val="方正仿宋_GBK"/>
        <family val="4"/>
        <charset val="134"/>
      </rPr>
      <t>人（其中脱贫人口</t>
    </r>
    <r>
      <rPr>
        <sz val="10"/>
        <rFont val="Times New Roman"/>
        <family val="1"/>
      </rPr>
      <t>116</t>
    </r>
    <r>
      <rPr>
        <sz val="10"/>
        <rFont val="方正仿宋_GBK"/>
        <family val="4"/>
        <charset val="134"/>
      </rPr>
      <t>户</t>
    </r>
    <r>
      <rPr>
        <sz val="10"/>
        <rFont val="Times New Roman"/>
        <family val="1"/>
      </rPr>
      <t>432</t>
    </r>
    <r>
      <rPr>
        <sz val="10"/>
        <rFont val="方正仿宋_GBK"/>
        <family val="4"/>
        <charset val="134"/>
      </rPr>
      <t>人），户均年收入增加不低于</t>
    </r>
    <r>
      <rPr>
        <sz val="10"/>
        <rFont val="Times New Roman"/>
        <family val="1"/>
      </rPr>
      <t>500</t>
    </r>
    <r>
      <rPr>
        <sz val="10"/>
        <rFont val="方正仿宋_GBK"/>
        <family val="4"/>
        <charset val="134"/>
      </rPr>
      <t>元。</t>
    </r>
  </si>
  <si>
    <r>
      <rPr>
        <sz val="10"/>
        <rFont val="方正仿宋_GBK"/>
        <family val="4"/>
        <charset val="134"/>
      </rPr>
      <t>完成中升村</t>
    </r>
    <r>
      <rPr>
        <sz val="10"/>
        <rFont val="Times New Roman"/>
        <family val="1"/>
      </rPr>
      <t>500</t>
    </r>
    <r>
      <rPr>
        <sz val="10"/>
        <rFont val="方正仿宋_GBK"/>
        <family val="4"/>
        <charset val="134"/>
      </rPr>
      <t>亩菊花栽植。通过发展菊产业</t>
    </r>
    <r>
      <rPr>
        <sz val="10"/>
        <rFont val="Times New Roman"/>
        <family val="1"/>
      </rPr>
      <t xml:space="preserve"> </t>
    </r>
    <r>
      <rPr>
        <sz val="10"/>
        <rFont val="方正仿宋_GBK"/>
        <family val="4"/>
        <charset val="134"/>
      </rPr>
      <t>，可提高中升村群众收入。</t>
    </r>
    <r>
      <rPr>
        <sz val="10"/>
        <rFont val="Times New Roman"/>
        <family val="1"/>
      </rPr>
      <t>913</t>
    </r>
    <r>
      <rPr>
        <sz val="10"/>
        <rFont val="方正仿宋_GBK"/>
        <family val="4"/>
        <charset val="134"/>
      </rPr>
      <t>户</t>
    </r>
    <r>
      <rPr>
        <sz val="10"/>
        <rFont val="Times New Roman"/>
        <family val="1"/>
      </rPr>
      <t>3188</t>
    </r>
    <r>
      <rPr>
        <sz val="10"/>
        <rFont val="方正仿宋_GBK"/>
        <family val="4"/>
        <charset val="134"/>
      </rPr>
      <t>人，其中脱贫户</t>
    </r>
    <r>
      <rPr>
        <sz val="10"/>
        <rFont val="Times New Roman"/>
        <family val="1"/>
      </rPr>
      <t>116</t>
    </r>
    <r>
      <rPr>
        <sz val="10"/>
        <rFont val="方正仿宋_GBK"/>
        <family val="4"/>
        <charset val="134"/>
      </rPr>
      <t>户</t>
    </r>
    <r>
      <rPr>
        <sz val="10"/>
        <rFont val="Times New Roman"/>
        <family val="1"/>
      </rPr>
      <t>432</t>
    </r>
    <r>
      <rPr>
        <sz val="10"/>
        <rFont val="方正仿宋_GBK"/>
        <family val="4"/>
        <charset val="134"/>
      </rPr>
      <t>人，户均年收入增加不低于</t>
    </r>
    <r>
      <rPr>
        <sz val="10"/>
        <rFont val="Times New Roman"/>
        <family val="1"/>
      </rPr>
      <t>500</t>
    </r>
    <r>
      <rPr>
        <sz val="10"/>
        <rFont val="方正仿宋_GBK"/>
        <family val="4"/>
        <charset val="134"/>
      </rPr>
      <t>元。</t>
    </r>
  </si>
  <si>
    <r>
      <rPr>
        <sz val="10"/>
        <rFont val="方正仿宋_GBK"/>
        <family val="4"/>
        <charset val="134"/>
      </rPr>
      <t>新植中升村</t>
    </r>
    <r>
      <rPr>
        <sz val="10"/>
        <rFont val="Times New Roman"/>
        <family val="1"/>
      </rPr>
      <t>500</t>
    </r>
    <r>
      <rPr>
        <sz val="10"/>
        <rFont val="方正仿宋_GBK"/>
        <family val="4"/>
        <charset val="134"/>
      </rPr>
      <t>亩菊花</t>
    </r>
  </si>
  <si>
    <r>
      <rPr>
        <sz val="10"/>
        <rFont val="方正仿宋_GBK"/>
        <family val="4"/>
        <charset val="134"/>
      </rPr>
      <t>管护菊花产业管护费</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</si>
  <si>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户均年收入增加</t>
    </r>
    <r>
      <rPr>
        <sz val="10"/>
        <rFont val="Times New Roman"/>
        <family val="1"/>
      </rPr>
      <t>500</t>
    </r>
    <r>
      <rPr>
        <sz val="10"/>
        <rFont val="方正仿宋_GBK"/>
        <family val="4"/>
        <charset val="134"/>
      </rPr>
      <t>元以上</t>
    </r>
  </si>
  <si>
    <r>
      <rPr>
        <sz val="10"/>
        <rFont val="方正仿宋_GBK"/>
        <family val="4"/>
        <charset val="134"/>
      </rPr>
      <t>受益脱贫人口≥</t>
    </r>
    <r>
      <rPr>
        <sz val="10"/>
        <rFont val="Times New Roman"/>
        <family val="1"/>
      </rPr>
      <t>432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</si>
  <si>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年堰坪镇菊花产业项目</t>
    </r>
  </si>
  <si>
    <r>
      <rPr>
        <sz val="10"/>
        <rFont val="方正仿宋_GBK"/>
        <family val="4"/>
        <charset val="134"/>
      </rPr>
      <t>培育无病毒菊花种苗</t>
    </r>
    <r>
      <rPr>
        <sz val="10"/>
        <rFont val="Times New Roman"/>
        <family val="1"/>
      </rPr>
      <t>780</t>
    </r>
    <r>
      <rPr>
        <sz val="10"/>
        <rFont val="方正仿宋_GBK"/>
        <family val="4"/>
        <charset val="134"/>
      </rPr>
      <t>万株，采取间、套作模式，带动高新村、中升村、堰坪村、高银村、曲溪村发展菊花</t>
    </r>
    <r>
      <rPr>
        <sz val="10"/>
        <rFont val="Times New Roman"/>
        <family val="1"/>
      </rPr>
      <t>2600</t>
    </r>
    <r>
      <rPr>
        <sz val="10"/>
        <rFont val="方正仿宋_GBK"/>
        <family val="4"/>
        <charset val="134"/>
      </rPr>
      <t>亩。</t>
    </r>
  </si>
  <si>
    <r>
      <rPr>
        <sz val="10"/>
        <rFont val="方正仿宋_GBK"/>
        <family val="4"/>
        <charset val="134"/>
      </rPr>
      <t>高新村、中升村、堰坪村、高银村、曲溪村</t>
    </r>
  </si>
  <si>
    <r>
      <rPr>
        <sz val="10"/>
        <rFont val="方正仿宋_GBK"/>
        <family val="4"/>
        <charset val="134"/>
      </rPr>
      <t>通过带动发展菊花</t>
    </r>
    <r>
      <rPr>
        <sz val="10"/>
        <rFont val="Times New Roman"/>
        <family val="1"/>
      </rPr>
      <t>2600</t>
    </r>
    <r>
      <rPr>
        <sz val="10"/>
        <rFont val="方正仿宋_GBK"/>
        <family val="4"/>
        <charset val="134"/>
      </rPr>
      <t>亩，年产值实现</t>
    </r>
    <r>
      <rPr>
        <sz val="10"/>
        <rFont val="Times New Roman"/>
        <family val="1"/>
      </rPr>
      <t>780</t>
    </r>
    <r>
      <rPr>
        <sz val="10"/>
        <rFont val="方正仿宋_GBK"/>
        <family val="4"/>
        <charset val="134"/>
      </rPr>
      <t>万元以上，通过公司＋村集体＋农户利益联结模式带动农户增收。受益人口</t>
    </r>
    <r>
      <rPr>
        <sz val="10"/>
        <rFont val="Times New Roman"/>
        <family val="1"/>
      </rPr>
      <t>287</t>
    </r>
    <r>
      <rPr>
        <sz val="10"/>
        <rFont val="方正仿宋_GBK"/>
        <family val="4"/>
        <charset val="134"/>
      </rPr>
      <t>户</t>
    </r>
    <r>
      <rPr>
        <sz val="10"/>
        <rFont val="Times New Roman"/>
        <family val="1"/>
      </rPr>
      <t>1005</t>
    </r>
    <r>
      <rPr>
        <sz val="10"/>
        <rFont val="方正仿宋_GBK"/>
        <family val="4"/>
        <charset val="134"/>
      </rPr>
      <t>人（其中脱贫人口</t>
    </r>
    <r>
      <rPr>
        <sz val="10"/>
        <rFont val="Times New Roman"/>
        <family val="1"/>
      </rPr>
      <t>11</t>
    </r>
    <r>
      <rPr>
        <sz val="10"/>
        <rFont val="方正仿宋_GBK"/>
        <family val="4"/>
        <charset val="134"/>
      </rPr>
      <t>户</t>
    </r>
    <r>
      <rPr>
        <sz val="10"/>
        <rFont val="Times New Roman"/>
        <family val="1"/>
      </rPr>
      <t>20</t>
    </r>
    <r>
      <rPr>
        <sz val="10"/>
        <rFont val="方正仿宋_GBK"/>
        <family val="4"/>
        <charset val="134"/>
      </rPr>
      <t>人，户均增收</t>
    </r>
    <r>
      <rPr>
        <sz val="10"/>
        <rFont val="Times New Roman"/>
        <family val="1"/>
      </rPr>
      <t>4000</t>
    </r>
    <r>
      <rPr>
        <sz val="10"/>
        <rFont val="方正仿宋_GBK"/>
        <family val="4"/>
        <charset val="134"/>
      </rPr>
      <t>元。</t>
    </r>
  </si>
  <si>
    <r>
      <rPr>
        <sz val="10"/>
        <rFont val="Times New Roman"/>
        <family val="1"/>
      </rPr>
      <t>25</t>
    </r>
    <r>
      <rPr>
        <sz val="10"/>
        <rFont val="方正仿宋_GBK"/>
        <family val="4"/>
        <charset val="134"/>
      </rPr>
      <t>名群众代表参与前期项目确定会议、决议，项目入库，</t>
    </r>
    <r>
      <rPr>
        <sz val="10"/>
        <rFont val="Times New Roman"/>
        <family val="1"/>
      </rPr>
      <t>15</t>
    </r>
    <r>
      <rPr>
        <sz val="10"/>
        <rFont val="方正仿宋_GBK"/>
        <family val="4"/>
        <charset val="134"/>
      </rPr>
      <t>人参与项目建设及监督。通过发展菊花产业</t>
    </r>
    <r>
      <rPr>
        <sz val="10"/>
        <rFont val="Times New Roman"/>
        <family val="1"/>
      </rPr>
      <t xml:space="preserve"> </t>
    </r>
    <r>
      <rPr>
        <sz val="10"/>
        <rFont val="方正仿宋_GBK"/>
        <family val="4"/>
        <charset val="134"/>
      </rPr>
      <t>，促进经济发展，可提高周围群众收入，受益人口</t>
    </r>
    <r>
      <rPr>
        <sz val="10"/>
        <rFont val="Times New Roman"/>
        <family val="1"/>
      </rPr>
      <t>287</t>
    </r>
    <r>
      <rPr>
        <sz val="10"/>
        <rFont val="方正仿宋_GBK"/>
        <family val="4"/>
        <charset val="134"/>
      </rPr>
      <t>户</t>
    </r>
    <r>
      <rPr>
        <sz val="10"/>
        <rFont val="Times New Roman"/>
        <family val="1"/>
      </rPr>
      <t>1005</t>
    </r>
    <r>
      <rPr>
        <sz val="10"/>
        <rFont val="方正仿宋_GBK"/>
        <family val="4"/>
        <charset val="134"/>
      </rPr>
      <t>人（其中脱贫人口</t>
    </r>
    <r>
      <rPr>
        <sz val="10"/>
        <rFont val="Times New Roman"/>
        <family val="1"/>
      </rPr>
      <t>11</t>
    </r>
    <r>
      <rPr>
        <sz val="10"/>
        <rFont val="方正仿宋_GBK"/>
        <family val="4"/>
        <charset val="134"/>
      </rPr>
      <t>户</t>
    </r>
    <r>
      <rPr>
        <sz val="10"/>
        <rFont val="Times New Roman"/>
        <family val="1"/>
      </rPr>
      <t>20</t>
    </r>
    <r>
      <rPr>
        <sz val="10"/>
        <rFont val="方正仿宋_GBK"/>
        <family val="4"/>
        <charset val="134"/>
      </rPr>
      <t>人），户均年收入增加不低于</t>
    </r>
    <r>
      <rPr>
        <sz val="10"/>
        <rFont val="Times New Roman"/>
        <family val="1"/>
      </rPr>
      <t>4000</t>
    </r>
    <r>
      <rPr>
        <sz val="10"/>
        <rFont val="方正仿宋_GBK"/>
        <family val="4"/>
        <charset val="134"/>
      </rPr>
      <t>元。</t>
    </r>
  </si>
  <si>
    <r>
      <rPr>
        <sz val="10"/>
        <rFont val="方正仿宋_GBK"/>
        <family val="4"/>
        <charset val="134"/>
      </rPr>
      <t>带动发展菊花</t>
    </r>
    <r>
      <rPr>
        <sz val="10"/>
        <rFont val="Times New Roman"/>
        <family val="1"/>
      </rPr>
      <t>2600</t>
    </r>
    <r>
      <rPr>
        <sz val="10"/>
        <rFont val="方正仿宋_GBK"/>
        <family val="4"/>
        <charset val="134"/>
      </rPr>
      <t>亩，年产值实现</t>
    </r>
    <r>
      <rPr>
        <sz val="10"/>
        <rFont val="Times New Roman"/>
        <family val="1"/>
      </rPr>
      <t>780</t>
    </r>
    <r>
      <rPr>
        <sz val="10"/>
        <rFont val="方正仿宋_GBK"/>
        <family val="4"/>
        <charset val="134"/>
      </rPr>
      <t>万元以上，通过公司＋村集体＋农户利益联结模式带动农户增收。受益人口</t>
    </r>
    <r>
      <rPr>
        <sz val="10"/>
        <rFont val="Times New Roman"/>
        <family val="1"/>
      </rPr>
      <t>287</t>
    </r>
    <r>
      <rPr>
        <sz val="10"/>
        <rFont val="方正仿宋_GBK"/>
        <family val="4"/>
        <charset val="134"/>
      </rPr>
      <t>户</t>
    </r>
    <r>
      <rPr>
        <sz val="10"/>
        <rFont val="Times New Roman"/>
        <family val="1"/>
      </rPr>
      <t>1005</t>
    </r>
    <r>
      <rPr>
        <sz val="10"/>
        <rFont val="方正仿宋_GBK"/>
        <family val="4"/>
        <charset val="134"/>
      </rPr>
      <t>人（其中脱贫人口</t>
    </r>
    <r>
      <rPr>
        <sz val="10"/>
        <rFont val="Times New Roman"/>
        <family val="1"/>
      </rPr>
      <t>11</t>
    </r>
    <r>
      <rPr>
        <sz val="10"/>
        <rFont val="方正仿宋_GBK"/>
        <family val="4"/>
        <charset val="134"/>
      </rPr>
      <t>户</t>
    </r>
    <r>
      <rPr>
        <sz val="10"/>
        <rFont val="Times New Roman"/>
        <family val="1"/>
      </rPr>
      <t>20</t>
    </r>
    <r>
      <rPr>
        <sz val="10"/>
        <rFont val="方正仿宋_GBK"/>
        <family val="4"/>
        <charset val="134"/>
      </rPr>
      <t>人），户均年收入增加不低于</t>
    </r>
    <r>
      <rPr>
        <sz val="10"/>
        <rFont val="Times New Roman"/>
        <family val="1"/>
      </rPr>
      <t>4000</t>
    </r>
    <r>
      <rPr>
        <sz val="10"/>
        <rFont val="方正仿宋_GBK"/>
        <family val="4"/>
        <charset val="134"/>
      </rPr>
      <t>元。</t>
    </r>
  </si>
  <si>
    <r>
      <rPr>
        <sz val="10"/>
        <rFont val="方正仿宋_GBK"/>
        <family val="4"/>
        <charset val="134"/>
      </rPr>
      <t>户均年收入增加</t>
    </r>
    <r>
      <rPr>
        <sz val="10"/>
        <rFont val="Times New Roman"/>
        <family val="1"/>
      </rPr>
      <t>4000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</si>
  <si>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年堰坪镇曲溪村龙门滩农文旅综合体建设项目</t>
    </r>
  </si>
  <si>
    <r>
      <rPr>
        <sz val="10"/>
        <rFont val="Times New Roman"/>
        <family val="1"/>
      </rPr>
      <t>1.</t>
    </r>
    <r>
      <rPr>
        <sz val="10"/>
        <rFont val="方正仿宋_GBK"/>
        <family val="4"/>
        <charset val="134"/>
      </rPr>
      <t>新技术建研学中心面积</t>
    </r>
    <r>
      <rPr>
        <sz val="10"/>
        <rFont val="Times New Roman"/>
        <family val="1"/>
      </rPr>
      <t>1000</t>
    </r>
    <r>
      <rPr>
        <sz val="10"/>
        <rFont val="方正仿宋_GBK"/>
        <family val="4"/>
        <charset val="134"/>
      </rPr>
      <t xml:space="preserve">平方米；
</t>
    </r>
    <r>
      <rPr>
        <sz val="10"/>
        <rFont val="Times New Roman"/>
        <family val="1"/>
      </rPr>
      <t>2.</t>
    </r>
    <r>
      <rPr>
        <sz val="10"/>
        <rFont val="方正仿宋_GBK"/>
        <family val="4"/>
        <charset val="134"/>
      </rPr>
      <t>新建养殖渔业基地</t>
    </r>
    <r>
      <rPr>
        <sz val="10"/>
        <rFont val="Times New Roman"/>
        <family val="1"/>
      </rPr>
      <t>80</t>
    </r>
    <r>
      <rPr>
        <sz val="10"/>
        <rFont val="方正仿宋_GBK"/>
        <family val="4"/>
        <charset val="134"/>
      </rPr>
      <t xml:space="preserve">亩；
</t>
    </r>
    <r>
      <rPr>
        <sz val="10"/>
        <rFont val="Times New Roman"/>
        <family val="1"/>
      </rPr>
      <t>3.</t>
    </r>
    <r>
      <rPr>
        <sz val="10"/>
        <rFont val="方正仿宋_GBK"/>
        <family val="4"/>
        <charset val="134"/>
      </rPr>
      <t>新修建引水渠道长</t>
    </r>
    <r>
      <rPr>
        <sz val="10"/>
        <rFont val="Times New Roman"/>
        <family val="1"/>
      </rPr>
      <t>1300</t>
    </r>
    <r>
      <rPr>
        <sz val="10"/>
        <rFont val="方正仿宋_GBK"/>
        <family val="4"/>
        <charset val="134"/>
      </rPr>
      <t>米（高</t>
    </r>
    <r>
      <rPr>
        <sz val="10"/>
        <rFont val="Times New Roman"/>
        <family val="1"/>
      </rPr>
      <t>1</t>
    </r>
    <r>
      <rPr>
        <sz val="10"/>
        <rFont val="方正仿宋_GBK"/>
        <family val="4"/>
        <charset val="134"/>
      </rPr>
      <t>米、宽</t>
    </r>
    <r>
      <rPr>
        <sz val="10"/>
        <rFont val="Times New Roman"/>
        <family val="1"/>
      </rPr>
      <t>1</t>
    </r>
    <r>
      <rPr>
        <sz val="10"/>
        <rFont val="方正仿宋_GBK"/>
        <family val="4"/>
        <charset val="134"/>
      </rPr>
      <t xml:space="preserve">米）；
</t>
    </r>
    <r>
      <rPr>
        <sz val="10"/>
        <rFont val="Times New Roman"/>
        <family val="1"/>
      </rPr>
      <t>4.</t>
    </r>
    <r>
      <rPr>
        <sz val="10"/>
        <rFont val="方正仿宋_GBK"/>
        <family val="4"/>
        <charset val="134"/>
      </rPr>
      <t>安装网给排水管网</t>
    </r>
    <r>
      <rPr>
        <sz val="10"/>
        <rFont val="Times New Roman"/>
        <family val="1"/>
      </rPr>
      <t>1200</t>
    </r>
    <r>
      <rPr>
        <sz val="10"/>
        <rFont val="方正仿宋_GBK"/>
        <family val="4"/>
        <charset val="134"/>
      </rPr>
      <t xml:space="preserve">米；
</t>
    </r>
    <r>
      <rPr>
        <sz val="10"/>
        <rFont val="Times New Roman"/>
        <family val="1"/>
      </rPr>
      <t>5.</t>
    </r>
    <r>
      <rPr>
        <sz val="10"/>
        <rFont val="方正仿宋_GBK"/>
        <family val="4"/>
        <charset val="134"/>
      </rPr>
      <t>新建生态及生产智慧智能装备</t>
    </r>
    <r>
      <rPr>
        <sz val="10"/>
        <rFont val="Times New Roman"/>
        <family val="1"/>
      </rPr>
      <t>1</t>
    </r>
    <r>
      <rPr>
        <sz val="10"/>
        <rFont val="方正仿宋_GBK"/>
        <family val="4"/>
        <charset val="134"/>
      </rPr>
      <t>套（含软件系统）。</t>
    </r>
  </si>
  <si>
    <r>
      <rPr>
        <sz val="10"/>
        <rFont val="方正仿宋_GBK"/>
        <family val="4"/>
        <charset val="134"/>
      </rPr>
      <t>堰坪镇曲溪村</t>
    </r>
  </si>
  <si>
    <r>
      <rPr>
        <sz val="10"/>
        <rFont val="方正仿宋_GBK"/>
        <family val="4"/>
        <charset val="134"/>
      </rPr>
      <t>通过项目投产后，年产值可达</t>
    </r>
    <r>
      <rPr>
        <sz val="10"/>
        <rFont val="Times New Roman"/>
        <family val="1"/>
      </rPr>
      <t>1500</t>
    </r>
    <r>
      <rPr>
        <sz val="10"/>
        <rFont val="方正仿宋_GBK"/>
        <family val="4"/>
        <charset val="134"/>
      </rPr>
      <t>万元；解决就业岗位</t>
    </r>
    <r>
      <rPr>
        <sz val="10"/>
        <rFont val="Times New Roman"/>
        <family val="1"/>
      </rPr>
      <t>80</t>
    </r>
    <r>
      <rPr>
        <sz val="10"/>
        <rFont val="方正仿宋_GBK"/>
        <family val="4"/>
        <charset val="134"/>
      </rPr>
      <t>个人以上，同时带动周边农户（脱贫）增收，其中脱贫人口</t>
    </r>
    <r>
      <rPr>
        <sz val="10"/>
        <rFont val="Times New Roman"/>
        <family val="1"/>
      </rPr>
      <t>15</t>
    </r>
    <r>
      <rPr>
        <sz val="10"/>
        <rFont val="方正仿宋_GBK"/>
        <family val="4"/>
        <charset val="134"/>
      </rPr>
      <t>人，</t>
    </r>
    <r>
      <rPr>
        <sz val="10"/>
        <rFont val="Times New Roman"/>
        <family val="1"/>
      </rPr>
      <t>21</t>
    </r>
    <r>
      <rPr>
        <sz val="10"/>
        <rFont val="方正仿宋_GBK"/>
        <family val="4"/>
        <charset val="134"/>
      </rPr>
      <t>户</t>
    </r>
    <r>
      <rPr>
        <sz val="10"/>
        <rFont val="Times New Roman"/>
        <family val="1"/>
      </rPr>
      <t>58</t>
    </r>
    <r>
      <rPr>
        <sz val="10"/>
        <rFont val="方正仿宋_GBK"/>
        <family val="4"/>
        <charset val="134"/>
      </rPr>
      <t>人土地流转增收。年收入增加不低于</t>
    </r>
    <r>
      <rPr>
        <sz val="10"/>
        <rFont val="Times New Roman"/>
        <family val="1"/>
      </rPr>
      <t>2000</t>
    </r>
    <r>
      <rPr>
        <sz val="10"/>
        <rFont val="方正仿宋_GBK"/>
        <family val="4"/>
        <charset val="134"/>
      </rPr>
      <t xml:space="preserve">元。
</t>
    </r>
  </si>
  <si>
    <r>
      <rPr>
        <sz val="10"/>
        <rFont val="Times New Roman"/>
        <family val="1"/>
      </rPr>
      <t>10</t>
    </r>
    <r>
      <rPr>
        <sz val="10"/>
        <rFont val="方正仿宋_GBK"/>
        <family val="4"/>
        <charset val="134"/>
      </rPr>
      <t>名群众代表参与前期项目确定会议、决议，项目入库。</t>
    </r>
    <r>
      <rPr>
        <sz val="10"/>
        <rFont val="Times New Roman"/>
        <family val="1"/>
      </rPr>
      <t>3</t>
    </r>
    <r>
      <rPr>
        <sz val="10"/>
        <rFont val="方正仿宋_GBK"/>
        <family val="4"/>
        <charset val="134"/>
      </rPr>
      <t>人参与项目实施过程中施工质量和资金使用的监督；项目实施后可解决就业岗位</t>
    </r>
    <r>
      <rPr>
        <sz val="10"/>
        <rFont val="Times New Roman"/>
        <family val="1"/>
      </rPr>
      <t>80</t>
    </r>
    <r>
      <rPr>
        <sz val="10"/>
        <rFont val="方正仿宋_GBK"/>
        <family val="4"/>
        <charset val="134"/>
      </rPr>
      <t>个人以上，其中脱贫人口</t>
    </r>
    <r>
      <rPr>
        <sz val="10"/>
        <rFont val="Times New Roman"/>
        <family val="1"/>
      </rPr>
      <t>15</t>
    </r>
    <r>
      <rPr>
        <sz val="10"/>
        <rFont val="方正仿宋_GBK"/>
        <family val="4"/>
        <charset val="134"/>
      </rPr>
      <t>人，</t>
    </r>
    <r>
      <rPr>
        <sz val="10"/>
        <rFont val="Times New Roman"/>
        <family val="1"/>
      </rPr>
      <t>21</t>
    </r>
    <r>
      <rPr>
        <sz val="10"/>
        <rFont val="方正仿宋_GBK"/>
        <family val="4"/>
        <charset val="134"/>
      </rPr>
      <t>户</t>
    </r>
    <r>
      <rPr>
        <sz val="10"/>
        <rFont val="Times New Roman"/>
        <family val="1"/>
      </rPr>
      <t>58</t>
    </r>
    <r>
      <rPr>
        <sz val="10"/>
        <rFont val="方正仿宋_GBK"/>
        <family val="4"/>
        <charset val="134"/>
      </rPr>
      <t>人土地流转增收。年收入增加不低于</t>
    </r>
    <r>
      <rPr>
        <sz val="10"/>
        <rFont val="Times New Roman"/>
        <family val="1"/>
      </rPr>
      <t>2000</t>
    </r>
    <r>
      <rPr>
        <sz val="10"/>
        <rFont val="方正仿宋_GBK"/>
        <family val="4"/>
        <charset val="134"/>
      </rPr>
      <t>元。</t>
    </r>
  </si>
  <si>
    <r>
      <rPr>
        <sz val="10"/>
        <rFont val="方正仿宋_GBK"/>
        <family val="4"/>
        <charset val="134"/>
      </rPr>
      <t>项目投产后，年产值可达</t>
    </r>
    <r>
      <rPr>
        <sz val="10"/>
        <rFont val="Times New Roman"/>
        <family val="1"/>
      </rPr>
      <t>1500</t>
    </r>
    <r>
      <rPr>
        <sz val="10"/>
        <rFont val="方正仿宋_GBK"/>
        <family val="4"/>
        <charset val="134"/>
      </rPr>
      <t>万元；解决就业岗位</t>
    </r>
    <r>
      <rPr>
        <sz val="10"/>
        <rFont val="Times New Roman"/>
        <family val="1"/>
      </rPr>
      <t>80</t>
    </r>
    <r>
      <rPr>
        <sz val="10"/>
        <rFont val="方正仿宋_GBK"/>
        <family val="4"/>
        <charset val="134"/>
      </rPr>
      <t>个人以上，同时带动周边农户（脱贫）增收，其中脱贫人口</t>
    </r>
    <r>
      <rPr>
        <sz val="10"/>
        <rFont val="Times New Roman"/>
        <family val="1"/>
      </rPr>
      <t>15</t>
    </r>
    <r>
      <rPr>
        <sz val="10"/>
        <rFont val="方正仿宋_GBK"/>
        <family val="4"/>
        <charset val="134"/>
      </rPr>
      <t>人，</t>
    </r>
    <r>
      <rPr>
        <sz val="10"/>
        <rFont val="Times New Roman"/>
        <family val="1"/>
      </rPr>
      <t>21</t>
    </r>
    <r>
      <rPr>
        <sz val="10"/>
        <rFont val="方正仿宋_GBK"/>
        <family val="4"/>
        <charset val="134"/>
      </rPr>
      <t>户</t>
    </r>
    <r>
      <rPr>
        <sz val="10"/>
        <rFont val="Times New Roman"/>
        <family val="1"/>
      </rPr>
      <t>58</t>
    </r>
    <r>
      <rPr>
        <sz val="10"/>
        <rFont val="方正仿宋_GBK"/>
        <family val="4"/>
        <charset val="134"/>
      </rPr>
      <t>人土地流转增收。年收入增加不低于</t>
    </r>
    <r>
      <rPr>
        <sz val="10"/>
        <rFont val="Times New Roman"/>
        <family val="1"/>
      </rPr>
      <t>2000</t>
    </r>
    <r>
      <rPr>
        <sz val="10"/>
        <rFont val="方正仿宋_GBK"/>
        <family val="4"/>
        <charset val="134"/>
      </rPr>
      <t xml:space="preserve">元。
</t>
    </r>
  </si>
  <si>
    <r>
      <rPr>
        <sz val="10"/>
        <rFont val="Times New Roman"/>
        <family val="1"/>
      </rPr>
      <t>1.</t>
    </r>
    <r>
      <rPr>
        <sz val="10"/>
        <rFont val="方正仿宋_GBK"/>
        <family val="4"/>
        <charset val="134"/>
      </rPr>
      <t>建研学中心面积</t>
    </r>
    <r>
      <rPr>
        <sz val="10"/>
        <rFont val="Times New Roman"/>
        <family val="1"/>
      </rPr>
      <t>1000</t>
    </r>
    <r>
      <rPr>
        <sz val="10"/>
        <rFont val="方正仿宋_GBK"/>
        <family val="4"/>
        <charset val="134"/>
      </rPr>
      <t xml:space="preserve">平方米；
</t>
    </r>
    <r>
      <rPr>
        <sz val="10"/>
        <rFont val="Times New Roman"/>
        <family val="1"/>
      </rPr>
      <t>2.</t>
    </r>
    <r>
      <rPr>
        <sz val="10"/>
        <rFont val="方正仿宋_GBK"/>
        <family val="4"/>
        <charset val="134"/>
      </rPr>
      <t>建养殖渔业基地</t>
    </r>
    <r>
      <rPr>
        <sz val="10"/>
        <rFont val="Times New Roman"/>
        <family val="1"/>
      </rPr>
      <t>80</t>
    </r>
    <r>
      <rPr>
        <sz val="10"/>
        <rFont val="方正仿宋_GBK"/>
        <family val="4"/>
        <charset val="134"/>
      </rPr>
      <t xml:space="preserve">亩；
</t>
    </r>
    <r>
      <rPr>
        <sz val="10"/>
        <rFont val="Times New Roman"/>
        <family val="1"/>
      </rPr>
      <t>3.</t>
    </r>
    <r>
      <rPr>
        <sz val="10"/>
        <rFont val="方正仿宋_GBK"/>
        <family val="4"/>
        <charset val="134"/>
      </rPr>
      <t>修建引水渠道长</t>
    </r>
    <r>
      <rPr>
        <sz val="10"/>
        <rFont val="Times New Roman"/>
        <family val="1"/>
      </rPr>
      <t>1300</t>
    </r>
    <r>
      <rPr>
        <sz val="10"/>
        <rFont val="方正仿宋_GBK"/>
        <family val="4"/>
        <charset val="134"/>
      </rPr>
      <t>米（高</t>
    </r>
    <r>
      <rPr>
        <sz val="10"/>
        <rFont val="Times New Roman"/>
        <family val="1"/>
      </rPr>
      <t>1</t>
    </r>
    <r>
      <rPr>
        <sz val="10"/>
        <rFont val="方正仿宋_GBK"/>
        <family val="4"/>
        <charset val="134"/>
      </rPr>
      <t>米、宽</t>
    </r>
    <r>
      <rPr>
        <sz val="10"/>
        <rFont val="Times New Roman"/>
        <family val="1"/>
      </rPr>
      <t>1</t>
    </r>
    <r>
      <rPr>
        <sz val="10"/>
        <rFont val="方正仿宋_GBK"/>
        <family val="4"/>
        <charset val="134"/>
      </rPr>
      <t xml:space="preserve">米）；
</t>
    </r>
    <r>
      <rPr>
        <sz val="10"/>
        <rFont val="Times New Roman"/>
        <family val="1"/>
      </rPr>
      <t>4.</t>
    </r>
    <r>
      <rPr>
        <sz val="10"/>
        <rFont val="方正仿宋_GBK"/>
        <family val="4"/>
        <charset val="134"/>
      </rPr>
      <t>安装网给排水管网</t>
    </r>
    <r>
      <rPr>
        <sz val="10"/>
        <rFont val="Times New Roman"/>
        <family val="1"/>
      </rPr>
      <t>1200</t>
    </r>
    <r>
      <rPr>
        <sz val="10"/>
        <rFont val="方正仿宋_GBK"/>
        <family val="4"/>
        <charset val="134"/>
      </rPr>
      <t xml:space="preserve">米；
</t>
    </r>
    <r>
      <rPr>
        <sz val="10"/>
        <rFont val="Times New Roman"/>
        <family val="1"/>
      </rPr>
      <t>5.</t>
    </r>
    <r>
      <rPr>
        <sz val="10"/>
        <rFont val="方正仿宋_GBK"/>
        <family val="4"/>
        <charset val="134"/>
      </rPr>
      <t>建生态及生产智慧智能装备</t>
    </r>
    <r>
      <rPr>
        <sz val="10"/>
        <rFont val="Times New Roman"/>
        <family val="1"/>
      </rPr>
      <t>1</t>
    </r>
    <r>
      <rPr>
        <sz val="10"/>
        <rFont val="方正仿宋_GBK"/>
        <family val="4"/>
        <charset val="134"/>
      </rPr>
      <t>套（含软件系统）。</t>
    </r>
  </si>
  <si>
    <r>
      <rPr>
        <sz val="10"/>
        <rFont val="Times New Roman"/>
        <family val="1"/>
      </rPr>
      <t>1.</t>
    </r>
    <r>
      <rPr>
        <sz val="10"/>
        <rFont val="方正仿宋_GBK"/>
        <family val="4"/>
        <charset val="134"/>
      </rPr>
      <t>建养殖渔业基地</t>
    </r>
    <r>
      <rPr>
        <sz val="10"/>
        <rFont val="Times New Roman"/>
        <family val="1"/>
      </rPr>
      <t>80</t>
    </r>
    <r>
      <rPr>
        <sz val="10"/>
        <rFont val="方正仿宋_GBK"/>
        <family val="4"/>
        <charset val="134"/>
      </rPr>
      <t>亩补助</t>
    </r>
    <r>
      <rPr>
        <sz val="10"/>
        <rFont val="Times New Roman"/>
        <family val="1"/>
      </rPr>
      <t>50</t>
    </r>
    <r>
      <rPr>
        <sz val="10"/>
        <rFont val="方正仿宋_GBK"/>
        <family val="4"/>
        <charset val="134"/>
      </rPr>
      <t xml:space="preserve">万元；
</t>
    </r>
    <r>
      <rPr>
        <sz val="10"/>
        <rFont val="Times New Roman"/>
        <family val="1"/>
      </rPr>
      <t>2.</t>
    </r>
    <r>
      <rPr>
        <sz val="10"/>
        <rFont val="方正仿宋_GBK"/>
        <family val="4"/>
        <charset val="134"/>
      </rPr>
      <t>修建引水渠道长</t>
    </r>
    <r>
      <rPr>
        <sz val="10"/>
        <rFont val="Times New Roman"/>
        <family val="1"/>
      </rPr>
      <t>1300</t>
    </r>
    <r>
      <rPr>
        <sz val="10"/>
        <rFont val="方正仿宋_GBK"/>
        <family val="4"/>
        <charset val="134"/>
      </rPr>
      <t>米（高</t>
    </r>
    <r>
      <rPr>
        <sz val="10"/>
        <rFont val="Times New Roman"/>
        <family val="1"/>
      </rPr>
      <t>1</t>
    </r>
    <r>
      <rPr>
        <sz val="10"/>
        <rFont val="方正仿宋_GBK"/>
        <family val="4"/>
        <charset val="134"/>
      </rPr>
      <t>米、宽</t>
    </r>
    <r>
      <rPr>
        <sz val="10"/>
        <rFont val="Times New Roman"/>
        <family val="1"/>
      </rPr>
      <t>1</t>
    </r>
    <r>
      <rPr>
        <sz val="10"/>
        <rFont val="方正仿宋_GBK"/>
        <family val="4"/>
        <charset val="134"/>
      </rPr>
      <t>米）</t>
    </r>
    <r>
      <rPr>
        <sz val="10"/>
        <rFont val="Times New Roman"/>
        <family val="1"/>
      </rPr>
      <t>40</t>
    </r>
    <r>
      <rPr>
        <sz val="10"/>
        <rFont val="方正仿宋_GBK"/>
        <family val="4"/>
        <charset val="134"/>
      </rPr>
      <t xml:space="preserve">万元；
</t>
    </r>
    <r>
      <rPr>
        <sz val="10"/>
        <rFont val="Times New Roman"/>
        <family val="1"/>
      </rPr>
      <t>3.</t>
    </r>
    <r>
      <rPr>
        <sz val="10"/>
        <rFont val="方正仿宋_GBK"/>
        <family val="4"/>
        <charset val="134"/>
      </rPr>
      <t>安装给排水管网</t>
    </r>
    <r>
      <rPr>
        <sz val="10"/>
        <rFont val="Times New Roman"/>
        <family val="1"/>
      </rPr>
      <t>1200</t>
    </r>
    <r>
      <rPr>
        <sz val="10"/>
        <rFont val="方正仿宋_GBK"/>
        <family val="4"/>
        <charset val="134"/>
      </rPr>
      <t>米投资</t>
    </r>
    <r>
      <rPr>
        <sz val="10"/>
        <rFont val="Times New Roman"/>
        <family val="1"/>
      </rPr>
      <t>10</t>
    </r>
    <r>
      <rPr>
        <sz val="10"/>
        <rFont val="方正仿宋_GBK"/>
        <family val="4"/>
        <charset val="134"/>
      </rPr>
      <t xml:space="preserve">万元；
</t>
    </r>
    <r>
      <rPr>
        <sz val="10"/>
        <rFont val="Times New Roman"/>
        <family val="1"/>
      </rPr>
      <t>4.</t>
    </r>
    <r>
      <rPr>
        <sz val="10"/>
        <rFont val="方正仿宋_GBK"/>
        <family val="4"/>
        <charset val="134"/>
      </rPr>
      <t>建生态及生产智慧智能装备</t>
    </r>
    <r>
      <rPr>
        <sz val="10"/>
        <rFont val="Times New Roman"/>
        <family val="1"/>
      </rPr>
      <t>1</t>
    </r>
    <r>
      <rPr>
        <sz val="10"/>
        <rFont val="方正仿宋_GBK"/>
        <family val="4"/>
        <charset val="134"/>
      </rPr>
      <t>套（含软件系统）补助</t>
    </r>
    <r>
      <rPr>
        <sz val="10"/>
        <rFont val="Times New Roman"/>
        <family val="1"/>
      </rPr>
      <t>190</t>
    </r>
    <r>
      <rPr>
        <sz val="10"/>
        <rFont val="方正仿宋_GBK"/>
        <family val="4"/>
        <charset val="134"/>
      </rPr>
      <t>万元。
共计补助</t>
    </r>
    <r>
      <rPr>
        <sz val="10"/>
        <rFont val="Times New Roman"/>
        <family val="1"/>
      </rPr>
      <t>290</t>
    </r>
    <r>
      <rPr>
        <sz val="10"/>
        <rFont val="方正仿宋_GBK"/>
        <family val="4"/>
        <charset val="134"/>
      </rPr>
      <t>万元。</t>
    </r>
  </si>
  <si>
    <r>
      <rPr>
        <sz val="10"/>
        <rFont val="方正仿宋_GBK"/>
        <family val="4"/>
        <charset val="134"/>
      </rPr>
      <t>户均年收入增加</t>
    </r>
    <r>
      <rPr>
        <sz val="10"/>
        <rFont val="Times New Roman"/>
        <family val="1"/>
      </rPr>
      <t>2000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</si>
  <si>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年蔈草镇石笋村</t>
    </r>
    <r>
      <rPr>
        <sz val="10"/>
        <rFont val="Times New Roman"/>
        <family val="1"/>
      </rPr>
      <t>1</t>
    </r>
    <r>
      <rPr>
        <sz val="10"/>
        <rFont val="方正仿宋_GBK"/>
        <family val="4"/>
        <charset val="134"/>
      </rPr>
      <t>组通畅工程</t>
    </r>
  </si>
  <si>
    <r>
      <rPr>
        <sz val="10"/>
        <rFont val="方正仿宋_GBK"/>
        <family val="4"/>
        <charset val="134"/>
      </rPr>
      <t>石笋村</t>
    </r>
    <r>
      <rPr>
        <sz val="10"/>
        <rFont val="Times New Roman"/>
        <family val="1"/>
      </rPr>
      <t>1</t>
    </r>
    <r>
      <rPr>
        <sz val="10"/>
        <rFont val="方正仿宋_GBK"/>
        <family val="4"/>
        <charset val="134"/>
      </rPr>
      <t>组</t>
    </r>
    <r>
      <rPr>
        <sz val="10"/>
        <rFont val="Times New Roman"/>
        <family val="1"/>
      </rPr>
      <t>1.666</t>
    </r>
    <r>
      <rPr>
        <sz val="10"/>
        <rFont val="方正仿宋_GBK"/>
        <family val="4"/>
        <charset val="134"/>
      </rPr>
      <t>公里道路。</t>
    </r>
  </si>
  <si>
    <r>
      <rPr>
        <sz val="10"/>
        <rFont val="方正仿宋_GBK"/>
        <family val="4"/>
        <charset val="134"/>
      </rPr>
      <t>石笋</t>
    </r>
    <r>
      <rPr>
        <sz val="10"/>
        <rFont val="Times New Roman"/>
        <family val="1"/>
      </rPr>
      <t>1</t>
    </r>
    <r>
      <rPr>
        <sz val="10"/>
        <rFont val="方正仿宋_GBK"/>
        <family val="4"/>
        <charset val="134"/>
      </rPr>
      <t>组</t>
    </r>
  </si>
  <si>
    <r>
      <rPr>
        <sz val="10"/>
        <rFont val="方正仿宋_GBK"/>
        <family val="4"/>
        <charset val="134"/>
      </rPr>
      <t>通过改建公路</t>
    </r>
    <r>
      <rPr>
        <sz val="10"/>
        <rFont val="Times New Roman"/>
        <family val="1"/>
      </rPr>
      <t>1.666</t>
    </r>
    <r>
      <rPr>
        <sz val="10"/>
        <rFont val="方正仿宋_GBK"/>
        <family val="4"/>
        <charset val="134"/>
      </rPr>
      <t>公里，可解决</t>
    </r>
    <r>
      <rPr>
        <sz val="10"/>
        <rFont val="Times New Roman"/>
        <family val="1"/>
      </rPr>
      <t>102</t>
    </r>
    <r>
      <rPr>
        <sz val="10"/>
        <rFont val="方正仿宋_GBK"/>
        <family val="4"/>
        <charset val="134"/>
      </rPr>
      <t>人出行难，其中脱贫人口</t>
    </r>
    <r>
      <rPr>
        <sz val="10"/>
        <rFont val="Times New Roman"/>
        <family val="1"/>
      </rPr>
      <t>9</t>
    </r>
    <r>
      <rPr>
        <sz val="10"/>
        <rFont val="方正仿宋_GBK"/>
        <family val="4"/>
        <charset val="134"/>
      </rPr>
      <t>人出行问题。</t>
    </r>
  </si>
  <si>
    <r>
      <rPr>
        <sz val="10"/>
        <rFont val="Times New Roman"/>
        <family val="1"/>
      </rPr>
      <t>16</t>
    </r>
    <r>
      <rPr>
        <sz val="10"/>
        <rFont val="方正仿宋_GBK"/>
        <family val="4"/>
        <charset val="134"/>
      </rPr>
      <t>人参与前期项目确定会议、决议，</t>
    </r>
    <r>
      <rPr>
        <sz val="10"/>
        <rFont val="Times New Roman"/>
        <family val="1"/>
      </rPr>
      <t>5</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人参与项目实施过程中施工质量和资金使用的监督，通过改建公路</t>
    </r>
    <r>
      <rPr>
        <sz val="10"/>
        <rFont val="Times New Roman"/>
        <family val="1"/>
      </rPr>
      <t>1.666</t>
    </r>
    <r>
      <rPr>
        <sz val="10"/>
        <rFont val="方正仿宋_GBK"/>
        <family val="4"/>
        <charset val="134"/>
      </rPr>
      <t>公里，可解决</t>
    </r>
    <r>
      <rPr>
        <sz val="10"/>
        <rFont val="Times New Roman"/>
        <family val="1"/>
      </rPr>
      <t>102</t>
    </r>
    <r>
      <rPr>
        <sz val="10"/>
        <rFont val="方正仿宋_GBK"/>
        <family val="4"/>
        <charset val="134"/>
      </rPr>
      <t>人出行难，其中脱贫人口</t>
    </r>
    <r>
      <rPr>
        <sz val="10"/>
        <rFont val="Times New Roman"/>
        <family val="1"/>
      </rPr>
      <t>9</t>
    </r>
    <r>
      <rPr>
        <sz val="10"/>
        <rFont val="方正仿宋_GBK"/>
        <family val="4"/>
        <charset val="134"/>
      </rPr>
      <t>人出行问题。</t>
    </r>
  </si>
  <si>
    <r>
      <rPr>
        <sz val="10"/>
        <rFont val="方正仿宋_GBK"/>
        <family val="4"/>
        <charset val="134"/>
      </rPr>
      <t>通过改建公路</t>
    </r>
    <r>
      <rPr>
        <sz val="10"/>
        <rFont val="Times New Roman"/>
        <family val="1"/>
      </rPr>
      <t>1.666</t>
    </r>
    <r>
      <rPr>
        <sz val="10"/>
        <rFont val="方正仿宋_GBK"/>
        <family val="4"/>
        <charset val="134"/>
      </rPr>
      <t>公里，可解决</t>
    </r>
    <r>
      <rPr>
        <sz val="10"/>
        <rFont val="Times New Roman"/>
        <family val="1"/>
      </rPr>
      <t>132</t>
    </r>
    <r>
      <rPr>
        <sz val="10"/>
        <rFont val="方正仿宋_GBK"/>
        <family val="4"/>
        <charset val="134"/>
      </rPr>
      <t>人出行难，其中脱贫人口</t>
    </r>
    <r>
      <rPr>
        <sz val="10"/>
        <rFont val="Times New Roman"/>
        <family val="1"/>
      </rPr>
      <t>7</t>
    </r>
    <r>
      <rPr>
        <sz val="10"/>
        <rFont val="方正仿宋_GBK"/>
        <family val="4"/>
        <charset val="134"/>
      </rPr>
      <t>人出行问题。</t>
    </r>
  </si>
  <si>
    <r>
      <rPr>
        <sz val="10"/>
        <rFont val="方正仿宋_GBK"/>
        <family val="4"/>
        <charset val="134"/>
      </rPr>
      <t>改建</t>
    </r>
    <r>
      <rPr>
        <sz val="10"/>
        <rFont val="Times New Roman"/>
        <family val="1"/>
      </rPr>
      <t xml:space="preserve"> </t>
    </r>
    <r>
      <rPr>
        <sz val="10"/>
        <rFont val="方正仿宋_GBK"/>
        <family val="4"/>
        <charset val="134"/>
      </rPr>
      <t>公路里程数量</t>
    </r>
    <r>
      <rPr>
        <sz val="10"/>
        <rFont val="Times New Roman"/>
        <family val="1"/>
      </rPr>
      <t>1.666</t>
    </r>
    <r>
      <rPr>
        <sz val="10"/>
        <rFont val="方正仿宋_GBK"/>
        <family val="4"/>
        <charset val="134"/>
      </rPr>
      <t>公里</t>
    </r>
  </si>
  <si>
    <r>
      <rPr>
        <sz val="10"/>
        <rFont val="方正仿宋_GBK"/>
        <family val="4"/>
        <charset val="134"/>
      </rPr>
      <t>合格率达</t>
    </r>
    <r>
      <rPr>
        <sz val="10"/>
        <rFont val="Times New Roman"/>
        <family val="1"/>
      </rPr>
      <t>100%</t>
    </r>
  </si>
  <si>
    <r>
      <rPr>
        <sz val="10"/>
        <rFont val="方正仿宋_GBK"/>
        <family val="4"/>
        <charset val="134"/>
      </rPr>
      <t>限于</t>
    </r>
    <r>
      <rPr>
        <sz val="10"/>
        <rFont val="Times New Roman"/>
        <family val="1"/>
      </rPr>
      <t>2023</t>
    </r>
    <r>
      <rPr>
        <sz val="10"/>
        <rFont val="方正仿宋_GBK"/>
        <family val="4"/>
        <charset val="134"/>
      </rPr>
      <t>年</t>
    </r>
    <r>
      <rPr>
        <sz val="10"/>
        <rFont val="Times New Roman"/>
        <family val="1"/>
      </rPr>
      <t>10</t>
    </r>
    <r>
      <rPr>
        <sz val="10"/>
        <rFont val="方正仿宋_GBK"/>
        <family val="4"/>
        <charset val="134"/>
      </rPr>
      <t>月完成</t>
    </r>
  </si>
  <si>
    <r>
      <rPr>
        <sz val="10"/>
        <rFont val="Times New Roman"/>
        <family val="1"/>
      </rPr>
      <t>54</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</si>
  <si>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促进农民增收</t>
    </r>
    <r>
      <rPr>
        <sz val="10"/>
        <rFont val="Times New Roman"/>
        <family val="1"/>
      </rPr>
      <t>20%</t>
    </r>
  </si>
  <si>
    <r>
      <rPr>
        <sz val="10"/>
        <rFont val="方正仿宋_GBK"/>
        <family val="4"/>
        <charset val="134"/>
      </rPr>
      <t>达</t>
    </r>
    <r>
      <rPr>
        <sz val="10"/>
        <rFont val="Times New Roman"/>
        <family val="1"/>
      </rPr>
      <t>100%</t>
    </r>
  </si>
  <si>
    <r>
      <rPr>
        <sz val="10"/>
        <rFont val="方正仿宋_GBK"/>
        <family val="4"/>
        <charset val="134"/>
      </rPr>
      <t>云阳县蔈草镇人民政府</t>
    </r>
  </si>
  <si>
    <r>
      <rPr>
        <sz val="10"/>
        <rFont val="方正仿宋_GBK"/>
        <family val="4"/>
        <charset val="134"/>
      </rPr>
      <t>吴国平</t>
    </r>
  </si>
  <si>
    <r>
      <rPr>
        <sz val="10"/>
        <rFont val="方正仿宋_GBK"/>
        <family val="4"/>
        <charset val="134"/>
      </rPr>
      <t>云阳县</t>
    </r>
    <r>
      <rPr>
        <sz val="10"/>
        <rFont val="Times New Roman"/>
        <family val="1"/>
      </rPr>
      <t>2023</t>
    </r>
    <r>
      <rPr>
        <sz val="10"/>
        <rFont val="方正仿宋_GBK"/>
        <family val="4"/>
        <charset val="134"/>
      </rPr>
      <t>年蔈草镇生田村青花椒粗加工项目</t>
    </r>
  </si>
  <si>
    <r>
      <rPr>
        <sz val="10"/>
        <rFont val="方正仿宋_GBK"/>
        <family val="4"/>
        <charset val="134"/>
      </rPr>
      <t>生田村</t>
    </r>
    <r>
      <rPr>
        <sz val="10"/>
        <rFont val="Times New Roman"/>
        <family val="1"/>
      </rPr>
      <t>8</t>
    </r>
    <r>
      <rPr>
        <sz val="10"/>
        <rFont val="方正仿宋_GBK"/>
        <family val="4"/>
        <charset val="134"/>
      </rPr>
      <t>组新建青花椒粗加工风干房</t>
    </r>
    <r>
      <rPr>
        <sz val="10"/>
        <rFont val="Times New Roman"/>
        <family val="1"/>
      </rPr>
      <t>20</t>
    </r>
    <r>
      <rPr>
        <sz val="10"/>
        <rFont val="方正仿宋_GBK"/>
        <family val="4"/>
        <charset val="134"/>
      </rPr>
      <t>平方米，其中包括风干房</t>
    </r>
    <r>
      <rPr>
        <sz val="10"/>
        <rFont val="Times New Roman"/>
        <family val="1"/>
      </rPr>
      <t>2</t>
    </r>
    <r>
      <rPr>
        <sz val="10"/>
        <rFont val="方正仿宋_GBK"/>
        <family val="4"/>
        <charset val="134"/>
      </rPr>
      <t>间，机器设备一套。</t>
    </r>
  </si>
  <si>
    <r>
      <rPr>
        <sz val="10"/>
        <rFont val="方正仿宋_GBK"/>
        <family val="4"/>
        <charset val="134"/>
      </rPr>
      <t>蔈草镇生田村</t>
    </r>
  </si>
  <si>
    <r>
      <rPr>
        <sz val="10"/>
        <rFont val="方正仿宋_GBK"/>
        <family val="4"/>
        <charset val="134"/>
      </rPr>
      <t>新建青花椒粗加工项目，解决生田村主导产业产品后续加工问题。带动农户</t>
    </r>
    <r>
      <rPr>
        <sz val="10"/>
        <rFont val="Times New Roman"/>
        <family val="1"/>
      </rPr>
      <t>15</t>
    </r>
    <r>
      <rPr>
        <sz val="10"/>
        <rFont val="方正仿宋_GBK"/>
        <family val="4"/>
        <charset val="134"/>
      </rPr>
      <t>户务工就业，其中带动脱贫户</t>
    </r>
    <r>
      <rPr>
        <sz val="10"/>
        <rFont val="Times New Roman"/>
        <family val="1"/>
      </rPr>
      <t>10</t>
    </r>
    <r>
      <rPr>
        <sz val="10"/>
        <rFont val="方正仿宋_GBK"/>
        <family val="4"/>
        <charset val="134"/>
      </rPr>
      <t>户</t>
    </r>
    <r>
      <rPr>
        <sz val="10"/>
        <rFont val="Times New Roman"/>
        <family val="1"/>
      </rPr>
      <t>16</t>
    </r>
    <r>
      <rPr>
        <sz val="10"/>
        <rFont val="方正仿宋_GBK"/>
        <family val="4"/>
        <charset val="134"/>
      </rPr>
      <t>人增收每人平均一天</t>
    </r>
    <r>
      <rPr>
        <sz val="10"/>
        <rFont val="Times New Roman"/>
        <family val="1"/>
      </rPr>
      <t>80</t>
    </r>
    <r>
      <rPr>
        <sz val="10"/>
        <rFont val="方正仿宋_GBK"/>
        <family val="4"/>
        <charset val="134"/>
      </rPr>
      <t>元。</t>
    </r>
  </si>
  <si>
    <r>
      <rPr>
        <sz val="10"/>
        <rFont val="Times New Roman"/>
        <family val="1"/>
      </rPr>
      <t>36</t>
    </r>
    <r>
      <rPr>
        <sz val="10"/>
        <rFont val="方正仿宋_GBK"/>
        <family val="4"/>
        <charset val="134"/>
      </rPr>
      <t>人参与前期项目确定会议、决议，</t>
    </r>
    <r>
      <rPr>
        <sz val="10"/>
        <rFont val="Times New Roman"/>
        <family val="1"/>
      </rPr>
      <t>29</t>
    </r>
    <r>
      <rPr>
        <sz val="10"/>
        <rFont val="方正仿宋_GBK"/>
        <family val="4"/>
        <charset val="134"/>
      </rPr>
      <t>人参与入库项目的选择，</t>
    </r>
    <r>
      <rPr>
        <sz val="10"/>
        <rFont val="Times New Roman"/>
        <family val="1"/>
      </rPr>
      <t>16</t>
    </r>
    <r>
      <rPr>
        <sz val="10"/>
        <rFont val="方正仿宋_GBK"/>
        <family val="4"/>
        <charset val="134"/>
      </rPr>
      <t>人参与项目实施过程中施工质量和资金使用的监督，引导受益群众参与建设和监督，优先选择脱贫户、监测户务工，增加收入。</t>
    </r>
  </si>
  <si>
    <r>
      <rPr>
        <sz val="10"/>
        <rFont val="方正仿宋_GBK"/>
        <family val="4"/>
        <charset val="134"/>
      </rPr>
      <t>建设风干房</t>
    </r>
    <r>
      <rPr>
        <sz val="10"/>
        <rFont val="Times New Roman"/>
        <family val="1"/>
      </rPr>
      <t>20</t>
    </r>
    <r>
      <rPr>
        <sz val="10"/>
        <rFont val="方正仿宋_GBK"/>
        <family val="4"/>
        <charset val="134"/>
      </rPr>
      <t>平方米风干房</t>
    </r>
    <r>
      <rPr>
        <sz val="10"/>
        <rFont val="Times New Roman"/>
        <family val="1"/>
      </rPr>
      <t>2</t>
    </r>
    <r>
      <rPr>
        <sz val="10"/>
        <rFont val="方正仿宋_GBK"/>
        <family val="4"/>
        <charset val="134"/>
      </rPr>
      <t>间，机器设备一套。</t>
    </r>
  </si>
  <si>
    <r>
      <rPr>
        <sz val="10"/>
        <rFont val="方正仿宋_GBK"/>
        <family val="4"/>
        <charset val="134"/>
      </rPr>
      <t>财政补助资金</t>
    </r>
    <r>
      <rPr>
        <sz val="10"/>
        <rFont val="Times New Roman"/>
        <family val="1"/>
      </rPr>
      <t>50</t>
    </r>
    <r>
      <rPr>
        <sz val="10"/>
        <rFont val="方正仿宋_GBK"/>
        <family val="4"/>
        <charset val="134"/>
      </rPr>
      <t>万元</t>
    </r>
  </si>
  <si>
    <r>
      <rPr>
        <sz val="10"/>
        <rFont val="方正仿宋_GBK"/>
        <family val="4"/>
        <charset val="134"/>
      </rPr>
      <t>销售收入增收</t>
    </r>
    <r>
      <rPr>
        <sz val="10"/>
        <rFont val="Times New Roman"/>
        <family val="1"/>
      </rPr>
      <t>10</t>
    </r>
    <r>
      <rPr>
        <sz val="10"/>
        <rFont val="方正仿宋_GBK"/>
        <family val="4"/>
        <charset val="134"/>
      </rPr>
      <t>万元</t>
    </r>
  </si>
  <si>
    <r>
      <rPr>
        <sz val="10"/>
        <rFont val="方正仿宋_GBK"/>
        <family val="4"/>
        <charset val="134"/>
      </rPr>
      <t>带动新增就业</t>
    </r>
    <r>
      <rPr>
        <sz val="10"/>
        <rFont val="Times New Roman"/>
        <family val="1"/>
      </rPr>
      <t>20</t>
    </r>
    <r>
      <rPr>
        <sz val="10"/>
        <rFont val="方正仿宋_GBK"/>
        <family val="4"/>
        <charset val="134"/>
      </rPr>
      <t>人</t>
    </r>
  </si>
  <si>
    <r>
      <rPr>
        <sz val="10"/>
        <rFont val="方正仿宋_GBK"/>
        <family val="4"/>
        <charset val="134"/>
      </rPr>
      <t>胡巍</t>
    </r>
  </si>
  <si>
    <r>
      <rPr>
        <sz val="10"/>
        <rFont val="方正仿宋_GBK"/>
        <family val="4"/>
        <charset val="134"/>
      </rPr>
      <t>云阳县</t>
    </r>
    <r>
      <rPr>
        <sz val="10"/>
        <rFont val="Times New Roman"/>
        <family val="1"/>
      </rPr>
      <t>2023</t>
    </r>
    <r>
      <rPr>
        <sz val="10"/>
        <rFont val="方正仿宋_GBK"/>
        <family val="4"/>
        <charset val="134"/>
      </rPr>
      <t>年蔈草镇歧柳村</t>
    </r>
    <r>
      <rPr>
        <sz val="10"/>
        <rFont val="Times New Roman"/>
        <family val="1"/>
      </rPr>
      <t>8</t>
    </r>
    <r>
      <rPr>
        <sz val="10"/>
        <rFont val="方正仿宋_GBK"/>
        <family val="4"/>
        <charset val="134"/>
      </rPr>
      <t>组通畅工程</t>
    </r>
  </si>
  <si>
    <r>
      <rPr>
        <sz val="10"/>
        <rFont val="方正仿宋_GBK"/>
        <family val="4"/>
        <charset val="134"/>
      </rPr>
      <t>硬化道路</t>
    </r>
    <r>
      <rPr>
        <sz val="10"/>
        <rFont val="Times New Roman"/>
        <family val="1"/>
      </rPr>
      <t>4.1</t>
    </r>
    <r>
      <rPr>
        <sz val="10"/>
        <rFont val="方正仿宋_GBK"/>
        <family val="4"/>
        <charset val="134"/>
      </rPr>
      <t>公里，宽</t>
    </r>
    <r>
      <rPr>
        <sz val="10"/>
        <rFont val="Times New Roman"/>
        <family val="1"/>
      </rPr>
      <t>5</t>
    </r>
    <r>
      <rPr>
        <sz val="10"/>
        <rFont val="方正仿宋_GBK"/>
        <family val="4"/>
        <charset val="134"/>
      </rPr>
      <t>米，</t>
    </r>
    <r>
      <rPr>
        <sz val="10"/>
        <rFont val="Times New Roman"/>
        <family val="1"/>
      </rPr>
      <t>C25</t>
    </r>
    <r>
      <rPr>
        <sz val="10"/>
        <rFont val="方正仿宋_GBK"/>
        <family val="4"/>
        <charset val="134"/>
      </rPr>
      <t>砼，（含路基，边沟，错车道，涵管等）。</t>
    </r>
  </si>
  <si>
    <r>
      <rPr>
        <sz val="10"/>
        <rFont val="方正仿宋_GBK"/>
        <family val="4"/>
        <charset val="134"/>
      </rPr>
      <t>歧柳</t>
    </r>
    <r>
      <rPr>
        <sz val="10"/>
        <rFont val="Times New Roman"/>
        <family val="1"/>
      </rPr>
      <t>8</t>
    </r>
    <r>
      <rPr>
        <sz val="10"/>
        <rFont val="方正仿宋_GBK"/>
        <family val="4"/>
        <charset val="134"/>
      </rPr>
      <t>组</t>
    </r>
  </si>
  <si>
    <r>
      <rPr>
        <sz val="10"/>
        <rFont val="方正仿宋_GBK"/>
        <family val="4"/>
        <charset val="134"/>
      </rPr>
      <t>通过硬化道路</t>
    </r>
    <r>
      <rPr>
        <sz val="10"/>
        <rFont val="Times New Roman"/>
        <family val="1"/>
      </rPr>
      <t>4.1</t>
    </r>
    <r>
      <rPr>
        <sz val="10"/>
        <rFont val="方正仿宋_GBK"/>
        <family val="4"/>
        <charset val="134"/>
      </rPr>
      <t>公里，宽</t>
    </r>
    <r>
      <rPr>
        <sz val="10"/>
        <rFont val="Times New Roman"/>
        <family val="1"/>
      </rPr>
      <t>5</t>
    </r>
    <r>
      <rPr>
        <sz val="10"/>
        <rFont val="方正仿宋_GBK"/>
        <family val="4"/>
        <charset val="134"/>
      </rPr>
      <t>米，方便出行、降低劳动成本、增加收益，受益人口</t>
    </r>
    <r>
      <rPr>
        <sz val="10"/>
        <rFont val="Times New Roman"/>
        <family val="1"/>
      </rPr>
      <t>106</t>
    </r>
    <r>
      <rPr>
        <sz val="10"/>
        <rFont val="方正仿宋_GBK"/>
        <family val="4"/>
        <charset val="134"/>
      </rPr>
      <t>人脱贫户</t>
    </r>
    <r>
      <rPr>
        <sz val="10"/>
        <rFont val="Times New Roman"/>
        <family val="1"/>
      </rPr>
      <t>9</t>
    </r>
    <r>
      <rPr>
        <sz val="10"/>
        <rFont val="方正仿宋_GBK"/>
        <family val="4"/>
        <charset val="134"/>
      </rPr>
      <t>人，监测户</t>
    </r>
    <r>
      <rPr>
        <sz val="10"/>
        <rFont val="Times New Roman"/>
        <family val="1"/>
      </rPr>
      <t>2</t>
    </r>
    <r>
      <rPr>
        <sz val="10"/>
        <rFont val="方正仿宋_GBK"/>
        <family val="4"/>
        <charset val="134"/>
      </rPr>
      <t>人。</t>
    </r>
  </si>
  <si>
    <r>
      <rPr>
        <sz val="10"/>
        <rFont val="Times New Roman"/>
        <family val="1"/>
      </rPr>
      <t>16</t>
    </r>
    <r>
      <rPr>
        <sz val="10"/>
        <rFont val="方正仿宋_GBK"/>
        <family val="4"/>
        <charset val="134"/>
      </rPr>
      <t>人参与前期项目确定会议、决议，</t>
    </r>
    <r>
      <rPr>
        <sz val="10"/>
        <rFont val="Times New Roman"/>
        <family val="1"/>
      </rPr>
      <t>14</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人参与项目实施过程中施工质量和资金使用的监督。通过硬化道路</t>
    </r>
    <r>
      <rPr>
        <sz val="10"/>
        <rFont val="Times New Roman"/>
        <family val="1"/>
      </rPr>
      <t>4.1</t>
    </r>
    <r>
      <rPr>
        <sz val="10"/>
        <rFont val="方正仿宋_GBK"/>
        <family val="4"/>
        <charset val="134"/>
      </rPr>
      <t>公里，宽</t>
    </r>
    <r>
      <rPr>
        <sz val="10"/>
        <rFont val="Times New Roman"/>
        <family val="1"/>
      </rPr>
      <t>5</t>
    </r>
    <r>
      <rPr>
        <sz val="10"/>
        <rFont val="方正仿宋_GBK"/>
        <family val="4"/>
        <charset val="134"/>
      </rPr>
      <t>米，方便出行、降低劳动成本、增加收益，受益人口</t>
    </r>
    <r>
      <rPr>
        <sz val="10"/>
        <rFont val="Times New Roman"/>
        <family val="1"/>
      </rPr>
      <t>106</t>
    </r>
    <r>
      <rPr>
        <sz val="10"/>
        <rFont val="方正仿宋_GBK"/>
        <family val="4"/>
        <charset val="134"/>
      </rPr>
      <t>人脱贫户</t>
    </r>
    <r>
      <rPr>
        <sz val="10"/>
        <rFont val="Times New Roman"/>
        <family val="1"/>
      </rPr>
      <t>9</t>
    </r>
    <r>
      <rPr>
        <sz val="10"/>
        <rFont val="方正仿宋_GBK"/>
        <family val="4"/>
        <charset val="134"/>
      </rPr>
      <t>人，监测户</t>
    </r>
    <r>
      <rPr>
        <sz val="10"/>
        <rFont val="Times New Roman"/>
        <family val="1"/>
      </rPr>
      <t>2</t>
    </r>
    <r>
      <rPr>
        <sz val="10"/>
        <rFont val="方正仿宋_GBK"/>
        <family val="4"/>
        <charset val="134"/>
      </rPr>
      <t>人。</t>
    </r>
  </si>
  <si>
    <r>
      <rPr>
        <sz val="10"/>
        <rFont val="方正仿宋_GBK"/>
        <family val="4"/>
        <charset val="134"/>
      </rPr>
      <t>通过硬化道路</t>
    </r>
    <r>
      <rPr>
        <sz val="10"/>
        <rFont val="Times New Roman"/>
        <family val="1"/>
      </rPr>
      <t>4.1</t>
    </r>
    <r>
      <rPr>
        <sz val="10"/>
        <rFont val="方正仿宋_GBK"/>
        <family val="4"/>
        <charset val="134"/>
      </rPr>
      <t>公里，宽</t>
    </r>
    <r>
      <rPr>
        <sz val="10"/>
        <rFont val="Times New Roman"/>
        <family val="1"/>
      </rPr>
      <t>5</t>
    </r>
    <r>
      <rPr>
        <sz val="10"/>
        <rFont val="方正仿宋_GBK"/>
        <family val="4"/>
        <charset val="134"/>
      </rPr>
      <t>米，方便出行、降低劳动成本、增加收益，受益人口</t>
    </r>
    <r>
      <rPr>
        <sz val="10"/>
        <rFont val="Times New Roman"/>
        <family val="1"/>
      </rPr>
      <t>106</t>
    </r>
    <r>
      <rPr>
        <sz val="10"/>
        <rFont val="方正仿宋_GBK"/>
        <family val="4"/>
        <charset val="134"/>
      </rPr>
      <t>人，脱贫户</t>
    </r>
    <r>
      <rPr>
        <sz val="10"/>
        <rFont val="Times New Roman"/>
        <family val="1"/>
      </rPr>
      <t>9</t>
    </r>
    <r>
      <rPr>
        <sz val="10"/>
        <rFont val="方正仿宋_GBK"/>
        <family val="4"/>
        <charset val="134"/>
      </rPr>
      <t>人，监测户</t>
    </r>
    <r>
      <rPr>
        <sz val="10"/>
        <rFont val="Times New Roman"/>
        <family val="1"/>
      </rPr>
      <t>2</t>
    </r>
    <r>
      <rPr>
        <sz val="10"/>
        <rFont val="方正仿宋_GBK"/>
        <family val="4"/>
        <charset val="134"/>
      </rPr>
      <t>人。</t>
    </r>
  </si>
  <si>
    <r>
      <rPr>
        <sz val="10"/>
        <rFont val="方正仿宋_GBK"/>
        <family val="4"/>
        <charset val="134"/>
      </rPr>
      <t>硬化道路</t>
    </r>
    <r>
      <rPr>
        <sz val="10"/>
        <rFont val="Times New Roman"/>
        <family val="1"/>
      </rPr>
      <t>4.32</t>
    </r>
    <r>
      <rPr>
        <sz val="10"/>
        <rFont val="方正仿宋_GBK"/>
        <family val="4"/>
        <charset val="134"/>
      </rPr>
      <t>公里，宽</t>
    </r>
    <r>
      <rPr>
        <sz val="10"/>
        <rFont val="Times New Roman"/>
        <family val="1"/>
      </rPr>
      <t>5</t>
    </r>
    <r>
      <rPr>
        <sz val="10"/>
        <rFont val="方正仿宋_GBK"/>
        <family val="4"/>
        <charset val="134"/>
      </rPr>
      <t>米（含路基，边沟，错车道，涵管等）</t>
    </r>
  </si>
  <si>
    <r>
      <rPr>
        <sz val="10"/>
        <rFont val="方正仿宋_GBK"/>
        <family val="4"/>
        <charset val="134"/>
      </rPr>
      <t>项目验收合格率达</t>
    </r>
    <r>
      <rPr>
        <sz val="10"/>
        <rFont val="Times New Roman"/>
        <family val="1"/>
      </rPr>
      <t>100%</t>
    </r>
  </si>
  <si>
    <r>
      <rPr>
        <sz val="10"/>
        <rFont val="方正仿宋_GBK"/>
        <family val="4"/>
        <charset val="134"/>
      </rPr>
      <t>限于</t>
    </r>
    <r>
      <rPr>
        <sz val="10"/>
        <rFont val="Times New Roman"/>
        <family val="1"/>
      </rPr>
      <t>2024</t>
    </r>
    <r>
      <rPr>
        <sz val="10"/>
        <rFont val="方正仿宋_GBK"/>
        <family val="4"/>
        <charset val="134"/>
      </rPr>
      <t>年</t>
    </r>
    <r>
      <rPr>
        <sz val="10"/>
        <rFont val="Times New Roman"/>
        <family val="1"/>
      </rPr>
      <t>11</t>
    </r>
    <r>
      <rPr>
        <sz val="10"/>
        <rFont val="方正仿宋_GBK"/>
        <family val="4"/>
        <charset val="134"/>
      </rPr>
      <t>月完成</t>
    </r>
  </si>
  <si>
    <r>
      <rPr>
        <sz val="10"/>
        <rFont val="方正仿宋_GBK"/>
        <family val="4"/>
        <charset val="134"/>
      </rPr>
      <t>受益脱贫人口</t>
    </r>
    <r>
      <rPr>
        <sz val="10"/>
        <rFont val="Times New Roman"/>
        <family val="1"/>
      </rPr>
      <t>9</t>
    </r>
    <r>
      <rPr>
        <sz val="10"/>
        <rFont val="方正仿宋_GBK"/>
        <family val="4"/>
        <charset val="134"/>
      </rPr>
      <t>人，监测户</t>
    </r>
    <r>
      <rPr>
        <sz val="10"/>
        <rFont val="Times New Roman"/>
        <family val="1"/>
      </rPr>
      <t>2</t>
    </r>
    <r>
      <rPr>
        <sz val="10"/>
        <rFont val="方正仿宋_GBK"/>
        <family val="4"/>
        <charset val="134"/>
      </rPr>
      <t>人</t>
    </r>
  </si>
  <si>
    <r>
      <rPr>
        <sz val="10"/>
        <rFont val="方正仿宋_GBK"/>
        <family val="4"/>
        <charset val="134"/>
      </rPr>
      <t>保持</t>
    </r>
    <r>
      <rPr>
        <sz val="10"/>
        <rFont val="Times New Roman"/>
        <family val="1"/>
      </rPr>
      <t>10</t>
    </r>
    <r>
      <rPr>
        <sz val="10"/>
        <rFont val="方正仿宋_GBK"/>
        <family val="4"/>
        <charset val="134"/>
      </rPr>
      <t>年以上</t>
    </r>
  </si>
  <si>
    <r>
      <rPr>
        <sz val="10"/>
        <rFont val="方正仿宋_GBK"/>
        <family val="4"/>
        <charset val="134"/>
      </rPr>
      <t>受益巩固脱贫人口满意度达</t>
    </r>
    <r>
      <rPr>
        <sz val="10"/>
        <rFont val="Times New Roman"/>
        <family val="1"/>
      </rPr>
      <t>100%</t>
    </r>
  </si>
  <si>
    <r>
      <rPr>
        <sz val="10"/>
        <rFont val="Times New Roman"/>
        <family val="1"/>
      </rPr>
      <t>2024</t>
    </r>
    <r>
      <rPr>
        <sz val="10"/>
        <rFont val="方正仿宋_GBK"/>
        <family val="4"/>
        <charset val="134"/>
      </rPr>
      <t>年</t>
    </r>
    <r>
      <rPr>
        <sz val="10"/>
        <rFont val="Times New Roman"/>
        <family val="1"/>
      </rPr>
      <t>5</t>
    </r>
  </si>
  <si>
    <r>
      <rPr>
        <sz val="10"/>
        <rFont val="Times New Roman"/>
        <family val="1"/>
      </rPr>
      <t>2024</t>
    </r>
    <r>
      <rPr>
        <sz val="10"/>
        <rFont val="方正仿宋_GBK"/>
        <family val="4"/>
        <charset val="134"/>
      </rPr>
      <t>年</t>
    </r>
    <r>
      <rPr>
        <sz val="10"/>
        <rFont val="Times New Roman"/>
        <family val="1"/>
      </rPr>
      <t>10</t>
    </r>
  </si>
  <si>
    <r>
      <rPr>
        <sz val="10"/>
        <rFont val="方正仿宋_GBK"/>
        <family val="4"/>
        <charset val="134"/>
      </rPr>
      <t>脱贫户</t>
    </r>
    <r>
      <rPr>
        <sz val="10"/>
        <rFont val="Times New Roman"/>
        <family val="1"/>
      </rPr>
      <t>9</t>
    </r>
    <r>
      <rPr>
        <sz val="10"/>
        <rFont val="方正仿宋_GBK"/>
        <family val="4"/>
        <charset val="134"/>
      </rPr>
      <t>人，监测户</t>
    </r>
    <r>
      <rPr>
        <sz val="10"/>
        <rFont val="Times New Roman"/>
        <family val="1"/>
      </rPr>
      <t>2</t>
    </r>
    <r>
      <rPr>
        <sz val="10"/>
        <rFont val="方正仿宋_GBK"/>
        <family val="4"/>
        <charset val="134"/>
      </rPr>
      <t>人</t>
    </r>
  </si>
  <si>
    <r>
      <rPr>
        <sz val="10"/>
        <rFont val="方正仿宋_GBK"/>
        <family val="4"/>
        <charset val="134"/>
      </rPr>
      <t>黄承桃</t>
    </r>
  </si>
  <si>
    <r>
      <rPr>
        <sz val="10"/>
        <rFont val="方正仿宋_GBK"/>
        <family val="4"/>
        <charset val="134"/>
      </rPr>
      <t>云阳县</t>
    </r>
    <r>
      <rPr>
        <sz val="10"/>
        <rFont val="Times New Roman"/>
        <family val="1"/>
      </rPr>
      <t>2023</t>
    </r>
    <r>
      <rPr>
        <sz val="10"/>
        <rFont val="方正仿宋_GBK"/>
        <family val="4"/>
        <charset val="134"/>
      </rPr>
      <t>年蔈草镇农产品加工厂建设项目</t>
    </r>
  </si>
  <si>
    <r>
      <rPr>
        <sz val="10"/>
        <rFont val="方正仿宋_GBK"/>
        <family val="4"/>
        <charset val="134"/>
      </rPr>
      <t>新建农产品加工厂</t>
    </r>
    <r>
      <rPr>
        <sz val="10"/>
        <rFont val="Times New Roman"/>
        <family val="1"/>
      </rPr>
      <t>850</t>
    </r>
    <r>
      <rPr>
        <sz val="10"/>
        <rFont val="方正仿宋_GBK"/>
        <family val="4"/>
        <charset val="134"/>
      </rPr>
      <t>平方米，其中管理用房</t>
    </r>
    <r>
      <rPr>
        <sz val="10"/>
        <rFont val="Times New Roman"/>
        <family val="1"/>
      </rPr>
      <t>350</t>
    </r>
    <r>
      <rPr>
        <sz val="10"/>
        <rFont val="方正仿宋_GBK"/>
        <family val="4"/>
        <charset val="134"/>
      </rPr>
      <t>平方米，库房</t>
    </r>
    <r>
      <rPr>
        <sz val="10"/>
        <rFont val="Times New Roman"/>
        <family val="1"/>
      </rPr>
      <t>500</t>
    </r>
    <r>
      <rPr>
        <sz val="10"/>
        <rFont val="方正仿宋_GBK"/>
        <family val="4"/>
        <charset val="134"/>
      </rPr>
      <t>平方米，包括油茶果剥壳、分捡、烘干线</t>
    </r>
    <r>
      <rPr>
        <sz val="10"/>
        <rFont val="Times New Roman"/>
        <family val="1"/>
      </rPr>
      <t>1</t>
    </r>
    <r>
      <rPr>
        <sz val="10"/>
        <rFont val="方正仿宋_GBK"/>
        <family val="4"/>
        <charset val="134"/>
      </rPr>
      <t>条，烘干房</t>
    </r>
    <r>
      <rPr>
        <sz val="10"/>
        <rFont val="Times New Roman"/>
        <family val="1"/>
      </rPr>
      <t>2</t>
    </r>
    <r>
      <rPr>
        <sz val="10"/>
        <rFont val="方正仿宋_GBK"/>
        <family val="4"/>
        <charset val="134"/>
      </rPr>
      <t>座；中药材切片、烘干线</t>
    </r>
    <r>
      <rPr>
        <sz val="10"/>
        <rFont val="Times New Roman"/>
        <family val="1"/>
      </rPr>
      <t>2</t>
    </r>
    <r>
      <rPr>
        <sz val="10"/>
        <rFont val="方正仿宋_GBK"/>
        <family val="4"/>
        <charset val="134"/>
      </rPr>
      <t>条，另外平整农产品晾晒场</t>
    </r>
    <r>
      <rPr>
        <sz val="10"/>
        <rFont val="Times New Roman"/>
        <family val="1"/>
      </rPr>
      <t>1000</t>
    </r>
    <r>
      <rPr>
        <sz val="10"/>
        <rFont val="方正仿宋_GBK"/>
        <family val="4"/>
        <charset val="134"/>
      </rPr>
      <t>平方米。</t>
    </r>
  </si>
  <si>
    <r>
      <rPr>
        <sz val="10"/>
        <rFont val="方正仿宋_GBK"/>
        <family val="4"/>
        <charset val="134"/>
      </rPr>
      <t>蔈草社区</t>
    </r>
  </si>
  <si>
    <r>
      <rPr>
        <sz val="10"/>
        <rFont val="方正仿宋_GBK"/>
        <family val="4"/>
        <charset val="134"/>
      </rPr>
      <t>通过新建农产品加工厂</t>
    </r>
    <r>
      <rPr>
        <sz val="10"/>
        <rFont val="Times New Roman"/>
        <family val="1"/>
      </rPr>
      <t>850</t>
    </r>
    <r>
      <rPr>
        <sz val="10"/>
        <rFont val="方正仿宋_GBK"/>
        <family val="4"/>
        <charset val="134"/>
      </rPr>
      <t>平方米，平整农产品晾晒场</t>
    </r>
    <r>
      <rPr>
        <sz val="10"/>
        <rFont val="Times New Roman"/>
        <family val="1"/>
      </rPr>
      <t>1000</t>
    </r>
    <r>
      <rPr>
        <sz val="10"/>
        <rFont val="方正仿宋_GBK"/>
        <family val="4"/>
        <charset val="134"/>
      </rPr>
      <t>平方米。解决了丰乐村油茶产业产品后续加工问题，减少了损耗，带动农户</t>
    </r>
    <r>
      <rPr>
        <sz val="10"/>
        <rFont val="Times New Roman"/>
        <family val="1"/>
      </rPr>
      <t>53</t>
    </r>
    <r>
      <rPr>
        <sz val="10"/>
        <rFont val="方正仿宋_GBK"/>
        <family val="4"/>
        <charset val="134"/>
      </rPr>
      <t>户务工就业，其中带动脱贫户</t>
    </r>
    <r>
      <rPr>
        <sz val="10"/>
        <rFont val="Times New Roman"/>
        <family val="1"/>
      </rPr>
      <t>17</t>
    </r>
    <r>
      <rPr>
        <sz val="10"/>
        <rFont val="方正仿宋_GBK"/>
        <family val="4"/>
        <charset val="134"/>
      </rPr>
      <t>户增收，提供就业岗位</t>
    </r>
    <r>
      <rPr>
        <sz val="10"/>
        <rFont val="Times New Roman"/>
        <family val="1"/>
      </rPr>
      <t>3</t>
    </r>
    <r>
      <rPr>
        <sz val="10"/>
        <rFont val="方正仿宋_GBK"/>
        <family val="4"/>
        <charset val="134"/>
      </rPr>
      <t xml:space="preserve">个。
</t>
    </r>
  </si>
  <si>
    <r>
      <rPr>
        <sz val="10"/>
        <rFont val="Times New Roman"/>
        <family val="1"/>
      </rPr>
      <t>16</t>
    </r>
    <r>
      <rPr>
        <sz val="10"/>
        <rFont val="方正仿宋_GBK"/>
        <family val="4"/>
        <charset val="134"/>
      </rPr>
      <t>位村民代表参与前期项目确定会议、决议，参与项目的选择，参与项目实施过程中施工质量和资金使用的监督；项目建成后通过务工等方式带动脱贫户增收，为</t>
    </r>
    <r>
      <rPr>
        <sz val="10"/>
        <rFont val="Times New Roman"/>
        <family val="1"/>
      </rPr>
      <t>3</t>
    </r>
    <r>
      <rPr>
        <sz val="10"/>
        <rFont val="方正仿宋_GBK"/>
        <family val="4"/>
        <charset val="134"/>
      </rPr>
      <t>名脱贫人口提供了稳定的就业岗位。</t>
    </r>
  </si>
  <si>
    <r>
      <rPr>
        <sz val="10"/>
        <rFont val="方正仿宋_GBK"/>
        <family val="4"/>
        <charset val="134"/>
      </rPr>
      <t>解决丰乐村油茶产业产品后续加工问题，带动农户</t>
    </r>
    <r>
      <rPr>
        <sz val="10"/>
        <rFont val="Times New Roman"/>
        <family val="1"/>
      </rPr>
      <t>53</t>
    </r>
    <r>
      <rPr>
        <sz val="10"/>
        <rFont val="方正仿宋_GBK"/>
        <family val="4"/>
        <charset val="134"/>
      </rPr>
      <t>户，其中脱贫户</t>
    </r>
    <r>
      <rPr>
        <sz val="10"/>
        <rFont val="Times New Roman"/>
        <family val="1"/>
      </rPr>
      <t>17</t>
    </r>
    <r>
      <rPr>
        <sz val="10"/>
        <rFont val="方正仿宋_GBK"/>
        <family val="4"/>
        <charset val="134"/>
      </rPr>
      <t xml:space="preserve">户增收。
</t>
    </r>
  </si>
  <si>
    <r>
      <rPr>
        <sz val="10"/>
        <rFont val="方正仿宋_GBK"/>
        <family val="4"/>
        <charset val="134"/>
      </rPr>
      <t>新建管理用房</t>
    </r>
    <r>
      <rPr>
        <sz val="10"/>
        <rFont val="Times New Roman"/>
        <family val="1"/>
      </rPr>
      <t>350</t>
    </r>
    <r>
      <rPr>
        <sz val="10"/>
        <rFont val="方正仿宋_GBK"/>
        <family val="4"/>
        <charset val="134"/>
      </rPr>
      <t>平方米，库房</t>
    </r>
    <r>
      <rPr>
        <sz val="10"/>
        <rFont val="Times New Roman"/>
        <family val="1"/>
      </rPr>
      <t>500</t>
    </r>
    <r>
      <rPr>
        <sz val="10"/>
        <rFont val="方正仿宋_GBK"/>
        <family val="4"/>
        <charset val="134"/>
      </rPr>
      <t>平方米，农产品晾晒场</t>
    </r>
    <r>
      <rPr>
        <sz val="10"/>
        <rFont val="Times New Roman"/>
        <family val="1"/>
      </rPr>
      <t>1000</t>
    </r>
    <r>
      <rPr>
        <sz val="10"/>
        <rFont val="方正仿宋_GBK"/>
        <family val="4"/>
        <charset val="134"/>
      </rPr>
      <t>平方米。油茶果剥壳、分捡、烘干线</t>
    </r>
    <r>
      <rPr>
        <sz val="10"/>
        <rFont val="Times New Roman"/>
        <family val="1"/>
      </rPr>
      <t>1</t>
    </r>
    <r>
      <rPr>
        <sz val="10"/>
        <rFont val="方正仿宋_GBK"/>
        <family val="4"/>
        <charset val="134"/>
      </rPr>
      <t>条，烘干房</t>
    </r>
    <r>
      <rPr>
        <sz val="10"/>
        <rFont val="Times New Roman"/>
        <family val="1"/>
      </rPr>
      <t>2</t>
    </r>
    <r>
      <rPr>
        <sz val="10"/>
        <rFont val="方正仿宋_GBK"/>
        <family val="4"/>
        <charset val="134"/>
      </rPr>
      <t>座；中药材切片、烘干线</t>
    </r>
    <r>
      <rPr>
        <sz val="10"/>
        <rFont val="Times New Roman"/>
        <family val="1"/>
      </rPr>
      <t>2</t>
    </r>
    <r>
      <rPr>
        <sz val="10"/>
        <rFont val="方正仿宋_GBK"/>
        <family val="4"/>
        <charset val="134"/>
      </rPr>
      <t>条。</t>
    </r>
  </si>
  <si>
    <r>
      <rPr>
        <sz val="10"/>
        <rFont val="方正仿宋_GBK"/>
        <family val="4"/>
        <charset val="134"/>
      </rPr>
      <t>财政补助资金</t>
    </r>
    <r>
      <rPr>
        <sz val="10"/>
        <rFont val="Times New Roman"/>
        <family val="1"/>
      </rPr>
      <t>100</t>
    </r>
    <r>
      <rPr>
        <sz val="10"/>
        <rFont val="方正仿宋_GBK"/>
        <family val="4"/>
        <charset val="134"/>
      </rPr>
      <t>万元用于建设晾晒场、烘干房及购置加工设备设施。</t>
    </r>
  </si>
  <si>
    <r>
      <rPr>
        <sz val="10"/>
        <rFont val="方正仿宋_GBK"/>
        <family val="4"/>
        <charset val="134"/>
      </rPr>
      <t>带动农户</t>
    </r>
    <r>
      <rPr>
        <sz val="10"/>
        <rFont val="Times New Roman"/>
        <family val="1"/>
      </rPr>
      <t>53</t>
    </r>
    <r>
      <rPr>
        <sz val="10"/>
        <rFont val="方正仿宋_GBK"/>
        <family val="4"/>
        <charset val="134"/>
      </rPr>
      <t>户，其中脱贫户</t>
    </r>
    <r>
      <rPr>
        <sz val="10"/>
        <rFont val="Times New Roman"/>
        <family val="1"/>
      </rPr>
      <t>17</t>
    </r>
    <r>
      <rPr>
        <sz val="10"/>
        <rFont val="方正仿宋_GBK"/>
        <family val="4"/>
        <charset val="134"/>
      </rPr>
      <t xml:space="preserve">户增收。
</t>
    </r>
  </si>
  <si>
    <r>
      <rPr>
        <sz val="10"/>
        <rFont val="方正仿宋_GBK"/>
        <family val="4"/>
        <charset val="134"/>
      </rPr>
      <t>钟浩</t>
    </r>
  </si>
  <si>
    <r>
      <rPr>
        <sz val="10"/>
        <rFont val="方正仿宋_GBK"/>
        <family val="4"/>
        <charset val="134"/>
      </rPr>
      <t>云阳县</t>
    </r>
    <r>
      <rPr>
        <sz val="10"/>
        <rFont val="Times New Roman"/>
        <family val="1"/>
      </rPr>
      <t>2023</t>
    </r>
    <r>
      <rPr>
        <sz val="10"/>
        <rFont val="方正仿宋_GBK"/>
        <family val="4"/>
        <charset val="134"/>
      </rPr>
      <t>年蔈草镇丰乐村青峰水厂新建项目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</si>
  <si>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12000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7</t>
    </r>
    <r>
      <rPr>
        <sz val="10"/>
        <rFont val="方正仿宋_GBK"/>
        <family val="4"/>
        <charset val="134"/>
      </rPr>
      <t>块总表，</t>
    </r>
    <r>
      <rPr>
        <sz val="10"/>
        <rFont val="Times New Roman"/>
        <family val="1"/>
      </rPr>
      <t>250</t>
    </r>
    <r>
      <rPr>
        <sz val="10"/>
        <rFont val="方正仿宋_GBK"/>
        <family val="4"/>
        <charset val="134"/>
      </rPr>
      <t>块分表，巩固了</t>
    </r>
    <r>
      <rPr>
        <sz val="10"/>
        <rFont val="Times New Roman"/>
        <family val="1"/>
      </rPr>
      <t>1100</t>
    </r>
    <r>
      <rPr>
        <sz val="10"/>
        <rFont val="方正仿宋_GBK"/>
        <family val="4"/>
        <charset val="134"/>
      </rPr>
      <t>人饮水问题，保障了在极端气候条件下的保障能力。</t>
    </r>
  </si>
  <si>
    <r>
      <rPr>
        <sz val="10"/>
        <rFont val="方正仿宋_GBK"/>
        <family val="4"/>
        <charset val="134"/>
      </rPr>
      <t>蔈草镇丰乐村</t>
    </r>
  </si>
  <si>
    <r>
      <rPr>
        <sz val="10"/>
        <rFont val="方正仿宋_GBK"/>
        <family val="4"/>
        <charset val="134"/>
      </rPr>
      <t>丰乐村青峰涉及</t>
    </r>
    <r>
      <rPr>
        <sz val="10"/>
        <rFont val="Times New Roman"/>
        <family val="1"/>
      </rPr>
      <t>8</t>
    </r>
    <r>
      <rPr>
        <sz val="10"/>
        <rFont val="方正仿宋_GBK"/>
        <family val="4"/>
        <charset val="134"/>
      </rPr>
      <t>个村民小组，地势条件恶劣，</t>
    </r>
    <r>
      <rPr>
        <sz val="10"/>
        <rFont val="Times New Roman"/>
        <family val="1"/>
      </rPr>
      <t>8</t>
    </r>
    <r>
      <rPr>
        <sz val="10"/>
        <rFont val="方正仿宋_GBK"/>
        <family val="4"/>
        <charset val="134"/>
      </rPr>
      <t>个组共有</t>
    </r>
    <r>
      <rPr>
        <sz val="10"/>
        <rFont val="Times New Roman"/>
        <family val="1"/>
      </rPr>
      <t>7</t>
    </r>
    <r>
      <rPr>
        <sz val="10"/>
        <rFont val="方正仿宋_GBK"/>
        <family val="4"/>
        <charset val="134"/>
      </rPr>
      <t>个水池，都是无盖，水池里面长期有树叶，各种细菌小虫，严重影响水质，通过开院坝会，走访群众、排查，决定申请新建日供水</t>
    </r>
    <r>
      <rPr>
        <sz val="10"/>
        <rFont val="Times New Roman"/>
        <family val="1"/>
      </rPr>
      <t>100</t>
    </r>
    <r>
      <rPr>
        <sz val="10"/>
        <rFont val="方正仿宋_GBK"/>
        <family val="4"/>
        <charset val="134"/>
      </rPr>
      <t>吨超滤水厂一座，</t>
    </r>
    <r>
      <rPr>
        <sz val="10"/>
        <rFont val="Times New Roman"/>
        <family val="1"/>
      </rPr>
      <t>3000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8</t>
    </r>
    <r>
      <rPr>
        <sz val="10"/>
        <rFont val="方正仿宋_GBK"/>
        <family val="4"/>
        <charset val="134"/>
      </rPr>
      <t>块总表，</t>
    </r>
    <r>
      <rPr>
        <sz val="10"/>
        <rFont val="Times New Roman"/>
        <family val="1"/>
      </rPr>
      <t>250</t>
    </r>
    <r>
      <rPr>
        <sz val="10"/>
        <rFont val="方正仿宋_GBK"/>
        <family val="4"/>
        <charset val="134"/>
      </rPr>
      <t>块分表。在极端条件下确保水源，巩固了</t>
    </r>
    <r>
      <rPr>
        <sz val="10"/>
        <rFont val="Times New Roman"/>
        <family val="1"/>
      </rPr>
      <t>1100</t>
    </r>
    <r>
      <rPr>
        <sz val="10"/>
        <rFont val="方正仿宋_GBK"/>
        <family val="4"/>
        <charset val="134"/>
      </rPr>
      <t>人安全饮水问题。</t>
    </r>
  </si>
  <si>
    <r>
      <rPr>
        <sz val="10"/>
        <rFont val="Times New Roman"/>
        <family val="1"/>
      </rPr>
      <t>25</t>
    </r>
    <r>
      <rPr>
        <sz val="10"/>
        <rFont val="方正仿宋_GBK"/>
        <family val="4"/>
        <charset val="134"/>
      </rPr>
      <t>人参加项目前期会议，决议，</t>
    </r>
    <r>
      <rPr>
        <sz val="10"/>
        <rFont val="Times New Roman"/>
        <family val="1"/>
      </rPr>
      <t>10</t>
    </r>
    <r>
      <rPr>
        <sz val="10"/>
        <rFont val="方正仿宋_GBK"/>
        <family val="4"/>
        <charset val="134"/>
      </rPr>
      <t>人参加项目入库选择，</t>
    </r>
    <r>
      <rPr>
        <sz val="10"/>
        <rFont val="Times New Roman"/>
        <family val="1"/>
      </rPr>
      <t>3</t>
    </r>
    <r>
      <rPr>
        <sz val="10"/>
        <rFont val="方正仿宋_GBK"/>
        <family val="4"/>
        <charset val="134"/>
      </rPr>
      <t>人参加项目施工监督，项目建设计划期间通过群众同意选址，已最优越的条件能保障每户能吃上水，设立管水员，建立管水制度，接受群众监督，解决贫困户</t>
    </r>
    <r>
      <rPr>
        <sz val="10"/>
        <rFont val="Times New Roman"/>
        <family val="1"/>
      </rPr>
      <t>30</t>
    </r>
    <r>
      <rPr>
        <sz val="10"/>
        <rFont val="方正仿宋_GBK"/>
        <family val="4"/>
        <charset val="134"/>
      </rPr>
      <t>户</t>
    </r>
    <r>
      <rPr>
        <sz val="10"/>
        <rFont val="Times New Roman"/>
        <family val="1"/>
      </rPr>
      <t>115</t>
    </r>
    <r>
      <rPr>
        <sz val="10"/>
        <rFont val="方正仿宋_GBK"/>
        <family val="4"/>
        <charset val="134"/>
      </rPr>
      <t>人，低保户</t>
    </r>
    <r>
      <rPr>
        <sz val="10"/>
        <rFont val="Times New Roman"/>
        <family val="1"/>
      </rPr>
      <t>8</t>
    </r>
    <r>
      <rPr>
        <sz val="10"/>
        <rFont val="方正仿宋_GBK"/>
        <family val="4"/>
        <charset val="134"/>
      </rPr>
      <t>户</t>
    </r>
    <r>
      <rPr>
        <sz val="10"/>
        <rFont val="Times New Roman"/>
        <family val="1"/>
      </rPr>
      <t>16</t>
    </r>
    <r>
      <rPr>
        <sz val="10"/>
        <rFont val="方正仿宋_GBK"/>
        <family val="4"/>
        <charset val="134"/>
      </rPr>
      <t>人，五保户</t>
    </r>
    <r>
      <rPr>
        <sz val="10"/>
        <rFont val="Times New Roman"/>
        <family val="1"/>
      </rPr>
      <t>6</t>
    </r>
    <r>
      <rPr>
        <sz val="10"/>
        <rFont val="方正仿宋_GBK"/>
        <family val="4"/>
        <charset val="134"/>
      </rPr>
      <t xml:space="preserve">人群众参与项目建设中的基础施工，水管安装，增加了收入，提高了群众的满意度。
</t>
    </r>
  </si>
  <si>
    <r>
      <rPr>
        <sz val="10"/>
        <rFont val="方正仿宋_GBK"/>
        <family val="4"/>
        <charset val="134"/>
      </rPr>
      <t>巩固提升</t>
    </r>
    <r>
      <rPr>
        <sz val="10"/>
        <rFont val="Times New Roman"/>
        <family val="1"/>
      </rPr>
      <t>1100</t>
    </r>
    <r>
      <rPr>
        <sz val="10"/>
        <rFont val="方正仿宋_GBK"/>
        <family val="4"/>
        <charset val="134"/>
      </rPr>
      <t>人饮水安全</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</si>
  <si>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179</t>
    </r>
    <r>
      <rPr>
        <sz val="10"/>
        <rFont val="方正仿宋_GBK"/>
        <family val="4"/>
        <charset val="134"/>
      </rPr>
      <t>元每米。</t>
    </r>
  </si>
  <si>
    <r>
      <rPr>
        <sz val="10"/>
        <rFont val="方正仿宋_GBK"/>
        <family val="4"/>
        <charset val="134"/>
      </rPr>
      <t>云阳县</t>
    </r>
    <r>
      <rPr>
        <sz val="10"/>
        <rFont val="Times New Roman"/>
        <family val="1"/>
      </rPr>
      <t>2023</t>
    </r>
    <r>
      <rPr>
        <sz val="10"/>
        <rFont val="方正仿宋_GBK"/>
        <family val="4"/>
        <charset val="134"/>
      </rPr>
      <t>年蔈草镇丰乐村</t>
    </r>
    <r>
      <rPr>
        <sz val="10"/>
        <rFont val="Times New Roman"/>
        <family val="1"/>
      </rPr>
      <t>14</t>
    </r>
    <r>
      <rPr>
        <sz val="10"/>
        <rFont val="方正仿宋_GBK"/>
        <family val="4"/>
        <charset val="134"/>
      </rPr>
      <t>组通畅工程</t>
    </r>
  </si>
  <si>
    <t>丰乐村14组计划硬化公路全长1.7公里，宽4.5米，集配石8公分厚，厚度20公分用C25混凝土浇筑，边沟宽度30公分，边沟挡墙高度40公分，路肩高度20公分，路肩宽度30公分，勇C20混凝土浇筑，挡墙7处，设计混凝土15方，用C20混凝土浇筑，错车道6处，安全警示牌14块。</t>
  </si>
  <si>
    <r>
      <rPr>
        <sz val="10"/>
        <rFont val="方正仿宋_GBK"/>
        <family val="4"/>
        <charset val="134"/>
      </rPr>
      <t xml:space="preserve">丰乐村
</t>
    </r>
    <r>
      <rPr>
        <sz val="10"/>
        <rFont val="Times New Roman"/>
        <family val="1"/>
      </rPr>
      <t>14</t>
    </r>
    <r>
      <rPr>
        <sz val="10"/>
        <rFont val="方正仿宋_GBK"/>
        <family val="4"/>
        <charset val="134"/>
      </rPr>
      <t>组</t>
    </r>
  </si>
  <si>
    <r>
      <rPr>
        <sz val="10"/>
        <rFont val="方正仿宋_GBK"/>
        <family val="4"/>
        <charset val="134"/>
      </rPr>
      <t>硬化道路</t>
    </r>
    <r>
      <rPr>
        <sz val="10"/>
        <rFont val="Times New Roman"/>
        <family val="1"/>
      </rPr>
      <t>1.7</t>
    </r>
    <r>
      <rPr>
        <sz val="10"/>
        <rFont val="方正仿宋_GBK"/>
        <family val="4"/>
        <charset val="134"/>
      </rPr>
      <t>公里，</t>
    </r>
    <r>
      <rPr>
        <sz val="10"/>
        <rFont val="Times New Roman"/>
        <family val="1"/>
      </rPr>
      <t>1200</t>
    </r>
    <r>
      <rPr>
        <sz val="10"/>
        <rFont val="方正仿宋_GBK"/>
        <family val="4"/>
        <charset val="134"/>
      </rPr>
      <t>亩油茶基地能方便施肥，采摘，是</t>
    </r>
    <r>
      <rPr>
        <sz val="10"/>
        <rFont val="Times New Roman"/>
        <family val="1"/>
      </rPr>
      <t>3000</t>
    </r>
    <r>
      <rPr>
        <sz val="10"/>
        <rFont val="方正仿宋_GBK"/>
        <family val="4"/>
        <charset val="134"/>
      </rPr>
      <t>亩森林最安全的一条防火通道，，提高养殖户规模扩大，种植业项目方便耕作，解决了出行不方便的问题，改善了晴天一身灰，雨天一身泥的困境，增加收益。</t>
    </r>
  </si>
  <si>
    <r>
      <rPr>
        <sz val="10"/>
        <rFont val="Times New Roman"/>
        <family val="1"/>
      </rPr>
      <t>20</t>
    </r>
    <r>
      <rPr>
        <sz val="10"/>
        <rFont val="方正仿宋_GBK"/>
        <family val="4"/>
        <charset val="134"/>
      </rPr>
      <t>人参加项目前期会议，决议，</t>
    </r>
    <r>
      <rPr>
        <sz val="10"/>
        <rFont val="Times New Roman"/>
        <family val="1"/>
      </rPr>
      <t>10</t>
    </r>
    <r>
      <rPr>
        <sz val="10"/>
        <rFont val="方正仿宋_GBK"/>
        <family val="4"/>
        <charset val="134"/>
      </rPr>
      <t>名群众参与项目规划入库，会议决定</t>
    </r>
    <r>
      <rPr>
        <sz val="10"/>
        <rFont val="Times New Roman"/>
        <family val="1"/>
      </rPr>
      <t>2</t>
    </r>
    <r>
      <rPr>
        <sz val="10"/>
        <rFont val="方正仿宋_GBK"/>
        <family val="4"/>
        <charset val="134"/>
      </rPr>
      <t>人后期项目实施及资金监管。群众参与项目实施，监督质量，按照施工设计的方案施工，对建设过程中存在的问题予以反映，解决贫困户</t>
    </r>
    <r>
      <rPr>
        <sz val="10"/>
        <rFont val="Times New Roman"/>
        <family val="1"/>
      </rPr>
      <t>6</t>
    </r>
    <r>
      <rPr>
        <sz val="10"/>
        <rFont val="方正仿宋_GBK"/>
        <family val="4"/>
        <charset val="134"/>
      </rPr>
      <t>人，</t>
    </r>
    <r>
      <rPr>
        <sz val="10"/>
        <rFont val="Times New Roman"/>
        <family val="1"/>
      </rPr>
      <t>4</t>
    </r>
    <r>
      <rPr>
        <sz val="10"/>
        <rFont val="方正仿宋_GBK"/>
        <family val="4"/>
        <charset val="134"/>
      </rPr>
      <t>人群众务工，获取工资性收入；解决</t>
    </r>
    <r>
      <rPr>
        <sz val="10"/>
        <rFont val="Times New Roman"/>
        <family val="1"/>
      </rPr>
      <t>12</t>
    </r>
    <r>
      <rPr>
        <sz val="10"/>
        <rFont val="方正仿宋_GBK"/>
        <family val="4"/>
        <charset val="134"/>
      </rPr>
      <t>户</t>
    </r>
    <r>
      <rPr>
        <sz val="10"/>
        <rFont val="Times New Roman"/>
        <family val="1"/>
      </rPr>
      <t>53</t>
    </r>
    <r>
      <rPr>
        <sz val="10"/>
        <rFont val="方正仿宋_GBK"/>
        <family val="4"/>
        <charset val="134"/>
      </rPr>
      <t>人方便出行，对油茶项目收益提高，森林防火有保障，产业兴旺，对建设过程中存在的问题予以反映，即保证了质量，又提高了群众满意度。</t>
    </r>
  </si>
  <si>
    <r>
      <rPr>
        <sz val="10"/>
        <rFont val="方正仿宋_GBK"/>
        <family val="4"/>
        <charset val="134"/>
      </rPr>
      <t>建成后方便群众出行、提高产业收益</t>
    </r>
  </si>
  <si>
    <r>
      <rPr>
        <sz val="10"/>
        <rFont val="方正仿宋_GBK"/>
        <family val="4"/>
        <charset val="134"/>
      </rPr>
      <t>限于</t>
    </r>
    <r>
      <rPr>
        <sz val="10"/>
        <rFont val="Times New Roman"/>
        <family val="1"/>
      </rPr>
      <t>2023</t>
    </r>
    <r>
      <rPr>
        <sz val="10"/>
        <rFont val="方正仿宋_GBK"/>
        <family val="4"/>
        <charset val="134"/>
      </rPr>
      <t>年</t>
    </r>
    <r>
      <rPr>
        <sz val="10"/>
        <rFont val="Times New Roman"/>
        <family val="1"/>
      </rPr>
      <t>11</t>
    </r>
    <r>
      <rPr>
        <sz val="10"/>
        <rFont val="方正仿宋_GBK"/>
        <family val="4"/>
        <charset val="134"/>
      </rPr>
      <t>月完成</t>
    </r>
  </si>
  <si>
    <t>硬化一公里用混凝土900立方，每立方混凝土费用600元，54万元，铺集配石每公里6万元，边沟、挡墙，路肩用混凝土7万元，基础整治每公里4万元，警示墩及警示牌和其他开支4万元预计每公里75万元。</t>
  </si>
  <si>
    <r>
      <rPr>
        <sz val="10"/>
        <rFont val="方正仿宋_GBK"/>
        <family val="4"/>
        <charset val="134"/>
      </rPr>
      <t>可带动农民就业</t>
    </r>
    <r>
      <rPr>
        <sz val="10"/>
        <rFont val="Times New Roman"/>
        <family val="1"/>
      </rPr>
      <t>10</t>
    </r>
    <r>
      <rPr>
        <sz val="10"/>
        <rFont val="方正仿宋_GBK"/>
        <family val="4"/>
        <charset val="134"/>
      </rPr>
      <t>人</t>
    </r>
  </si>
  <si>
    <r>
      <rPr>
        <sz val="10"/>
        <rFont val="方正仿宋_GBK"/>
        <family val="4"/>
        <charset val="134"/>
      </rPr>
      <t>脱贫人口</t>
    </r>
    <r>
      <rPr>
        <sz val="10"/>
        <rFont val="Times New Roman"/>
        <family val="1"/>
      </rPr>
      <t>6</t>
    </r>
    <r>
      <rPr>
        <sz val="10"/>
        <rFont val="方正仿宋_GBK"/>
        <family val="4"/>
        <charset val="134"/>
      </rPr>
      <t>人、监测户</t>
    </r>
    <r>
      <rPr>
        <sz val="10"/>
        <rFont val="Times New Roman"/>
        <family val="1"/>
      </rPr>
      <t>4</t>
    </r>
    <r>
      <rPr>
        <sz val="10"/>
        <rFont val="方正仿宋_GBK"/>
        <family val="4"/>
        <charset val="134"/>
      </rPr>
      <t>人</t>
    </r>
  </si>
  <si>
    <r>
      <rPr>
        <sz val="10"/>
        <rFont val="方正仿宋_GBK"/>
        <family val="4"/>
        <charset val="134"/>
      </rPr>
      <t>廖桂林</t>
    </r>
  </si>
  <si>
    <r>
      <rPr>
        <sz val="10"/>
        <rFont val="方正仿宋_GBK"/>
        <family val="4"/>
        <charset val="134"/>
      </rPr>
      <t>云阳县</t>
    </r>
    <r>
      <rPr>
        <sz val="10"/>
        <rFont val="Times New Roman"/>
        <family val="1"/>
      </rPr>
      <t>2023</t>
    </r>
    <r>
      <rPr>
        <sz val="10"/>
        <rFont val="方正仿宋_GBK"/>
        <family val="4"/>
        <charset val="134"/>
      </rPr>
      <t>年蔈草镇蔈草社区农产品存储、集散中心项目</t>
    </r>
  </si>
  <si>
    <r>
      <rPr>
        <sz val="10"/>
        <rFont val="方正仿宋_GBK"/>
        <family val="4"/>
        <charset val="134"/>
      </rPr>
      <t>新建农产品积散中心</t>
    </r>
    <r>
      <rPr>
        <sz val="10"/>
        <rFont val="Times New Roman"/>
        <family val="1"/>
      </rPr>
      <t>100</t>
    </r>
    <r>
      <rPr>
        <sz val="10"/>
        <rFont val="方正仿宋_GBK"/>
        <family val="4"/>
        <charset val="134"/>
      </rPr>
      <t>平方米，农产品收发室一间，电商服务站点一处，集散院坝</t>
    </r>
    <r>
      <rPr>
        <sz val="10"/>
        <rFont val="Times New Roman"/>
        <family val="1"/>
      </rPr>
      <t>350</t>
    </r>
    <r>
      <rPr>
        <sz val="10"/>
        <rFont val="方正仿宋_GBK"/>
        <family val="4"/>
        <charset val="134"/>
      </rPr>
      <t>平方米及配套设施。</t>
    </r>
  </si>
  <si>
    <r>
      <rPr>
        <sz val="10"/>
        <rFont val="方正仿宋_GBK"/>
        <family val="4"/>
        <charset val="134"/>
      </rPr>
      <t>蔈草社区</t>
    </r>
    <r>
      <rPr>
        <sz val="10"/>
        <rFont val="Times New Roman"/>
        <family val="1"/>
      </rPr>
      <t>7</t>
    </r>
    <r>
      <rPr>
        <sz val="10"/>
        <rFont val="方正仿宋_GBK"/>
        <family val="4"/>
        <charset val="134"/>
      </rPr>
      <t>组</t>
    </r>
  </si>
  <si>
    <r>
      <rPr>
        <sz val="10"/>
        <rFont val="方正仿宋_GBK"/>
        <family val="4"/>
        <charset val="134"/>
      </rPr>
      <t>通过新建农产品积散中心</t>
    </r>
    <r>
      <rPr>
        <sz val="10"/>
        <rFont val="Times New Roman"/>
        <family val="1"/>
      </rPr>
      <t>100</t>
    </r>
    <r>
      <rPr>
        <sz val="10"/>
        <rFont val="方正仿宋_GBK"/>
        <family val="4"/>
        <charset val="134"/>
      </rPr>
      <t>平方米，农产品收发室一间，电商服务站点一处，集散院坝</t>
    </r>
    <r>
      <rPr>
        <sz val="10"/>
        <rFont val="Times New Roman"/>
        <family val="1"/>
      </rPr>
      <t>350</t>
    </r>
    <r>
      <rPr>
        <sz val="10"/>
        <rFont val="方正仿宋_GBK"/>
        <family val="4"/>
        <charset val="134"/>
      </rPr>
      <t>平方米及配套设施。促进蔈草农产品交易提量升级，带动农户增加收入，受益农户</t>
    </r>
    <r>
      <rPr>
        <sz val="10"/>
        <rFont val="Times New Roman"/>
        <family val="1"/>
      </rPr>
      <t>100</t>
    </r>
    <r>
      <rPr>
        <sz val="10"/>
        <rFont val="方正仿宋_GBK"/>
        <family val="4"/>
        <charset val="134"/>
      </rPr>
      <t>户</t>
    </r>
    <r>
      <rPr>
        <sz val="10"/>
        <rFont val="Times New Roman"/>
        <family val="1"/>
      </rPr>
      <t>285</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t>
    </r>
  </si>
  <si>
    <r>
      <rPr>
        <sz val="10"/>
        <rFont val="Times New Roman"/>
        <family val="1"/>
      </rPr>
      <t>16</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14</t>
    </r>
    <r>
      <rPr>
        <sz val="10"/>
        <rFont val="方正仿宋_GBK"/>
        <family val="4"/>
        <charset val="134"/>
      </rPr>
      <t>人参与项目实施过程中施工质量和资金使用的监督；通过新建农产品积散中心，该项目受益农户</t>
    </r>
    <r>
      <rPr>
        <sz val="10"/>
        <rFont val="Times New Roman"/>
        <family val="1"/>
      </rPr>
      <t>100</t>
    </r>
    <r>
      <rPr>
        <sz val="10"/>
        <rFont val="方正仿宋_GBK"/>
        <family val="4"/>
        <charset val="134"/>
      </rPr>
      <t>户</t>
    </r>
    <r>
      <rPr>
        <sz val="10"/>
        <rFont val="Times New Roman"/>
        <family val="1"/>
      </rPr>
      <t>285</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人，提高群众满意度。</t>
    </r>
  </si>
  <si>
    <r>
      <rPr>
        <sz val="10"/>
        <rFont val="方正仿宋_GBK"/>
        <family val="4"/>
        <charset val="134"/>
      </rPr>
      <t>建设农产品积散中心</t>
    </r>
    <r>
      <rPr>
        <sz val="10"/>
        <rFont val="Times New Roman"/>
        <family val="1"/>
      </rPr>
      <t>450</t>
    </r>
    <r>
      <rPr>
        <sz val="10"/>
        <rFont val="方正仿宋_GBK"/>
        <family val="4"/>
        <charset val="134"/>
      </rPr>
      <t>平方米。</t>
    </r>
  </si>
  <si>
    <r>
      <rPr>
        <sz val="10"/>
        <rFont val="方正仿宋_GBK"/>
        <family val="4"/>
        <charset val="134"/>
      </rPr>
      <t>项目建设成本≤</t>
    </r>
    <r>
      <rPr>
        <sz val="10"/>
        <rFont val="Times New Roman"/>
        <family val="1"/>
      </rPr>
      <t>60</t>
    </r>
    <r>
      <rPr>
        <sz val="10"/>
        <rFont val="方正仿宋_GBK"/>
        <family val="4"/>
        <charset val="134"/>
      </rPr>
      <t>万元</t>
    </r>
  </si>
  <si>
    <r>
      <rPr>
        <sz val="10"/>
        <rFont val="方正仿宋_GBK"/>
        <family val="4"/>
        <charset val="134"/>
      </rPr>
      <t>增加农产品销售途径，农民户均增收≥</t>
    </r>
    <r>
      <rPr>
        <sz val="10"/>
        <rFont val="Times New Roman"/>
        <family val="1"/>
      </rPr>
      <t>1000</t>
    </r>
    <r>
      <rPr>
        <sz val="10"/>
        <rFont val="方正仿宋_GBK"/>
        <family val="4"/>
        <charset val="134"/>
      </rPr>
      <t>元</t>
    </r>
  </si>
  <si>
    <r>
      <rPr>
        <sz val="10"/>
        <rFont val="方正仿宋_GBK"/>
        <family val="4"/>
        <charset val="134"/>
      </rPr>
      <t>增加主导产业产品销售途径，方便群众农产品销售。</t>
    </r>
  </si>
  <si>
    <r>
      <rPr>
        <sz val="10"/>
        <rFont val="方正仿宋_GBK"/>
        <family val="4"/>
        <charset val="134"/>
      </rPr>
      <t>向产品销售企业、群众收取存储、运输等服务费用增加村集体收入</t>
    </r>
  </si>
  <si>
    <r>
      <rPr>
        <sz val="10"/>
        <rFont val="方正仿宋_GBK"/>
        <family val="4"/>
        <charset val="134"/>
      </rPr>
      <t>代兴云</t>
    </r>
  </si>
  <si>
    <r>
      <rPr>
        <sz val="10"/>
        <rFont val="方正仿宋_GBK"/>
        <family val="4"/>
        <charset val="134"/>
      </rPr>
      <t>云阳县</t>
    </r>
    <r>
      <rPr>
        <sz val="10"/>
        <rFont val="Times New Roman"/>
        <family val="1"/>
      </rPr>
      <t>2023</t>
    </r>
    <r>
      <rPr>
        <sz val="10"/>
        <rFont val="方正仿宋_GBK"/>
        <family val="4"/>
        <charset val="134"/>
      </rPr>
      <t>年大阳镇紫藤村蔬菜种植基地项目</t>
    </r>
  </si>
  <si>
    <r>
      <rPr>
        <sz val="10"/>
        <rFont val="方正仿宋_GBK"/>
        <family val="4"/>
        <charset val="134"/>
      </rPr>
      <t>发展辣椒等蔬菜</t>
    </r>
    <r>
      <rPr>
        <sz val="10"/>
        <rFont val="Times New Roman"/>
        <family val="1"/>
      </rPr>
      <t>80</t>
    </r>
    <r>
      <rPr>
        <sz val="10"/>
        <rFont val="方正仿宋_GBK"/>
        <family val="4"/>
        <charset val="134"/>
      </rPr>
      <t>亩。</t>
    </r>
  </si>
  <si>
    <r>
      <rPr>
        <sz val="10"/>
        <rFont val="方正仿宋_GBK"/>
        <family val="4"/>
        <charset val="134"/>
      </rPr>
      <t>紫藤村</t>
    </r>
  </si>
  <si>
    <r>
      <rPr>
        <sz val="10"/>
        <rFont val="方正仿宋_GBK"/>
        <family val="4"/>
        <charset val="134"/>
      </rPr>
      <t>通过种植蔬菜等作物</t>
    </r>
    <r>
      <rPr>
        <sz val="10"/>
        <rFont val="Times New Roman"/>
        <family val="1"/>
      </rPr>
      <t>80</t>
    </r>
    <r>
      <rPr>
        <sz val="10"/>
        <rFont val="方正仿宋_GBK"/>
        <family val="4"/>
        <charset val="134"/>
      </rPr>
      <t>亩，增加农产品供给，达到带动农户就业人数</t>
    </r>
    <r>
      <rPr>
        <sz val="10"/>
        <rFont val="Times New Roman"/>
        <family val="1"/>
      </rPr>
      <t>10</t>
    </r>
    <r>
      <rPr>
        <sz val="10"/>
        <rFont val="方正仿宋_GBK"/>
        <family val="4"/>
        <charset val="134"/>
      </rPr>
      <t>人的目的。</t>
    </r>
  </si>
  <si>
    <r>
      <rPr>
        <sz val="10"/>
        <rFont val="方正仿宋_GBK"/>
        <family val="4"/>
        <charset val="134"/>
      </rPr>
      <t>群众参与：村民代表等</t>
    </r>
    <r>
      <rPr>
        <sz val="10"/>
        <rFont val="Times New Roman"/>
        <family val="1"/>
      </rPr>
      <t>10</t>
    </r>
    <r>
      <rPr>
        <sz val="10"/>
        <rFont val="方正仿宋_GBK"/>
        <family val="4"/>
        <charset val="134"/>
      </rPr>
      <t>余人参与前期项目确定会议、决议，参与项目的选择且</t>
    </r>
    <r>
      <rPr>
        <sz val="10"/>
        <rFont val="Times New Roman"/>
        <family val="1"/>
      </rPr>
      <t>3</t>
    </r>
    <r>
      <rPr>
        <sz val="10"/>
        <rFont val="方正仿宋_GBK"/>
        <family val="4"/>
        <charset val="134"/>
      </rPr>
      <t>人参与过程与质量监督，带贫减贫机制，项目施工务工增收。</t>
    </r>
  </si>
  <si>
    <r>
      <rPr>
        <sz val="10"/>
        <rFont val="方正仿宋_GBK"/>
        <family val="4"/>
        <charset val="134"/>
      </rPr>
      <t>蔬菜种植</t>
    </r>
    <r>
      <rPr>
        <sz val="10"/>
        <rFont val="Times New Roman"/>
        <family val="1"/>
      </rPr>
      <t>80</t>
    </r>
    <r>
      <rPr>
        <sz val="10"/>
        <rFont val="方正仿宋_GBK"/>
        <family val="4"/>
        <charset val="134"/>
      </rPr>
      <t>亩。</t>
    </r>
  </si>
  <si>
    <r>
      <rPr>
        <sz val="10"/>
        <rFont val="方正仿宋_GBK"/>
        <family val="4"/>
        <charset val="134"/>
      </rPr>
      <t>种植作物成活率≥</t>
    </r>
    <r>
      <rPr>
        <sz val="10"/>
        <rFont val="Times New Roman"/>
        <family val="1"/>
      </rPr>
      <t>80%</t>
    </r>
    <r>
      <rPr>
        <sz val="10"/>
        <rFont val="方正仿宋_GBK"/>
        <family val="4"/>
        <charset val="134"/>
      </rPr>
      <t>，项目验收合格率≥</t>
    </r>
    <r>
      <rPr>
        <sz val="10"/>
        <rFont val="Times New Roman"/>
        <family val="1"/>
      </rPr>
      <t>95%</t>
    </r>
    <r>
      <rPr>
        <sz val="10"/>
        <rFont val="方正仿宋_GBK"/>
        <family val="4"/>
        <charset val="134"/>
      </rPr>
      <t>。</t>
    </r>
  </si>
  <si>
    <r>
      <rPr>
        <sz val="10"/>
        <rFont val="方正仿宋_GBK"/>
        <family val="4"/>
        <charset val="134"/>
      </rPr>
      <t>项目完工及时率≥</t>
    </r>
    <r>
      <rPr>
        <sz val="10"/>
        <rFont val="Times New Roman"/>
        <family val="1"/>
      </rPr>
      <t>95%</t>
    </r>
    <r>
      <rPr>
        <sz val="10"/>
        <rFont val="方正仿宋_GBK"/>
        <family val="4"/>
        <charset val="134"/>
      </rPr>
      <t>。</t>
    </r>
  </si>
  <si>
    <r>
      <rPr>
        <sz val="10"/>
        <rFont val="Times New Roman"/>
        <family val="1"/>
      </rPr>
      <t>300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</si>
  <si>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促进农户增收</t>
    </r>
    <r>
      <rPr>
        <sz val="10"/>
        <rFont val="Times New Roman"/>
        <family val="1"/>
      </rPr>
      <t>1000</t>
    </r>
    <r>
      <rPr>
        <sz val="10"/>
        <rFont val="方正仿宋_GBK"/>
        <family val="4"/>
        <charset val="134"/>
      </rPr>
      <t>元以上。</t>
    </r>
  </si>
  <si>
    <r>
      <rPr>
        <sz val="10"/>
        <rFont val="方正仿宋_GBK"/>
        <family val="4"/>
        <charset val="134"/>
      </rPr>
      <t>带动脱贫户</t>
    </r>
    <r>
      <rPr>
        <sz val="10"/>
        <rFont val="Times New Roman"/>
        <family val="1"/>
      </rPr>
      <t>9</t>
    </r>
    <r>
      <rPr>
        <sz val="10"/>
        <rFont val="方正仿宋_GBK"/>
        <family val="4"/>
        <charset val="134"/>
      </rPr>
      <t>户以上增收。</t>
    </r>
  </si>
  <si>
    <r>
      <rPr>
        <sz val="10"/>
        <rFont val="方正仿宋_GBK"/>
        <family val="4"/>
        <charset val="134"/>
      </rPr>
      <t>项目存续期</t>
    </r>
    <r>
      <rPr>
        <sz val="10"/>
        <rFont val="Times New Roman"/>
        <family val="1"/>
      </rPr>
      <t>3</t>
    </r>
    <r>
      <rPr>
        <sz val="10"/>
        <rFont val="方正仿宋_GBK"/>
        <family val="4"/>
        <charset val="134"/>
      </rPr>
      <t>年以上。</t>
    </r>
  </si>
  <si>
    <r>
      <rPr>
        <sz val="10"/>
        <rFont val="方正仿宋_GBK"/>
        <family val="4"/>
        <charset val="134"/>
      </rPr>
      <t>受益对象满意度≥</t>
    </r>
    <r>
      <rPr>
        <sz val="10"/>
        <rFont val="Times New Roman"/>
        <family val="1"/>
      </rPr>
      <t>95%</t>
    </r>
    <r>
      <rPr>
        <sz val="10"/>
        <rFont val="方正仿宋_GBK"/>
        <family val="4"/>
        <charset val="134"/>
      </rPr>
      <t>。</t>
    </r>
  </si>
  <si>
    <r>
      <rPr>
        <sz val="10"/>
        <rFont val="方正仿宋_GBK"/>
        <family val="4"/>
        <charset val="134"/>
      </rPr>
      <t>云阳县大阳镇人民政府</t>
    </r>
  </si>
  <si>
    <r>
      <rPr>
        <sz val="10"/>
        <rFont val="方正仿宋_GBK"/>
        <family val="4"/>
        <charset val="134"/>
      </rPr>
      <t>洪小川</t>
    </r>
  </si>
  <si>
    <r>
      <rPr>
        <sz val="10"/>
        <rFont val="方正仿宋_GBK"/>
        <family val="4"/>
        <charset val="134"/>
      </rPr>
      <t>云阳县</t>
    </r>
    <r>
      <rPr>
        <sz val="10"/>
        <rFont val="Times New Roman"/>
        <family val="1"/>
      </rPr>
      <t>2023</t>
    </r>
    <r>
      <rPr>
        <sz val="10"/>
        <rFont val="方正仿宋_GBK"/>
        <family val="4"/>
        <charset val="134"/>
      </rPr>
      <t>年大阳镇庆霞社区污水处理站维修项目</t>
    </r>
  </si>
  <si>
    <r>
      <rPr>
        <sz val="10"/>
        <rFont val="方正仿宋_GBK"/>
        <family val="4"/>
        <charset val="134"/>
      </rPr>
      <t>用于设备设施维修整治：调节池</t>
    </r>
    <r>
      <rPr>
        <sz val="10"/>
        <rFont val="Times New Roman"/>
        <family val="1"/>
      </rPr>
      <t>2.2</t>
    </r>
    <r>
      <rPr>
        <sz val="10"/>
        <rFont val="方正仿宋_GBK"/>
        <family val="4"/>
        <charset val="134"/>
      </rPr>
      <t>千瓦</t>
    </r>
    <r>
      <rPr>
        <sz val="10"/>
        <rFont val="Times New Roman"/>
        <family val="1"/>
      </rPr>
      <t>Φ50</t>
    </r>
    <r>
      <rPr>
        <sz val="10"/>
        <rFont val="方正仿宋_GBK"/>
        <family val="4"/>
        <charset val="134"/>
      </rPr>
      <t>提升泵</t>
    </r>
    <r>
      <rPr>
        <sz val="10"/>
        <rFont val="Times New Roman"/>
        <family val="1"/>
      </rPr>
      <t>2</t>
    </r>
    <r>
      <rPr>
        <sz val="10"/>
        <rFont val="方正仿宋_GBK"/>
        <family val="4"/>
        <charset val="134"/>
      </rPr>
      <t>台；回转式</t>
    </r>
    <r>
      <rPr>
        <sz val="10"/>
        <rFont val="Times New Roman"/>
        <family val="1"/>
      </rPr>
      <t>50</t>
    </r>
    <r>
      <rPr>
        <sz val="10"/>
        <rFont val="方正仿宋_GBK"/>
        <family val="4"/>
        <charset val="134"/>
      </rPr>
      <t>风机</t>
    </r>
    <r>
      <rPr>
        <sz val="10"/>
        <rFont val="Times New Roman"/>
        <family val="1"/>
      </rPr>
      <t>1</t>
    </r>
    <r>
      <rPr>
        <sz val="10"/>
        <rFont val="方正仿宋_GBK"/>
        <family val="4"/>
        <charset val="134"/>
      </rPr>
      <t>台；</t>
    </r>
    <r>
      <rPr>
        <sz val="10"/>
        <rFont val="Times New Roman"/>
        <family val="1"/>
      </rPr>
      <t>Φ50</t>
    </r>
    <r>
      <rPr>
        <sz val="10"/>
        <rFont val="方正仿宋_GBK"/>
        <family val="4"/>
        <charset val="134"/>
      </rPr>
      <t>度锌管</t>
    </r>
    <r>
      <rPr>
        <sz val="10"/>
        <rFont val="Times New Roman"/>
        <family val="1"/>
      </rPr>
      <t>30</t>
    </r>
    <r>
      <rPr>
        <sz val="10"/>
        <rFont val="方正仿宋_GBK"/>
        <family val="4"/>
        <charset val="134"/>
      </rPr>
      <t>米（加弯头）；</t>
    </r>
    <r>
      <rPr>
        <sz val="10"/>
        <rFont val="Times New Roman"/>
        <family val="1"/>
      </rPr>
      <t>3</t>
    </r>
    <r>
      <rPr>
        <sz val="10"/>
        <rFont val="方正仿宋_GBK"/>
        <family val="4"/>
        <charset val="134"/>
      </rPr>
      <t>千瓦</t>
    </r>
    <r>
      <rPr>
        <sz val="10"/>
        <rFont val="Times New Roman"/>
        <family val="1"/>
      </rPr>
      <t>Φ63</t>
    </r>
    <r>
      <rPr>
        <sz val="10"/>
        <rFont val="方正仿宋_GBK"/>
        <family val="4"/>
        <charset val="134"/>
      </rPr>
      <t>污泥回流泵</t>
    </r>
    <r>
      <rPr>
        <sz val="10"/>
        <rFont val="Times New Roman"/>
        <family val="1"/>
      </rPr>
      <t>2</t>
    </r>
    <r>
      <rPr>
        <sz val="10"/>
        <rFont val="方正仿宋_GBK"/>
        <family val="4"/>
        <charset val="134"/>
      </rPr>
      <t>台；配电箱整修；二级管网</t>
    </r>
    <r>
      <rPr>
        <sz val="10"/>
        <rFont val="Times New Roman"/>
        <family val="1"/>
      </rPr>
      <t>Φ200</t>
    </r>
    <r>
      <rPr>
        <sz val="10"/>
        <rFont val="方正仿宋_GBK"/>
        <family val="4"/>
        <charset val="134"/>
      </rPr>
      <t>波纹管缺失</t>
    </r>
    <r>
      <rPr>
        <sz val="10"/>
        <rFont val="Times New Roman"/>
        <family val="1"/>
      </rPr>
      <t>96</t>
    </r>
    <r>
      <rPr>
        <sz val="10"/>
        <rFont val="方正仿宋_GBK"/>
        <family val="4"/>
        <charset val="134"/>
      </rPr>
      <t>米，</t>
    </r>
    <r>
      <rPr>
        <sz val="10"/>
        <rFont val="Times New Roman"/>
        <family val="1"/>
      </rPr>
      <t>Φ110</t>
    </r>
    <r>
      <rPr>
        <sz val="10"/>
        <rFont val="方正仿宋_GBK"/>
        <family val="4"/>
        <charset val="134"/>
      </rPr>
      <t>三级管网损坏</t>
    </r>
    <r>
      <rPr>
        <sz val="10"/>
        <rFont val="Times New Roman"/>
        <family val="1"/>
      </rPr>
      <t>350</t>
    </r>
    <r>
      <rPr>
        <sz val="10"/>
        <rFont val="方正仿宋_GBK"/>
        <family val="4"/>
        <charset val="134"/>
      </rPr>
      <t>米；污水井盖</t>
    </r>
    <r>
      <rPr>
        <sz val="10"/>
        <rFont val="Times New Roman"/>
        <family val="1"/>
      </rPr>
      <t>5</t>
    </r>
    <r>
      <rPr>
        <sz val="10"/>
        <rFont val="方正仿宋_GBK"/>
        <family val="4"/>
        <charset val="134"/>
      </rPr>
      <t>个；标识标牌</t>
    </r>
    <r>
      <rPr>
        <sz val="10"/>
        <rFont val="Times New Roman"/>
        <family val="1"/>
      </rPr>
      <t>5</t>
    </r>
    <r>
      <rPr>
        <sz val="10"/>
        <rFont val="方正仿宋_GBK"/>
        <family val="4"/>
        <charset val="134"/>
      </rPr>
      <t>块；其他设施维修。</t>
    </r>
  </si>
  <si>
    <r>
      <rPr>
        <sz val="10"/>
        <rFont val="方正仿宋_GBK"/>
        <family val="4"/>
        <charset val="134"/>
      </rPr>
      <t>庆霞社区</t>
    </r>
    <r>
      <rPr>
        <sz val="10"/>
        <rFont val="Times New Roman"/>
        <family val="1"/>
      </rPr>
      <t>1</t>
    </r>
    <r>
      <rPr>
        <sz val="10"/>
        <rFont val="方正仿宋_GBK"/>
        <family val="4"/>
        <charset val="134"/>
      </rPr>
      <t>组</t>
    </r>
  </si>
  <si>
    <r>
      <rPr>
        <sz val="10"/>
        <rFont val="方正仿宋_GBK"/>
        <family val="4"/>
        <charset val="134"/>
      </rPr>
      <t>通过对污水处理站维修整治，使污水得到有效处理，排放水质达标，减少环境污染，增加脱贫人口就业</t>
    </r>
    <r>
      <rPr>
        <sz val="10"/>
        <rFont val="Times New Roman"/>
        <family val="1"/>
      </rPr>
      <t>10</t>
    </r>
    <r>
      <rPr>
        <sz val="10"/>
        <rFont val="方正仿宋_GBK"/>
        <family val="4"/>
        <charset val="134"/>
      </rPr>
      <t>人，达到提升群众满意度和获得感的目的。</t>
    </r>
  </si>
  <si>
    <r>
      <rPr>
        <sz val="10"/>
        <rFont val="Times New Roman"/>
        <family val="1"/>
      </rPr>
      <t>10</t>
    </r>
    <r>
      <rPr>
        <sz val="10"/>
        <rFont val="方正仿宋_GBK"/>
        <family val="4"/>
        <charset val="134"/>
      </rPr>
      <t>名群众参与项目实施获取工资性收入，</t>
    </r>
    <r>
      <rPr>
        <sz val="10"/>
        <rFont val="Times New Roman"/>
        <family val="1"/>
      </rPr>
      <t>3</t>
    </r>
    <r>
      <rPr>
        <sz val="10"/>
        <rFont val="方正仿宋_GBK"/>
        <family val="4"/>
        <charset val="134"/>
      </rPr>
      <t>名群众监督提升庆霞社区人居环境。</t>
    </r>
  </si>
  <si>
    <r>
      <rPr>
        <sz val="10"/>
        <rFont val="方正仿宋_GBK"/>
        <family val="4"/>
        <charset val="134"/>
      </rPr>
      <t>调节池</t>
    </r>
    <r>
      <rPr>
        <sz val="10"/>
        <rFont val="Times New Roman"/>
        <family val="1"/>
      </rPr>
      <t>2.2</t>
    </r>
    <r>
      <rPr>
        <sz val="10"/>
        <rFont val="方正仿宋_GBK"/>
        <family val="4"/>
        <charset val="134"/>
      </rPr>
      <t>千瓦</t>
    </r>
    <r>
      <rPr>
        <sz val="10"/>
        <rFont val="Times New Roman"/>
        <family val="1"/>
      </rPr>
      <t>Φ50</t>
    </r>
    <r>
      <rPr>
        <sz val="10"/>
        <rFont val="方正仿宋_GBK"/>
        <family val="4"/>
        <charset val="134"/>
      </rPr>
      <t>提升泵</t>
    </r>
    <r>
      <rPr>
        <sz val="10"/>
        <rFont val="Times New Roman"/>
        <family val="1"/>
      </rPr>
      <t>2</t>
    </r>
    <r>
      <rPr>
        <sz val="10"/>
        <rFont val="方正仿宋_GBK"/>
        <family val="4"/>
        <charset val="134"/>
      </rPr>
      <t>台；回转式</t>
    </r>
    <r>
      <rPr>
        <sz val="10"/>
        <rFont val="Times New Roman"/>
        <family val="1"/>
      </rPr>
      <t>50</t>
    </r>
    <r>
      <rPr>
        <sz val="10"/>
        <rFont val="方正仿宋_GBK"/>
        <family val="4"/>
        <charset val="134"/>
      </rPr>
      <t>风机</t>
    </r>
    <r>
      <rPr>
        <sz val="10"/>
        <rFont val="Times New Roman"/>
        <family val="1"/>
      </rPr>
      <t>1</t>
    </r>
    <r>
      <rPr>
        <sz val="10"/>
        <rFont val="方正仿宋_GBK"/>
        <family val="4"/>
        <charset val="134"/>
      </rPr>
      <t>台；</t>
    </r>
    <r>
      <rPr>
        <sz val="10"/>
        <rFont val="Times New Roman"/>
        <family val="1"/>
      </rPr>
      <t>Φ50</t>
    </r>
    <r>
      <rPr>
        <sz val="10"/>
        <rFont val="方正仿宋_GBK"/>
        <family val="4"/>
        <charset val="134"/>
      </rPr>
      <t>度锌管</t>
    </r>
    <r>
      <rPr>
        <sz val="10"/>
        <rFont val="Times New Roman"/>
        <family val="1"/>
      </rPr>
      <t>30</t>
    </r>
    <r>
      <rPr>
        <sz val="10"/>
        <rFont val="方正仿宋_GBK"/>
        <family val="4"/>
        <charset val="134"/>
      </rPr>
      <t>米（加弯头）；</t>
    </r>
    <r>
      <rPr>
        <sz val="10"/>
        <rFont val="Times New Roman"/>
        <family val="1"/>
      </rPr>
      <t>3</t>
    </r>
    <r>
      <rPr>
        <sz val="10"/>
        <rFont val="方正仿宋_GBK"/>
        <family val="4"/>
        <charset val="134"/>
      </rPr>
      <t>千瓦</t>
    </r>
    <r>
      <rPr>
        <sz val="10"/>
        <rFont val="Times New Roman"/>
        <family val="1"/>
      </rPr>
      <t>Φ63</t>
    </r>
    <r>
      <rPr>
        <sz val="10"/>
        <rFont val="方正仿宋_GBK"/>
        <family val="4"/>
        <charset val="134"/>
      </rPr>
      <t>污泥回流泵</t>
    </r>
    <r>
      <rPr>
        <sz val="10"/>
        <rFont val="Times New Roman"/>
        <family val="1"/>
      </rPr>
      <t>2</t>
    </r>
    <r>
      <rPr>
        <sz val="10"/>
        <rFont val="方正仿宋_GBK"/>
        <family val="4"/>
        <charset val="134"/>
      </rPr>
      <t>台；二级管网</t>
    </r>
    <r>
      <rPr>
        <sz val="10"/>
        <rFont val="Times New Roman"/>
        <family val="1"/>
      </rPr>
      <t>Φ200</t>
    </r>
    <r>
      <rPr>
        <sz val="10"/>
        <rFont val="方正仿宋_GBK"/>
        <family val="4"/>
        <charset val="134"/>
      </rPr>
      <t>波纹管缺失</t>
    </r>
    <r>
      <rPr>
        <sz val="10"/>
        <rFont val="Times New Roman"/>
        <family val="1"/>
      </rPr>
      <t>96</t>
    </r>
    <r>
      <rPr>
        <sz val="10"/>
        <rFont val="方正仿宋_GBK"/>
        <family val="4"/>
        <charset val="134"/>
      </rPr>
      <t>米，</t>
    </r>
    <r>
      <rPr>
        <sz val="10"/>
        <rFont val="Times New Roman"/>
        <family val="1"/>
      </rPr>
      <t>Φ110</t>
    </r>
    <r>
      <rPr>
        <sz val="10"/>
        <rFont val="方正仿宋_GBK"/>
        <family val="4"/>
        <charset val="134"/>
      </rPr>
      <t>三级管网损坏</t>
    </r>
    <r>
      <rPr>
        <sz val="10"/>
        <rFont val="Times New Roman"/>
        <family val="1"/>
      </rPr>
      <t>350</t>
    </r>
    <r>
      <rPr>
        <sz val="10"/>
        <rFont val="方正仿宋_GBK"/>
        <family val="4"/>
        <charset val="134"/>
      </rPr>
      <t>米；污水井盖</t>
    </r>
    <r>
      <rPr>
        <sz val="10"/>
        <rFont val="Times New Roman"/>
        <family val="1"/>
      </rPr>
      <t>5</t>
    </r>
    <r>
      <rPr>
        <sz val="10"/>
        <rFont val="方正仿宋_GBK"/>
        <family val="4"/>
        <charset val="134"/>
      </rPr>
      <t>个；标识标牌</t>
    </r>
    <r>
      <rPr>
        <sz val="10"/>
        <rFont val="Times New Roman"/>
        <family val="1"/>
      </rPr>
      <t>5</t>
    </r>
    <r>
      <rPr>
        <sz val="10"/>
        <rFont val="方正仿宋_GBK"/>
        <family val="4"/>
        <charset val="134"/>
      </rPr>
      <t>块。</t>
    </r>
  </si>
  <si>
    <r>
      <rPr>
        <sz val="10"/>
        <rFont val="方正仿宋_GBK"/>
        <family val="4"/>
        <charset val="134"/>
      </rPr>
      <t>工程质量合格，验收合格率≥</t>
    </r>
    <r>
      <rPr>
        <sz val="10"/>
        <rFont val="Times New Roman"/>
        <family val="1"/>
      </rPr>
      <t>95%</t>
    </r>
    <r>
      <rPr>
        <sz val="10"/>
        <rFont val="方正仿宋_GBK"/>
        <family val="4"/>
        <charset val="134"/>
      </rPr>
      <t>。</t>
    </r>
  </si>
  <si>
    <r>
      <rPr>
        <sz val="10"/>
        <rFont val="Times New Roman"/>
        <family val="1"/>
      </rPr>
      <t>1</t>
    </r>
    <r>
      <rPr>
        <sz val="10"/>
        <rFont val="方正仿宋_GBK"/>
        <family val="4"/>
        <charset val="134"/>
      </rPr>
      <t>、调节池</t>
    </r>
    <r>
      <rPr>
        <sz val="10"/>
        <rFont val="Times New Roman"/>
        <family val="1"/>
      </rPr>
      <t>2.2</t>
    </r>
    <r>
      <rPr>
        <sz val="10"/>
        <rFont val="方正仿宋_GBK"/>
        <family val="4"/>
        <charset val="134"/>
      </rPr>
      <t>千瓦</t>
    </r>
    <r>
      <rPr>
        <sz val="10"/>
        <rFont val="Times New Roman"/>
        <family val="1"/>
      </rPr>
      <t>Φ50</t>
    </r>
    <r>
      <rPr>
        <sz val="10"/>
        <rFont val="方正仿宋_GBK"/>
        <family val="4"/>
        <charset val="134"/>
      </rPr>
      <t>提升泵</t>
    </r>
    <r>
      <rPr>
        <sz val="10"/>
        <rFont val="Times New Roman"/>
        <family val="1"/>
      </rPr>
      <t>2</t>
    </r>
    <r>
      <rPr>
        <sz val="10"/>
        <rFont val="方正仿宋_GBK"/>
        <family val="4"/>
        <charset val="134"/>
      </rPr>
      <t>台</t>
    </r>
    <r>
      <rPr>
        <sz val="10"/>
        <rFont val="Times New Roman"/>
        <family val="1"/>
      </rPr>
      <t>9000</t>
    </r>
    <r>
      <rPr>
        <sz val="10"/>
        <rFont val="方正仿宋_GBK"/>
        <family val="4"/>
        <charset val="134"/>
      </rPr>
      <t>元；</t>
    </r>
    <r>
      <rPr>
        <sz val="10"/>
        <rFont val="Times New Roman"/>
        <family val="1"/>
      </rPr>
      <t>2</t>
    </r>
    <r>
      <rPr>
        <sz val="10"/>
        <rFont val="方正仿宋_GBK"/>
        <family val="4"/>
        <charset val="134"/>
      </rPr>
      <t>、回转式</t>
    </r>
    <r>
      <rPr>
        <sz val="10"/>
        <rFont val="Times New Roman"/>
        <family val="1"/>
      </rPr>
      <t>50</t>
    </r>
    <r>
      <rPr>
        <sz val="10"/>
        <rFont val="方正仿宋_GBK"/>
        <family val="4"/>
        <charset val="134"/>
      </rPr>
      <t>风机</t>
    </r>
    <r>
      <rPr>
        <sz val="10"/>
        <rFont val="Times New Roman"/>
        <family val="1"/>
      </rPr>
      <t>1</t>
    </r>
    <r>
      <rPr>
        <sz val="10"/>
        <rFont val="方正仿宋_GBK"/>
        <family val="4"/>
        <charset val="134"/>
      </rPr>
      <t>台</t>
    </r>
    <r>
      <rPr>
        <sz val="10"/>
        <rFont val="Times New Roman"/>
        <family val="1"/>
      </rPr>
      <t>13500</t>
    </r>
    <r>
      <rPr>
        <sz val="10"/>
        <rFont val="方正仿宋_GBK"/>
        <family val="4"/>
        <charset val="134"/>
      </rPr>
      <t>元；</t>
    </r>
    <r>
      <rPr>
        <sz val="10"/>
        <rFont val="Times New Roman"/>
        <family val="1"/>
      </rPr>
      <t>3</t>
    </r>
    <r>
      <rPr>
        <sz val="10"/>
        <rFont val="方正仿宋_GBK"/>
        <family val="4"/>
        <charset val="134"/>
      </rPr>
      <t>、</t>
    </r>
    <r>
      <rPr>
        <sz val="10"/>
        <rFont val="Times New Roman"/>
        <family val="1"/>
      </rPr>
      <t>Φ50</t>
    </r>
    <r>
      <rPr>
        <sz val="10"/>
        <rFont val="方正仿宋_GBK"/>
        <family val="4"/>
        <charset val="134"/>
      </rPr>
      <t>度锌管</t>
    </r>
    <r>
      <rPr>
        <sz val="10"/>
        <rFont val="Times New Roman"/>
        <family val="1"/>
      </rPr>
      <t>30</t>
    </r>
    <r>
      <rPr>
        <sz val="10"/>
        <rFont val="方正仿宋_GBK"/>
        <family val="4"/>
        <charset val="134"/>
      </rPr>
      <t>米（加弯头）</t>
    </r>
    <r>
      <rPr>
        <sz val="10"/>
        <rFont val="Times New Roman"/>
        <family val="1"/>
      </rPr>
      <t>2000</t>
    </r>
    <r>
      <rPr>
        <sz val="10"/>
        <rFont val="方正仿宋_GBK"/>
        <family val="4"/>
        <charset val="134"/>
      </rPr>
      <t>元；</t>
    </r>
    <r>
      <rPr>
        <sz val="10"/>
        <rFont val="Times New Roman"/>
        <family val="1"/>
      </rPr>
      <t>4</t>
    </r>
    <r>
      <rPr>
        <sz val="10"/>
        <rFont val="方正仿宋_GBK"/>
        <family val="4"/>
        <charset val="134"/>
      </rPr>
      <t>、</t>
    </r>
    <r>
      <rPr>
        <sz val="10"/>
        <rFont val="Times New Roman"/>
        <family val="1"/>
      </rPr>
      <t>3</t>
    </r>
    <r>
      <rPr>
        <sz val="10"/>
        <rFont val="方正仿宋_GBK"/>
        <family val="4"/>
        <charset val="134"/>
      </rPr>
      <t>千瓦</t>
    </r>
    <r>
      <rPr>
        <sz val="10"/>
        <rFont val="Times New Roman"/>
        <family val="1"/>
      </rPr>
      <t>Φ63</t>
    </r>
    <r>
      <rPr>
        <sz val="10"/>
        <rFont val="方正仿宋_GBK"/>
        <family val="4"/>
        <charset val="134"/>
      </rPr>
      <t>污泥回流泵</t>
    </r>
    <r>
      <rPr>
        <sz val="10"/>
        <rFont val="Times New Roman"/>
        <family val="1"/>
      </rPr>
      <t>2</t>
    </r>
    <r>
      <rPr>
        <sz val="10"/>
        <rFont val="方正仿宋_GBK"/>
        <family val="4"/>
        <charset val="134"/>
      </rPr>
      <t>台</t>
    </r>
    <r>
      <rPr>
        <sz val="10"/>
        <rFont val="Times New Roman"/>
        <family val="1"/>
      </rPr>
      <t>11000</t>
    </r>
    <r>
      <rPr>
        <sz val="10"/>
        <rFont val="方正仿宋_GBK"/>
        <family val="4"/>
        <charset val="134"/>
      </rPr>
      <t>元；</t>
    </r>
    <r>
      <rPr>
        <sz val="10"/>
        <rFont val="Times New Roman"/>
        <family val="1"/>
      </rPr>
      <t>5</t>
    </r>
    <r>
      <rPr>
        <sz val="10"/>
        <rFont val="方正仿宋_GBK"/>
        <family val="4"/>
        <charset val="134"/>
      </rPr>
      <t>、配电箱整修</t>
    </r>
    <r>
      <rPr>
        <sz val="10"/>
        <rFont val="Times New Roman"/>
        <family val="1"/>
      </rPr>
      <t>5500</t>
    </r>
    <r>
      <rPr>
        <sz val="10"/>
        <rFont val="方正仿宋_GBK"/>
        <family val="4"/>
        <charset val="134"/>
      </rPr>
      <t>元；</t>
    </r>
    <r>
      <rPr>
        <sz val="10"/>
        <rFont val="Times New Roman"/>
        <family val="1"/>
      </rPr>
      <t>6</t>
    </r>
    <r>
      <rPr>
        <sz val="10"/>
        <rFont val="方正仿宋_GBK"/>
        <family val="4"/>
        <charset val="134"/>
      </rPr>
      <t>、二三级管网</t>
    </r>
    <r>
      <rPr>
        <sz val="10"/>
        <rFont val="Times New Roman"/>
        <family val="1"/>
      </rPr>
      <t>346</t>
    </r>
    <r>
      <rPr>
        <sz val="10"/>
        <rFont val="方正仿宋_GBK"/>
        <family val="4"/>
        <charset val="134"/>
      </rPr>
      <t>米</t>
    </r>
    <r>
      <rPr>
        <sz val="10"/>
        <rFont val="Times New Roman"/>
        <family val="1"/>
      </rPr>
      <t>16000</t>
    </r>
    <r>
      <rPr>
        <sz val="10"/>
        <rFont val="方正仿宋_GBK"/>
        <family val="4"/>
        <charset val="134"/>
      </rPr>
      <t>元；</t>
    </r>
    <r>
      <rPr>
        <sz val="10"/>
        <rFont val="Times New Roman"/>
        <family val="1"/>
      </rPr>
      <t>7</t>
    </r>
    <r>
      <rPr>
        <sz val="10"/>
        <rFont val="方正仿宋_GBK"/>
        <family val="4"/>
        <charset val="134"/>
      </rPr>
      <t>、污水井盖</t>
    </r>
    <r>
      <rPr>
        <sz val="10"/>
        <rFont val="Times New Roman"/>
        <family val="1"/>
      </rPr>
      <t>5</t>
    </r>
    <r>
      <rPr>
        <sz val="10"/>
        <rFont val="方正仿宋_GBK"/>
        <family val="4"/>
        <charset val="134"/>
      </rPr>
      <t>个</t>
    </r>
    <r>
      <rPr>
        <sz val="10"/>
        <rFont val="Times New Roman"/>
        <family val="1"/>
      </rPr>
      <t>2500</t>
    </r>
    <r>
      <rPr>
        <sz val="10"/>
        <rFont val="方正仿宋_GBK"/>
        <family val="4"/>
        <charset val="134"/>
      </rPr>
      <t>元；</t>
    </r>
    <r>
      <rPr>
        <sz val="10"/>
        <rFont val="Times New Roman"/>
        <family val="1"/>
      </rPr>
      <t>8</t>
    </r>
    <r>
      <rPr>
        <sz val="10"/>
        <rFont val="方正仿宋_GBK"/>
        <family val="4"/>
        <charset val="134"/>
      </rPr>
      <t>、标识标牌</t>
    </r>
    <r>
      <rPr>
        <sz val="10"/>
        <rFont val="Times New Roman"/>
        <family val="1"/>
      </rPr>
      <t>5</t>
    </r>
    <r>
      <rPr>
        <sz val="10"/>
        <rFont val="方正仿宋_GBK"/>
        <family val="4"/>
        <charset val="134"/>
      </rPr>
      <t>块</t>
    </r>
    <r>
      <rPr>
        <sz val="10"/>
        <rFont val="Times New Roman"/>
        <family val="1"/>
      </rPr>
      <t>500</t>
    </r>
    <r>
      <rPr>
        <sz val="10"/>
        <rFont val="方正仿宋_GBK"/>
        <family val="4"/>
        <charset val="134"/>
      </rPr>
      <t>元；</t>
    </r>
    <r>
      <rPr>
        <sz val="10"/>
        <rFont val="Times New Roman"/>
        <family val="1"/>
      </rPr>
      <t>9</t>
    </r>
    <r>
      <rPr>
        <sz val="10"/>
        <rFont val="方正仿宋_GBK"/>
        <family val="4"/>
        <charset val="134"/>
      </rPr>
      <t>、人工工资</t>
    </r>
    <r>
      <rPr>
        <sz val="10"/>
        <rFont val="Times New Roman"/>
        <family val="1"/>
      </rPr>
      <t>25000</t>
    </r>
    <r>
      <rPr>
        <sz val="10"/>
        <rFont val="方正仿宋_GBK"/>
        <family val="4"/>
        <charset val="134"/>
      </rPr>
      <t>元；</t>
    </r>
    <r>
      <rPr>
        <sz val="10"/>
        <rFont val="Times New Roman"/>
        <family val="1"/>
      </rPr>
      <t>10</t>
    </r>
    <r>
      <rPr>
        <sz val="10"/>
        <rFont val="方正仿宋_GBK"/>
        <family val="4"/>
        <charset val="134"/>
      </rPr>
      <t>、其他设施维修</t>
    </r>
    <r>
      <rPr>
        <sz val="10"/>
        <rFont val="Times New Roman"/>
        <family val="1"/>
      </rPr>
      <t>15000</t>
    </r>
    <r>
      <rPr>
        <sz val="10"/>
        <rFont val="方正仿宋_GBK"/>
        <family val="4"/>
        <charset val="134"/>
      </rPr>
      <t>元。</t>
    </r>
  </si>
  <si>
    <r>
      <rPr>
        <sz val="10"/>
        <rFont val="方正仿宋_GBK"/>
        <family val="4"/>
        <charset val="134"/>
      </rPr>
      <t>带动增加周边产业产值≥</t>
    </r>
    <r>
      <rPr>
        <sz val="10"/>
        <rFont val="Times New Roman"/>
        <family val="1"/>
      </rPr>
      <t>10</t>
    </r>
    <r>
      <rPr>
        <sz val="10"/>
        <rFont val="方正仿宋_GBK"/>
        <family val="4"/>
        <charset val="134"/>
      </rPr>
      <t>万元。</t>
    </r>
  </si>
  <si>
    <r>
      <rPr>
        <sz val="10"/>
        <rFont val="方正仿宋_GBK"/>
        <family val="4"/>
        <charset val="134"/>
      </rPr>
      <t>增加脱贫人口就业人数≥</t>
    </r>
    <r>
      <rPr>
        <sz val="10"/>
        <rFont val="Times New Roman"/>
        <family val="1"/>
      </rPr>
      <t>10</t>
    </r>
    <r>
      <rPr>
        <sz val="10"/>
        <rFont val="方正仿宋_GBK"/>
        <family val="4"/>
        <charset val="134"/>
      </rPr>
      <t>人。</t>
    </r>
  </si>
  <si>
    <r>
      <rPr>
        <sz val="10"/>
        <rFont val="方正仿宋_GBK"/>
        <family val="4"/>
        <charset val="134"/>
      </rPr>
      <t>可持续效益≥</t>
    </r>
    <r>
      <rPr>
        <sz val="10"/>
        <rFont val="Times New Roman"/>
        <family val="1"/>
      </rPr>
      <t>10</t>
    </r>
    <r>
      <rPr>
        <sz val="10"/>
        <rFont val="方正仿宋_GBK"/>
        <family val="4"/>
        <charset val="134"/>
      </rPr>
      <t>年。</t>
    </r>
  </si>
  <si>
    <r>
      <rPr>
        <sz val="10"/>
        <rFont val="方正仿宋_GBK"/>
        <family val="4"/>
        <charset val="134"/>
      </rPr>
      <t>袁平</t>
    </r>
  </si>
  <si>
    <r>
      <rPr>
        <sz val="10"/>
        <rFont val="方正仿宋_GBK"/>
        <family val="4"/>
        <charset val="134"/>
      </rPr>
      <t>云阳县</t>
    </r>
    <r>
      <rPr>
        <sz val="10"/>
        <rFont val="Times New Roman"/>
        <family val="1"/>
      </rPr>
      <t>2023</t>
    </r>
    <r>
      <rPr>
        <sz val="10"/>
        <rFont val="方正仿宋_GBK"/>
        <family val="4"/>
        <charset val="134"/>
      </rPr>
      <t>年大阳镇庆霞社区农贸市场改造项目</t>
    </r>
  </si>
  <si>
    <r>
      <rPr>
        <sz val="10"/>
        <rFont val="方正仿宋_GBK"/>
        <family val="4"/>
        <charset val="134"/>
      </rPr>
      <t>改造场镇农贸市场</t>
    </r>
    <r>
      <rPr>
        <sz val="10"/>
        <rFont val="Times New Roman"/>
        <family val="1"/>
      </rPr>
      <t>1</t>
    </r>
    <r>
      <rPr>
        <sz val="10"/>
        <rFont val="方正仿宋_GBK"/>
        <family val="4"/>
        <charset val="134"/>
      </rPr>
      <t>个，整治农贸市场地面</t>
    </r>
    <r>
      <rPr>
        <sz val="10"/>
        <rFont val="Times New Roman"/>
        <family val="1"/>
      </rPr>
      <t>1500</t>
    </r>
    <r>
      <rPr>
        <sz val="10"/>
        <rFont val="方正仿宋_GBK"/>
        <family val="4"/>
        <charset val="134"/>
      </rPr>
      <t>平方米左右，改造现有展销台</t>
    </r>
    <r>
      <rPr>
        <sz val="10"/>
        <rFont val="Times New Roman"/>
        <family val="1"/>
      </rPr>
      <t>230</t>
    </r>
    <r>
      <rPr>
        <sz val="10"/>
        <rFont val="方正仿宋_GBK"/>
        <family val="4"/>
        <charset val="134"/>
      </rPr>
      <t>平方米。</t>
    </r>
  </si>
  <si>
    <r>
      <rPr>
        <sz val="10"/>
        <rFont val="方正仿宋_GBK"/>
        <family val="4"/>
        <charset val="134"/>
      </rPr>
      <t>庆霞社区</t>
    </r>
  </si>
  <si>
    <r>
      <rPr>
        <sz val="10"/>
        <rFont val="方正仿宋_GBK"/>
        <family val="4"/>
        <charset val="134"/>
      </rPr>
      <t>通过改造场镇农贸市场一个，整治农贸市场地面</t>
    </r>
    <r>
      <rPr>
        <sz val="10"/>
        <rFont val="Times New Roman"/>
        <family val="1"/>
      </rPr>
      <t>1500</t>
    </r>
    <r>
      <rPr>
        <sz val="10"/>
        <rFont val="方正仿宋_GBK"/>
        <family val="4"/>
        <charset val="134"/>
      </rPr>
      <t>平方米左右，改造现有展销台</t>
    </r>
    <r>
      <rPr>
        <sz val="10"/>
        <rFont val="Times New Roman"/>
        <family val="1"/>
      </rPr>
      <t>230</t>
    </r>
    <r>
      <rPr>
        <sz val="10"/>
        <rFont val="方正仿宋_GBK"/>
        <family val="4"/>
        <charset val="134"/>
      </rPr>
      <t>平方米，达到方便群众日常购物的目的。</t>
    </r>
  </si>
  <si>
    <r>
      <rPr>
        <sz val="10"/>
        <rFont val="方正仿宋_GBK"/>
        <family val="4"/>
        <charset val="134"/>
      </rPr>
      <t>方便</t>
    </r>
    <r>
      <rPr>
        <sz val="10"/>
        <rFont val="Times New Roman"/>
        <family val="1"/>
      </rPr>
      <t>500</t>
    </r>
    <r>
      <rPr>
        <sz val="10"/>
        <rFont val="方正仿宋_GBK"/>
        <family val="4"/>
        <charset val="134"/>
      </rPr>
      <t>余名群众购物直接受益，</t>
    </r>
    <r>
      <rPr>
        <sz val="10"/>
        <rFont val="Times New Roman"/>
        <family val="1"/>
      </rPr>
      <t>5</t>
    </r>
    <r>
      <rPr>
        <sz val="10"/>
        <rFont val="方正仿宋_GBK"/>
        <family val="4"/>
        <charset val="134"/>
      </rPr>
      <t>名群众参与改造建设，获取工资性收入。</t>
    </r>
  </si>
  <si>
    <r>
      <rPr>
        <sz val="10"/>
        <rFont val="方正仿宋_GBK"/>
        <family val="4"/>
        <charset val="134"/>
      </rPr>
      <t>改造场镇农贸市场一个。</t>
    </r>
  </si>
  <si>
    <r>
      <rPr>
        <sz val="10"/>
        <rFont val="方正仿宋_GBK"/>
        <family val="4"/>
        <charset val="134"/>
      </rPr>
      <t>项目验收合格率≥</t>
    </r>
    <r>
      <rPr>
        <sz val="10"/>
        <rFont val="Times New Roman"/>
        <family val="1"/>
      </rPr>
      <t>95%</t>
    </r>
    <r>
      <rPr>
        <sz val="10"/>
        <rFont val="方正仿宋_GBK"/>
        <family val="4"/>
        <charset val="134"/>
      </rPr>
      <t>。</t>
    </r>
  </si>
  <si>
    <r>
      <rPr>
        <sz val="10"/>
        <rFont val="方正仿宋_GBK"/>
        <family val="4"/>
        <charset val="134"/>
      </rPr>
      <t>改造场镇农贸市场</t>
    </r>
    <r>
      <rPr>
        <sz val="10"/>
        <rFont val="Times New Roman"/>
        <family val="1"/>
      </rPr>
      <t>1</t>
    </r>
    <r>
      <rPr>
        <sz val="10"/>
        <rFont val="方正仿宋_GBK"/>
        <family val="4"/>
        <charset val="134"/>
      </rPr>
      <t>个，项目投入资金≤</t>
    </r>
    <r>
      <rPr>
        <sz val="10"/>
        <rFont val="Times New Roman"/>
        <family val="1"/>
      </rPr>
      <t>70</t>
    </r>
    <r>
      <rPr>
        <sz val="10"/>
        <rFont val="方正仿宋_GBK"/>
        <family val="4"/>
        <charset val="134"/>
      </rPr>
      <t>万元。</t>
    </r>
  </si>
  <si>
    <r>
      <rPr>
        <sz val="10"/>
        <rFont val="方正仿宋_GBK"/>
        <family val="4"/>
        <charset val="134"/>
      </rPr>
      <t>方便摆摊，带动农民增收</t>
    </r>
    <r>
      <rPr>
        <sz val="10"/>
        <rFont val="Times New Roman"/>
        <family val="1"/>
      </rPr>
      <t>1000</t>
    </r>
    <r>
      <rPr>
        <sz val="10"/>
        <rFont val="方正仿宋_GBK"/>
        <family val="4"/>
        <charset val="134"/>
      </rPr>
      <t>元以上。</t>
    </r>
  </si>
  <si>
    <r>
      <rPr>
        <sz val="10"/>
        <rFont val="方正仿宋_GBK"/>
        <family val="4"/>
        <charset val="134"/>
      </rPr>
      <t>受益建档立卡脱贫人口数≥</t>
    </r>
    <r>
      <rPr>
        <sz val="10"/>
        <rFont val="Times New Roman"/>
        <family val="1"/>
      </rPr>
      <t>200</t>
    </r>
    <r>
      <rPr>
        <sz val="10"/>
        <rFont val="方正仿宋_GBK"/>
        <family val="4"/>
        <charset val="134"/>
      </rPr>
      <t>人。</t>
    </r>
  </si>
  <si>
    <r>
      <rPr>
        <sz val="10"/>
        <rFont val="方正仿宋_GBK"/>
        <family val="4"/>
        <charset val="134"/>
      </rPr>
      <t>方便群众购物，满意度提升，项目存续期</t>
    </r>
    <r>
      <rPr>
        <sz val="10"/>
        <rFont val="Times New Roman"/>
        <family val="1"/>
      </rPr>
      <t>3</t>
    </r>
    <r>
      <rPr>
        <sz val="10"/>
        <rFont val="方正仿宋_GBK"/>
        <family val="4"/>
        <charset val="134"/>
      </rPr>
      <t>年以。</t>
    </r>
  </si>
  <si>
    <r>
      <rPr>
        <sz val="10"/>
        <rFont val="方正仿宋_GBK"/>
        <family val="4"/>
        <charset val="134"/>
      </rPr>
      <t>邱术林</t>
    </r>
  </si>
  <si>
    <r>
      <rPr>
        <sz val="10"/>
        <rFont val="方正仿宋_GBK"/>
        <family val="4"/>
        <charset val="134"/>
      </rPr>
      <t>云阳县</t>
    </r>
    <r>
      <rPr>
        <sz val="10"/>
        <rFont val="Times New Roman"/>
        <family val="1"/>
      </rPr>
      <t>2023</t>
    </r>
    <r>
      <rPr>
        <sz val="10"/>
        <rFont val="方正仿宋_GBK"/>
        <family val="4"/>
        <charset val="134"/>
      </rPr>
      <t>年大阳镇庆霞社区电商物流中心建设项目</t>
    </r>
  </si>
  <si>
    <r>
      <rPr>
        <sz val="10"/>
        <rFont val="方正仿宋_GBK"/>
        <family val="4"/>
        <charset val="134"/>
      </rPr>
      <t>新建</t>
    </r>
    <r>
      <rPr>
        <sz val="10"/>
        <rFont val="Times New Roman"/>
        <family val="1"/>
      </rPr>
      <t>300</t>
    </r>
    <r>
      <rPr>
        <sz val="10"/>
        <rFont val="方正仿宋_GBK"/>
        <family val="4"/>
        <charset val="134"/>
      </rPr>
      <t>平方米大阳农产品电商物流仓储中心，购置智慧仓储、智能拣选、自动打包、打码贴标、物流转运、视频监控等系统的硬件和软件，搭建直播营销场景、购置办公设施，形成大阳农产品直播营销中心。</t>
    </r>
  </si>
  <si>
    <r>
      <rPr>
        <sz val="10"/>
        <rFont val="方正仿宋_GBK"/>
        <family val="4"/>
        <charset val="134"/>
      </rPr>
      <t>通过新建</t>
    </r>
    <r>
      <rPr>
        <sz val="10"/>
        <rFont val="Times New Roman"/>
        <family val="1"/>
      </rPr>
      <t>300</t>
    </r>
    <r>
      <rPr>
        <sz val="10"/>
        <rFont val="方正仿宋_GBK"/>
        <family val="4"/>
        <charset val="134"/>
      </rPr>
      <t>平方米大阳农产品电商物流仓储中心，购置智慧仓储、智能拣选、自动打包、打码贴标、物流转运、视频监控等系统的硬件和软件，搭建直播营销场景、购置办公设施，形成大阳农产品直播营销中心，达到将大阳农特产品远销外地的目的。</t>
    </r>
  </si>
  <si>
    <r>
      <rPr>
        <sz val="10"/>
        <rFont val="Times New Roman"/>
        <family val="1"/>
      </rPr>
      <t>5</t>
    </r>
    <r>
      <rPr>
        <sz val="10"/>
        <rFont val="方正仿宋_GBK"/>
        <family val="4"/>
        <charset val="134"/>
      </rPr>
      <t>名群众参与项目实施与监督，物流中心建成后，</t>
    </r>
    <r>
      <rPr>
        <sz val="10"/>
        <rFont val="Times New Roman"/>
        <family val="1"/>
      </rPr>
      <t>100</t>
    </r>
    <r>
      <rPr>
        <sz val="10"/>
        <rFont val="方正仿宋_GBK"/>
        <family val="4"/>
        <charset val="134"/>
      </rPr>
      <t>余名群众与专业合作社的农产品更加畅销。</t>
    </r>
  </si>
  <si>
    <r>
      <rPr>
        <sz val="10"/>
        <rFont val="方正仿宋_GBK"/>
        <family val="4"/>
        <charset val="134"/>
      </rPr>
      <t>建设电商物流中心</t>
    </r>
    <r>
      <rPr>
        <sz val="10"/>
        <rFont val="Times New Roman"/>
        <family val="1"/>
      </rPr>
      <t>1</t>
    </r>
    <r>
      <rPr>
        <sz val="10"/>
        <rFont val="方正仿宋_GBK"/>
        <family val="4"/>
        <charset val="134"/>
      </rPr>
      <t>个。</t>
    </r>
  </si>
  <si>
    <r>
      <rPr>
        <sz val="10"/>
        <rFont val="方正仿宋_GBK"/>
        <family val="4"/>
        <charset val="134"/>
      </rPr>
      <t>建设电商物流中心</t>
    </r>
    <r>
      <rPr>
        <sz val="10"/>
        <rFont val="Times New Roman"/>
        <family val="1"/>
      </rPr>
      <t>1</t>
    </r>
    <r>
      <rPr>
        <sz val="10"/>
        <rFont val="方正仿宋_GBK"/>
        <family val="4"/>
        <charset val="134"/>
      </rPr>
      <t>个，项目投入资金≤</t>
    </r>
    <r>
      <rPr>
        <sz val="10"/>
        <rFont val="Times New Roman"/>
        <family val="1"/>
      </rPr>
      <t>80</t>
    </r>
    <r>
      <rPr>
        <sz val="10"/>
        <rFont val="方正仿宋_GBK"/>
        <family val="4"/>
        <charset val="134"/>
      </rPr>
      <t>万元。</t>
    </r>
  </si>
  <si>
    <r>
      <rPr>
        <sz val="10"/>
        <rFont val="方正仿宋_GBK"/>
        <family val="4"/>
        <charset val="134"/>
      </rPr>
      <t>促进农民增收</t>
    </r>
    <r>
      <rPr>
        <sz val="10"/>
        <rFont val="Times New Roman"/>
        <family val="1"/>
      </rPr>
      <t>1000</t>
    </r>
    <r>
      <rPr>
        <sz val="10"/>
        <rFont val="方正仿宋_GBK"/>
        <family val="4"/>
        <charset val="134"/>
      </rPr>
      <t>元以上。</t>
    </r>
  </si>
  <si>
    <r>
      <rPr>
        <sz val="10"/>
        <rFont val="方正仿宋_GBK"/>
        <family val="4"/>
        <charset val="134"/>
      </rPr>
      <t>受益建档立卡脱贫人口数≥</t>
    </r>
    <r>
      <rPr>
        <sz val="10"/>
        <rFont val="Times New Roman"/>
        <family val="1"/>
      </rPr>
      <t>100</t>
    </r>
    <r>
      <rPr>
        <sz val="10"/>
        <rFont val="方正仿宋_GBK"/>
        <family val="4"/>
        <charset val="134"/>
      </rPr>
      <t>人。</t>
    </r>
  </si>
  <si>
    <r>
      <rPr>
        <sz val="10"/>
        <rFont val="方正仿宋_GBK"/>
        <family val="4"/>
        <charset val="134"/>
      </rPr>
      <t>大阳农特色产品交易得到保障，项目存续年限≥</t>
    </r>
    <r>
      <rPr>
        <sz val="10"/>
        <rFont val="Times New Roman"/>
        <family val="1"/>
      </rPr>
      <t>3</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</si>
  <si>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年大阳镇民富村组级公路通达通畅工程（三个田～火炮铺）</t>
    </r>
  </si>
  <si>
    <r>
      <rPr>
        <sz val="10"/>
        <rFont val="方正仿宋_GBK"/>
        <family val="4"/>
        <charset val="134"/>
      </rPr>
      <t>通达通畅建设</t>
    </r>
    <r>
      <rPr>
        <sz val="10"/>
        <rFont val="Times New Roman"/>
        <family val="1"/>
      </rPr>
      <t>1.9</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</si>
  <si>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民富村</t>
    </r>
  </si>
  <si>
    <r>
      <rPr>
        <sz val="10"/>
        <rFont val="方正仿宋_GBK"/>
        <family val="4"/>
        <charset val="134"/>
      </rPr>
      <t>通过通达通畅建设</t>
    </r>
    <r>
      <rPr>
        <sz val="10"/>
        <rFont val="Times New Roman"/>
        <family val="1"/>
      </rPr>
      <t>1.9</t>
    </r>
    <r>
      <rPr>
        <sz val="10"/>
        <rFont val="方正仿宋_GBK"/>
        <family val="4"/>
        <charset val="134"/>
      </rPr>
      <t>公里，均宽</t>
    </r>
    <r>
      <rPr>
        <sz val="10"/>
        <rFont val="Times New Roman"/>
        <family val="1"/>
      </rPr>
      <t>4.5</t>
    </r>
    <r>
      <rPr>
        <sz val="10"/>
        <rFont val="方正仿宋_GBK"/>
        <family val="4"/>
        <charset val="134"/>
      </rPr>
      <t>米。解决脱贫人口</t>
    </r>
    <r>
      <rPr>
        <sz val="10"/>
        <rFont val="Times New Roman"/>
        <family val="1"/>
      </rPr>
      <t>256</t>
    </r>
    <r>
      <rPr>
        <sz val="10"/>
        <rFont val="方正仿宋_GBK"/>
        <family val="4"/>
        <charset val="134"/>
      </rPr>
      <t>人交通出行困难，达到改善脱贫人口增收致富条件的目的。</t>
    </r>
  </si>
  <si>
    <r>
      <rPr>
        <sz val="10"/>
        <rFont val="方正仿宋_GBK"/>
        <family val="4"/>
        <charset val="134"/>
      </rPr>
      <t>通过通达通畅建设</t>
    </r>
    <r>
      <rPr>
        <sz val="10"/>
        <rFont val="Times New Roman"/>
        <family val="1"/>
      </rPr>
      <t>1.9</t>
    </r>
    <r>
      <rPr>
        <sz val="10"/>
        <rFont val="方正仿宋_GBK"/>
        <family val="4"/>
        <charset val="134"/>
      </rPr>
      <t>公里，均宽</t>
    </r>
    <r>
      <rPr>
        <sz val="10"/>
        <rFont val="Times New Roman"/>
        <family val="1"/>
      </rPr>
      <t>4.5</t>
    </r>
    <r>
      <rPr>
        <sz val="10"/>
        <rFont val="方正仿宋_GBK"/>
        <family val="4"/>
        <charset val="134"/>
      </rPr>
      <t>米。解决脱贫人口</t>
    </r>
    <r>
      <rPr>
        <sz val="10"/>
        <rFont val="Times New Roman"/>
        <family val="1"/>
      </rPr>
      <t>256</t>
    </r>
    <r>
      <rPr>
        <sz val="10"/>
        <rFont val="方正仿宋_GBK"/>
        <family val="4"/>
        <charset val="134"/>
      </rPr>
      <t>人交通出行困难，达到改善脱贫人口致富条件的目的。</t>
    </r>
  </si>
  <si>
    <r>
      <rPr>
        <sz val="10"/>
        <rFont val="方正仿宋_GBK"/>
        <family val="4"/>
        <charset val="134"/>
      </rPr>
      <t>组级公路通达通畅新建公路里程≥</t>
    </r>
    <r>
      <rPr>
        <sz val="10"/>
        <rFont val="Times New Roman"/>
        <family val="1"/>
      </rPr>
      <t>1.9</t>
    </r>
    <r>
      <rPr>
        <sz val="10"/>
        <rFont val="方正仿宋_GBK"/>
        <family val="4"/>
        <charset val="134"/>
      </rPr>
      <t>公里。</t>
    </r>
  </si>
  <si>
    <r>
      <rPr>
        <sz val="10"/>
        <rFont val="方正仿宋_GBK"/>
        <family val="4"/>
        <charset val="134"/>
      </rPr>
      <t>项目竣工验收合格，项目验收合格率≥</t>
    </r>
    <r>
      <rPr>
        <sz val="10"/>
        <rFont val="Times New Roman"/>
        <family val="1"/>
      </rPr>
      <t>95%</t>
    </r>
    <r>
      <rPr>
        <sz val="10"/>
        <rFont val="方正仿宋_GBK"/>
        <family val="4"/>
        <charset val="134"/>
      </rPr>
      <t>。</t>
    </r>
  </si>
  <si>
    <r>
      <rPr>
        <sz val="10"/>
        <rFont val="方正仿宋_GBK"/>
        <family val="4"/>
        <charset val="134"/>
      </rPr>
      <t>组级公路通达通畅道路补助标准</t>
    </r>
    <r>
      <rPr>
        <sz val="10"/>
        <rFont val="Times New Roman"/>
        <family val="1"/>
      </rPr>
      <t>65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</si>
  <si>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增加贫困地区劳动者收入（总收入）≥</t>
    </r>
    <r>
      <rPr>
        <sz val="10"/>
        <rFont val="Times New Roman"/>
        <family val="1"/>
      </rPr>
      <t>12</t>
    </r>
    <r>
      <rPr>
        <sz val="10"/>
        <rFont val="方正仿宋_GBK"/>
        <family val="4"/>
        <charset val="134"/>
      </rPr>
      <t>万元、其中</t>
    </r>
    <r>
      <rPr>
        <sz val="10"/>
        <rFont val="Times New Roman"/>
        <family val="1"/>
      </rPr>
      <t>:</t>
    </r>
    <r>
      <rPr>
        <sz val="10"/>
        <rFont val="方正仿宋_GBK"/>
        <family val="4"/>
        <charset val="134"/>
      </rPr>
      <t>贫困地区项目增加建档立卡脱贫人口收入（总收入）≥</t>
    </r>
    <r>
      <rPr>
        <sz val="10"/>
        <rFont val="Times New Roman"/>
        <family val="1"/>
      </rPr>
      <t>9</t>
    </r>
    <r>
      <rPr>
        <sz val="10"/>
        <rFont val="方正仿宋_GBK"/>
        <family val="4"/>
        <charset val="134"/>
      </rPr>
      <t>万元。</t>
    </r>
  </si>
  <si>
    <r>
      <rPr>
        <sz val="10"/>
        <rFont val="方正仿宋_GBK"/>
        <family val="4"/>
        <charset val="134"/>
      </rPr>
      <t>受益建档立卡脱贫人口数≥</t>
    </r>
    <r>
      <rPr>
        <sz val="10"/>
        <rFont val="Times New Roman"/>
        <family val="1"/>
      </rPr>
      <t>256</t>
    </r>
    <r>
      <rPr>
        <sz val="10"/>
        <rFont val="方正仿宋_GBK"/>
        <family val="4"/>
        <charset val="134"/>
      </rPr>
      <t>人、贫困地区居民出行平均缩短时间≥</t>
    </r>
    <r>
      <rPr>
        <sz val="10"/>
        <rFont val="Times New Roman"/>
        <family val="1"/>
      </rPr>
      <t>0.5</t>
    </r>
    <r>
      <rPr>
        <sz val="10"/>
        <rFont val="方正仿宋_GBK"/>
        <family val="4"/>
        <charset val="134"/>
      </rPr>
      <t>小时。</t>
    </r>
  </si>
  <si>
    <r>
      <rPr>
        <sz val="10"/>
        <rFont val="方正仿宋_GBK"/>
        <family val="4"/>
        <charset val="134"/>
      </rPr>
      <t>工程设计使用年限≥</t>
    </r>
    <r>
      <rPr>
        <sz val="10"/>
        <rFont val="Times New Roman"/>
        <family val="1"/>
      </rPr>
      <t>10</t>
    </r>
    <r>
      <rPr>
        <sz val="10"/>
        <rFont val="方正仿宋_GBK"/>
        <family val="4"/>
        <charset val="134"/>
      </rPr>
      <t>年。</t>
    </r>
  </si>
  <si>
    <r>
      <rPr>
        <sz val="10"/>
        <rFont val="方正仿宋_GBK"/>
        <family val="4"/>
        <charset val="134"/>
      </rPr>
      <t>雷勇</t>
    </r>
  </si>
  <si>
    <r>
      <rPr>
        <sz val="10"/>
        <rFont val="方正仿宋_GBK"/>
        <family val="4"/>
        <charset val="134"/>
      </rPr>
      <t>云阳县</t>
    </r>
    <r>
      <rPr>
        <sz val="10"/>
        <rFont val="Times New Roman"/>
        <family val="1"/>
      </rPr>
      <t>2023</t>
    </r>
    <r>
      <rPr>
        <sz val="10"/>
        <rFont val="方正仿宋_GBK"/>
        <family val="4"/>
        <charset val="134"/>
      </rPr>
      <t>年大阳镇鸡鸣村米酒加工项目</t>
    </r>
  </si>
  <si>
    <r>
      <rPr>
        <sz val="10"/>
        <rFont val="方正仿宋_GBK"/>
        <family val="4"/>
        <charset val="134"/>
      </rPr>
      <t>购买制酒设备</t>
    </r>
    <r>
      <rPr>
        <sz val="10"/>
        <rFont val="Times New Roman"/>
        <family val="1"/>
      </rPr>
      <t>1</t>
    </r>
    <r>
      <rPr>
        <sz val="10"/>
        <rFont val="方正仿宋_GBK"/>
        <family val="4"/>
        <charset val="134"/>
      </rPr>
      <t>套（蒸粮系统：</t>
    </r>
    <r>
      <rPr>
        <sz val="10"/>
        <rFont val="Times New Roman"/>
        <family val="1"/>
      </rPr>
      <t>600-800</t>
    </r>
    <r>
      <rPr>
        <sz val="10"/>
        <rFont val="方正仿宋_GBK"/>
        <family val="4"/>
        <charset val="134"/>
      </rPr>
      <t>斤</t>
    </r>
    <r>
      <rPr>
        <sz val="10"/>
        <rFont val="Times New Roman"/>
        <family val="1"/>
      </rPr>
      <t>/</t>
    </r>
    <r>
      <rPr>
        <sz val="10"/>
        <rFont val="方正仿宋_GBK"/>
        <family val="4"/>
        <charset val="134"/>
      </rPr>
      <t>时，</t>
    </r>
    <r>
      <rPr>
        <sz val="10"/>
        <rFont val="Times New Roman"/>
        <family val="1"/>
      </rPr>
      <t>1.1M*9.2M*1.1M</t>
    </r>
    <r>
      <rPr>
        <sz val="10"/>
        <rFont val="方正仿宋_GBK"/>
        <family val="4"/>
        <charset val="134"/>
      </rPr>
      <t>（外形），含支架，泡粮桶</t>
    </r>
    <r>
      <rPr>
        <sz val="10"/>
        <rFont val="Times New Roman"/>
        <family val="1"/>
      </rPr>
      <t>1</t>
    </r>
    <r>
      <rPr>
        <sz val="10"/>
        <rFont val="方正仿宋_GBK"/>
        <family val="4"/>
        <charset val="134"/>
      </rPr>
      <t>个，吸米斗</t>
    </r>
    <r>
      <rPr>
        <sz val="10"/>
        <rFont val="Times New Roman"/>
        <family val="1"/>
      </rPr>
      <t>1</t>
    </r>
    <r>
      <rPr>
        <sz val="10"/>
        <rFont val="方正仿宋_GBK"/>
        <family val="4"/>
        <charset val="134"/>
      </rPr>
      <t>个，蒸饭仓，摊凉仓，拌曲机，出饭斗及其配件、阀门等。蒸馏系统：生物质颗粒锅炉产汽量</t>
    </r>
    <r>
      <rPr>
        <sz val="10"/>
        <rFont val="Times New Roman"/>
        <family val="1"/>
      </rPr>
      <t>200KG/</t>
    </r>
    <r>
      <rPr>
        <sz val="10"/>
        <rFont val="方正仿宋_GBK"/>
        <family val="4"/>
        <charset val="134"/>
      </rPr>
      <t>时，蒸馏设备</t>
    </r>
    <r>
      <rPr>
        <sz val="10"/>
        <rFont val="Times New Roman"/>
        <family val="1"/>
      </rPr>
      <t>600</t>
    </r>
    <r>
      <rPr>
        <sz val="10"/>
        <rFont val="方正仿宋_GBK"/>
        <family val="4"/>
        <charset val="134"/>
      </rPr>
      <t>斤粮食等。发酵系统：发酵桶</t>
    </r>
    <r>
      <rPr>
        <sz val="10"/>
        <rFont val="Times New Roman"/>
        <family val="1"/>
      </rPr>
      <t>1700</t>
    </r>
    <r>
      <rPr>
        <sz val="10"/>
        <rFont val="方正仿宋_GBK"/>
        <family val="4"/>
        <charset val="134"/>
      </rPr>
      <t>斤</t>
    </r>
    <r>
      <rPr>
        <sz val="10"/>
        <rFont val="Times New Roman"/>
        <family val="1"/>
      </rPr>
      <t>/</t>
    </r>
    <r>
      <rPr>
        <sz val="10"/>
        <rFont val="方正仿宋_GBK"/>
        <family val="4"/>
        <charset val="134"/>
      </rPr>
      <t>个共</t>
    </r>
    <r>
      <rPr>
        <sz val="10"/>
        <rFont val="Times New Roman"/>
        <family val="1"/>
      </rPr>
      <t>20</t>
    </r>
    <r>
      <rPr>
        <sz val="10"/>
        <rFont val="方正仿宋_GBK"/>
        <family val="4"/>
        <charset val="134"/>
      </rPr>
      <t>个。酒质提升系统：双滤芯催陈机</t>
    </r>
    <r>
      <rPr>
        <sz val="10"/>
        <rFont val="Times New Roman"/>
        <family val="1"/>
      </rPr>
      <t>300-500</t>
    </r>
    <r>
      <rPr>
        <sz val="10"/>
        <rFont val="方正仿宋_GBK"/>
        <family val="4"/>
        <charset val="134"/>
      </rPr>
      <t>斤</t>
    </r>
    <r>
      <rPr>
        <sz val="10"/>
        <rFont val="Times New Roman"/>
        <family val="1"/>
      </rPr>
      <t>/</t>
    </r>
    <r>
      <rPr>
        <sz val="10"/>
        <rFont val="方正仿宋_GBK"/>
        <family val="4"/>
        <charset val="134"/>
      </rPr>
      <t>时。灭菌机：罐瓶后灭菌宽</t>
    </r>
    <r>
      <rPr>
        <sz val="10"/>
        <rFont val="Times New Roman"/>
        <family val="1"/>
      </rPr>
      <t>1.5</t>
    </r>
    <r>
      <rPr>
        <sz val="10"/>
        <rFont val="方正仿宋_GBK"/>
        <family val="4"/>
        <charset val="134"/>
      </rPr>
      <t>米</t>
    </r>
    <r>
      <rPr>
        <sz val="10"/>
        <rFont val="Times New Roman"/>
        <family val="1"/>
      </rPr>
      <t>*4</t>
    </r>
    <r>
      <rPr>
        <sz val="10"/>
        <rFont val="方正仿宋_GBK"/>
        <family val="4"/>
        <charset val="134"/>
      </rPr>
      <t>米。压榨机</t>
    </r>
    <r>
      <rPr>
        <sz val="10"/>
        <rFont val="Times New Roman"/>
        <family val="1"/>
      </rPr>
      <t>500</t>
    </r>
    <r>
      <rPr>
        <sz val="10"/>
        <rFont val="方正仿宋_GBK"/>
        <family val="4"/>
        <charset val="134"/>
      </rPr>
      <t>斤</t>
    </r>
    <r>
      <rPr>
        <sz val="10"/>
        <rFont val="Times New Roman"/>
        <family val="1"/>
      </rPr>
      <t>/</t>
    </r>
    <r>
      <rPr>
        <sz val="10"/>
        <rFont val="方正仿宋_GBK"/>
        <family val="4"/>
        <charset val="134"/>
      </rPr>
      <t>小时。澄清罐规格</t>
    </r>
    <r>
      <rPr>
        <sz val="10"/>
        <rFont val="Times New Roman"/>
        <family val="1"/>
      </rPr>
      <t>1</t>
    </r>
    <r>
      <rPr>
        <sz val="10"/>
        <rFont val="方正仿宋_GBK"/>
        <family val="4"/>
        <charset val="134"/>
      </rPr>
      <t>吨等设备）。</t>
    </r>
  </si>
  <si>
    <r>
      <rPr>
        <sz val="10"/>
        <rFont val="方正仿宋_GBK"/>
        <family val="4"/>
        <charset val="134"/>
      </rPr>
      <t>大阳镇鸡鸣村</t>
    </r>
  </si>
  <si>
    <r>
      <rPr>
        <sz val="10"/>
        <rFont val="方正仿宋_GBK"/>
        <family val="4"/>
        <charset val="134"/>
      </rPr>
      <t>通过购买制酒设备</t>
    </r>
    <r>
      <rPr>
        <sz val="10"/>
        <rFont val="Times New Roman"/>
        <family val="1"/>
      </rPr>
      <t>1</t>
    </r>
    <r>
      <rPr>
        <sz val="10"/>
        <rFont val="方正仿宋_GBK"/>
        <family val="4"/>
        <charset val="134"/>
      </rPr>
      <t>套（蒸粮系统：</t>
    </r>
    <r>
      <rPr>
        <sz val="10"/>
        <rFont val="Times New Roman"/>
        <family val="1"/>
      </rPr>
      <t>600-800</t>
    </r>
    <r>
      <rPr>
        <sz val="10"/>
        <rFont val="方正仿宋_GBK"/>
        <family val="4"/>
        <charset val="134"/>
      </rPr>
      <t>斤</t>
    </r>
    <r>
      <rPr>
        <sz val="10"/>
        <rFont val="Times New Roman"/>
        <family val="1"/>
      </rPr>
      <t>/</t>
    </r>
    <r>
      <rPr>
        <sz val="10"/>
        <rFont val="方正仿宋_GBK"/>
        <family val="4"/>
        <charset val="134"/>
      </rPr>
      <t>时，</t>
    </r>
    <r>
      <rPr>
        <sz val="10"/>
        <rFont val="Times New Roman"/>
        <family val="1"/>
      </rPr>
      <t>1.1M*9.2M*1.1M</t>
    </r>
    <r>
      <rPr>
        <sz val="10"/>
        <rFont val="方正仿宋_GBK"/>
        <family val="4"/>
        <charset val="134"/>
      </rPr>
      <t>（外形），含支架，泡粮桶</t>
    </r>
    <r>
      <rPr>
        <sz val="10"/>
        <rFont val="Times New Roman"/>
        <family val="1"/>
      </rPr>
      <t>1</t>
    </r>
    <r>
      <rPr>
        <sz val="10"/>
        <rFont val="方正仿宋_GBK"/>
        <family val="4"/>
        <charset val="134"/>
      </rPr>
      <t>个，吸米斗</t>
    </r>
    <r>
      <rPr>
        <sz val="10"/>
        <rFont val="Times New Roman"/>
        <family val="1"/>
      </rPr>
      <t>1</t>
    </r>
    <r>
      <rPr>
        <sz val="10"/>
        <rFont val="方正仿宋_GBK"/>
        <family val="4"/>
        <charset val="134"/>
      </rPr>
      <t>个，蒸饭仓，摊凉仓，拌曲机，出饭斗及其配件、阀门等。蒸馏系统：生物质颗粒锅炉产汽量</t>
    </r>
    <r>
      <rPr>
        <sz val="10"/>
        <rFont val="Times New Roman"/>
        <family val="1"/>
      </rPr>
      <t>200KG/</t>
    </r>
    <r>
      <rPr>
        <sz val="10"/>
        <rFont val="方正仿宋_GBK"/>
        <family val="4"/>
        <charset val="134"/>
      </rPr>
      <t>时，蒸馏设备</t>
    </r>
    <r>
      <rPr>
        <sz val="10"/>
        <rFont val="Times New Roman"/>
        <family val="1"/>
      </rPr>
      <t>600</t>
    </r>
    <r>
      <rPr>
        <sz val="10"/>
        <rFont val="方正仿宋_GBK"/>
        <family val="4"/>
        <charset val="134"/>
      </rPr>
      <t>斤粮食等。发酵系统：发酵桶</t>
    </r>
    <r>
      <rPr>
        <sz val="10"/>
        <rFont val="Times New Roman"/>
        <family val="1"/>
      </rPr>
      <t>1700</t>
    </r>
    <r>
      <rPr>
        <sz val="10"/>
        <rFont val="方正仿宋_GBK"/>
        <family val="4"/>
        <charset val="134"/>
      </rPr>
      <t>斤</t>
    </r>
    <r>
      <rPr>
        <sz val="10"/>
        <rFont val="Times New Roman"/>
        <family val="1"/>
      </rPr>
      <t>/</t>
    </r>
    <r>
      <rPr>
        <sz val="10"/>
        <rFont val="方正仿宋_GBK"/>
        <family val="4"/>
        <charset val="134"/>
      </rPr>
      <t>个共</t>
    </r>
    <r>
      <rPr>
        <sz val="10"/>
        <rFont val="Times New Roman"/>
        <family val="1"/>
      </rPr>
      <t>20</t>
    </r>
    <r>
      <rPr>
        <sz val="10"/>
        <rFont val="方正仿宋_GBK"/>
        <family val="4"/>
        <charset val="134"/>
      </rPr>
      <t>个。酒质提升系统：双滤芯催陈机</t>
    </r>
    <r>
      <rPr>
        <sz val="10"/>
        <rFont val="Times New Roman"/>
        <family val="1"/>
      </rPr>
      <t>300-500</t>
    </r>
    <r>
      <rPr>
        <sz val="10"/>
        <rFont val="方正仿宋_GBK"/>
        <family val="4"/>
        <charset val="134"/>
      </rPr>
      <t>斤</t>
    </r>
    <r>
      <rPr>
        <sz val="10"/>
        <rFont val="Times New Roman"/>
        <family val="1"/>
      </rPr>
      <t>/</t>
    </r>
    <r>
      <rPr>
        <sz val="10"/>
        <rFont val="方正仿宋_GBK"/>
        <family val="4"/>
        <charset val="134"/>
      </rPr>
      <t>时。灭菌机：罐瓶后灭菌宽</t>
    </r>
    <r>
      <rPr>
        <sz val="10"/>
        <rFont val="Times New Roman"/>
        <family val="1"/>
      </rPr>
      <t>1.5</t>
    </r>
    <r>
      <rPr>
        <sz val="10"/>
        <rFont val="方正仿宋_GBK"/>
        <family val="4"/>
        <charset val="134"/>
      </rPr>
      <t>米</t>
    </r>
    <r>
      <rPr>
        <sz val="10"/>
        <rFont val="Times New Roman"/>
        <family val="1"/>
      </rPr>
      <t>*4</t>
    </r>
    <r>
      <rPr>
        <sz val="10"/>
        <rFont val="方正仿宋_GBK"/>
        <family val="4"/>
        <charset val="134"/>
      </rPr>
      <t>米。压榨机</t>
    </r>
    <r>
      <rPr>
        <sz val="10"/>
        <rFont val="Times New Roman"/>
        <family val="1"/>
      </rPr>
      <t>500</t>
    </r>
    <r>
      <rPr>
        <sz val="10"/>
        <rFont val="方正仿宋_GBK"/>
        <family val="4"/>
        <charset val="134"/>
      </rPr>
      <t>斤</t>
    </r>
    <r>
      <rPr>
        <sz val="10"/>
        <rFont val="Times New Roman"/>
        <family val="1"/>
      </rPr>
      <t>/</t>
    </r>
    <r>
      <rPr>
        <sz val="10"/>
        <rFont val="方正仿宋_GBK"/>
        <family val="4"/>
        <charset val="134"/>
      </rPr>
      <t>小时。澄清罐规格</t>
    </r>
    <r>
      <rPr>
        <sz val="10"/>
        <rFont val="Times New Roman"/>
        <family val="1"/>
      </rPr>
      <t>1</t>
    </r>
    <r>
      <rPr>
        <sz val="10"/>
        <rFont val="方正仿宋_GBK"/>
        <family val="4"/>
        <charset val="134"/>
      </rPr>
      <t>吨等设备）。项目建设完成后，达到由村集体出租给业主，</t>
    </r>
    <r>
      <rPr>
        <sz val="10"/>
        <rFont val="Times New Roman"/>
        <family val="1"/>
      </rPr>
      <t>2023</t>
    </r>
    <r>
      <rPr>
        <sz val="10"/>
        <rFont val="方正仿宋_GBK"/>
        <family val="4"/>
        <charset val="134"/>
      </rPr>
      <t>年租金</t>
    </r>
    <r>
      <rPr>
        <sz val="10"/>
        <rFont val="Times New Roman"/>
        <family val="1"/>
      </rPr>
      <t>3</t>
    </r>
    <r>
      <rPr>
        <sz val="10"/>
        <rFont val="方正仿宋_GBK"/>
        <family val="4"/>
        <charset val="134"/>
      </rPr>
      <t>万元，</t>
    </r>
    <r>
      <rPr>
        <sz val="10"/>
        <rFont val="Times New Roman"/>
        <family val="1"/>
      </rPr>
      <t>2024</t>
    </r>
    <r>
      <rPr>
        <sz val="10"/>
        <rFont val="方正仿宋_GBK"/>
        <family val="4"/>
        <charset val="134"/>
      </rPr>
      <t>年租金</t>
    </r>
    <r>
      <rPr>
        <sz val="10"/>
        <rFont val="Times New Roman"/>
        <family val="1"/>
      </rPr>
      <t>3.5</t>
    </r>
    <r>
      <rPr>
        <sz val="10"/>
        <rFont val="方正仿宋_GBK"/>
        <family val="4"/>
        <charset val="134"/>
      </rPr>
      <t>万元的目的。</t>
    </r>
  </si>
  <si>
    <r>
      <rPr>
        <sz val="10"/>
        <rFont val="Times New Roman"/>
        <family val="1"/>
      </rPr>
      <t>5</t>
    </r>
    <r>
      <rPr>
        <sz val="10"/>
        <rFont val="方正仿宋_GBK"/>
        <family val="4"/>
        <charset val="134"/>
      </rPr>
      <t>名农户参与米酒加工项目建设务工，增加务工性收入，村集体按照项目收益兑现成员分红。。</t>
    </r>
  </si>
  <si>
    <r>
      <rPr>
        <sz val="10"/>
        <rFont val="方正仿宋_GBK"/>
        <family val="4"/>
        <charset val="134"/>
      </rPr>
      <t>购置制酒设备</t>
    </r>
    <r>
      <rPr>
        <sz val="10"/>
        <rFont val="Times New Roman"/>
        <family val="1"/>
      </rPr>
      <t>1</t>
    </r>
    <r>
      <rPr>
        <sz val="10"/>
        <rFont val="方正仿宋_GBK"/>
        <family val="4"/>
        <charset val="134"/>
      </rPr>
      <t>套。</t>
    </r>
  </si>
  <si>
    <r>
      <rPr>
        <sz val="10"/>
        <rFont val="方正仿宋_GBK"/>
        <family val="4"/>
        <charset val="134"/>
      </rPr>
      <t>项目（工程）验收合格率达</t>
    </r>
    <r>
      <rPr>
        <sz val="10"/>
        <rFont val="Times New Roman"/>
        <family val="1"/>
      </rPr>
      <t>100%</t>
    </r>
    <r>
      <rPr>
        <sz val="10"/>
        <rFont val="方正仿宋_GBK"/>
        <family val="4"/>
        <charset val="134"/>
      </rPr>
      <t>。</t>
    </r>
  </si>
  <si>
    <r>
      <rPr>
        <sz val="10"/>
        <rFont val="方正仿宋_GBK"/>
        <family val="4"/>
        <charset val="134"/>
      </rPr>
      <t>项目（工程）完成及时率</t>
    </r>
    <r>
      <rPr>
        <sz val="10"/>
        <rFont val="Times New Roman"/>
        <family val="1"/>
      </rPr>
      <t>100%</t>
    </r>
    <r>
      <rPr>
        <sz val="10"/>
        <rFont val="方正仿宋_GBK"/>
        <family val="4"/>
        <charset val="134"/>
      </rPr>
      <t>。</t>
    </r>
  </si>
  <si>
    <r>
      <rPr>
        <sz val="10"/>
        <rFont val="方正仿宋_GBK"/>
        <family val="4"/>
        <charset val="134"/>
      </rPr>
      <t>购置制酒设备</t>
    </r>
    <r>
      <rPr>
        <sz val="10"/>
        <rFont val="Times New Roman"/>
        <family val="1"/>
      </rPr>
      <t>1</t>
    </r>
    <r>
      <rPr>
        <sz val="10"/>
        <rFont val="方正仿宋_GBK"/>
        <family val="4"/>
        <charset val="134"/>
      </rPr>
      <t>套补助</t>
    </r>
    <r>
      <rPr>
        <sz val="10"/>
        <rFont val="Times New Roman"/>
        <family val="1"/>
      </rPr>
      <t>50</t>
    </r>
    <r>
      <rPr>
        <sz val="10"/>
        <rFont val="方正仿宋_GBK"/>
        <family val="4"/>
        <charset val="134"/>
      </rPr>
      <t>万元。</t>
    </r>
  </si>
  <si>
    <r>
      <rPr>
        <sz val="10"/>
        <rFont val="方正仿宋_GBK"/>
        <family val="4"/>
        <charset val="134"/>
      </rPr>
      <t>村集体年增收≥</t>
    </r>
    <r>
      <rPr>
        <sz val="10"/>
        <rFont val="Times New Roman"/>
        <family val="1"/>
      </rPr>
      <t>3</t>
    </r>
    <r>
      <rPr>
        <sz val="10"/>
        <rFont val="方正仿宋_GBK"/>
        <family val="4"/>
        <charset val="134"/>
      </rPr>
      <t>万元。</t>
    </r>
  </si>
  <si>
    <r>
      <rPr>
        <sz val="10"/>
        <rFont val="方正仿宋_GBK"/>
        <family val="4"/>
        <charset val="134"/>
      </rPr>
      <t>带动农户数≥</t>
    </r>
    <r>
      <rPr>
        <sz val="10"/>
        <rFont val="Times New Roman"/>
        <family val="1"/>
      </rPr>
      <t>13</t>
    </r>
    <r>
      <rPr>
        <sz val="10"/>
        <rFont val="方正仿宋_GBK"/>
        <family val="4"/>
        <charset val="134"/>
      </rPr>
      <t>户。</t>
    </r>
  </si>
  <si>
    <r>
      <rPr>
        <sz val="10"/>
        <rFont val="方正仿宋_GBK"/>
        <family val="4"/>
        <charset val="134"/>
      </rPr>
      <t>项目存续年限≥</t>
    </r>
    <r>
      <rPr>
        <sz val="10"/>
        <rFont val="Times New Roman"/>
        <family val="1"/>
      </rPr>
      <t>3</t>
    </r>
    <r>
      <rPr>
        <sz val="10"/>
        <rFont val="方正仿宋_GBK"/>
        <family val="4"/>
        <charset val="134"/>
      </rPr>
      <t>年。</t>
    </r>
  </si>
  <si>
    <r>
      <rPr>
        <sz val="10"/>
        <rFont val="方正仿宋_GBK"/>
        <family val="4"/>
        <charset val="134"/>
      </rPr>
      <t>受益农户满意度≥</t>
    </r>
    <r>
      <rPr>
        <sz val="10"/>
        <rFont val="Times New Roman"/>
        <family val="1"/>
      </rPr>
      <t>98%</t>
    </r>
    <r>
      <rPr>
        <sz val="10"/>
        <rFont val="方正仿宋_GBK"/>
        <family val="4"/>
        <charset val="134"/>
      </rPr>
      <t>。</t>
    </r>
  </si>
  <si>
    <r>
      <rPr>
        <sz val="10"/>
        <rFont val="方正仿宋_GBK"/>
        <family val="4"/>
        <charset val="134"/>
      </rPr>
      <t>云阳县</t>
    </r>
    <r>
      <rPr>
        <sz val="10"/>
        <rFont val="Times New Roman"/>
        <family val="1"/>
      </rPr>
      <t>2023</t>
    </r>
    <r>
      <rPr>
        <sz val="10"/>
        <rFont val="方正仿宋_GBK"/>
        <family val="4"/>
        <charset val="134"/>
      </rPr>
      <t>年大阳镇黄陵村金银花基地建设项目（续建</t>
    </r>
    <r>
      <rPr>
        <sz val="10"/>
        <rFont val="Times New Roman"/>
        <family val="1"/>
      </rPr>
      <t>2</t>
    </r>
    <r>
      <rPr>
        <sz val="10"/>
        <rFont val="方正仿宋_GBK"/>
        <family val="4"/>
        <charset val="134"/>
      </rPr>
      <t>年）</t>
    </r>
  </si>
  <si>
    <r>
      <rPr>
        <sz val="10"/>
        <rFont val="方正仿宋_GBK"/>
        <family val="4"/>
        <charset val="134"/>
      </rPr>
      <t>管护金银花</t>
    </r>
    <r>
      <rPr>
        <sz val="10"/>
        <rFont val="Times New Roman"/>
        <family val="1"/>
      </rPr>
      <t>55</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</si>
  <si>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rPr>
        <sz val="10"/>
        <rFont val="方正仿宋_GBK"/>
        <family val="4"/>
        <charset val="134"/>
      </rPr>
      <t>黄陵村</t>
    </r>
    <r>
      <rPr>
        <sz val="10"/>
        <rFont val="Times New Roman"/>
        <family val="1"/>
      </rPr>
      <t>1</t>
    </r>
    <r>
      <rPr>
        <sz val="10"/>
        <rFont val="方正仿宋_GBK"/>
        <family val="4"/>
        <charset val="134"/>
      </rPr>
      <t>组、</t>
    </r>
    <r>
      <rPr>
        <sz val="10"/>
        <rFont val="Times New Roman"/>
        <family val="1"/>
      </rPr>
      <t>2</t>
    </r>
    <r>
      <rPr>
        <sz val="10"/>
        <rFont val="方正仿宋_GBK"/>
        <family val="4"/>
        <charset val="134"/>
      </rPr>
      <t>组</t>
    </r>
  </si>
  <si>
    <r>
      <rPr>
        <sz val="10"/>
        <rFont val="方正仿宋_GBK"/>
        <family val="4"/>
        <charset val="134"/>
      </rPr>
      <t>通过管护金银花</t>
    </r>
    <r>
      <rPr>
        <sz val="10"/>
        <rFont val="Times New Roman"/>
        <family val="1"/>
      </rPr>
      <t>55</t>
    </r>
    <r>
      <rPr>
        <sz val="10"/>
        <rFont val="方正仿宋_GBK"/>
        <family val="4"/>
        <charset val="134"/>
      </rPr>
      <t>亩</t>
    </r>
    <r>
      <rPr>
        <sz val="10"/>
        <rFont val="Times New Roman"/>
        <family val="1"/>
      </rPr>
      <t>1</t>
    </r>
    <r>
      <rPr>
        <sz val="10"/>
        <rFont val="方正仿宋_GBK"/>
        <family val="4"/>
        <charset val="134"/>
      </rPr>
      <t>年，除草、施肥、修枝整形、防病治虫和排涝抗旱等。带动周围</t>
    </r>
    <r>
      <rPr>
        <sz val="10"/>
        <rFont val="Times New Roman"/>
        <family val="1"/>
      </rPr>
      <t>10</t>
    </r>
    <r>
      <rPr>
        <sz val="10"/>
        <rFont val="方正仿宋_GBK"/>
        <family val="4"/>
        <charset val="134"/>
      </rPr>
      <t>户以上农户增收</t>
    </r>
    <r>
      <rPr>
        <sz val="10"/>
        <rFont val="Times New Roman"/>
        <family val="1"/>
      </rPr>
      <t>800</t>
    </r>
    <r>
      <rPr>
        <sz val="10"/>
        <rFont val="方正仿宋_GBK"/>
        <family val="4"/>
        <charset val="134"/>
      </rPr>
      <t>元以上，与</t>
    </r>
    <r>
      <rPr>
        <sz val="10"/>
        <rFont val="Times New Roman"/>
        <family val="1"/>
      </rPr>
      <t>3</t>
    </r>
    <r>
      <rPr>
        <sz val="10"/>
        <rFont val="方正仿宋_GBK"/>
        <family val="4"/>
        <charset val="134"/>
      </rPr>
      <t>户以上农户建立稳定的利益联接机制。达到建成后合作社将增加收入</t>
    </r>
    <r>
      <rPr>
        <sz val="10"/>
        <rFont val="Times New Roman"/>
        <family val="1"/>
      </rPr>
      <t>5</t>
    </r>
    <r>
      <rPr>
        <sz val="10"/>
        <rFont val="方正仿宋_GBK"/>
        <family val="4"/>
        <charset val="134"/>
      </rPr>
      <t>万元的目的。</t>
    </r>
  </si>
  <si>
    <r>
      <rPr>
        <sz val="10"/>
        <rFont val="方正仿宋_GBK"/>
        <family val="4"/>
        <charset val="134"/>
      </rPr>
      <t>管护金银花</t>
    </r>
    <r>
      <rPr>
        <sz val="10"/>
        <rFont val="Times New Roman"/>
        <family val="1"/>
      </rPr>
      <t>55</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</si>
  <si>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带动脱贫户</t>
    </r>
    <r>
      <rPr>
        <sz val="10"/>
        <rFont val="Times New Roman"/>
        <family val="1"/>
      </rPr>
      <t>3</t>
    </r>
    <r>
      <rPr>
        <sz val="10"/>
        <rFont val="方正仿宋_GBK"/>
        <family val="4"/>
        <charset val="134"/>
      </rPr>
      <t>人以上增收。</t>
    </r>
  </si>
  <si>
    <r>
      <rPr>
        <sz val="10"/>
        <rFont val="方正仿宋_GBK"/>
        <family val="4"/>
        <charset val="134"/>
      </rPr>
      <t>云阳县</t>
    </r>
    <r>
      <rPr>
        <sz val="10"/>
        <rFont val="Times New Roman"/>
        <family val="1"/>
      </rPr>
      <t>2023</t>
    </r>
    <r>
      <rPr>
        <sz val="10"/>
        <rFont val="方正仿宋_GBK"/>
        <family val="4"/>
        <charset val="134"/>
      </rPr>
      <t>年大阳镇大阳村组级公路通畅工程（</t>
    </r>
    <r>
      <rPr>
        <sz val="10"/>
        <rFont val="Times New Roman"/>
        <family val="1"/>
      </rPr>
      <t>6</t>
    </r>
    <r>
      <rPr>
        <sz val="10"/>
        <rFont val="方正仿宋_GBK"/>
        <family val="4"/>
        <charset val="134"/>
      </rPr>
      <t>组）</t>
    </r>
  </si>
  <si>
    <r>
      <rPr>
        <sz val="10"/>
        <rFont val="方正仿宋_GBK"/>
        <family val="4"/>
        <charset val="134"/>
      </rPr>
      <t>通畅建设</t>
    </r>
    <r>
      <rPr>
        <sz val="10"/>
        <rFont val="Times New Roman"/>
        <family val="1"/>
      </rPr>
      <t>1.5</t>
    </r>
    <r>
      <rPr>
        <sz val="10"/>
        <rFont val="方正仿宋_GBK"/>
        <family val="4"/>
        <charset val="134"/>
      </rPr>
      <t>公里，均宽</t>
    </r>
    <r>
      <rPr>
        <sz val="10"/>
        <rFont val="Times New Roman"/>
        <family val="1"/>
      </rPr>
      <t>4.5</t>
    </r>
    <r>
      <rPr>
        <sz val="10"/>
        <rFont val="方正仿宋_GBK"/>
        <family val="4"/>
        <charset val="134"/>
      </rPr>
      <t>米。</t>
    </r>
  </si>
  <si>
    <r>
      <rPr>
        <sz val="10"/>
        <rFont val="方正仿宋_GBK"/>
        <family val="4"/>
        <charset val="134"/>
      </rPr>
      <t>大阳村</t>
    </r>
  </si>
  <si>
    <r>
      <rPr>
        <sz val="10"/>
        <rFont val="方正仿宋_GBK"/>
        <family val="4"/>
        <charset val="134"/>
      </rPr>
      <t>通过通达通畅建设</t>
    </r>
    <r>
      <rPr>
        <sz val="10"/>
        <rFont val="Times New Roman"/>
        <family val="1"/>
      </rPr>
      <t>1.5</t>
    </r>
    <r>
      <rPr>
        <sz val="10"/>
        <rFont val="方正仿宋_GBK"/>
        <family val="4"/>
        <charset val="134"/>
      </rPr>
      <t>公里，均宽</t>
    </r>
    <r>
      <rPr>
        <sz val="10"/>
        <rFont val="Times New Roman"/>
        <family val="1"/>
      </rPr>
      <t>4.5</t>
    </r>
    <r>
      <rPr>
        <sz val="10"/>
        <rFont val="方正仿宋_GBK"/>
        <family val="4"/>
        <charset val="134"/>
      </rPr>
      <t>米，解决脱贫人口</t>
    </r>
    <r>
      <rPr>
        <sz val="10"/>
        <rFont val="Times New Roman"/>
        <family val="1"/>
      </rPr>
      <t>12</t>
    </r>
    <r>
      <rPr>
        <sz val="10"/>
        <rFont val="方正仿宋_GBK"/>
        <family val="4"/>
        <charset val="134"/>
      </rPr>
      <t>人交通出行困难，达到改善脱贫人口增收致富条件的目的。</t>
    </r>
  </si>
  <si>
    <r>
      <rPr>
        <sz val="10"/>
        <rFont val="Times New Roman"/>
        <family val="1"/>
      </rPr>
      <t>10</t>
    </r>
    <r>
      <rPr>
        <sz val="10"/>
        <rFont val="方正仿宋_GBK"/>
        <family val="4"/>
        <charset val="134"/>
      </rPr>
      <t>名群众参与项目实施，获取工资性收入；</t>
    </r>
    <r>
      <rPr>
        <sz val="10"/>
        <rFont val="Times New Roman"/>
        <family val="1"/>
      </rPr>
      <t>3</t>
    </r>
    <r>
      <rPr>
        <sz val="10"/>
        <rFont val="方正仿宋_GBK"/>
        <family val="4"/>
        <charset val="134"/>
      </rPr>
      <t>名参与项目监督，对建设过程中存在的问题予以反映。</t>
    </r>
  </si>
  <si>
    <r>
      <rPr>
        <sz val="10"/>
        <rFont val="方正仿宋_GBK"/>
        <family val="4"/>
        <charset val="134"/>
      </rPr>
      <t>组级公路通畅改建公路里程≥</t>
    </r>
    <r>
      <rPr>
        <sz val="10"/>
        <rFont val="Times New Roman"/>
        <family val="1"/>
      </rPr>
      <t>1.5</t>
    </r>
    <r>
      <rPr>
        <sz val="10"/>
        <rFont val="方正仿宋_GBK"/>
        <family val="4"/>
        <charset val="134"/>
      </rPr>
      <t>公里。</t>
    </r>
  </si>
  <si>
    <r>
      <rPr>
        <sz val="10"/>
        <rFont val="方正仿宋_GBK"/>
        <family val="4"/>
        <charset val="134"/>
      </rPr>
      <t>增加贫困地区劳动者收入（总收入）≥</t>
    </r>
    <r>
      <rPr>
        <sz val="10"/>
        <rFont val="Times New Roman"/>
        <family val="1"/>
      </rPr>
      <t>9</t>
    </r>
    <r>
      <rPr>
        <sz val="10"/>
        <rFont val="方正仿宋_GBK"/>
        <family val="4"/>
        <charset val="134"/>
      </rPr>
      <t>万元、其中</t>
    </r>
    <r>
      <rPr>
        <sz val="10"/>
        <rFont val="Times New Roman"/>
        <family val="1"/>
      </rPr>
      <t>:</t>
    </r>
    <r>
      <rPr>
        <sz val="10"/>
        <rFont val="方正仿宋_GBK"/>
        <family val="4"/>
        <charset val="134"/>
      </rPr>
      <t>贫困地区项目增加建档立卡脱贫人口收入（总收入）≥</t>
    </r>
    <r>
      <rPr>
        <sz val="10"/>
        <rFont val="Times New Roman"/>
        <family val="1"/>
      </rPr>
      <t>7</t>
    </r>
    <r>
      <rPr>
        <sz val="10"/>
        <rFont val="方正仿宋_GBK"/>
        <family val="4"/>
        <charset val="134"/>
      </rPr>
      <t>万元。</t>
    </r>
  </si>
  <si>
    <r>
      <rPr>
        <sz val="10"/>
        <rFont val="方正仿宋_GBK"/>
        <family val="4"/>
        <charset val="134"/>
      </rPr>
      <t>受益建档立卡脱贫人口数≥</t>
    </r>
    <r>
      <rPr>
        <sz val="10"/>
        <rFont val="Times New Roman"/>
        <family val="1"/>
      </rPr>
      <t>12</t>
    </r>
    <r>
      <rPr>
        <sz val="10"/>
        <rFont val="方正仿宋_GBK"/>
        <family val="4"/>
        <charset val="134"/>
      </rPr>
      <t>人，贫困地区居民出行平均缩短时间≥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</si>
  <si>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年大阳镇大树村卫生室标准化建设</t>
    </r>
  </si>
  <si>
    <r>
      <rPr>
        <sz val="10"/>
        <rFont val="方正仿宋_GBK"/>
        <family val="4"/>
        <charset val="134"/>
      </rPr>
      <t>改扩建村卫生室</t>
    </r>
    <r>
      <rPr>
        <sz val="10"/>
        <rFont val="Times New Roman"/>
        <family val="1"/>
      </rPr>
      <t>100</t>
    </r>
    <r>
      <rPr>
        <sz val="10"/>
        <rFont val="方正仿宋_GBK"/>
        <family val="4"/>
        <charset val="134"/>
      </rPr>
      <t>㎡。</t>
    </r>
  </si>
  <si>
    <r>
      <rPr>
        <sz val="10"/>
        <rFont val="方正仿宋_GBK"/>
        <family val="4"/>
        <charset val="134"/>
      </rPr>
      <t>大阳镇大树村</t>
    </r>
    <r>
      <rPr>
        <sz val="10"/>
        <rFont val="Times New Roman"/>
        <family val="1"/>
      </rPr>
      <t>6</t>
    </r>
    <r>
      <rPr>
        <sz val="10"/>
        <rFont val="方正仿宋_GBK"/>
        <family val="4"/>
        <charset val="134"/>
      </rPr>
      <t>组</t>
    </r>
  </si>
  <si>
    <r>
      <rPr>
        <sz val="10"/>
        <rFont val="方正仿宋_GBK"/>
        <family val="4"/>
        <charset val="134"/>
      </rPr>
      <t>通过改扩建村卫生室</t>
    </r>
    <r>
      <rPr>
        <sz val="10"/>
        <rFont val="Times New Roman"/>
        <family val="1"/>
      </rPr>
      <t>100</t>
    </r>
    <r>
      <rPr>
        <sz val="10"/>
        <rFont val="方正仿宋_GBK"/>
        <family val="4"/>
        <charset val="134"/>
      </rPr>
      <t>㎡，</t>
    </r>
    <r>
      <rPr>
        <sz val="10"/>
        <rFont val="Times New Roman"/>
        <family val="1"/>
      </rPr>
      <t>2023</t>
    </r>
    <r>
      <rPr>
        <sz val="10"/>
        <rFont val="方正仿宋_GBK"/>
        <family val="4"/>
        <charset val="134"/>
      </rPr>
      <t>年建成交付使用。达到保障</t>
    </r>
    <r>
      <rPr>
        <sz val="10"/>
        <rFont val="Times New Roman"/>
        <family val="1"/>
      </rPr>
      <t>1965</t>
    </r>
    <r>
      <rPr>
        <sz val="10"/>
        <rFont val="方正仿宋_GBK"/>
        <family val="4"/>
        <charset val="134"/>
      </rPr>
      <t>人村民就近就医的目的。</t>
    </r>
  </si>
  <si>
    <r>
      <rPr>
        <sz val="10"/>
        <rFont val="Times New Roman"/>
        <family val="1"/>
      </rPr>
      <t>10</t>
    </r>
    <r>
      <rPr>
        <sz val="10"/>
        <rFont val="方正仿宋_GBK"/>
        <family val="4"/>
        <charset val="134"/>
      </rPr>
      <t>名代表参与入库项目选择和监督。保障</t>
    </r>
    <r>
      <rPr>
        <sz val="10"/>
        <rFont val="Times New Roman"/>
        <family val="1"/>
      </rPr>
      <t>1965</t>
    </r>
    <r>
      <rPr>
        <sz val="10"/>
        <rFont val="方正仿宋_GBK"/>
        <family val="4"/>
        <charset val="134"/>
      </rPr>
      <t>人村民就近就医，带动就业</t>
    </r>
    <r>
      <rPr>
        <sz val="10"/>
        <rFont val="Times New Roman"/>
        <family val="1"/>
      </rPr>
      <t>3</t>
    </r>
    <r>
      <rPr>
        <sz val="10"/>
        <rFont val="方正仿宋_GBK"/>
        <family val="4"/>
        <charset val="134"/>
      </rPr>
      <t>人。</t>
    </r>
  </si>
  <si>
    <r>
      <rPr>
        <sz val="10"/>
        <rFont val="方正仿宋_GBK"/>
        <family val="4"/>
        <charset val="134"/>
      </rPr>
      <t>改扩建村卫生室</t>
    </r>
    <r>
      <rPr>
        <sz val="10"/>
        <rFont val="Times New Roman"/>
        <family val="1"/>
      </rPr>
      <t>100</t>
    </r>
    <r>
      <rPr>
        <sz val="10"/>
        <rFont val="方正仿宋_GBK"/>
        <family val="4"/>
        <charset val="134"/>
      </rPr>
      <t>㎡，花费</t>
    </r>
    <r>
      <rPr>
        <sz val="10"/>
        <rFont val="Times New Roman"/>
        <family val="1"/>
      </rPr>
      <t>30</t>
    </r>
    <r>
      <rPr>
        <sz val="10"/>
        <rFont val="方正仿宋_GBK"/>
        <family val="4"/>
        <charset val="134"/>
      </rPr>
      <t>万元。</t>
    </r>
  </si>
  <si>
    <r>
      <rPr>
        <sz val="10"/>
        <rFont val="方正仿宋_GBK"/>
        <family val="4"/>
        <charset val="134"/>
      </rPr>
      <t>工程设计使用年限≧</t>
    </r>
    <r>
      <rPr>
        <sz val="10"/>
        <rFont val="Times New Roman"/>
        <family val="1"/>
      </rPr>
      <t>30</t>
    </r>
    <r>
      <rPr>
        <sz val="10"/>
        <rFont val="方正仿宋_GBK"/>
        <family val="4"/>
        <charset val="134"/>
      </rPr>
      <t>年。</t>
    </r>
  </si>
  <si>
    <r>
      <rPr>
        <sz val="10"/>
        <rFont val="方正仿宋_GBK"/>
        <family val="4"/>
        <charset val="134"/>
      </rPr>
      <t>颜高本</t>
    </r>
  </si>
  <si>
    <r>
      <rPr>
        <sz val="10"/>
        <rFont val="方正仿宋_GBK"/>
        <family val="4"/>
        <charset val="134"/>
      </rPr>
      <t>云阳县</t>
    </r>
    <r>
      <rPr>
        <sz val="10"/>
        <rFont val="Times New Roman"/>
        <family val="1"/>
      </rPr>
      <t>2023</t>
    </r>
    <r>
      <rPr>
        <sz val="10"/>
        <rFont val="方正仿宋_GBK"/>
        <family val="4"/>
        <charset val="134"/>
      </rPr>
      <t>年大阳镇紫苏种植项目</t>
    </r>
  </si>
  <si>
    <r>
      <rPr>
        <sz val="10"/>
        <rFont val="方正仿宋_GBK"/>
        <family val="4"/>
        <charset val="134"/>
      </rPr>
      <t>在黄陵村种植紫苏</t>
    </r>
    <r>
      <rPr>
        <sz val="10"/>
        <rFont val="Times New Roman"/>
        <family val="1"/>
      </rPr>
      <t>100</t>
    </r>
    <r>
      <rPr>
        <sz val="10"/>
        <rFont val="方正仿宋_GBK"/>
        <family val="4"/>
        <charset val="134"/>
      </rPr>
      <t>亩（与玉米间作，折合</t>
    </r>
    <r>
      <rPr>
        <sz val="10"/>
        <rFont val="Times New Roman"/>
        <family val="1"/>
      </rPr>
      <t>50</t>
    </r>
    <r>
      <rPr>
        <sz val="10"/>
        <rFont val="方正仿宋_GBK"/>
        <family val="4"/>
        <charset val="134"/>
      </rPr>
      <t>亩）
在大树村种植紫苏</t>
    </r>
    <r>
      <rPr>
        <sz val="10"/>
        <rFont val="Times New Roman"/>
        <family val="1"/>
      </rPr>
      <t>66</t>
    </r>
    <r>
      <rPr>
        <sz val="10"/>
        <rFont val="方正仿宋_GBK"/>
        <family val="4"/>
        <charset val="134"/>
      </rPr>
      <t>亩（与玉米红苕间作，折合</t>
    </r>
    <r>
      <rPr>
        <sz val="10"/>
        <rFont val="Times New Roman"/>
        <family val="1"/>
      </rPr>
      <t>33</t>
    </r>
    <r>
      <rPr>
        <sz val="10"/>
        <rFont val="方正仿宋_GBK"/>
        <family val="4"/>
        <charset val="134"/>
      </rPr>
      <t>亩）。</t>
    </r>
  </si>
  <si>
    <r>
      <rPr>
        <sz val="10"/>
        <rFont val="方正仿宋_GBK"/>
        <family val="4"/>
        <charset val="134"/>
      </rPr>
      <t>黄陵村
大树村</t>
    </r>
  </si>
  <si>
    <r>
      <rPr>
        <sz val="10"/>
        <rFont val="方正仿宋_GBK"/>
        <family val="4"/>
        <charset val="134"/>
      </rPr>
      <t>通过在黄陵村种植紫苏</t>
    </r>
    <r>
      <rPr>
        <sz val="10"/>
        <rFont val="Times New Roman"/>
        <family val="1"/>
      </rPr>
      <t>100</t>
    </r>
    <r>
      <rPr>
        <sz val="10"/>
        <rFont val="方正仿宋_GBK"/>
        <family val="4"/>
        <charset val="134"/>
      </rPr>
      <t>亩（与玉米间作，折合</t>
    </r>
    <r>
      <rPr>
        <sz val="10"/>
        <rFont val="Times New Roman"/>
        <family val="1"/>
      </rPr>
      <t>50</t>
    </r>
    <r>
      <rPr>
        <sz val="10"/>
        <rFont val="方正仿宋_GBK"/>
        <family val="4"/>
        <charset val="134"/>
      </rPr>
      <t>亩）
在大树村种植紫苏</t>
    </r>
    <r>
      <rPr>
        <sz val="10"/>
        <rFont val="Times New Roman"/>
        <family val="1"/>
      </rPr>
      <t>66</t>
    </r>
    <r>
      <rPr>
        <sz val="10"/>
        <rFont val="方正仿宋_GBK"/>
        <family val="4"/>
        <charset val="134"/>
      </rPr>
      <t>亩（与玉米红苕间作，折合</t>
    </r>
    <r>
      <rPr>
        <sz val="10"/>
        <rFont val="Times New Roman"/>
        <family val="1"/>
      </rPr>
      <t>33</t>
    </r>
    <r>
      <rPr>
        <sz val="10"/>
        <rFont val="方正仿宋_GBK"/>
        <family val="4"/>
        <charset val="134"/>
      </rPr>
      <t>亩），达到带动周围农户</t>
    </r>
    <r>
      <rPr>
        <sz val="10"/>
        <rFont val="Times New Roman"/>
        <family val="1"/>
      </rPr>
      <t>35</t>
    </r>
    <r>
      <rPr>
        <sz val="10"/>
        <rFont val="方正仿宋_GBK"/>
        <family val="4"/>
        <charset val="134"/>
      </rPr>
      <t>户增收</t>
    </r>
    <r>
      <rPr>
        <sz val="10"/>
        <rFont val="Times New Roman"/>
        <family val="1"/>
      </rPr>
      <t>1800</t>
    </r>
    <r>
      <rPr>
        <sz val="10"/>
        <rFont val="方正仿宋_GBK"/>
        <family val="4"/>
        <charset val="134"/>
      </rPr>
      <t>元的目的。</t>
    </r>
  </si>
  <si>
    <r>
      <rPr>
        <sz val="10"/>
        <rFont val="Times New Roman"/>
        <family val="1"/>
      </rPr>
      <t>8</t>
    </r>
    <r>
      <rPr>
        <sz val="10"/>
        <rFont val="方正仿宋_GBK"/>
        <family val="4"/>
        <charset val="134"/>
      </rPr>
      <t>名村民代表参与前期项目确定会议、决议，参与项目的选择；通过流转土地、务工等方式带动脱贫户增收。</t>
    </r>
  </si>
  <si>
    <r>
      <rPr>
        <sz val="10"/>
        <rFont val="方正仿宋_GBK"/>
        <family val="4"/>
        <charset val="134"/>
      </rPr>
      <t>间作</t>
    </r>
    <r>
      <rPr>
        <sz val="10"/>
        <rFont val="Times New Roman"/>
        <family val="1"/>
      </rPr>
      <t>166</t>
    </r>
    <r>
      <rPr>
        <sz val="10"/>
        <rFont val="方正仿宋_GBK"/>
        <family val="4"/>
        <charset val="134"/>
      </rPr>
      <t>亩（折合</t>
    </r>
    <r>
      <rPr>
        <sz val="10"/>
        <rFont val="Times New Roman"/>
        <family val="1"/>
      </rPr>
      <t>83</t>
    </r>
    <r>
      <rPr>
        <sz val="10"/>
        <rFont val="方正仿宋_GBK"/>
        <family val="4"/>
        <charset val="134"/>
      </rPr>
      <t>亩）。</t>
    </r>
  </si>
  <si>
    <r>
      <rPr>
        <sz val="10"/>
        <rFont val="方正仿宋_GBK"/>
        <family val="4"/>
        <charset val="134"/>
      </rPr>
      <t>项目验收合格率</t>
    </r>
    <r>
      <rPr>
        <sz val="10"/>
        <rFont val="Times New Roman"/>
        <family val="1"/>
      </rPr>
      <t>100%</t>
    </r>
    <r>
      <rPr>
        <sz val="10"/>
        <rFont val="方正仿宋_GBK"/>
        <family val="4"/>
        <charset val="134"/>
      </rPr>
      <t>。</t>
    </r>
  </si>
  <si>
    <r>
      <rPr>
        <sz val="10"/>
        <rFont val="方正仿宋_GBK"/>
        <family val="4"/>
        <charset val="134"/>
      </rPr>
      <t>项目完成及时率</t>
    </r>
    <r>
      <rPr>
        <sz val="10"/>
        <rFont val="Times New Roman"/>
        <family val="1"/>
      </rPr>
      <t>100%</t>
    </r>
    <r>
      <rPr>
        <sz val="10"/>
        <rFont val="方正仿宋_GBK"/>
        <family val="4"/>
        <charset val="134"/>
      </rPr>
      <t>。</t>
    </r>
  </si>
  <si>
    <r>
      <rPr>
        <sz val="10"/>
        <rFont val="方正仿宋_GBK"/>
        <family val="4"/>
        <charset val="134"/>
      </rPr>
      <t>每亩补助</t>
    </r>
    <r>
      <rPr>
        <sz val="10"/>
        <rFont val="Times New Roman"/>
        <family val="1"/>
      </rPr>
      <t>400</t>
    </r>
    <r>
      <rPr>
        <sz val="10"/>
        <rFont val="方正仿宋_GBK"/>
        <family val="4"/>
        <charset val="134"/>
      </rPr>
      <t>元，自筹</t>
    </r>
    <r>
      <rPr>
        <sz val="10"/>
        <rFont val="Times New Roman"/>
        <family val="1"/>
      </rPr>
      <t>400</t>
    </r>
    <r>
      <rPr>
        <sz val="10"/>
        <rFont val="方正仿宋_GBK"/>
        <family val="4"/>
        <charset val="134"/>
      </rPr>
      <t>元。</t>
    </r>
  </si>
  <si>
    <r>
      <rPr>
        <sz val="10"/>
        <rFont val="方正仿宋_GBK"/>
        <family val="4"/>
        <charset val="134"/>
      </rPr>
      <t>带动农户增收</t>
    </r>
    <r>
      <rPr>
        <sz val="10"/>
        <rFont val="Times New Roman"/>
        <family val="1"/>
      </rPr>
      <t>1800</t>
    </r>
    <r>
      <rPr>
        <sz val="10"/>
        <rFont val="方正仿宋_GBK"/>
        <family val="4"/>
        <charset val="134"/>
      </rPr>
      <t>元。</t>
    </r>
  </si>
  <si>
    <r>
      <rPr>
        <sz val="10"/>
        <rFont val="方正仿宋_GBK"/>
        <family val="4"/>
        <charset val="134"/>
      </rPr>
      <t>受益农户</t>
    </r>
    <r>
      <rPr>
        <sz val="10"/>
        <rFont val="Times New Roman"/>
        <family val="1"/>
      </rPr>
      <t>35</t>
    </r>
    <r>
      <rPr>
        <sz val="10"/>
        <rFont val="方正仿宋_GBK"/>
        <family val="4"/>
        <charset val="134"/>
      </rPr>
      <t>户。</t>
    </r>
  </si>
  <si>
    <r>
      <rPr>
        <sz val="10"/>
        <rFont val="方正仿宋_GBK"/>
        <family val="4"/>
        <charset val="134"/>
      </rPr>
      <t>项目存续期</t>
    </r>
    <r>
      <rPr>
        <sz val="10"/>
        <rFont val="Times New Roman"/>
        <family val="1"/>
      </rPr>
      <t>1</t>
    </r>
    <r>
      <rPr>
        <sz val="10"/>
        <rFont val="方正仿宋_GBK"/>
        <family val="4"/>
        <charset val="134"/>
      </rPr>
      <t>年。</t>
    </r>
  </si>
  <si>
    <r>
      <rPr>
        <sz val="10"/>
        <rFont val="方正仿宋_GBK"/>
        <family val="4"/>
        <charset val="134"/>
      </rPr>
      <t>受益农户满意度</t>
    </r>
    <r>
      <rPr>
        <sz val="10"/>
        <rFont val="Times New Roman"/>
        <family val="1"/>
      </rPr>
      <t>95%</t>
    </r>
    <r>
      <rPr>
        <sz val="10"/>
        <rFont val="方正仿宋_GBK"/>
        <family val="4"/>
        <charset val="134"/>
      </rPr>
      <t>以上。</t>
    </r>
  </si>
  <si>
    <r>
      <rPr>
        <sz val="10"/>
        <rFont val="方正仿宋_GBK"/>
        <family val="4"/>
        <charset val="134"/>
      </rPr>
      <t>云阳县</t>
    </r>
    <r>
      <rPr>
        <sz val="10"/>
        <rFont val="Times New Roman"/>
        <family val="1"/>
      </rPr>
      <t>2023</t>
    </r>
    <r>
      <rPr>
        <sz val="10"/>
        <rFont val="方正仿宋_GBK"/>
        <family val="4"/>
        <charset val="134"/>
      </rPr>
      <t>年洞鹿乡农业社会化服务项目</t>
    </r>
  </si>
  <si>
    <r>
      <rPr>
        <sz val="10"/>
        <rFont val="方正仿宋_GBK"/>
        <family val="4"/>
        <charset val="134"/>
      </rPr>
      <t>水稻机耕</t>
    </r>
    <r>
      <rPr>
        <sz val="10"/>
        <rFont val="Times New Roman"/>
        <family val="1"/>
      </rPr>
      <t>610</t>
    </r>
    <r>
      <rPr>
        <sz val="10"/>
        <rFont val="方正仿宋_GBK"/>
        <family val="4"/>
        <charset val="134"/>
      </rPr>
      <t>亩，机收</t>
    </r>
    <r>
      <rPr>
        <sz val="10"/>
        <rFont val="Times New Roman"/>
        <family val="1"/>
      </rPr>
      <t>610</t>
    </r>
    <r>
      <rPr>
        <sz val="10"/>
        <rFont val="方正仿宋_GBK"/>
        <family val="4"/>
        <charset val="134"/>
      </rPr>
      <t>亩</t>
    </r>
  </si>
  <si>
    <r>
      <rPr>
        <sz val="10"/>
        <rFont val="方正仿宋_GBK"/>
        <family val="4"/>
        <charset val="134"/>
      </rPr>
      <t>云阳县洞鹿乡洞鹿社区</t>
    </r>
  </si>
  <si>
    <r>
      <rPr>
        <sz val="10"/>
        <rFont val="方正仿宋_GBK"/>
        <family val="4"/>
        <charset val="134"/>
      </rPr>
      <t>通过水稻机耕</t>
    </r>
    <r>
      <rPr>
        <sz val="10"/>
        <rFont val="Times New Roman"/>
        <family val="1"/>
      </rPr>
      <t>610</t>
    </r>
    <r>
      <rPr>
        <sz val="10"/>
        <rFont val="方正仿宋_GBK"/>
        <family val="4"/>
        <charset val="134"/>
      </rPr>
      <t>亩，机收</t>
    </r>
    <r>
      <rPr>
        <sz val="10"/>
        <rFont val="Times New Roman"/>
        <family val="1"/>
      </rPr>
      <t>610</t>
    </r>
    <r>
      <rPr>
        <sz val="10"/>
        <rFont val="方正仿宋_GBK"/>
        <family val="4"/>
        <charset val="134"/>
      </rPr>
      <t>亩，可减少农户水稻生产成本支出</t>
    </r>
    <r>
      <rPr>
        <sz val="10"/>
        <rFont val="Times New Roman"/>
        <family val="1"/>
      </rPr>
      <t>95</t>
    </r>
    <r>
      <rPr>
        <sz val="10"/>
        <rFont val="方正仿宋_GBK"/>
        <family val="4"/>
        <charset val="134"/>
      </rPr>
      <t>元，受益农户达</t>
    </r>
    <r>
      <rPr>
        <sz val="10"/>
        <rFont val="Times New Roman"/>
        <family val="1"/>
      </rPr>
      <t>61</t>
    </r>
    <r>
      <rPr>
        <sz val="10"/>
        <rFont val="方正仿宋_GBK"/>
        <family val="4"/>
        <charset val="134"/>
      </rPr>
      <t>人。</t>
    </r>
  </si>
  <si>
    <r>
      <rPr>
        <sz val="10"/>
        <rFont val="Times New Roman"/>
        <family val="1"/>
      </rPr>
      <t>12</t>
    </r>
    <r>
      <rPr>
        <sz val="10"/>
        <rFont val="方正仿宋_GBK"/>
        <family val="4"/>
        <charset val="134"/>
      </rPr>
      <t>名村民代表参与前期项目确定会议、决议，</t>
    </r>
    <r>
      <rPr>
        <sz val="10"/>
        <rFont val="Times New Roman"/>
        <family val="1"/>
      </rPr>
      <t>10</t>
    </r>
    <r>
      <rPr>
        <sz val="10"/>
        <rFont val="方正仿宋_GBK"/>
        <family val="4"/>
        <charset val="134"/>
      </rPr>
      <t>余人参与项目实施过程中施工质量和资金使用的监督。通过水稻机耕</t>
    </r>
    <r>
      <rPr>
        <sz val="10"/>
        <rFont val="Times New Roman"/>
        <family val="1"/>
      </rPr>
      <t>610</t>
    </r>
    <r>
      <rPr>
        <sz val="10"/>
        <rFont val="方正仿宋_GBK"/>
        <family val="4"/>
        <charset val="134"/>
      </rPr>
      <t>亩，机收</t>
    </r>
    <r>
      <rPr>
        <sz val="10"/>
        <rFont val="Times New Roman"/>
        <family val="1"/>
      </rPr>
      <t>610</t>
    </r>
    <r>
      <rPr>
        <sz val="10"/>
        <rFont val="方正仿宋_GBK"/>
        <family val="4"/>
        <charset val="134"/>
      </rPr>
      <t>亩，减少农户水稻生产成本支出</t>
    </r>
    <r>
      <rPr>
        <sz val="10"/>
        <rFont val="Times New Roman"/>
        <family val="1"/>
      </rPr>
      <t>95</t>
    </r>
    <r>
      <rPr>
        <sz val="10"/>
        <rFont val="方正仿宋_GBK"/>
        <family val="4"/>
        <charset val="134"/>
      </rPr>
      <t>元，受益农户达</t>
    </r>
    <r>
      <rPr>
        <sz val="10"/>
        <rFont val="Times New Roman"/>
        <family val="1"/>
      </rPr>
      <t>61</t>
    </r>
    <r>
      <rPr>
        <sz val="10"/>
        <rFont val="方正仿宋_GBK"/>
        <family val="4"/>
        <charset val="134"/>
      </rPr>
      <t>人。</t>
    </r>
  </si>
  <si>
    <r>
      <rPr>
        <sz val="10"/>
        <rFont val="方正仿宋_GBK"/>
        <family val="4"/>
        <charset val="134"/>
      </rPr>
      <t>按照机耕</t>
    </r>
    <r>
      <rPr>
        <sz val="10"/>
        <rFont val="Times New Roman"/>
        <family val="1"/>
      </rPr>
      <t>41</t>
    </r>
    <r>
      <rPr>
        <sz val="10"/>
        <rFont val="方正仿宋_GBK"/>
        <family val="4"/>
        <charset val="134"/>
      </rPr>
      <t>元</t>
    </r>
    <r>
      <rPr>
        <sz val="10"/>
        <rFont val="Times New Roman"/>
        <family val="1"/>
      </rPr>
      <t>/</t>
    </r>
    <r>
      <rPr>
        <sz val="10"/>
        <rFont val="方正仿宋_GBK"/>
        <family val="4"/>
        <charset val="134"/>
      </rPr>
      <t>亩，机收</t>
    </r>
    <r>
      <rPr>
        <sz val="10"/>
        <rFont val="Times New Roman"/>
        <family val="1"/>
      </rPr>
      <t>54</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</si>
  <si>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受益脱贫人口和监测对象≥</t>
    </r>
    <r>
      <rPr>
        <sz val="10"/>
        <rFont val="Times New Roman"/>
        <family val="1"/>
      </rPr>
      <t>23</t>
    </r>
    <r>
      <rPr>
        <sz val="10"/>
        <rFont val="方正仿宋_GBK"/>
        <family val="4"/>
        <charset val="134"/>
      </rPr>
      <t>人</t>
    </r>
  </si>
  <si>
    <r>
      <rPr>
        <sz val="10"/>
        <rFont val="方正仿宋_GBK"/>
        <family val="4"/>
        <charset val="134"/>
      </rPr>
      <t>项目可持续期</t>
    </r>
    <r>
      <rPr>
        <sz val="10"/>
        <rFont val="Times New Roman"/>
        <family val="1"/>
      </rPr>
      <t>1</t>
    </r>
    <r>
      <rPr>
        <sz val="10"/>
        <rFont val="方正仿宋_GBK"/>
        <family val="4"/>
        <charset val="134"/>
      </rPr>
      <t>年</t>
    </r>
  </si>
  <si>
    <r>
      <rPr>
        <sz val="10"/>
        <rFont val="方正仿宋_GBK"/>
        <family val="4"/>
        <charset val="134"/>
      </rPr>
      <t>云阳县洞鹿乡人民政府</t>
    </r>
  </si>
  <si>
    <r>
      <rPr>
        <sz val="10"/>
        <rFont val="方正仿宋_GBK"/>
        <family val="4"/>
        <charset val="134"/>
      </rPr>
      <t>胡代琼</t>
    </r>
  </si>
  <si>
    <r>
      <rPr>
        <sz val="10"/>
        <rFont val="方正仿宋_GBK"/>
        <family val="4"/>
        <charset val="134"/>
      </rPr>
      <t>云阳县</t>
    </r>
    <r>
      <rPr>
        <sz val="10"/>
        <rFont val="Times New Roman"/>
        <family val="1"/>
      </rPr>
      <t>2023</t>
    </r>
    <r>
      <rPr>
        <sz val="10"/>
        <rFont val="方正仿宋_GBK"/>
        <family val="4"/>
        <charset val="134"/>
      </rPr>
      <t>年洞鹿乡青康村贝母种植</t>
    </r>
  </si>
  <si>
    <r>
      <rPr>
        <sz val="10"/>
        <rFont val="方正仿宋_GBK"/>
        <family val="4"/>
        <charset val="134"/>
      </rPr>
      <t>在青康村</t>
    </r>
    <r>
      <rPr>
        <sz val="10"/>
        <rFont val="Times New Roman"/>
        <family val="1"/>
      </rPr>
      <t>6</t>
    </r>
    <r>
      <rPr>
        <sz val="10"/>
        <rFont val="方正仿宋_GBK"/>
        <family val="4"/>
        <charset val="134"/>
      </rPr>
      <t>组种植贝母</t>
    </r>
    <r>
      <rPr>
        <sz val="10"/>
        <rFont val="Times New Roman"/>
        <family val="1"/>
      </rPr>
      <t>300</t>
    </r>
    <r>
      <rPr>
        <sz val="10"/>
        <rFont val="方正仿宋_GBK"/>
        <family val="4"/>
        <charset val="134"/>
      </rPr>
      <t>亩</t>
    </r>
  </si>
  <si>
    <r>
      <rPr>
        <sz val="10"/>
        <rFont val="方正仿宋_GBK"/>
        <family val="4"/>
        <charset val="134"/>
      </rPr>
      <t>云阳县洞鹿乡青康村</t>
    </r>
  </si>
  <si>
    <r>
      <rPr>
        <sz val="10"/>
        <rFont val="方正仿宋_GBK"/>
        <family val="4"/>
        <charset val="134"/>
      </rPr>
      <t>通过种植贝母</t>
    </r>
    <r>
      <rPr>
        <sz val="10"/>
        <rFont val="Times New Roman"/>
        <family val="1"/>
      </rPr>
      <t>300</t>
    </r>
    <r>
      <rPr>
        <sz val="10"/>
        <rFont val="方正仿宋_GBK"/>
        <family val="4"/>
        <charset val="134"/>
      </rPr>
      <t>亩，可带动农户</t>
    </r>
    <r>
      <rPr>
        <sz val="10"/>
        <rFont val="Times New Roman"/>
        <family val="1"/>
      </rPr>
      <t>108</t>
    </r>
    <r>
      <rPr>
        <sz val="10"/>
        <rFont val="方正仿宋_GBK"/>
        <family val="4"/>
        <charset val="134"/>
      </rPr>
      <t>人，其中脱贫户</t>
    </r>
    <r>
      <rPr>
        <sz val="10"/>
        <rFont val="Times New Roman"/>
        <family val="1"/>
      </rPr>
      <t>35</t>
    </r>
    <r>
      <rPr>
        <sz val="10"/>
        <rFont val="方正仿宋_GBK"/>
        <family val="4"/>
        <charset val="134"/>
      </rPr>
      <t>人，户均增收</t>
    </r>
    <r>
      <rPr>
        <sz val="10"/>
        <rFont val="Times New Roman"/>
        <family val="1"/>
      </rPr>
      <t>800</t>
    </r>
    <r>
      <rPr>
        <sz val="10"/>
        <rFont val="方正仿宋_GBK"/>
        <family val="4"/>
        <charset val="134"/>
      </rPr>
      <t>元以上。</t>
    </r>
  </si>
  <si>
    <r>
      <rPr>
        <sz val="10"/>
        <rFont val="Times New Roman"/>
        <family val="1"/>
      </rPr>
      <t>9</t>
    </r>
    <r>
      <rPr>
        <sz val="10"/>
        <rFont val="方正仿宋_GBK"/>
        <family val="4"/>
        <charset val="134"/>
      </rPr>
      <t>人参与前期项目确定会议、决议，</t>
    </r>
    <r>
      <rPr>
        <sz val="10"/>
        <rFont val="Times New Roman"/>
        <family val="1"/>
      </rPr>
      <t>25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人参与项目实施过程中施工质量和资金使用的监督等。通过种植贝母</t>
    </r>
    <r>
      <rPr>
        <sz val="10"/>
        <rFont val="Times New Roman"/>
        <family val="1"/>
      </rPr>
      <t>300</t>
    </r>
    <r>
      <rPr>
        <sz val="10"/>
        <rFont val="方正仿宋_GBK"/>
        <family val="4"/>
        <charset val="134"/>
      </rPr>
      <t>亩，可带动农户</t>
    </r>
    <r>
      <rPr>
        <sz val="10"/>
        <rFont val="Times New Roman"/>
        <family val="1"/>
      </rPr>
      <t>108</t>
    </r>
    <r>
      <rPr>
        <sz val="10"/>
        <rFont val="方正仿宋_GBK"/>
        <family val="4"/>
        <charset val="134"/>
      </rPr>
      <t>人，其中脱贫户</t>
    </r>
    <r>
      <rPr>
        <sz val="10"/>
        <rFont val="Times New Roman"/>
        <family val="1"/>
      </rPr>
      <t>35</t>
    </r>
    <r>
      <rPr>
        <sz val="10"/>
        <rFont val="方正仿宋_GBK"/>
        <family val="4"/>
        <charset val="134"/>
      </rPr>
      <t>人，户均增收</t>
    </r>
    <r>
      <rPr>
        <sz val="10"/>
        <rFont val="Times New Roman"/>
        <family val="1"/>
      </rPr>
      <t>810</t>
    </r>
    <r>
      <rPr>
        <sz val="10"/>
        <rFont val="方正仿宋_GBK"/>
        <family val="4"/>
        <charset val="134"/>
      </rPr>
      <t>元以上。</t>
    </r>
  </si>
  <si>
    <r>
      <rPr>
        <sz val="10"/>
        <rFont val="方正仿宋_GBK"/>
        <family val="4"/>
        <charset val="134"/>
      </rPr>
      <t>种植贝母</t>
    </r>
    <r>
      <rPr>
        <sz val="10"/>
        <rFont val="Times New Roman"/>
        <family val="1"/>
      </rPr>
      <t>300</t>
    </r>
    <r>
      <rPr>
        <sz val="10"/>
        <rFont val="方正仿宋_GBK"/>
        <family val="4"/>
        <charset val="134"/>
      </rPr>
      <t>亩</t>
    </r>
  </si>
  <si>
    <r>
      <rPr>
        <sz val="10"/>
        <rFont val="方正仿宋_GBK"/>
        <family val="4"/>
        <charset val="134"/>
      </rPr>
      <t>种苗存活率≥</t>
    </r>
    <r>
      <rPr>
        <sz val="10"/>
        <rFont val="Times New Roman"/>
        <family val="1"/>
      </rPr>
      <t>85%</t>
    </r>
  </si>
  <si>
    <r>
      <rPr>
        <sz val="10"/>
        <rFont val="方正仿宋_GBK"/>
        <family val="4"/>
        <charset val="134"/>
      </rPr>
      <t>种植成本</t>
    </r>
    <r>
      <rPr>
        <sz val="10"/>
        <rFont val="Times New Roman"/>
        <family val="1"/>
      </rPr>
      <t>4000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</si>
  <si>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中药材产业带动脱贫（监测）农户增加收入≥</t>
    </r>
    <r>
      <rPr>
        <sz val="10"/>
        <rFont val="Times New Roman"/>
        <family val="1"/>
      </rPr>
      <t>800</t>
    </r>
    <r>
      <rPr>
        <sz val="10"/>
        <rFont val="方正仿宋_GBK"/>
        <family val="4"/>
        <charset val="134"/>
      </rPr>
      <t>元。</t>
    </r>
  </si>
  <si>
    <r>
      <rPr>
        <sz val="10"/>
        <rFont val="方正仿宋_GBK"/>
        <family val="4"/>
        <charset val="134"/>
      </rPr>
      <t>受益脱贫人口和监测对象≥</t>
    </r>
    <r>
      <rPr>
        <sz val="10"/>
        <rFont val="Times New Roman"/>
        <family val="1"/>
      </rPr>
      <t>35</t>
    </r>
    <r>
      <rPr>
        <sz val="10"/>
        <rFont val="方正仿宋_GBK"/>
        <family val="4"/>
        <charset val="134"/>
      </rPr>
      <t>人</t>
    </r>
  </si>
  <si>
    <r>
      <rPr>
        <sz val="10"/>
        <rFont val="方正仿宋_GBK"/>
        <family val="4"/>
        <charset val="134"/>
      </rPr>
      <t>项目可持续性≥</t>
    </r>
    <r>
      <rPr>
        <sz val="10"/>
        <rFont val="Times New Roman"/>
        <family val="1"/>
      </rPr>
      <t>1</t>
    </r>
    <r>
      <rPr>
        <sz val="10"/>
        <rFont val="方正仿宋_GBK"/>
        <family val="4"/>
        <charset val="134"/>
      </rPr>
      <t>年</t>
    </r>
  </si>
  <si>
    <r>
      <rPr>
        <sz val="10"/>
        <rFont val="方正仿宋_GBK"/>
        <family val="4"/>
        <charset val="134"/>
      </rPr>
      <t>项目投产后，由村集体统一收购销售，获得销售劳务收入。</t>
    </r>
  </si>
  <si>
    <r>
      <rPr>
        <sz val="10"/>
        <rFont val="方正仿宋_GBK"/>
        <family val="4"/>
        <charset val="134"/>
      </rPr>
      <t>李海军</t>
    </r>
  </si>
  <si>
    <r>
      <rPr>
        <sz val="10"/>
        <rFont val="方正仿宋_GBK"/>
        <family val="4"/>
        <charset val="134"/>
      </rPr>
      <t>云阳县</t>
    </r>
    <r>
      <rPr>
        <sz val="10"/>
        <rFont val="Times New Roman"/>
        <family val="1"/>
      </rPr>
      <t>2023</t>
    </r>
    <r>
      <rPr>
        <sz val="10"/>
        <rFont val="方正仿宋_GBK"/>
        <family val="4"/>
        <charset val="134"/>
      </rPr>
      <t>年洞鹿乡青康村烘干房项目</t>
    </r>
  </si>
  <si>
    <r>
      <rPr>
        <sz val="10"/>
        <rFont val="方正仿宋_GBK"/>
        <family val="4"/>
        <charset val="134"/>
      </rPr>
      <t>在青康村</t>
    </r>
    <r>
      <rPr>
        <sz val="10"/>
        <rFont val="Times New Roman"/>
        <family val="1"/>
      </rPr>
      <t>6</t>
    </r>
    <r>
      <rPr>
        <sz val="10"/>
        <rFont val="方正仿宋_GBK"/>
        <family val="4"/>
        <charset val="134"/>
      </rPr>
      <t>组建设烘干房</t>
    </r>
    <r>
      <rPr>
        <sz val="10"/>
        <rFont val="Times New Roman"/>
        <family val="1"/>
      </rPr>
      <t>80</t>
    </r>
    <r>
      <rPr>
        <sz val="10"/>
        <rFont val="方正仿宋_GBK"/>
        <family val="4"/>
        <charset val="134"/>
      </rPr>
      <t>㎡，并购置相关设施设备。</t>
    </r>
  </si>
  <si>
    <r>
      <rPr>
        <sz val="10"/>
        <rFont val="方正仿宋_GBK"/>
        <family val="4"/>
        <charset val="134"/>
      </rPr>
      <t>通过在青康村</t>
    </r>
    <r>
      <rPr>
        <sz val="10"/>
        <rFont val="Times New Roman"/>
        <family val="1"/>
      </rPr>
      <t>6</t>
    </r>
    <r>
      <rPr>
        <sz val="10"/>
        <rFont val="方正仿宋_GBK"/>
        <family val="4"/>
        <charset val="134"/>
      </rPr>
      <t>组建设烘干房</t>
    </r>
    <r>
      <rPr>
        <sz val="10"/>
        <rFont val="Times New Roman"/>
        <family val="1"/>
      </rPr>
      <t>80</t>
    </r>
    <r>
      <rPr>
        <sz val="10"/>
        <rFont val="方正仿宋_GBK"/>
        <family val="4"/>
        <charset val="134"/>
      </rPr>
      <t>㎡，并购置相关设施设备。可带动</t>
    </r>
    <r>
      <rPr>
        <sz val="10"/>
        <rFont val="Times New Roman"/>
        <family val="1"/>
      </rPr>
      <t>5</t>
    </r>
    <r>
      <rPr>
        <sz val="10"/>
        <rFont val="方正仿宋_GBK"/>
        <family val="4"/>
        <charset val="134"/>
      </rPr>
      <t>人通过土地流转、务工等方式增收，户均增收</t>
    </r>
    <r>
      <rPr>
        <sz val="10"/>
        <rFont val="Times New Roman"/>
        <family val="1"/>
      </rPr>
      <t>700</t>
    </r>
    <r>
      <rPr>
        <sz val="10"/>
        <rFont val="方正仿宋_GBK"/>
        <family val="4"/>
        <charset val="134"/>
      </rPr>
      <t>元以上；建成后，可增加村集体经济收入</t>
    </r>
    <r>
      <rPr>
        <sz val="10"/>
        <rFont val="Times New Roman"/>
        <family val="1"/>
      </rPr>
      <t>1</t>
    </r>
    <r>
      <rPr>
        <sz val="10"/>
        <rFont val="方正仿宋_GBK"/>
        <family val="4"/>
        <charset val="134"/>
      </rPr>
      <t>万元以上。</t>
    </r>
  </si>
  <si>
    <r>
      <rPr>
        <sz val="10"/>
        <rFont val="Times New Roman"/>
        <family val="1"/>
      </rPr>
      <t>11</t>
    </r>
    <r>
      <rPr>
        <sz val="10"/>
        <rFont val="方正仿宋_GBK"/>
        <family val="4"/>
        <charset val="134"/>
      </rPr>
      <t>人参与前期项目确定会议、决议，</t>
    </r>
    <r>
      <rPr>
        <sz val="10"/>
        <rFont val="Times New Roman"/>
        <family val="1"/>
      </rPr>
      <t>15</t>
    </r>
    <r>
      <rPr>
        <sz val="10"/>
        <rFont val="方正仿宋_GBK"/>
        <family val="4"/>
        <charset val="134"/>
      </rPr>
      <t>人参与入库项目的选择，</t>
    </r>
    <r>
      <rPr>
        <sz val="10"/>
        <rFont val="Times New Roman"/>
        <family val="1"/>
      </rPr>
      <t>8</t>
    </r>
    <r>
      <rPr>
        <sz val="10"/>
        <rFont val="方正仿宋_GBK"/>
        <family val="4"/>
        <charset val="134"/>
      </rPr>
      <t>人参与项目实施过程中施工质量和资金使用的监督等。通过在青康村</t>
    </r>
    <r>
      <rPr>
        <sz val="10"/>
        <rFont val="Times New Roman"/>
        <family val="1"/>
      </rPr>
      <t>6</t>
    </r>
    <r>
      <rPr>
        <sz val="10"/>
        <rFont val="方正仿宋_GBK"/>
        <family val="4"/>
        <charset val="134"/>
      </rPr>
      <t>组建设烘干房</t>
    </r>
    <r>
      <rPr>
        <sz val="10"/>
        <rFont val="Times New Roman"/>
        <family val="1"/>
      </rPr>
      <t>80</t>
    </r>
    <r>
      <rPr>
        <sz val="10"/>
        <rFont val="方正仿宋_GBK"/>
        <family val="4"/>
        <charset val="134"/>
      </rPr>
      <t>㎡，并购置相关设施设备。可带动</t>
    </r>
    <r>
      <rPr>
        <sz val="10"/>
        <rFont val="Times New Roman"/>
        <family val="1"/>
      </rPr>
      <t>5</t>
    </r>
    <r>
      <rPr>
        <sz val="10"/>
        <rFont val="方正仿宋_GBK"/>
        <family val="4"/>
        <charset val="134"/>
      </rPr>
      <t>人通过土地流转、务工等方式增收，户均增收</t>
    </r>
    <r>
      <rPr>
        <sz val="10"/>
        <rFont val="Times New Roman"/>
        <family val="1"/>
      </rPr>
      <t>700</t>
    </r>
    <r>
      <rPr>
        <sz val="10"/>
        <rFont val="方正仿宋_GBK"/>
        <family val="4"/>
        <charset val="134"/>
      </rPr>
      <t>元以上；建成后，可增加村集体经济收入</t>
    </r>
    <r>
      <rPr>
        <sz val="10"/>
        <rFont val="Times New Roman"/>
        <family val="1"/>
      </rPr>
      <t>1</t>
    </r>
    <r>
      <rPr>
        <sz val="10"/>
        <rFont val="方正仿宋_GBK"/>
        <family val="4"/>
        <charset val="134"/>
      </rPr>
      <t>万元以上。</t>
    </r>
  </si>
  <si>
    <r>
      <rPr>
        <sz val="10"/>
        <rFont val="方正仿宋_GBK"/>
        <family val="4"/>
        <charset val="134"/>
      </rPr>
      <t>烘干房厂房建设及基装成本约</t>
    </r>
    <r>
      <rPr>
        <sz val="10"/>
        <rFont val="Times New Roman"/>
        <family val="1"/>
      </rPr>
      <t>3375</t>
    </r>
    <r>
      <rPr>
        <sz val="10"/>
        <rFont val="方正仿宋_GBK"/>
        <family val="4"/>
        <charset val="134"/>
      </rPr>
      <t>元</t>
    </r>
    <r>
      <rPr>
        <sz val="10"/>
        <rFont val="Times New Roman"/>
        <family val="1"/>
      </rPr>
      <t>/</t>
    </r>
    <r>
      <rPr>
        <sz val="10"/>
        <rFont val="方正仿宋_GBK"/>
        <family val="4"/>
        <charset val="134"/>
      </rPr>
      <t>㎡，购置设备约</t>
    </r>
    <r>
      <rPr>
        <sz val="10"/>
        <rFont val="Times New Roman"/>
        <family val="1"/>
      </rPr>
      <t>18</t>
    </r>
    <r>
      <rPr>
        <sz val="10"/>
        <rFont val="方正仿宋_GBK"/>
        <family val="4"/>
        <charset val="134"/>
      </rPr>
      <t>万元</t>
    </r>
    <r>
      <rPr>
        <sz val="10"/>
        <rFont val="Times New Roman"/>
        <family val="1"/>
      </rPr>
      <t>.</t>
    </r>
  </si>
  <si>
    <r>
      <rPr>
        <sz val="10"/>
        <rFont val="方正仿宋_GBK"/>
        <family val="4"/>
        <charset val="134"/>
      </rPr>
      <t>通过务工等方式带动农户增收，户均增收≥</t>
    </r>
    <r>
      <rPr>
        <sz val="10"/>
        <rFont val="Times New Roman"/>
        <family val="1"/>
      </rPr>
      <t>0.07</t>
    </r>
    <r>
      <rPr>
        <sz val="10"/>
        <rFont val="方正仿宋_GBK"/>
        <family val="4"/>
        <charset val="134"/>
      </rPr>
      <t>万元。</t>
    </r>
  </si>
  <si>
    <r>
      <rPr>
        <sz val="10"/>
        <rFont val="方正仿宋_GBK"/>
        <family val="4"/>
        <charset val="134"/>
      </rPr>
      <t>受益脱贫人口和监测对象≥</t>
    </r>
    <r>
      <rPr>
        <sz val="10"/>
        <rFont val="Times New Roman"/>
        <family val="1"/>
      </rPr>
      <t>4</t>
    </r>
    <r>
      <rPr>
        <sz val="10"/>
        <rFont val="方正仿宋_GBK"/>
        <family val="4"/>
        <charset val="134"/>
      </rPr>
      <t>人</t>
    </r>
  </si>
  <si>
    <r>
      <rPr>
        <sz val="10"/>
        <rFont val="方正仿宋_GBK"/>
        <family val="4"/>
        <charset val="134"/>
      </rPr>
      <t>通过出租获得租金。</t>
    </r>
  </si>
  <si>
    <r>
      <rPr>
        <sz val="10"/>
        <rFont val="方正仿宋_GBK"/>
        <family val="4"/>
        <charset val="134"/>
      </rPr>
      <t>云阳县</t>
    </r>
    <r>
      <rPr>
        <sz val="10"/>
        <rFont val="Times New Roman"/>
        <family val="1"/>
      </rPr>
      <t>2023</t>
    </r>
    <r>
      <rPr>
        <sz val="10"/>
        <rFont val="方正仿宋_GBK"/>
        <family val="4"/>
        <charset val="134"/>
      </rPr>
      <t>年洞鹿乡三池村茶园升级改造项目</t>
    </r>
  </si>
  <si>
    <r>
      <rPr>
        <sz val="10"/>
        <rFont val="方正仿宋_GBK"/>
        <family val="4"/>
        <charset val="134"/>
      </rPr>
      <t>升级改造茶园</t>
    </r>
    <r>
      <rPr>
        <sz val="10"/>
        <rFont val="Times New Roman"/>
        <family val="1"/>
      </rPr>
      <t>100</t>
    </r>
    <r>
      <rPr>
        <sz val="10"/>
        <rFont val="方正仿宋_GBK"/>
        <family val="4"/>
        <charset val="134"/>
      </rPr>
      <t>亩。</t>
    </r>
  </si>
  <si>
    <r>
      <rPr>
        <sz val="10"/>
        <rFont val="方正仿宋_GBK"/>
        <family val="4"/>
        <charset val="134"/>
      </rPr>
      <t>云阳县洞鹿乡三池村</t>
    </r>
  </si>
  <si>
    <r>
      <rPr>
        <sz val="10"/>
        <rFont val="方正仿宋_GBK"/>
        <family val="4"/>
        <charset val="134"/>
      </rPr>
      <t>通过升级改造茶园</t>
    </r>
    <r>
      <rPr>
        <sz val="10"/>
        <rFont val="Times New Roman"/>
        <family val="1"/>
      </rPr>
      <t>100</t>
    </r>
    <r>
      <rPr>
        <sz val="10"/>
        <rFont val="方正仿宋_GBK"/>
        <family val="4"/>
        <charset val="134"/>
      </rPr>
      <t>亩，可增加村集体经济收入</t>
    </r>
    <r>
      <rPr>
        <sz val="10"/>
        <rFont val="Times New Roman"/>
        <family val="1"/>
      </rPr>
      <t>1</t>
    </r>
    <r>
      <rPr>
        <sz val="10"/>
        <rFont val="方正仿宋_GBK"/>
        <family val="4"/>
        <charset val="134"/>
      </rPr>
      <t>万元以上，通过土地流转等方式带动群众</t>
    </r>
    <r>
      <rPr>
        <sz val="10"/>
        <rFont val="Times New Roman"/>
        <family val="1"/>
      </rPr>
      <t>125</t>
    </r>
    <r>
      <rPr>
        <sz val="10"/>
        <rFont val="方正仿宋_GBK"/>
        <family val="4"/>
        <charset val="134"/>
      </rPr>
      <t>余人。</t>
    </r>
  </si>
  <si>
    <r>
      <rPr>
        <sz val="10"/>
        <rFont val="Times New Roman"/>
        <family val="1"/>
      </rPr>
      <t>20</t>
    </r>
    <r>
      <rPr>
        <sz val="10"/>
        <rFont val="方正仿宋_GBK"/>
        <family val="4"/>
        <charset val="134"/>
      </rPr>
      <t>人参与前期项目确定会议、决议，</t>
    </r>
    <r>
      <rPr>
        <sz val="10"/>
        <rFont val="Times New Roman"/>
        <family val="1"/>
      </rPr>
      <t>30</t>
    </r>
    <r>
      <rPr>
        <sz val="10"/>
        <rFont val="方正仿宋_GBK"/>
        <family val="4"/>
        <charset val="134"/>
      </rPr>
      <t>人参与入库项目的选择，</t>
    </r>
    <r>
      <rPr>
        <sz val="10"/>
        <rFont val="Times New Roman"/>
        <family val="1"/>
      </rPr>
      <t>12</t>
    </r>
    <r>
      <rPr>
        <sz val="10"/>
        <rFont val="方正仿宋_GBK"/>
        <family val="4"/>
        <charset val="134"/>
      </rPr>
      <t>人参与项目实施过程中施工质量和资金使用的监督。通过升级改造茶园</t>
    </r>
    <r>
      <rPr>
        <sz val="10"/>
        <rFont val="Times New Roman"/>
        <family val="1"/>
      </rPr>
      <t>100</t>
    </r>
    <r>
      <rPr>
        <sz val="10"/>
        <rFont val="方正仿宋_GBK"/>
        <family val="4"/>
        <charset val="134"/>
      </rPr>
      <t>亩，预计增加村集体经济收入</t>
    </r>
    <r>
      <rPr>
        <sz val="10"/>
        <rFont val="Times New Roman"/>
        <family val="1"/>
      </rPr>
      <t>1</t>
    </r>
    <r>
      <rPr>
        <sz val="10"/>
        <rFont val="方正仿宋_GBK"/>
        <family val="4"/>
        <charset val="134"/>
      </rPr>
      <t>万元以上，通过土地流转等方式带动群众</t>
    </r>
    <r>
      <rPr>
        <sz val="10"/>
        <rFont val="Times New Roman"/>
        <family val="1"/>
      </rPr>
      <t>125</t>
    </r>
    <r>
      <rPr>
        <sz val="10"/>
        <rFont val="方正仿宋_GBK"/>
        <family val="4"/>
        <charset val="134"/>
      </rPr>
      <t>余人。</t>
    </r>
  </si>
  <si>
    <r>
      <rPr>
        <sz val="10"/>
        <rFont val="方正仿宋_GBK"/>
        <family val="4"/>
        <charset val="134"/>
      </rPr>
      <t>改造茶园补助标准</t>
    </r>
    <r>
      <rPr>
        <sz val="10"/>
        <rFont val="Times New Roman"/>
        <family val="1"/>
      </rPr>
      <t>850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</si>
  <si>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产业发展带动增加农户总收入≥</t>
    </r>
    <r>
      <rPr>
        <sz val="10"/>
        <rFont val="Times New Roman"/>
        <family val="1"/>
      </rPr>
      <t>1</t>
    </r>
    <r>
      <rPr>
        <sz val="10"/>
        <rFont val="方正仿宋_GBK"/>
        <family val="4"/>
        <charset val="134"/>
      </rPr>
      <t>万元</t>
    </r>
  </si>
  <si>
    <r>
      <rPr>
        <sz val="10"/>
        <rFont val="方正仿宋_GBK"/>
        <family val="4"/>
        <charset val="134"/>
      </rPr>
      <t>受益脱贫人口和监测对象≥</t>
    </r>
    <r>
      <rPr>
        <sz val="10"/>
        <rFont val="Times New Roman"/>
        <family val="1"/>
      </rPr>
      <t>42</t>
    </r>
    <r>
      <rPr>
        <sz val="10"/>
        <rFont val="方正仿宋_GBK"/>
        <family val="4"/>
        <charset val="134"/>
      </rPr>
      <t>人</t>
    </r>
  </si>
  <si>
    <r>
      <rPr>
        <sz val="10"/>
        <rFont val="方正仿宋_GBK"/>
        <family val="4"/>
        <charset val="134"/>
      </rPr>
      <t>张炳林</t>
    </r>
  </si>
  <si>
    <r>
      <rPr>
        <sz val="10"/>
        <rFont val="方正仿宋_GBK"/>
        <family val="4"/>
        <charset val="134"/>
      </rPr>
      <t>云阳县</t>
    </r>
    <r>
      <rPr>
        <sz val="10"/>
        <rFont val="Times New Roman"/>
        <family val="1"/>
      </rPr>
      <t>2023</t>
    </r>
    <r>
      <rPr>
        <sz val="10"/>
        <rFont val="方正仿宋_GBK"/>
        <family val="4"/>
        <charset val="134"/>
      </rPr>
      <t>年洞鹿乡三元村山泉水项目</t>
    </r>
  </si>
  <si>
    <r>
      <rPr>
        <sz val="10"/>
        <rFont val="方正仿宋_GBK"/>
        <family val="4"/>
        <charset val="134"/>
      </rPr>
      <t>金融保险配套项目</t>
    </r>
  </si>
  <si>
    <r>
      <rPr>
        <sz val="10"/>
        <rFont val="方正仿宋_GBK"/>
        <family val="4"/>
        <charset val="134"/>
      </rPr>
      <t>村集体以财政资金</t>
    </r>
    <r>
      <rPr>
        <sz val="10"/>
        <rFont val="Times New Roman"/>
        <family val="1"/>
      </rPr>
      <t>70</t>
    </r>
    <r>
      <rPr>
        <sz val="10"/>
        <rFont val="方正仿宋_GBK"/>
        <family val="4"/>
        <charset val="134"/>
      </rPr>
      <t>万元和尚水食品饮料（重庆市）有限公司共同投资建设研发楼</t>
    </r>
    <r>
      <rPr>
        <sz val="10"/>
        <rFont val="Times New Roman"/>
        <family val="1"/>
      </rPr>
      <t>1</t>
    </r>
    <r>
      <rPr>
        <sz val="10"/>
        <rFont val="方正仿宋_GBK"/>
        <family val="4"/>
        <charset val="134"/>
      </rPr>
      <t>座，建筑面积</t>
    </r>
    <r>
      <rPr>
        <sz val="10"/>
        <rFont val="Times New Roman"/>
        <family val="1"/>
      </rPr>
      <t>400</t>
    </r>
    <r>
      <rPr>
        <sz val="10"/>
        <rFont val="方正仿宋_GBK"/>
        <family val="4"/>
        <charset val="134"/>
      </rPr>
      <t>㎡，整治院坝</t>
    </r>
    <r>
      <rPr>
        <sz val="10"/>
        <rFont val="Times New Roman"/>
        <family val="1"/>
      </rPr>
      <t>100</t>
    </r>
    <r>
      <rPr>
        <sz val="10"/>
        <rFont val="方正仿宋_GBK"/>
        <family val="4"/>
        <charset val="134"/>
      </rPr>
      <t>㎡，砌筑堡坎</t>
    </r>
    <r>
      <rPr>
        <sz val="10"/>
        <rFont val="Times New Roman"/>
        <family val="1"/>
      </rPr>
      <t>400</t>
    </r>
    <r>
      <rPr>
        <sz val="10"/>
        <rFont val="方正仿宋_GBK"/>
        <family val="4"/>
        <charset val="134"/>
      </rPr>
      <t>方。该研发楼估值</t>
    </r>
    <r>
      <rPr>
        <sz val="10"/>
        <rFont val="Times New Roman"/>
        <family val="1"/>
      </rPr>
      <t>140</t>
    </r>
    <r>
      <rPr>
        <sz val="10"/>
        <rFont val="方正仿宋_GBK"/>
        <family val="4"/>
        <charset val="134"/>
      </rPr>
      <t>万元，其中村集体占</t>
    </r>
    <r>
      <rPr>
        <sz val="10"/>
        <rFont val="Times New Roman"/>
        <family val="1"/>
      </rPr>
      <t>50%</t>
    </r>
    <r>
      <rPr>
        <sz val="10"/>
        <rFont val="方正仿宋_GBK"/>
        <family val="4"/>
        <charset val="134"/>
      </rPr>
      <t>，企业占</t>
    </r>
    <r>
      <rPr>
        <sz val="10"/>
        <rFont val="Times New Roman"/>
        <family val="1"/>
      </rPr>
      <t>50%</t>
    </r>
    <r>
      <rPr>
        <sz val="10"/>
        <rFont val="方正仿宋_GBK"/>
        <family val="4"/>
        <charset val="134"/>
      </rPr>
      <t>（最终占比以竣工验收结果作为依据）。</t>
    </r>
  </si>
  <si>
    <r>
      <rPr>
        <sz val="10"/>
        <rFont val="方正仿宋_GBK"/>
        <family val="4"/>
        <charset val="134"/>
      </rPr>
      <t>云阳县洞鹿乡
三元村</t>
    </r>
  </si>
  <si>
    <r>
      <rPr>
        <sz val="10"/>
        <rFont val="方正仿宋_GBK"/>
        <family val="4"/>
        <charset val="134"/>
      </rPr>
      <t>通过与尚水食品饮料（重庆市）有限公司共建研发楼，增加村集体年经营性收入</t>
    </r>
    <r>
      <rPr>
        <sz val="10"/>
        <rFont val="Times New Roman"/>
        <family val="1"/>
      </rPr>
      <t>5</t>
    </r>
    <r>
      <rPr>
        <sz val="10"/>
        <rFont val="方正仿宋_GBK"/>
        <family val="4"/>
        <charset val="134"/>
      </rPr>
      <t>万元，可利于村民</t>
    </r>
    <r>
      <rPr>
        <sz val="10"/>
        <rFont val="Times New Roman"/>
        <family val="1"/>
      </rPr>
      <t>10</t>
    </r>
    <r>
      <rPr>
        <sz val="10"/>
        <rFont val="方正仿宋_GBK"/>
        <family val="4"/>
        <charset val="134"/>
      </rPr>
      <t>余人实现就近就业，其中带动脱贫户</t>
    </r>
    <r>
      <rPr>
        <sz val="10"/>
        <rFont val="Times New Roman"/>
        <family val="1"/>
      </rPr>
      <t>4</t>
    </r>
    <r>
      <rPr>
        <sz val="10"/>
        <rFont val="方正仿宋_GBK"/>
        <family val="4"/>
        <charset val="134"/>
      </rPr>
      <t>人。</t>
    </r>
  </si>
  <si>
    <r>
      <rPr>
        <sz val="10"/>
        <rFont val="Times New Roman"/>
        <family val="1"/>
      </rPr>
      <t>20</t>
    </r>
    <r>
      <rPr>
        <sz val="10"/>
        <rFont val="方正仿宋_GBK"/>
        <family val="4"/>
        <charset val="134"/>
      </rPr>
      <t>名群众参与前期项目确定会议、决议，</t>
    </r>
    <r>
      <rPr>
        <sz val="10"/>
        <rFont val="Times New Roman"/>
        <family val="1"/>
      </rPr>
      <t>20</t>
    </r>
    <r>
      <rPr>
        <sz val="10"/>
        <rFont val="方正仿宋_GBK"/>
        <family val="4"/>
        <charset val="134"/>
      </rPr>
      <t>人参与入库项目的选择，</t>
    </r>
    <r>
      <rPr>
        <sz val="10"/>
        <rFont val="Times New Roman"/>
        <family val="1"/>
      </rPr>
      <t>20</t>
    </r>
    <r>
      <rPr>
        <sz val="10"/>
        <rFont val="方正仿宋_GBK"/>
        <family val="4"/>
        <charset val="134"/>
      </rPr>
      <t>人参与项目实施过程中施工质量和资金使用的监督。通过与尚水食品饮料（重庆市）有限公司共建研发楼，增加村集体年经营性收入</t>
    </r>
    <r>
      <rPr>
        <sz val="10"/>
        <rFont val="Times New Roman"/>
        <family val="1"/>
      </rPr>
      <t>5</t>
    </r>
    <r>
      <rPr>
        <sz val="10"/>
        <rFont val="方正仿宋_GBK"/>
        <family val="4"/>
        <charset val="134"/>
      </rPr>
      <t>万元，可利于村民</t>
    </r>
    <r>
      <rPr>
        <sz val="10"/>
        <rFont val="Times New Roman"/>
        <family val="1"/>
      </rPr>
      <t>10</t>
    </r>
    <r>
      <rPr>
        <sz val="10"/>
        <rFont val="方正仿宋_GBK"/>
        <family val="4"/>
        <charset val="134"/>
      </rPr>
      <t>余人实现就近就业，其中带动脱贫户</t>
    </r>
    <r>
      <rPr>
        <sz val="10"/>
        <rFont val="Times New Roman"/>
        <family val="1"/>
      </rPr>
      <t>4</t>
    </r>
    <r>
      <rPr>
        <sz val="10"/>
        <rFont val="方正仿宋_GBK"/>
        <family val="4"/>
        <charset val="134"/>
      </rPr>
      <t>人。</t>
    </r>
  </si>
  <si>
    <r>
      <rPr>
        <sz val="10"/>
        <rFont val="方正仿宋_GBK"/>
        <family val="4"/>
        <charset val="134"/>
      </rPr>
      <t>村集体以财政资金</t>
    </r>
    <r>
      <rPr>
        <sz val="10"/>
        <rFont val="Times New Roman"/>
        <family val="1"/>
      </rPr>
      <t>70</t>
    </r>
    <r>
      <rPr>
        <sz val="10"/>
        <rFont val="方正仿宋_GBK"/>
        <family val="4"/>
        <charset val="134"/>
      </rPr>
      <t>万元和尚水食品饮料（重庆市）有限公司共同投资建设研发楼</t>
    </r>
    <r>
      <rPr>
        <sz val="10"/>
        <rFont val="Times New Roman"/>
        <family val="1"/>
      </rPr>
      <t>1</t>
    </r>
    <r>
      <rPr>
        <sz val="10"/>
        <rFont val="方正仿宋_GBK"/>
        <family val="4"/>
        <charset val="134"/>
      </rPr>
      <t>座，建筑面积</t>
    </r>
    <r>
      <rPr>
        <sz val="10"/>
        <rFont val="Times New Roman"/>
        <family val="1"/>
      </rPr>
      <t>400</t>
    </r>
    <r>
      <rPr>
        <sz val="10"/>
        <rFont val="方正仿宋_GBK"/>
        <family val="4"/>
        <charset val="134"/>
      </rPr>
      <t>㎡，整治院坝</t>
    </r>
    <r>
      <rPr>
        <sz val="10"/>
        <rFont val="Times New Roman"/>
        <family val="1"/>
      </rPr>
      <t>100</t>
    </r>
    <r>
      <rPr>
        <sz val="10"/>
        <rFont val="方正仿宋_GBK"/>
        <family val="4"/>
        <charset val="134"/>
      </rPr>
      <t>㎡，砌筑堡坎</t>
    </r>
    <r>
      <rPr>
        <sz val="10"/>
        <rFont val="Times New Roman"/>
        <family val="1"/>
      </rPr>
      <t>400</t>
    </r>
    <r>
      <rPr>
        <sz val="10"/>
        <rFont val="方正仿宋_GBK"/>
        <family val="4"/>
        <charset val="134"/>
      </rPr>
      <t>方。</t>
    </r>
  </si>
  <si>
    <r>
      <rPr>
        <sz val="10"/>
        <rFont val="方正仿宋_GBK"/>
        <family val="4"/>
        <charset val="134"/>
      </rPr>
      <t>堡坎整治成本</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㎡，研发楼建筑成本</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㎡，院坝整治</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㎡，基本装修费</t>
    </r>
    <r>
      <rPr>
        <sz val="10"/>
        <rFont val="Times New Roman"/>
        <family val="1"/>
      </rPr>
      <t>59</t>
    </r>
    <r>
      <rPr>
        <sz val="10"/>
        <rFont val="方正仿宋_GBK"/>
        <family val="4"/>
        <charset val="134"/>
      </rPr>
      <t>万元，具体建设成本以实际为准。财政资金补助控制率</t>
    </r>
    <r>
      <rPr>
        <sz val="10"/>
        <rFont val="Times New Roman"/>
        <family val="1"/>
      </rPr>
      <t>100%</t>
    </r>
    <r>
      <rPr>
        <sz val="10"/>
        <rFont val="方正仿宋_GBK"/>
        <family val="4"/>
        <charset val="134"/>
      </rPr>
      <t>。</t>
    </r>
  </si>
  <si>
    <r>
      <rPr>
        <sz val="10"/>
        <rFont val="方正仿宋_GBK"/>
        <family val="4"/>
        <charset val="134"/>
      </rPr>
      <t>带动村集体年增收≥</t>
    </r>
    <r>
      <rPr>
        <sz val="10"/>
        <rFont val="Times New Roman"/>
        <family val="1"/>
      </rPr>
      <t>5</t>
    </r>
    <r>
      <rPr>
        <sz val="10"/>
        <rFont val="方正仿宋_GBK"/>
        <family val="4"/>
        <charset val="134"/>
      </rPr>
      <t>万元</t>
    </r>
  </si>
  <si>
    <r>
      <rPr>
        <sz val="10"/>
        <rFont val="方正仿宋_GBK"/>
        <family val="4"/>
        <charset val="134"/>
      </rPr>
      <t>村集体获得固定收入</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年，在合理合规的前提下自行决议收入分配方案后向成员分红。</t>
    </r>
  </si>
  <si>
    <r>
      <rPr>
        <sz val="10"/>
        <rFont val="方正仿宋_GBK"/>
        <family val="4"/>
        <charset val="134"/>
      </rPr>
      <t>谭俊松</t>
    </r>
  </si>
  <si>
    <r>
      <rPr>
        <sz val="10"/>
        <rFont val="方正仿宋_GBK"/>
        <family val="4"/>
        <charset val="134"/>
      </rPr>
      <t>云阳县</t>
    </r>
    <r>
      <rPr>
        <sz val="10"/>
        <rFont val="Times New Roman"/>
        <family val="1"/>
      </rPr>
      <t>2023</t>
    </r>
    <r>
      <rPr>
        <sz val="10"/>
        <rFont val="方正仿宋_GBK"/>
        <family val="4"/>
        <charset val="134"/>
      </rPr>
      <t>年洞鹿乡双河村菊花种植项目</t>
    </r>
  </si>
  <si>
    <r>
      <rPr>
        <sz val="10"/>
        <rFont val="方正仿宋_GBK"/>
        <family val="4"/>
        <charset val="134"/>
      </rPr>
      <t>在双河村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5</t>
    </r>
    <r>
      <rPr>
        <sz val="10"/>
        <rFont val="方正仿宋_GBK"/>
        <family val="4"/>
        <charset val="134"/>
      </rPr>
      <t>组间植菊花</t>
    </r>
    <r>
      <rPr>
        <sz val="10"/>
        <rFont val="Times New Roman"/>
        <family val="1"/>
      </rPr>
      <t>400</t>
    </r>
    <r>
      <rPr>
        <sz val="10"/>
        <rFont val="方正仿宋_GBK"/>
        <family val="4"/>
        <charset val="134"/>
      </rPr>
      <t>亩（折合面积</t>
    </r>
    <r>
      <rPr>
        <sz val="10"/>
        <rFont val="Times New Roman"/>
        <family val="1"/>
      </rPr>
      <t>200</t>
    </r>
    <r>
      <rPr>
        <sz val="10"/>
        <rFont val="方正仿宋_GBK"/>
        <family val="4"/>
        <charset val="134"/>
      </rPr>
      <t>亩）</t>
    </r>
  </si>
  <si>
    <r>
      <rPr>
        <sz val="10"/>
        <rFont val="方正仿宋_GBK"/>
        <family val="4"/>
        <charset val="134"/>
      </rPr>
      <t>云阳县洞鹿乡双河村</t>
    </r>
  </si>
  <si>
    <r>
      <rPr>
        <sz val="10"/>
        <rFont val="方正仿宋_GBK"/>
        <family val="4"/>
        <charset val="134"/>
      </rPr>
      <t>通过在双河村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5</t>
    </r>
    <r>
      <rPr>
        <sz val="10"/>
        <rFont val="方正仿宋_GBK"/>
        <family val="4"/>
        <charset val="134"/>
      </rPr>
      <t>组间植菊花</t>
    </r>
    <r>
      <rPr>
        <sz val="10"/>
        <rFont val="Times New Roman"/>
        <family val="1"/>
      </rPr>
      <t>400</t>
    </r>
    <r>
      <rPr>
        <sz val="10"/>
        <rFont val="方正仿宋_GBK"/>
        <family val="4"/>
        <charset val="134"/>
      </rPr>
      <t>亩（折合面积</t>
    </r>
    <r>
      <rPr>
        <sz val="10"/>
        <rFont val="Times New Roman"/>
        <family val="1"/>
      </rPr>
      <t>200</t>
    </r>
    <r>
      <rPr>
        <sz val="10"/>
        <rFont val="方正仿宋_GBK"/>
        <family val="4"/>
        <charset val="134"/>
      </rPr>
      <t>亩），可带动</t>
    </r>
    <r>
      <rPr>
        <sz val="10"/>
        <rFont val="Times New Roman"/>
        <family val="1"/>
      </rPr>
      <t>65</t>
    </r>
    <r>
      <rPr>
        <sz val="10"/>
        <rFont val="方正仿宋_GBK"/>
        <family val="4"/>
        <charset val="134"/>
      </rPr>
      <t>名农户增收，户均增收</t>
    </r>
    <r>
      <rPr>
        <sz val="10"/>
        <rFont val="Times New Roman"/>
        <family val="1"/>
      </rPr>
      <t>1000</t>
    </r>
    <r>
      <rPr>
        <sz val="10"/>
        <rFont val="方正仿宋_GBK"/>
        <family val="4"/>
        <charset val="134"/>
      </rPr>
      <t>元以上。</t>
    </r>
  </si>
  <si>
    <r>
      <rPr>
        <sz val="10"/>
        <rFont val="Times New Roman"/>
        <family val="1"/>
      </rPr>
      <t>12</t>
    </r>
    <r>
      <rPr>
        <sz val="10"/>
        <rFont val="方正仿宋_GBK"/>
        <family val="4"/>
        <charset val="134"/>
      </rPr>
      <t>人参与前期项目确定会议、决议，</t>
    </r>
    <r>
      <rPr>
        <sz val="10"/>
        <rFont val="Times New Roman"/>
        <family val="1"/>
      </rPr>
      <t>10</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人参与项目实施过程中施工质量和资金使用的监督，通过在双河村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5</t>
    </r>
    <r>
      <rPr>
        <sz val="10"/>
        <rFont val="方正仿宋_GBK"/>
        <family val="4"/>
        <charset val="134"/>
      </rPr>
      <t>组间植菊花</t>
    </r>
    <r>
      <rPr>
        <sz val="10"/>
        <rFont val="Times New Roman"/>
        <family val="1"/>
      </rPr>
      <t>400</t>
    </r>
    <r>
      <rPr>
        <sz val="10"/>
        <rFont val="方正仿宋_GBK"/>
        <family val="4"/>
        <charset val="134"/>
      </rPr>
      <t>亩（折合面积</t>
    </r>
    <r>
      <rPr>
        <sz val="10"/>
        <rFont val="Times New Roman"/>
        <family val="1"/>
      </rPr>
      <t>200</t>
    </r>
    <r>
      <rPr>
        <sz val="10"/>
        <rFont val="方正仿宋_GBK"/>
        <family val="4"/>
        <charset val="134"/>
      </rPr>
      <t>亩），可带动</t>
    </r>
    <r>
      <rPr>
        <sz val="10"/>
        <rFont val="Times New Roman"/>
        <family val="1"/>
      </rPr>
      <t>65</t>
    </r>
    <r>
      <rPr>
        <sz val="10"/>
        <rFont val="方正仿宋_GBK"/>
        <family val="4"/>
        <charset val="134"/>
      </rPr>
      <t>名农户增收，户均增收</t>
    </r>
    <r>
      <rPr>
        <sz val="10"/>
        <rFont val="Times New Roman"/>
        <family val="1"/>
      </rPr>
      <t>1000</t>
    </r>
    <r>
      <rPr>
        <sz val="10"/>
        <rFont val="方正仿宋_GBK"/>
        <family val="4"/>
        <charset val="134"/>
      </rPr>
      <t>元以上。</t>
    </r>
  </si>
  <si>
    <r>
      <rPr>
        <sz val="10"/>
        <rFont val="方正仿宋_GBK"/>
        <family val="4"/>
        <charset val="134"/>
      </rPr>
      <t>通过在双河村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5</t>
    </r>
    <r>
      <rPr>
        <sz val="10"/>
        <rFont val="方正仿宋_GBK"/>
        <family val="4"/>
        <charset val="134"/>
      </rPr>
      <t>组间植菊花</t>
    </r>
    <r>
      <rPr>
        <sz val="10"/>
        <rFont val="Times New Roman"/>
        <family val="1"/>
      </rPr>
      <t>400</t>
    </r>
    <r>
      <rPr>
        <sz val="10"/>
        <rFont val="方正仿宋_GBK"/>
        <family val="4"/>
        <charset val="134"/>
      </rPr>
      <t>亩（折合面积</t>
    </r>
    <r>
      <rPr>
        <sz val="10"/>
        <rFont val="Times New Roman"/>
        <family val="1"/>
      </rPr>
      <t>200</t>
    </r>
    <r>
      <rPr>
        <sz val="10"/>
        <rFont val="方正仿宋_GBK"/>
        <family val="4"/>
        <charset val="134"/>
      </rPr>
      <t>亩），带动</t>
    </r>
    <r>
      <rPr>
        <sz val="10"/>
        <rFont val="Times New Roman"/>
        <family val="1"/>
      </rPr>
      <t>65</t>
    </r>
    <r>
      <rPr>
        <sz val="10"/>
        <rFont val="方正仿宋_GBK"/>
        <family val="4"/>
        <charset val="134"/>
      </rPr>
      <t>名农户增收，户均增收</t>
    </r>
    <r>
      <rPr>
        <sz val="10"/>
        <rFont val="Times New Roman"/>
        <family val="1"/>
      </rPr>
      <t>1000</t>
    </r>
    <r>
      <rPr>
        <sz val="10"/>
        <rFont val="方正仿宋_GBK"/>
        <family val="4"/>
        <charset val="134"/>
      </rPr>
      <t>元以上。</t>
    </r>
  </si>
  <si>
    <r>
      <rPr>
        <sz val="10"/>
        <rFont val="方正仿宋_GBK"/>
        <family val="4"/>
        <charset val="134"/>
      </rPr>
      <t>菊花种苗成本</t>
    </r>
    <r>
      <rPr>
        <sz val="10"/>
        <rFont val="Times New Roman"/>
        <family val="1"/>
      </rPr>
      <t>10</t>
    </r>
    <r>
      <rPr>
        <sz val="10"/>
        <rFont val="方正仿宋_GBK"/>
        <family val="4"/>
        <charset val="134"/>
      </rPr>
      <t>万元；购买肥料、除草剂等农业生产物资约</t>
    </r>
    <r>
      <rPr>
        <sz val="10"/>
        <rFont val="Times New Roman"/>
        <family val="1"/>
      </rPr>
      <t>1.3</t>
    </r>
    <r>
      <rPr>
        <sz val="10"/>
        <rFont val="方正仿宋_GBK"/>
        <family val="4"/>
        <charset val="134"/>
      </rPr>
      <t>万元；地、移栽、除草、施肥等环节人工费约</t>
    </r>
    <r>
      <rPr>
        <sz val="10"/>
        <rFont val="Times New Roman"/>
        <family val="1"/>
      </rPr>
      <t>2.7</t>
    </r>
    <r>
      <rPr>
        <sz val="10"/>
        <rFont val="方正仿宋_GBK"/>
        <family val="4"/>
        <charset val="134"/>
      </rPr>
      <t>万元。合计种植成本</t>
    </r>
    <r>
      <rPr>
        <sz val="10"/>
        <rFont val="Times New Roman"/>
        <family val="1"/>
      </rPr>
      <t>15</t>
    </r>
    <r>
      <rPr>
        <sz val="10"/>
        <rFont val="方正仿宋_GBK"/>
        <family val="4"/>
        <charset val="134"/>
      </rPr>
      <t>万元。</t>
    </r>
  </si>
  <si>
    <r>
      <rPr>
        <sz val="10"/>
        <rFont val="方正仿宋_GBK"/>
        <family val="4"/>
        <charset val="134"/>
      </rPr>
      <t>投产后实现综合收入</t>
    </r>
    <r>
      <rPr>
        <sz val="10"/>
        <rFont val="Times New Roman"/>
        <family val="1"/>
      </rPr>
      <t>50</t>
    </r>
    <r>
      <rPr>
        <sz val="10"/>
        <rFont val="方正仿宋_GBK"/>
        <family val="4"/>
        <charset val="134"/>
      </rPr>
      <t>万元以上</t>
    </r>
  </si>
  <si>
    <r>
      <rPr>
        <sz val="10"/>
        <rFont val="方正仿宋_GBK"/>
        <family val="4"/>
        <charset val="134"/>
      </rPr>
      <t>受益脱贫人口和监测对象≥</t>
    </r>
    <r>
      <rPr>
        <sz val="10"/>
        <rFont val="Times New Roman"/>
        <family val="1"/>
      </rPr>
      <t>28</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</si>
  <si>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年青康村食品加工厂</t>
    </r>
  </si>
  <si>
    <r>
      <rPr>
        <sz val="10"/>
        <rFont val="方正仿宋_GBK"/>
        <family val="4"/>
        <charset val="134"/>
      </rPr>
      <t>在青康村</t>
    </r>
    <r>
      <rPr>
        <sz val="10"/>
        <rFont val="Times New Roman"/>
        <family val="1"/>
      </rPr>
      <t>6</t>
    </r>
    <r>
      <rPr>
        <sz val="10"/>
        <rFont val="方正仿宋_GBK"/>
        <family val="4"/>
        <charset val="134"/>
      </rPr>
      <t>组新建食品加工生产线</t>
    </r>
    <r>
      <rPr>
        <sz val="10"/>
        <rFont val="Times New Roman"/>
        <family val="1"/>
      </rPr>
      <t>2</t>
    </r>
    <r>
      <rPr>
        <sz val="10"/>
        <rFont val="方正仿宋_GBK"/>
        <family val="4"/>
        <charset val="134"/>
      </rPr>
      <t>条，冻库一个</t>
    </r>
  </si>
  <si>
    <r>
      <rPr>
        <sz val="10"/>
        <rFont val="方正仿宋_GBK"/>
        <family val="4"/>
        <charset val="134"/>
      </rPr>
      <t>通过在青康村</t>
    </r>
    <r>
      <rPr>
        <sz val="10"/>
        <rFont val="Times New Roman"/>
        <family val="1"/>
      </rPr>
      <t>6</t>
    </r>
    <r>
      <rPr>
        <sz val="10"/>
        <rFont val="方正仿宋_GBK"/>
        <family val="4"/>
        <charset val="134"/>
      </rPr>
      <t>组新建食品加工生产线</t>
    </r>
    <r>
      <rPr>
        <sz val="10"/>
        <rFont val="Times New Roman"/>
        <family val="1"/>
      </rPr>
      <t>2</t>
    </r>
    <r>
      <rPr>
        <sz val="10"/>
        <rFont val="方正仿宋_GBK"/>
        <family val="4"/>
        <charset val="134"/>
      </rPr>
      <t>条，冻库一个，项目建成后，预计实现年生产食品</t>
    </r>
    <r>
      <rPr>
        <sz val="10"/>
        <rFont val="Times New Roman"/>
        <family val="1"/>
      </rPr>
      <t>5000</t>
    </r>
    <r>
      <rPr>
        <sz val="10"/>
        <rFont val="方正仿宋_GBK"/>
        <family val="4"/>
        <charset val="134"/>
      </rPr>
      <t>吨，增加群众务工收入</t>
    </r>
    <r>
      <rPr>
        <sz val="10"/>
        <rFont val="Times New Roman"/>
        <family val="1"/>
      </rPr>
      <t>0.3</t>
    </r>
    <r>
      <rPr>
        <sz val="10"/>
        <rFont val="方正仿宋_GBK"/>
        <family val="4"/>
        <charset val="134"/>
      </rPr>
      <t>万元以上，增加村集体经济</t>
    </r>
    <r>
      <rPr>
        <sz val="10"/>
        <rFont val="Times New Roman"/>
        <family val="1"/>
      </rPr>
      <t>1</t>
    </r>
    <r>
      <rPr>
        <sz val="10"/>
        <rFont val="方正仿宋_GBK"/>
        <family val="4"/>
        <charset val="134"/>
      </rPr>
      <t>万元以上。</t>
    </r>
  </si>
  <si>
    <r>
      <rPr>
        <sz val="10"/>
        <rFont val="Times New Roman"/>
        <family val="1"/>
      </rPr>
      <t>9</t>
    </r>
    <r>
      <rPr>
        <sz val="10"/>
        <rFont val="方正仿宋_GBK"/>
        <family val="4"/>
        <charset val="134"/>
      </rPr>
      <t>人参与前期项目确定会议、决议，</t>
    </r>
    <r>
      <rPr>
        <sz val="10"/>
        <rFont val="Times New Roman"/>
        <family val="1"/>
      </rPr>
      <t>25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人参与项目实施过程中施工质量和资金使用的监督等。通过在青康村</t>
    </r>
    <r>
      <rPr>
        <sz val="10"/>
        <rFont val="Times New Roman"/>
        <family val="1"/>
      </rPr>
      <t>6</t>
    </r>
    <r>
      <rPr>
        <sz val="10"/>
        <rFont val="方正仿宋_GBK"/>
        <family val="4"/>
        <charset val="134"/>
      </rPr>
      <t>组新建食品加工生产线</t>
    </r>
    <r>
      <rPr>
        <sz val="10"/>
        <rFont val="Times New Roman"/>
        <family val="1"/>
      </rPr>
      <t>2</t>
    </r>
    <r>
      <rPr>
        <sz val="10"/>
        <rFont val="方正仿宋_GBK"/>
        <family val="4"/>
        <charset val="134"/>
      </rPr>
      <t>条，冻库一个，项目建成后，可实现年生产食品</t>
    </r>
    <r>
      <rPr>
        <sz val="10"/>
        <rFont val="Times New Roman"/>
        <family val="1"/>
      </rPr>
      <t>5000</t>
    </r>
    <r>
      <rPr>
        <sz val="10"/>
        <rFont val="方正仿宋_GBK"/>
        <family val="4"/>
        <charset val="134"/>
      </rPr>
      <t>吨，增加群众务工收入</t>
    </r>
    <r>
      <rPr>
        <sz val="10"/>
        <rFont val="Times New Roman"/>
        <family val="1"/>
      </rPr>
      <t>0.3</t>
    </r>
    <r>
      <rPr>
        <sz val="10"/>
        <rFont val="方正仿宋_GBK"/>
        <family val="4"/>
        <charset val="134"/>
      </rPr>
      <t>万元以上，增加村集体经济</t>
    </r>
    <r>
      <rPr>
        <sz val="10"/>
        <rFont val="Times New Roman"/>
        <family val="1"/>
      </rPr>
      <t>1</t>
    </r>
    <r>
      <rPr>
        <sz val="10"/>
        <rFont val="方正仿宋_GBK"/>
        <family val="4"/>
        <charset val="134"/>
      </rPr>
      <t>万元以上。</t>
    </r>
  </si>
  <si>
    <r>
      <rPr>
        <sz val="10"/>
        <rFont val="方正仿宋_GBK"/>
        <family val="4"/>
        <charset val="134"/>
      </rPr>
      <t>新建食品加工生产线</t>
    </r>
    <r>
      <rPr>
        <sz val="10"/>
        <rFont val="Times New Roman"/>
        <family val="1"/>
      </rPr>
      <t>2</t>
    </r>
    <r>
      <rPr>
        <sz val="10"/>
        <rFont val="方正仿宋_GBK"/>
        <family val="4"/>
        <charset val="134"/>
      </rPr>
      <t>条，冻库一个</t>
    </r>
  </si>
  <si>
    <r>
      <rPr>
        <sz val="10"/>
        <rFont val="方正仿宋_GBK"/>
        <family val="4"/>
        <charset val="134"/>
      </rPr>
      <t>食品加工厂生产线建设成本</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条；冻库建设成本</t>
    </r>
    <r>
      <rPr>
        <sz val="10"/>
        <rFont val="Times New Roman"/>
        <family val="1"/>
      </rPr>
      <t>20</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</si>
  <si>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带动增加农户总收入≥</t>
    </r>
    <r>
      <rPr>
        <sz val="10"/>
        <rFont val="Times New Roman"/>
        <family val="1"/>
      </rPr>
      <t>0.3</t>
    </r>
    <r>
      <rPr>
        <sz val="10"/>
        <rFont val="方正仿宋_GBK"/>
        <family val="4"/>
        <charset val="134"/>
      </rPr>
      <t>万元</t>
    </r>
  </si>
  <si>
    <r>
      <rPr>
        <sz val="10"/>
        <rFont val="方正仿宋_GBK"/>
        <family val="4"/>
        <charset val="134"/>
      </rPr>
      <t>受益脱贫人口和监测对象≥</t>
    </r>
    <r>
      <rPr>
        <sz val="10"/>
        <rFont val="Times New Roman"/>
        <family val="1"/>
      </rPr>
      <t>50</t>
    </r>
    <r>
      <rPr>
        <sz val="10"/>
        <rFont val="方正仿宋_GBK"/>
        <family val="4"/>
        <charset val="134"/>
      </rPr>
      <t>人</t>
    </r>
  </si>
  <si>
    <r>
      <rPr>
        <sz val="10"/>
        <rFont val="方正仿宋_GBK"/>
        <family val="4"/>
        <charset val="134"/>
      </rPr>
      <t>企业盈利后按照约定比例增加村级集体收入</t>
    </r>
  </si>
  <si>
    <r>
      <rPr>
        <sz val="10"/>
        <rFont val="方正仿宋_GBK"/>
        <family val="4"/>
        <charset val="134"/>
      </rPr>
      <t>云阳县</t>
    </r>
    <r>
      <rPr>
        <sz val="10"/>
        <rFont val="Times New Roman"/>
        <family val="1"/>
      </rPr>
      <t>2023</t>
    </r>
    <r>
      <rPr>
        <sz val="10"/>
        <rFont val="方正仿宋_GBK"/>
        <family val="4"/>
        <charset val="134"/>
      </rPr>
      <t>年洞鹿乡洞鹿社区公路通畅工程</t>
    </r>
  </si>
  <si>
    <r>
      <rPr>
        <sz val="10"/>
        <rFont val="方正仿宋_GBK"/>
        <family val="4"/>
        <charset val="134"/>
      </rPr>
      <t>在洞鹿社区</t>
    </r>
    <r>
      <rPr>
        <sz val="10"/>
        <rFont val="Times New Roman"/>
        <family val="1"/>
      </rPr>
      <t>11</t>
    </r>
    <r>
      <rPr>
        <sz val="10"/>
        <rFont val="方正仿宋_GBK"/>
        <family val="4"/>
        <charset val="134"/>
      </rPr>
      <t>组（田家榜</t>
    </r>
    <r>
      <rPr>
        <sz val="10"/>
        <rFont val="Times New Roman"/>
        <family val="1"/>
      </rPr>
      <t>-</t>
    </r>
    <r>
      <rPr>
        <sz val="10"/>
        <rFont val="方正仿宋_GBK"/>
        <family val="4"/>
        <charset val="134"/>
      </rPr>
      <t>云奉）硬化公路</t>
    </r>
    <r>
      <rPr>
        <sz val="10"/>
        <rFont val="Times New Roman"/>
        <family val="1"/>
      </rPr>
      <t>2</t>
    </r>
    <r>
      <rPr>
        <sz val="10"/>
        <rFont val="方正仿宋_GBK"/>
        <family val="4"/>
        <charset val="134"/>
      </rPr>
      <t>公里</t>
    </r>
  </si>
  <si>
    <r>
      <rPr>
        <sz val="10"/>
        <rFont val="方正仿宋_GBK"/>
        <family val="4"/>
        <charset val="134"/>
      </rPr>
      <t>通过在洞鹿社区</t>
    </r>
    <r>
      <rPr>
        <sz val="10"/>
        <rFont val="Times New Roman"/>
        <family val="1"/>
      </rPr>
      <t>11</t>
    </r>
    <r>
      <rPr>
        <sz val="10"/>
        <rFont val="方正仿宋_GBK"/>
        <family val="4"/>
        <charset val="134"/>
      </rPr>
      <t>组（田家榜</t>
    </r>
    <r>
      <rPr>
        <sz val="10"/>
        <rFont val="Times New Roman"/>
        <family val="1"/>
      </rPr>
      <t>-</t>
    </r>
    <r>
      <rPr>
        <sz val="10"/>
        <rFont val="方正仿宋_GBK"/>
        <family val="4"/>
        <charset val="134"/>
      </rPr>
      <t>云奉）硬化公路</t>
    </r>
    <r>
      <rPr>
        <sz val="10"/>
        <rFont val="Times New Roman"/>
        <family val="1"/>
      </rPr>
      <t>2</t>
    </r>
    <r>
      <rPr>
        <sz val="10"/>
        <rFont val="方正仿宋_GBK"/>
        <family val="4"/>
        <charset val="134"/>
      </rPr>
      <t>公里，可利于</t>
    </r>
    <r>
      <rPr>
        <sz val="10"/>
        <rFont val="Times New Roman"/>
        <family val="1"/>
      </rPr>
      <t>110</t>
    </r>
    <r>
      <rPr>
        <sz val="10"/>
        <rFont val="方正仿宋_GBK"/>
        <family val="4"/>
        <charset val="134"/>
      </rPr>
      <t>余名群众安全出行，减少出行时间</t>
    </r>
    <r>
      <rPr>
        <sz val="10"/>
        <rFont val="Times New Roman"/>
        <family val="1"/>
      </rPr>
      <t>0.5</t>
    </r>
    <r>
      <rPr>
        <sz val="10"/>
        <rFont val="方正仿宋_GBK"/>
        <family val="4"/>
        <charset val="134"/>
      </rPr>
      <t>小时以上。</t>
    </r>
  </si>
  <si>
    <r>
      <rPr>
        <sz val="10"/>
        <rFont val="Times New Roman"/>
        <family val="1"/>
      </rPr>
      <t>30</t>
    </r>
    <r>
      <rPr>
        <sz val="10"/>
        <rFont val="方正仿宋_GBK"/>
        <family val="4"/>
        <charset val="134"/>
      </rPr>
      <t>人参与前期项目确定会议、决议，</t>
    </r>
    <r>
      <rPr>
        <sz val="10"/>
        <rFont val="Times New Roman"/>
        <family val="1"/>
      </rPr>
      <t>45</t>
    </r>
    <r>
      <rPr>
        <sz val="10"/>
        <rFont val="方正仿宋_GBK"/>
        <family val="4"/>
        <charset val="134"/>
      </rPr>
      <t>人参与入库项目的选择，</t>
    </r>
    <r>
      <rPr>
        <sz val="10"/>
        <rFont val="Times New Roman"/>
        <family val="1"/>
      </rPr>
      <t>15</t>
    </r>
    <r>
      <rPr>
        <sz val="10"/>
        <rFont val="方正仿宋_GBK"/>
        <family val="4"/>
        <charset val="134"/>
      </rPr>
      <t>人参与项目实施过程中施工质量和资金使用的监督等。通过硬化公路</t>
    </r>
    <r>
      <rPr>
        <sz val="10"/>
        <rFont val="Times New Roman"/>
        <family val="1"/>
      </rPr>
      <t>2</t>
    </r>
    <r>
      <rPr>
        <sz val="10"/>
        <rFont val="方正仿宋_GBK"/>
        <family val="4"/>
        <charset val="134"/>
      </rPr>
      <t>公里，可利于</t>
    </r>
    <r>
      <rPr>
        <sz val="10"/>
        <rFont val="Times New Roman"/>
        <family val="1"/>
      </rPr>
      <t>110</t>
    </r>
    <r>
      <rPr>
        <sz val="10"/>
        <rFont val="方正仿宋_GBK"/>
        <family val="4"/>
        <charset val="134"/>
      </rPr>
      <t>余名群众安全出行，减少出行时间</t>
    </r>
    <r>
      <rPr>
        <sz val="10"/>
        <rFont val="Times New Roman"/>
        <family val="1"/>
      </rPr>
      <t>0.5</t>
    </r>
    <r>
      <rPr>
        <sz val="10"/>
        <rFont val="方正仿宋_GBK"/>
        <family val="4"/>
        <charset val="134"/>
      </rPr>
      <t>小时以上。</t>
    </r>
  </si>
  <si>
    <r>
      <rPr>
        <sz val="10"/>
        <rFont val="方正仿宋_GBK"/>
        <family val="4"/>
        <charset val="134"/>
      </rPr>
      <t>硬化公路</t>
    </r>
    <r>
      <rPr>
        <sz val="10"/>
        <rFont val="Times New Roman"/>
        <family val="1"/>
      </rPr>
      <t>2</t>
    </r>
    <r>
      <rPr>
        <sz val="10"/>
        <rFont val="方正仿宋_GBK"/>
        <family val="4"/>
        <charset val="134"/>
      </rPr>
      <t>公里</t>
    </r>
  </si>
  <si>
    <r>
      <rPr>
        <sz val="10"/>
        <rFont val="方正仿宋_GBK"/>
        <family val="4"/>
        <charset val="134"/>
      </rPr>
      <t>道路建设成本</t>
    </r>
    <r>
      <rPr>
        <sz val="10"/>
        <rFont val="Times New Roman"/>
        <family val="1"/>
      </rPr>
      <t>75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</si>
  <si>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带动增加群众务工总收入≥</t>
    </r>
    <r>
      <rPr>
        <sz val="10"/>
        <rFont val="Times New Roman"/>
        <family val="1"/>
      </rPr>
      <t>2</t>
    </r>
    <r>
      <rPr>
        <sz val="10"/>
        <rFont val="方正仿宋_GBK"/>
        <family val="4"/>
        <charset val="134"/>
      </rPr>
      <t>万元</t>
    </r>
  </si>
  <si>
    <r>
      <rPr>
        <sz val="10"/>
        <rFont val="方正仿宋_GBK"/>
        <family val="4"/>
        <charset val="134"/>
      </rPr>
      <t>刘培生</t>
    </r>
  </si>
  <si>
    <r>
      <rPr>
        <sz val="10"/>
        <rFont val="方正仿宋_GBK"/>
        <family val="4"/>
        <charset val="134"/>
      </rPr>
      <t>云阳县</t>
    </r>
    <r>
      <rPr>
        <sz val="10"/>
        <rFont val="Times New Roman"/>
        <family val="1"/>
      </rPr>
      <t>2023</t>
    </r>
    <r>
      <rPr>
        <sz val="10"/>
        <rFont val="方正仿宋_GBK"/>
        <family val="4"/>
        <charset val="134"/>
      </rPr>
      <t>年洞鹿乡洞鹿社区田园综合体人居环境整治项目</t>
    </r>
  </si>
  <si>
    <r>
      <rPr>
        <sz val="10"/>
        <rFont val="方正仿宋_GBK"/>
        <family val="4"/>
        <charset val="134"/>
      </rPr>
      <t>围绕</t>
    </r>
    <r>
      <rPr>
        <sz val="10"/>
        <rFont val="Times New Roman"/>
        <family val="1"/>
      </rPr>
      <t>“</t>
    </r>
    <r>
      <rPr>
        <sz val="10"/>
        <rFont val="方正仿宋_GBK"/>
        <family val="4"/>
        <charset val="134"/>
      </rPr>
      <t>换帽子、拆棚子、顺管子、拦园子、筑坝子、清巷子、连路子、建池子</t>
    </r>
    <r>
      <rPr>
        <sz val="10"/>
        <rFont val="Times New Roman"/>
        <family val="1"/>
      </rPr>
      <t>”</t>
    </r>
    <r>
      <rPr>
        <sz val="10"/>
        <rFont val="方正仿宋_GBK"/>
        <family val="4"/>
        <charset val="134"/>
      </rPr>
      <t>内容对洞鹿场镇出口至垮山的</t>
    </r>
    <r>
      <rPr>
        <sz val="10"/>
        <rFont val="Times New Roman"/>
        <family val="1"/>
      </rPr>
      <t>10</t>
    </r>
    <r>
      <rPr>
        <sz val="10"/>
        <rFont val="方正仿宋_GBK"/>
        <family val="4"/>
        <charset val="134"/>
      </rPr>
      <t>栋农房及院落进行集中整治。</t>
    </r>
  </si>
  <si>
    <r>
      <rPr>
        <sz val="10"/>
        <rFont val="方正仿宋_GBK"/>
        <family val="4"/>
        <charset val="134"/>
      </rPr>
      <t>通过围绕</t>
    </r>
    <r>
      <rPr>
        <sz val="10"/>
        <rFont val="Times New Roman"/>
        <family val="1"/>
      </rPr>
      <t>“</t>
    </r>
    <r>
      <rPr>
        <sz val="10"/>
        <rFont val="方正仿宋_GBK"/>
        <family val="4"/>
        <charset val="134"/>
      </rPr>
      <t>换帽子、拆棚子、顺管子、拦园子、筑坝子、清巷子、连路子、建池子</t>
    </r>
    <r>
      <rPr>
        <sz val="10"/>
        <rFont val="Times New Roman"/>
        <family val="1"/>
      </rPr>
      <t>”</t>
    </r>
    <r>
      <rPr>
        <sz val="10"/>
        <rFont val="方正仿宋_GBK"/>
        <family val="4"/>
        <charset val="134"/>
      </rPr>
      <t>内容对洞鹿场镇出口至垮山的</t>
    </r>
    <r>
      <rPr>
        <sz val="10"/>
        <rFont val="Times New Roman"/>
        <family val="1"/>
      </rPr>
      <t>10</t>
    </r>
    <r>
      <rPr>
        <sz val="10"/>
        <rFont val="方正仿宋_GBK"/>
        <family val="4"/>
        <charset val="134"/>
      </rPr>
      <t>栋农房及院落进行集中整治。项目建成后，可改善人居环境，推进乡风文明建设，受益人口</t>
    </r>
    <r>
      <rPr>
        <sz val="10"/>
        <rFont val="Times New Roman"/>
        <family val="1"/>
      </rPr>
      <t>460</t>
    </r>
    <r>
      <rPr>
        <sz val="10"/>
        <rFont val="方正仿宋_GBK"/>
        <family val="4"/>
        <charset val="134"/>
      </rPr>
      <t>人以上，其中脱贫户和监测户</t>
    </r>
    <r>
      <rPr>
        <sz val="10"/>
        <rFont val="Times New Roman"/>
        <family val="1"/>
      </rPr>
      <t xml:space="preserve">                                                                                                                                                                                                                                                                                                                                                                                                                                                                              12</t>
    </r>
    <r>
      <rPr>
        <sz val="10"/>
        <rFont val="方正仿宋_GBK"/>
        <family val="4"/>
        <charset val="134"/>
      </rPr>
      <t>人。</t>
    </r>
  </si>
  <si>
    <r>
      <rPr>
        <sz val="10"/>
        <rFont val="Times New Roman"/>
        <family val="1"/>
      </rPr>
      <t>30</t>
    </r>
    <r>
      <rPr>
        <sz val="10"/>
        <rFont val="方正仿宋_GBK"/>
        <family val="4"/>
        <charset val="134"/>
      </rPr>
      <t>人参与前期项目确定会议、决议，</t>
    </r>
    <r>
      <rPr>
        <sz val="10"/>
        <rFont val="Times New Roman"/>
        <family val="1"/>
      </rPr>
      <t>45</t>
    </r>
    <r>
      <rPr>
        <sz val="10"/>
        <rFont val="方正仿宋_GBK"/>
        <family val="4"/>
        <charset val="134"/>
      </rPr>
      <t>人参与入库项目的选择，</t>
    </r>
    <r>
      <rPr>
        <sz val="10"/>
        <rFont val="Times New Roman"/>
        <family val="1"/>
      </rPr>
      <t>15</t>
    </r>
    <r>
      <rPr>
        <sz val="10"/>
        <rFont val="方正仿宋_GBK"/>
        <family val="4"/>
        <charset val="134"/>
      </rPr>
      <t>人参与项目实施过程中施工质量和资金使用的监督等。通过围绕</t>
    </r>
    <r>
      <rPr>
        <sz val="10"/>
        <rFont val="Times New Roman"/>
        <family val="1"/>
      </rPr>
      <t>“</t>
    </r>
    <r>
      <rPr>
        <sz val="10"/>
        <rFont val="方正仿宋_GBK"/>
        <family val="4"/>
        <charset val="134"/>
      </rPr>
      <t>换帽子、拆棚子、顺管子、拦园子、筑坝子、清巷子、连路子、建池子</t>
    </r>
    <r>
      <rPr>
        <sz val="10"/>
        <rFont val="Times New Roman"/>
        <family val="1"/>
      </rPr>
      <t>”</t>
    </r>
    <r>
      <rPr>
        <sz val="10"/>
        <rFont val="方正仿宋_GBK"/>
        <family val="4"/>
        <charset val="134"/>
      </rPr>
      <t>内容对洞鹿场镇出口至垮山的</t>
    </r>
    <r>
      <rPr>
        <sz val="10"/>
        <rFont val="Times New Roman"/>
        <family val="1"/>
      </rPr>
      <t>10</t>
    </r>
    <r>
      <rPr>
        <sz val="10"/>
        <rFont val="方正仿宋_GBK"/>
        <family val="4"/>
        <charset val="134"/>
      </rPr>
      <t>栋农房及院落进行集中整治。项目建成后，可改善人居环境，推进乡风文明建设，受益人口</t>
    </r>
    <r>
      <rPr>
        <sz val="10"/>
        <rFont val="Times New Roman"/>
        <family val="1"/>
      </rPr>
      <t>460</t>
    </r>
    <r>
      <rPr>
        <sz val="10"/>
        <rFont val="方正仿宋_GBK"/>
        <family val="4"/>
        <charset val="134"/>
      </rPr>
      <t>人以上，其中脱贫户</t>
    </r>
    <r>
      <rPr>
        <sz val="10"/>
        <rFont val="Times New Roman"/>
        <family val="1"/>
      </rPr>
      <t>12</t>
    </r>
    <r>
      <rPr>
        <sz val="10"/>
        <rFont val="方正仿宋_GBK"/>
        <family val="4"/>
        <charset val="134"/>
      </rPr>
      <t>人。</t>
    </r>
  </si>
  <si>
    <r>
      <rPr>
        <sz val="10"/>
        <rFont val="方正仿宋_GBK"/>
        <family val="4"/>
        <charset val="134"/>
      </rPr>
      <t>对洞鹿场镇出口至垮山的</t>
    </r>
    <r>
      <rPr>
        <sz val="10"/>
        <rFont val="Times New Roman"/>
        <family val="1"/>
      </rPr>
      <t>10</t>
    </r>
    <r>
      <rPr>
        <sz val="10"/>
        <rFont val="方正仿宋_GBK"/>
        <family val="4"/>
        <charset val="134"/>
      </rPr>
      <t>栋农房及院落进行集中整治。</t>
    </r>
  </si>
  <si>
    <r>
      <rPr>
        <sz val="10"/>
        <rFont val="方正仿宋_GBK"/>
        <family val="4"/>
        <charset val="134"/>
      </rPr>
      <t>财政补助资金</t>
    </r>
    <r>
      <rPr>
        <sz val="10"/>
        <rFont val="Times New Roman"/>
        <family val="1"/>
      </rPr>
      <t>50</t>
    </r>
    <r>
      <rPr>
        <sz val="10"/>
        <rFont val="方正仿宋_GBK"/>
        <family val="4"/>
        <charset val="134"/>
      </rPr>
      <t>万元用于对洞鹿场镇出口至垮山的</t>
    </r>
    <r>
      <rPr>
        <sz val="10"/>
        <rFont val="Times New Roman"/>
        <family val="1"/>
      </rPr>
      <t>10</t>
    </r>
    <r>
      <rPr>
        <sz val="10"/>
        <rFont val="方正仿宋_GBK"/>
        <family val="4"/>
        <charset val="134"/>
      </rPr>
      <t>栋农房及院落进行集中整治。</t>
    </r>
  </si>
  <si>
    <r>
      <rPr>
        <sz val="10"/>
        <rFont val="方正仿宋_GBK"/>
        <family val="4"/>
        <charset val="134"/>
      </rPr>
      <t>带动增加群众务工总收入≥</t>
    </r>
    <r>
      <rPr>
        <sz val="10"/>
        <rFont val="Times New Roman"/>
        <family val="1"/>
      </rPr>
      <t>1</t>
    </r>
    <r>
      <rPr>
        <sz val="10"/>
        <rFont val="方正仿宋_GBK"/>
        <family val="4"/>
        <charset val="134"/>
      </rPr>
      <t>万元</t>
    </r>
  </si>
  <si>
    <r>
      <rPr>
        <sz val="10"/>
        <rFont val="方正仿宋_GBK"/>
        <family val="4"/>
        <charset val="134"/>
      </rPr>
      <t>受益脱贫人口和监测对象≥</t>
    </r>
    <r>
      <rPr>
        <sz val="10"/>
        <rFont val="Times New Roman"/>
        <family val="1"/>
      </rPr>
      <t>12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</si>
  <si>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年洞鹿乡青康村贺家坪至天星孔硬化工程</t>
    </r>
  </si>
  <si>
    <r>
      <rPr>
        <sz val="10"/>
        <rFont val="方正仿宋_GBK"/>
        <family val="4"/>
        <charset val="134"/>
      </rPr>
      <t>在青康村硬化公路</t>
    </r>
    <r>
      <rPr>
        <sz val="10"/>
        <rFont val="Times New Roman"/>
        <family val="1"/>
      </rPr>
      <t>1.8</t>
    </r>
    <r>
      <rPr>
        <sz val="10"/>
        <rFont val="方正仿宋_GBK"/>
        <family val="4"/>
        <charset val="134"/>
      </rPr>
      <t>公里</t>
    </r>
  </si>
  <si>
    <r>
      <rPr>
        <sz val="10"/>
        <rFont val="方正仿宋_GBK"/>
        <family val="4"/>
        <charset val="134"/>
      </rPr>
      <t>通过在青康村硬化公路</t>
    </r>
    <r>
      <rPr>
        <sz val="10"/>
        <rFont val="Times New Roman"/>
        <family val="1"/>
      </rPr>
      <t>1.8</t>
    </r>
    <r>
      <rPr>
        <sz val="10"/>
        <rFont val="方正仿宋_GBK"/>
        <family val="4"/>
        <charset val="134"/>
      </rPr>
      <t>公里，可使</t>
    </r>
    <r>
      <rPr>
        <sz val="10"/>
        <rFont val="Times New Roman"/>
        <family val="1"/>
      </rPr>
      <t>40</t>
    </r>
    <r>
      <rPr>
        <sz val="10"/>
        <rFont val="方正仿宋_GBK"/>
        <family val="4"/>
        <charset val="134"/>
      </rPr>
      <t>余名群众安全出行，减少出行时间</t>
    </r>
    <r>
      <rPr>
        <sz val="10"/>
        <rFont val="Times New Roman"/>
        <family val="1"/>
      </rPr>
      <t>0.2</t>
    </r>
    <r>
      <rPr>
        <sz val="10"/>
        <rFont val="方正仿宋_GBK"/>
        <family val="4"/>
        <charset val="134"/>
      </rPr>
      <t>小时以上，其中脱贫户和监测户</t>
    </r>
    <r>
      <rPr>
        <sz val="10"/>
        <rFont val="Times New Roman"/>
        <family val="1"/>
      </rPr>
      <t>25</t>
    </r>
    <r>
      <rPr>
        <sz val="10"/>
        <rFont val="方正仿宋_GBK"/>
        <family val="4"/>
        <charset val="134"/>
      </rPr>
      <t>人。</t>
    </r>
  </si>
  <si>
    <r>
      <rPr>
        <sz val="10"/>
        <rFont val="Times New Roman"/>
        <family val="1"/>
      </rPr>
      <t>10</t>
    </r>
    <r>
      <rPr>
        <sz val="10"/>
        <rFont val="方正仿宋_GBK"/>
        <family val="4"/>
        <charset val="134"/>
      </rPr>
      <t>人参与前期项目确定会议、决议，</t>
    </r>
    <r>
      <rPr>
        <sz val="10"/>
        <rFont val="Times New Roman"/>
        <family val="1"/>
      </rPr>
      <t>13</t>
    </r>
    <r>
      <rPr>
        <sz val="10"/>
        <rFont val="方正仿宋_GBK"/>
        <family val="4"/>
        <charset val="134"/>
      </rPr>
      <t>人参与入库项目的选择，</t>
    </r>
    <r>
      <rPr>
        <sz val="10"/>
        <rFont val="Times New Roman"/>
        <family val="1"/>
      </rPr>
      <t>9</t>
    </r>
    <r>
      <rPr>
        <sz val="10"/>
        <rFont val="方正仿宋_GBK"/>
        <family val="4"/>
        <charset val="134"/>
      </rPr>
      <t>人参与项目实施过程中施工质量和资金使用的监督等。通过在青康村硬化公路</t>
    </r>
    <r>
      <rPr>
        <sz val="10"/>
        <rFont val="Times New Roman"/>
        <family val="1"/>
      </rPr>
      <t>1.8</t>
    </r>
    <r>
      <rPr>
        <sz val="10"/>
        <rFont val="方正仿宋_GBK"/>
        <family val="4"/>
        <charset val="134"/>
      </rPr>
      <t>公里，可使</t>
    </r>
    <r>
      <rPr>
        <sz val="10"/>
        <rFont val="Times New Roman"/>
        <family val="1"/>
      </rPr>
      <t>40</t>
    </r>
    <r>
      <rPr>
        <sz val="10"/>
        <rFont val="方正仿宋_GBK"/>
        <family val="4"/>
        <charset val="134"/>
      </rPr>
      <t>余名群众安全出行，减少出行时间</t>
    </r>
    <r>
      <rPr>
        <sz val="10"/>
        <rFont val="Times New Roman"/>
        <family val="1"/>
      </rPr>
      <t>0.2</t>
    </r>
    <r>
      <rPr>
        <sz val="10"/>
        <rFont val="方正仿宋_GBK"/>
        <family val="4"/>
        <charset val="134"/>
      </rPr>
      <t>小时以上，其中脱贫户和监测户</t>
    </r>
    <r>
      <rPr>
        <sz val="10"/>
        <rFont val="Times New Roman"/>
        <family val="1"/>
      </rPr>
      <t>25</t>
    </r>
    <r>
      <rPr>
        <sz val="10"/>
        <rFont val="方正仿宋_GBK"/>
        <family val="4"/>
        <charset val="134"/>
      </rPr>
      <t>人。</t>
    </r>
  </si>
  <si>
    <r>
      <rPr>
        <sz val="10"/>
        <rFont val="方正仿宋_GBK"/>
        <family val="4"/>
        <charset val="134"/>
      </rPr>
      <t>硬化公路</t>
    </r>
    <r>
      <rPr>
        <sz val="10"/>
        <rFont val="Times New Roman"/>
        <family val="1"/>
      </rPr>
      <t>1.8</t>
    </r>
    <r>
      <rPr>
        <sz val="10"/>
        <rFont val="方正仿宋_GBK"/>
        <family val="4"/>
        <charset val="134"/>
      </rPr>
      <t>公里</t>
    </r>
  </si>
  <si>
    <r>
      <rPr>
        <sz val="10"/>
        <rFont val="方正仿宋_GBK"/>
        <family val="4"/>
        <charset val="134"/>
      </rPr>
      <t>增加群众务工收入≥</t>
    </r>
    <r>
      <rPr>
        <sz val="10"/>
        <rFont val="Times New Roman"/>
        <family val="1"/>
      </rPr>
      <t>2</t>
    </r>
    <r>
      <rPr>
        <sz val="10"/>
        <rFont val="方正仿宋_GBK"/>
        <family val="4"/>
        <charset val="134"/>
      </rPr>
      <t>万元</t>
    </r>
  </si>
  <si>
    <r>
      <rPr>
        <sz val="10"/>
        <rFont val="方正仿宋_GBK"/>
        <family val="4"/>
        <charset val="134"/>
      </rPr>
      <t>受益脱贫人口和监测对象≥</t>
    </r>
    <r>
      <rPr>
        <sz val="10"/>
        <rFont val="Times New Roman"/>
        <family val="1"/>
      </rPr>
      <t>25</t>
    </r>
    <r>
      <rPr>
        <sz val="10"/>
        <rFont val="方正仿宋_GBK"/>
        <family val="4"/>
        <charset val="134"/>
      </rPr>
      <t>人</t>
    </r>
  </si>
  <si>
    <r>
      <rPr>
        <sz val="10"/>
        <rFont val="方正仿宋_GBK"/>
        <family val="4"/>
        <charset val="134"/>
      </rPr>
      <t>受益贫困人口满意度≥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</si>
  <si>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年洞鹿乡三池水厂改造项目</t>
    </r>
  </si>
  <si>
    <r>
      <rPr>
        <sz val="10"/>
        <rFont val="方正仿宋_GBK"/>
        <family val="4"/>
        <charset val="134"/>
      </rPr>
      <t>新增日供水</t>
    </r>
    <r>
      <rPr>
        <sz val="10"/>
        <rFont val="Times New Roman"/>
        <family val="1"/>
      </rPr>
      <t>100</t>
    </r>
    <r>
      <rPr>
        <sz val="10"/>
        <rFont val="方正仿宋_GBK"/>
        <family val="4"/>
        <charset val="134"/>
      </rPr>
      <t>吨超滤设备</t>
    </r>
    <r>
      <rPr>
        <sz val="10"/>
        <rFont val="Times New Roman"/>
        <family val="1"/>
      </rPr>
      <t>1</t>
    </r>
    <r>
      <rPr>
        <sz val="10"/>
        <rFont val="方正仿宋_GBK"/>
        <family val="4"/>
        <charset val="134"/>
      </rPr>
      <t>套及附属设施，新建高位水池、管道、水表，自动抽水联动系统</t>
    </r>
    <r>
      <rPr>
        <sz val="10"/>
        <rFont val="Times New Roman"/>
        <family val="1"/>
      </rPr>
      <t>1</t>
    </r>
    <r>
      <rPr>
        <sz val="10"/>
        <rFont val="方正仿宋_GBK"/>
        <family val="4"/>
        <charset val="134"/>
      </rPr>
      <t>套，竣工牌，三个责任人公示牌等。</t>
    </r>
  </si>
  <si>
    <r>
      <rPr>
        <sz val="10"/>
        <rFont val="方正仿宋_GBK"/>
        <family val="4"/>
        <charset val="134"/>
      </rPr>
      <t>通过新增日供水</t>
    </r>
    <r>
      <rPr>
        <sz val="10"/>
        <rFont val="Times New Roman"/>
        <family val="1"/>
      </rPr>
      <t>100</t>
    </r>
    <r>
      <rPr>
        <sz val="10"/>
        <rFont val="方正仿宋_GBK"/>
        <family val="4"/>
        <charset val="134"/>
      </rPr>
      <t>吨超滤设备</t>
    </r>
    <r>
      <rPr>
        <sz val="10"/>
        <rFont val="Times New Roman"/>
        <family val="1"/>
      </rPr>
      <t>1</t>
    </r>
    <r>
      <rPr>
        <sz val="10"/>
        <rFont val="方正仿宋_GBK"/>
        <family val="4"/>
        <charset val="134"/>
      </rPr>
      <t>套及附属设施，新建高位水池、管道、水表，自动抽水联动系统</t>
    </r>
    <r>
      <rPr>
        <sz val="10"/>
        <rFont val="Times New Roman"/>
        <family val="1"/>
      </rPr>
      <t>1</t>
    </r>
    <r>
      <rPr>
        <sz val="10"/>
        <rFont val="方正仿宋_GBK"/>
        <family val="4"/>
        <charset val="134"/>
      </rPr>
      <t>套，竣工牌，三个责任人公示牌等内容不断巩固提升</t>
    </r>
    <r>
      <rPr>
        <sz val="10"/>
        <rFont val="Times New Roman"/>
        <family val="1"/>
      </rPr>
      <t>1300</t>
    </r>
    <r>
      <rPr>
        <sz val="10"/>
        <rFont val="方正仿宋_GBK"/>
        <family val="4"/>
        <charset val="134"/>
      </rPr>
      <t>余人饮水安全。</t>
    </r>
  </si>
  <si>
    <r>
      <rPr>
        <sz val="10"/>
        <rFont val="Times New Roman"/>
        <family val="1"/>
      </rPr>
      <t>13</t>
    </r>
    <r>
      <rPr>
        <sz val="10"/>
        <rFont val="方正仿宋_GBK"/>
        <family val="4"/>
        <charset val="134"/>
      </rPr>
      <t>人参与前期项目确定会议、决议，</t>
    </r>
    <r>
      <rPr>
        <sz val="10"/>
        <rFont val="Times New Roman"/>
        <family val="1"/>
      </rPr>
      <t>12</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人参与项目实施过程中施工质量和资金使用的监督，通过新增日供水</t>
    </r>
    <r>
      <rPr>
        <sz val="10"/>
        <rFont val="Times New Roman"/>
        <family val="1"/>
      </rPr>
      <t>100</t>
    </r>
    <r>
      <rPr>
        <sz val="10"/>
        <rFont val="方正仿宋_GBK"/>
        <family val="4"/>
        <charset val="134"/>
      </rPr>
      <t>吨超滤设备</t>
    </r>
    <r>
      <rPr>
        <sz val="10"/>
        <rFont val="Times New Roman"/>
        <family val="1"/>
      </rPr>
      <t>1</t>
    </r>
    <r>
      <rPr>
        <sz val="10"/>
        <rFont val="方正仿宋_GBK"/>
        <family val="4"/>
        <charset val="134"/>
      </rPr>
      <t>套及附属设施，新建高位水池、管道、水表，自动抽水联动系统</t>
    </r>
    <r>
      <rPr>
        <sz val="10"/>
        <rFont val="Times New Roman"/>
        <family val="1"/>
      </rPr>
      <t>1</t>
    </r>
    <r>
      <rPr>
        <sz val="10"/>
        <rFont val="方正仿宋_GBK"/>
        <family val="4"/>
        <charset val="134"/>
      </rPr>
      <t>套，竣工牌，三个责任人公示牌等内容，不断巩固提升</t>
    </r>
    <r>
      <rPr>
        <sz val="10"/>
        <rFont val="Times New Roman"/>
        <family val="1"/>
      </rPr>
      <t>1300</t>
    </r>
    <r>
      <rPr>
        <sz val="10"/>
        <rFont val="方正仿宋_GBK"/>
        <family val="4"/>
        <charset val="134"/>
      </rPr>
      <t>余人饮水安全</t>
    </r>
  </si>
  <si>
    <r>
      <rPr>
        <sz val="10"/>
        <rFont val="方正仿宋_GBK"/>
        <family val="4"/>
        <charset val="134"/>
      </rPr>
      <t>新增日供水</t>
    </r>
    <r>
      <rPr>
        <sz val="10"/>
        <rFont val="Times New Roman"/>
        <family val="1"/>
      </rPr>
      <t>100</t>
    </r>
    <r>
      <rPr>
        <sz val="10"/>
        <rFont val="方正仿宋_GBK"/>
        <family val="4"/>
        <charset val="134"/>
      </rPr>
      <t>吨超滤设备</t>
    </r>
    <r>
      <rPr>
        <sz val="10"/>
        <rFont val="Times New Roman"/>
        <family val="1"/>
      </rPr>
      <t>1</t>
    </r>
    <r>
      <rPr>
        <sz val="10"/>
        <rFont val="方正仿宋_GBK"/>
        <family val="4"/>
        <charset val="134"/>
      </rPr>
      <t>套及附属设施，新建高位水池及管道。</t>
    </r>
  </si>
  <si>
    <r>
      <rPr>
        <sz val="10"/>
        <rFont val="方正仿宋_GBK"/>
        <family val="4"/>
        <charset val="134"/>
      </rPr>
      <t>受益脱贫人口和监测对象≥</t>
    </r>
    <r>
      <rPr>
        <sz val="10"/>
        <rFont val="Times New Roman"/>
        <family val="1"/>
      </rPr>
      <t>139</t>
    </r>
    <r>
      <rPr>
        <sz val="10"/>
        <rFont val="方正仿宋_GBK"/>
        <family val="4"/>
        <charset val="134"/>
      </rPr>
      <t>人</t>
    </r>
  </si>
  <si>
    <r>
      <rPr>
        <sz val="10"/>
        <rFont val="方正仿宋_GBK"/>
        <family val="4"/>
        <charset val="134"/>
      </rPr>
      <t>云阳县洞鹿乡农村环境整治项目</t>
    </r>
  </si>
  <si>
    <r>
      <rPr>
        <sz val="10"/>
        <rFont val="方正仿宋_GBK"/>
        <family val="4"/>
        <charset val="134"/>
      </rPr>
      <t>改建和新建卫生厕所及化粪池各一套；配套</t>
    </r>
    <r>
      <rPr>
        <sz val="10"/>
        <rFont val="Times New Roman"/>
        <family val="1"/>
      </rPr>
      <t>DN200PVC</t>
    </r>
    <r>
      <rPr>
        <sz val="10"/>
        <rFont val="方正仿宋_GBK"/>
        <family val="4"/>
        <charset val="134"/>
      </rPr>
      <t>管约</t>
    </r>
    <r>
      <rPr>
        <sz val="10"/>
        <rFont val="Times New Roman"/>
        <family val="1"/>
      </rPr>
      <t>20</t>
    </r>
    <r>
      <rPr>
        <sz val="10"/>
        <rFont val="方正仿宋_GBK"/>
        <family val="4"/>
        <charset val="134"/>
      </rPr>
      <t>米。</t>
    </r>
  </si>
  <si>
    <r>
      <rPr>
        <sz val="10"/>
        <rFont val="方正仿宋_GBK"/>
        <family val="4"/>
        <charset val="134"/>
      </rPr>
      <t>通过改建和新建卫生厕所及化粪池各一套；配套</t>
    </r>
    <r>
      <rPr>
        <sz val="10"/>
        <rFont val="Times New Roman"/>
        <family val="1"/>
      </rPr>
      <t>DN200PVC</t>
    </r>
    <r>
      <rPr>
        <sz val="10"/>
        <rFont val="方正仿宋_GBK"/>
        <family val="4"/>
        <charset val="134"/>
      </rPr>
      <t>管约</t>
    </r>
    <r>
      <rPr>
        <sz val="10"/>
        <rFont val="Times New Roman"/>
        <family val="1"/>
      </rPr>
      <t>20</t>
    </r>
    <r>
      <rPr>
        <sz val="10"/>
        <rFont val="方正仿宋_GBK"/>
        <family val="4"/>
        <charset val="134"/>
      </rPr>
      <t>米，在项目建成后可改善</t>
    </r>
    <r>
      <rPr>
        <sz val="10"/>
        <rFont val="Times New Roman"/>
        <family val="1"/>
      </rPr>
      <t>710</t>
    </r>
    <r>
      <rPr>
        <sz val="10"/>
        <rFont val="方正仿宋_GBK"/>
        <family val="4"/>
        <charset val="134"/>
      </rPr>
      <t xml:space="preserve">人生产生活条件。
</t>
    </r>
  </si>
  <si>
    <r>
      <rPr>
        <sz val="10"/>
        <rFont val="Times New Roman"/>
        <family val="1"/>
      </rPr>
      <t>9</t>
    </r>
    <r>
      <rPr>
        <sz val="10"/>
        <rFont val="方正仿宋_GBK"/>
        <family val="4"/>
        <charset val="134"/>
      </rPr>
      <t>人参与前期项目确定会议、决议，</t>
    </r>
    <r>
      <rPr>
        <sz val="10"/>
        <rFont val="Times New Roman"/>
        <family val="1"/>
      </rPr>
      <t>28</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人参与项目实施过程中施工质量和资金使用的监督，通过改建和新建卫生厕所及化粪池各一套；配套</t>
    </r>
    <r>
      <rPr>
        <sz val="10"/>
        <rFont val="Times New Roman"/>
        <family val="1"/>
      </rPr>
      <t>DN200PVC</t>
    </r>
    <r>
      <rPr>
        <sz val="10"/>
        <rFont val="方正仿宋_GBK"/>
        <family val="4"/>
        <charset val="134"/>
      </rPr>
      <t>管约</t>
    </r>
    <r>
      <rPr>
        <sz val="10"/>
        <rFont val="Times New Roman"/>
        <family val="1"/>
      </rPr>
      <t>20</t>
    </r>
    <r>
      <rPr>
        <sz val="10"/>
        <rFont val="方正仿宋_GBK"/>
        <family val="4"/>
        <charset val="134"/>
      </rPr>
      <t>米，在项目建成后可改善</t>
    </r>
    <r>
      <rPr>
        <sz val="10"/>
        <rFont val="Times New Roman"/>
        <family val="1"/>
      </rPr>
      <t>710</t>
    </r>
    <r>
      <rPr>
        <sz val="10"/>
        <rFont val="方正仿宋_GBK"/>
        <family val="4"/>
        <charset val="134"/>
      </rPr>
      <t xml:space="preserve">人生产生活条件。
</t>
    </r>
  </si>
  <si>
    <r>
      <rPr>
        <sz val="10"/>
        <rFont val="方正仿宋_GBK"/>
        <family val="4"/>
        <charset val="134"/>
      </rPr>
      <t>通过改建和新建卫生厕所及化粪池各一套；配套</t>
    </r>
    <r>
      <rPr>
        <sz val="10"/>
        <rFont val="Times New Roman"/>
        <family val="1"/>
      </rPr>
      <t>DN200PVC</t>
    </r>
    <r>
      <rPr>
        <sz val="10"/>
        <rFont val="方正仿宋_GBK"/>
        <family val="4"/>
        <charset val="134"/>
      </rPr>
      <t>管约</t>
    </r>
    <r>
      <rPr>
        <sz val="10"/>
        <rFont val="Times New Roman"/>
        <family val="1"/>
      </rPr>
      <t>20</t>
    </r>
    <r>
      <rPr>
        <sz val="10"/>
        <rFont val="方正仿宋_GBK"/>
        <family val="4"/>
        <charset val="134"/>
      </rPr>
      <t>米，在项目建成后可改善</t>
    </r>
    <r>
      <rPr>
        <sz val="10"/>
        <rFont val="Times New Roman"/>
        <family val="1"/>
      </rPr>
      <t>710</t>
    </r>
    <r>
      <rPr>
        <sz val="10"/>
        <rFont val="方正仿宋_GBK"/>
        <family val="4"/>
        <charset val="134"/>
      </rPr>
      <t>人生产生活条件、改善乡镇水环境，提升群众幸福指数。</t>
    </r>
  </si>
  <si>
    <r>
      <rPr>
        <sz val="10"/>
        <rFont val="方正仿宋_GBK"/>
        <family val="4"/>
        <charset val="134"/>
      </rPr>
      <t>改建卫生厕所及配套化粪池</t>
    </r>
    <r>
      <rPr>
        <sz val="10"/>
        <rFont val="Times New Roman"/>
        <family val="1"/>
      </rPr>
      <t>11.3</t>
    </r>
    <r>
      <rPr>
        <sz val="10"/>
        <rFont val="方正仿宋_GBK"/>
        <family val="4"/>
        <charset val="134"/>
      </rPr>
      <t>万，新建卫生厕所及配套化粪池</t>
    </r>
    <r>
      <rPr>
        <sz val="10"/>
        <rFont val="Times New Roman"/>
        <family val="1"/>
      </rPr>
      <t>13.5</t>
    </r>
    <r>
      <rPr>
        <sz val="10"/>
        <rFont val="方正仿宋_GBK"/>
        <family val="4"/>
        <charset val="134"/>
      </rPr>
      <t>万，</t>
    </r>
    <r>
      <rPr>
        <sz val="10"/>
        <rFont val="Times New Roman"/>
        <family val="1"/>
      </rPr>
      <t>DN200PVC</t>
    </r>
    <r>
      <rPr>
        <sz val="10"/>
        <rFont val="方正仿宋_GBK"/>
        <family val="4"/>
        <charset val="134"/>
      </rPr>
      <t>管</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</si>
  <si>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受益脱贫人口和监测对象≥</t>
    </r>
    <r>
      <rPr>
        <sz val="10"/>
        <rFont val="Times New Roman"/>
        <family val="1"/>
      </rPr>
      <t>125</t>
    </r>
    <r>
      <rPr>
        <sz val="10"/>
        <rFont val="方正仿宋_GBK"/>
        <family val="4"/>
        <charset val="134"/>
      </rPr>
      <t>人</t>
    </r>
  </si>
  <si>
    <r>
      <rPr>
        <sz val="10"/>
        <rFont val="方正仿宋_GBK"/>
        <family val="4"/>
        <charset val="134"/>
      </rPr>
      <t>韩海兵</t>
    </r>
  </si>
  <si>
    <r>
      <rPr>
        <sz val="10"/>
        <rFont val="方正仿宋_GBK"/>
        <family val="4"/>
        <charset val="134"/>
      </rPr>
      <t>云阳县</t>
    </r>
    <r>
      <rPr>
        <sz val="10"/>
        <rFont val="Times New Roman"/>
        <family val="1"/>
      </rPr>
      <t>2023</t>
    </r>
    <r>
      <rPr>
        <sz val="10"/>
        <rFont val="方正仿宋_GBK"/>
        <family val="4"/>
        <charset val="134"/>
      </rPr>
      <t>年云安镇新建村</t>
    </r>
    <r>
      <rPr>
        <sz val="10"/>
        <rFont val="Times New Roman"/>
        <family val="1"/>
      </rPr>
      <t>19</t>
    </r>
    <r>
      <rPr>
        <sz val="10"/>
        <rFont val="方正仿宋_GBK"/>
        <family val="4"/>
        <charset val="134"/>
      </rPr>
      <t>组组级道路通畅项目</t>
    </r>
  </si>
  <si>
    <r>
      <rPr>
        <sz val="10"/>
        <rFont val="方正仿宋_GBK"/>
        <family val="4"/>
        <charset val="134"/>
      </rPr>
      <t>道路硬化</t>
    </r>
    <r>
      <rPr>
        <sz val="10"/>
        <rFont val="Times New Roman"/>
        <family val="1"/>
      </rPr>
      <t>2.3</t>
    </r>
    <r>
      <rPr>
        <sz val="10"/>
        <rFont val="方正仿宋_GBK"/>
        <family val="4"/>
        <charset val="134"/>
      </rPr>
      <t>公里，道路宽度</t>
    </r>
    <r>
      <rPr>
        <sz val="10"/>
        <rFont val="Times New Roman"/>
        <family val="1"/>
      </rPr>
      <t>4.5</t>
    </r>
    <r>
      <rPr>
        <sz val="10"/>
        <rFont val="方正仿宋_GBK"/>
        <family val="4"/>
        <charset val="134"/>
      </rPr>
      <t>米。</t>
    </r>
  </si>
  <si>
    <r>
      <rPr>
        <sz val="10"/>
        <rFont val="方正仿宋_GBK"/>
        <family val="4"/>
        <charset val="134"/>
      </rPr>
      <t>云安镇新建村</t>
    </r>
    <r>
      <rPr>
        <sz val="10"/>
        <rFont val="Times New Roman"/>
        <family val="1"/>
      </rPr>
      <t>19</t>
    </r>
    <r>
      <rPr>
        <sz val="10"/>
        <rFont val="方正仿宋_GBK"/>
        <family val="4"/>
        <charset val="134"/>
      </rPr>
      <t>组</t>
    </r>
  </si>
  <si>
    <r>
      <rPr>
        <sz val="10"/>
        <rFont val="方正仿宋_GBK"/>
        <family val="4"/>
        <charset val="134"/>
      </rPr>
      <t>通过改建道路</t>
    </r>
    <r>
      <rPr>
        <sz val="10"/>
        <rFont val="Times New Roman"/>
        <family val="1"/>
      </rPr>
      <t>2.3</t>
    </r>
    <r>
      <rPr>
        <sz val="10"/>
        <rFont val="方正仿宋_GBK"/>
        <family val="4"/>
        <charset val="134"/>
      </rPr>
      <t>公里，建成后可可改善</t>
    </r>
    <r>
      <rPr>
        <sz val="10"/>
        <rFont val="Times New Roman"/>
        <family val="1"/>
      </rPr>
      <t>53</t>
    </r>
    <r>
      <rPr>
        <sz val="10"/>
        <rFont val="方正仿宋_GBK"/>
        <family val="4"/>
        <charset val="134"/>
      </rPr>
      <t>户</t>
    </r>
    <r>
      <rPr>
        <sz val="10"/>
        <rFont val="Times New Roman"/>
        <family val="1"/>
      </rPr>
      <t>177</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人）人出行条件，带动就近群众增加劳动者收入（总收入）≥</t>
    </r>
    <r>
      <rPr>
        <sz val="10"/>
        <rFont val="Times New Roman"/>
        <family val="1"/>
      </rPr>
      <t>1</t>
    </r>
    <r>
      <rPr>
        <sz val="10"/>
        <rFont val="方正仿宋_GBK"/>
        <family val="4"/>
        <charset val="134"/>
      </rPr>
      <t>万元，减少建档立卡脱贫户出行成本</t>
    </r>
    <r>
      <rPr>
        <sz val="10"/>
        <rFont val="Times New Roman"/>
        <family val="1"/>
      </rPr>
      <t>200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</si>
  <si>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Times New Roman"/>
        <family val="1"/>
      </rPr>
      <t>7</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人参与项目实施过程中施工质量和资金使用的监督，通过改建道路</t>
    </r>
    <r>
      <rPr>
        <sz val="10"/>
        <rFont val="Times New Roman"/>
        <family val="1"/>
      </rPr>
      <t>2.3</t>
    </r>
    <r>
      <rPr>
        <sz val="10"/>
        <rFont val="方正仿宋_GBK"/>
        <family val="4"/>
        <charset val="134"/>
      </rPr>
      <t>公里，建成后可可改善</t>
    </r>
    <r>
      <rPr>
        <sz val="10"/>
        <rFont val="Times New Roman"/>
        <family val="1"/>
      </rPr>
      <t>53</t>
    </r>
    <r>
      <rPr>
        <sz val="10"/>
        <rFont val="方正仿宋_GBK"/>
        <family val="4"/>
        <charset val="134"/>
      </rPr>
      <t>户</t>
    </r>
    <r>
      <rPr>
        <sz val="10"/>
        <rFont val="Times New Roman"/>
        <family val="1"/>
      </rPr>
      <t>177</t>
    </r>
    <r>
      <rPr>
        <sz val="10"/>
        <rFont val="方正仿宋_GBK"/>
        <family val="4"/>
        <charset val="134"/>
      </rPr>
      <t>人（其中：脱贫户</t>
    </r>
    <r>
      <rPr>
        <sz val="10"/>
        <rFont val="Times New Roman"/>
        <family val="1"/>
      </rPr>
      <t>2</t>
    </r>
    <r>
      <rPr>
        <sz val="10"/>
        <rFont val="方正仿宋_GBK"/>
        <family val="4"/>
        <charset val="134"/>
      </rPr>
      <t>户</t>
    </r>
    <r>
      <rPr>
        <sz val="10"/>
        <rFont val="Times New Roman"/>
        <family val="1"/>
      </rPr>
      <t>8</t>
    </r>
    <r>
      <rPr>
        <sz val="10"/>
        <rFont val="方正仿宋_GBK"/>
        <family val="4"/>
        <charset val="134"/>
      </rPr>
      <t>人）人出行条件，带动就近群众增加劳动者收入（总收入）≥</t>
    </r>
    <r>
      <rPr>
        <sz val="10"/>
        <rFont val="Times New Roman"/>
        <family val="1"/>
      </rPr>
      <t>1</t>
    </r>
    <r>
      <rPr>
        <sz val="10"/>
        <rFont val="方正仿宋_GBK"/>
        <family val="4"/>
        <charset val="134"/>
      </rPr>
      <t>万元，减少建档立卡脱贫户出行成本</t>
    </r>
    <r>
      <rPr>
        <sz val="10"/>
        <rFont val="Times New Roman"/>
        <family val="1"/>
      </rPr>
      <t>200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</si>
  <si>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方正仿宋_GBK"/>
        <family val="4"/>
        <charset val="134"/>
      </rPr>
      <t>道路建设硬化成本</t>
    </r>
    <r>
      <rPr>
        <sz val="10"/>
        <rFont val="Times New Roman"/>
        <family val="1"/>
      </rPr>
      <t>75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</si>
  <si>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脱贫地区增加劳动者收入（总收入）≥</t>
    </r>
    <r>
      <rPr>
        <sz val="10"/>
        <rFont val="Times New Roman"/>
        <family val="1"/>
      </rPr>
      <t>1</t>
    </r>
    <r>
      <rPr>
        <sz val="10"/>
        <rFont val="方正仿宋_GBK"/>
        <family val="4"/>
        <charset val="134"/>
      </rPr>
      <t>万元、减少建档立卡脱贫户出行成本</t>
    </r>
    <r>
      <rPr>
        <sz val="10"/>
        <rFont val="Times New Roman"/>
        <family val="1"/>
      </rPr>
      <t>200</t>
    </r>
    <r>
      <rPr>
        <sz val="10"/>
        <rFont val="方正仿宋_GBK"/>
        <family val="4"/>
        <charset val="134"/>
      </rPr>
      <t>元。</t>
    </r>
  </si>
  <si>
    <r>
      <rPr>
        <sz val="10"/>
        <rFont val="方正仿宋_GBK"/>
        <family val="4"/>
        <charset val="134"/>
      </rPr>
      <t>云阳县云安镇人民政府</t>
    </r>
  </si>
  <si>
    <r>
      <rPr>
        <sz val="10"/>
        <rFont val="方正仿宋_GBK"/>
        <family val="4"/>
        <charset val="134"/>
      </rPr>
      <t>谭海平</t>
    </r>
  </si>
  <si>
    <r>
      <rPr>
        <sz val="10"/>
        <rFont val="方正仿宋_GBK"/>
        <family val="4"/>
        <charset val="134"/>
      </rPr>
      <t>云阳县</t>
    </r>
    <r>
      <rPr>
        <sz val="10"/>
        <rFont val="Times New Roman"/>
        <family val="1"/>
      </rPr>
      <t>2023</t>
    </r>
    <r>
      <rPr>
        <sz val="10"/>
        <rFont val="方正仿宋_GBK"/>
        <family val="4"/>
        <charset val="134"/>
      </rPr>
      <t>年云安镇新建村</t>
    </r>
    <r>
      <rPr>
        <sz val="10"/>
        <rFont val="Times New Roman"/>
        <family val="1"/>
      </rPr>
      <t>10</t>
    </r>
    <r>
      <rPr>
        <sz val="10"/>
        <rFont val="方正仿宋_GBK"/>
        <family val="4"/>
        <charset val="134"/>
      </rPr>
      <t>组、</t>
    </r>
    <r>
      <rPr>
        <sz val="10"/>
        <rFont val="Times New Roman"/>
        <family val="1"/>
      </rPr>
      <t>11</t>
    </r>
    <r>
      <rPr>
        <sz val="10"/>
        <rFont val="方正仿宋_GBK"/>
        <family val="4"/>
        <charset val="134"/>
      </rPr>
      <t>组组级道路通畅项目</t>
    </r>
  </si>
  <si>
    <r>
      <rPr>
        <sz val="10"/>
        <rFont val="方正仿宋_GBK"/>
        <family val="4"/>
        <charset val="134"/>
      </rPr>
      <t>道路硬化</t>
    </r>
    <r>
      <rPr>
        <sz val="10"/>
        <rFont val="Times New Roman"/>
        <family val="1"/>
      </rPr>
      <t>3.8</t>
    </r>
    <r>
      <rPr>
        <sz val="10"/>
        <rFont val="方正仿宋_GBK"/>
        <family val="4"/>
        <charset val="134"/>
      </rPr>
      <t>公里，道路宽度</t>
    </r>
    <r>
      <rPr>
        <sz val="10"/>
        <rFont val="Times New Roman"/>
        <family val="1"/>
      </rPr>
      <t>4.5</t>
    </r>
    <r>
      <rPr>
        <sz val="10"/>
        <rFont val="方正仿宋_GBK"/>
        <family val="4"/>
        <charset val="134"/>
      </rPr>
      <t>米。</t>
    </r>
  </si>
  <si>
    <r>
      <rPr>
        <sz val="10"/>
        <rFont val="方正仿宋_GBK"/>
        <family val="4"/>
        <charset val="134"/>
      </rPr>
      <t>云安镇新建村</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组</t>
    </r>
  </si>
  <si>
    <r>
      <rPr>
        <sz val="10"/>
        <rFont val="方正仿宋_GBK"/>
        <family val="4"/>
        <charset val="134"/>
      </rPr>
      <t>通过道路硬化</t>
    </r>
    <r>
      <rPr>
        <sz val="10"/>
        <rFont val="Times New Roman"/>
        <family val="1"/>
      </rPr>
      <t>3.8</t>
    </r>
    <r>
      <rPr>
        <sz val="10"/>
        <rFont val="方正仿宋_GBK"/>
        <family val="4"/>
        <charset val="134"/>
      </rPr>
      <t>公里，道路宽度</t>
    </r>
    <r>
      <rPr>
        <sz val="10"/>
        <rFont val="Times New Roman"/>
        <family val="1"/>
      </rPr>
      <t>4.5</t>
    </r>
    <r>
      <rPr>
        <sz val="10"/>
        <rFont val="方正仿宋_GBK"/>
        <family val="4"/>
        <charset val="134"/>
      </rPr>
      <t>米，建成后可改善</t>
    </r>
    <r>
      <rPr>
        <sz val="10"/>
        <rFont val="Times New Roman"/>
        <family val="1"/>
      </rPr>
      <t>55</t>
    </r>
    <r>
      <rPr>
        <sz val="10"/>
        <rFont val="方正仿宋_GBK"/>
        <family val="4"/>
        <charset val="134"/>
      </rPr>
      <t>户</t>
    </r>
    <r>
      <rPr>
        <sz val="10"/>
        <rFont val="Times New Roman"/>
        <family val="1"/>
      </rPr>
      <t>189</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14</t>
    </r>
    <r>
      <rPr>
        <sz val="10"/>
        <rFont val="方正仿宋_GBK"/>
        <family val="4"/>
        <charset val="134"/>
      </rPr>
      <t>人）出行条件，减少建档立卡脱贫户出行成本</t>
    </r>
    <r>
      <rPr>
        <sz val="10"/>
        <rFont val="Times New Roman"/>
        <family val="1"/>
      </rPr>
      <t>200</t>
    </r>
    <r>
      <rPr>
        <sz val="10"/>
        <rFont val="方正仿宋_GBK"/>
        <family val="4"/>
        <charset val="134"/>
      </rPr>
      <t>元，带动就近群众增加劳动者收入（总收入）≥</t>
    </r>
    <r>
      <rPr>
        <sz val="10"/>
        <rFont val="Times New Roman"/>
        <family val="1"/>
      </rPr>
      <t>1</t>
    </r>
    <r>
      <rPr>
        <sz val="10"/>
        <rFont val="方正仿宋_GBK"/>
        <family val="4"/>
        <charset val="134"/>
      </rPr>
      <t>万元，云阳县华溢养殖专业合作社，重庆市愚汉农业开发责任有限公司等养殖企业增加年产值</t>
    </r>
    <r>
      <rPr>
        <sz val="10"/>
        <rFont val="Times New Roman"/>
        <family val="1"/>
      </rPr>
      <t>400</t>
    </r>
    <r>
      <rPr>
        <sz val="10"/>
        <rFont val="方正仿宋_GBK"/>
        <family val="4"/>
        <charset val="134"/>
      </rPr>
      <t>万元</t>
    </r>
    <r>
      <rPr>
        <sz val="10"/>
        <rFont val="Times New Roman"/>
        <family val="1"/>
      </rPr>
      <t>,</t>
    </r>
    <r>
      <rPr>
        <sz val="10"/>
        <rFont val="方正仿宋_GBK"/>
        <family val="4"/>
        <charset val="134"/>
      </rPr>
      <t>受益群众满意度</t>
    </r>
    <r>
      <rPr>
        <sz val="10"/>
        <rFont val="Times New Roman"/>
        <family val="1"/>
      </rPr>
      <t>95%</t>
    </r>
    <r>
      <rPr>
        <sz val="10"/>
        <rFont val="方正仿宋_GBK"/>
        <family val="4"/>
        <charset val="134"/>
      </rPr>
      <t>以上。</t>
    </r>
  </si>
  <si>
    <r>
      <rPr>
        <sz val="10"/>
        <rFont val="Times New Roman"/>
        <family val="1"/>
      </rPr>
      <t>9</t>
    </r>
    <r>
      <rPr>
        <sz val="10"/>
        <rFont val="方正仿宋_GBK"/>
        <family val="4"/>
        <charset val="134"/>
      </rPr>
      <t>名村民参与前期项目确定会议、决议，</t>
    </r>
    <r>
      <rPr>
        <sz val="10"/>
        <rFont val="Times New Roman"/>
        <family val="1"/>
      </rPr>
      <t>5</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人参与项目实施过程中施工质量和资金使用的监督，通过道路硬化</t>
    </r>
    <r>
      <rPr>
        <sz val="10"/>
        <rFont val="Times New Roman"/>
        <family val="1"/>
      </rPr>
      <t>3.8</t>
    </r>
    <r>
      <rPr>
        <sz val="10"/>
        <rFont val="方正仿宋_GBK"/>
        <family val="4"/>
        <charset val="134"/>
      </rPr>
      <t>公里，道路宽度</t>
    </r>
    <r>
      <rPr>
        <sz val="10"/>
        <rFont val="Times New Roman"/>
        <family val="1"/>
      </rPr>
      <t>4.5</t>
    </r>
    <r>
      <rPr>
        <sz val="10"/>
        <rFont val="方正仿宋_GBK"/>
        <family val="4"/>
        <charset val="134"/>
      </rPr>
      <t>米，建成后可改善</t>
    </r>
    <r>
      <rPr>
        <sz val="10"/>
        <rFont val="Times New Roman"/>
        <family val="1"/>
      </rPr>
      <t>55</t>
    </r>
    <r>
      <rPr>
        <sz val="10"/>
        <rFont val="方正仿宋_GBK"/>
        <family val="4"/>
        <charset val="134"/>
      </rPr>
      <t>户</t>
    </r>
    <r>
      <rPr>
        <sz val="10"/>
        <rFont val="Times New Roman"/>
        <family val="1"/>
      </rPr>
      <t>189</t>
    </r>
    <r>
      <rPr>
        <sz val="10"/>
        <rFont val="方正仿宋_GBK"/>
        <family val="4"/>
        <charset val="134"/>
      </rPr>
      <t>人（其中：脱贫户</t>
    </r>
    <r>
      <rPr>
        <sz val="10"/>
        <rFont val="Times New Roman"/>
        <family val="1"/>
      </rPr>
      <t>3</t>
    </r>
    <r>
      <rPr>
        <sz val="10"/>
        <rFont val="方正仿宋_GBK"/>
        <family val="4"/>
        <charset val="134"/>
      </rPr>
      <t>户</t>
    </r>
    <r>
      <rPr>
        <sz val="10"/>
        <rFont val="Times New Roman"/>
        <family val="1"/>
      </rPr>
      <t>14</t>
    </r>
    <r>
      <rPr>
        <sz val="10"/>
        <rFont val="方正仿宋_GBK"/>
        <family val="4"/>
        <charset val="134"/>
      </rPr>
      <t>人）出行条件，减少建档立卡脱贫户出行成本</t>
    </r>
    <r>
      <rPr>
        <sz val="10"/>
        <rFont val="Times New Roman"/>
        <family val="1"/>
      </rPr>
      <t>200</t>
    </r>
    <r>
      <rPr>
        <sz val="10"/>
        <rFont val="方正仿宋_GBK"/>
        <family val="4"/>
        <charset val="134"/>
      </rPr>
      <t>元，带动就近群众增加劳动者收入（总收入）≥</t>
    </r>
    <r>
      <rPr>
        <sz val="10"/>
        <rFont val="Times New Roman"/>
        <family val="1"/>
      </rPr>
      <t>1</t>
    </r>
    <r>
      <rPr>
        <sz val="10"/>
        <rFont val="方正仿宋_GBK"/>
        <family val="4"/>
        <charset val="134"/>
      </rPr>
      <t>万元，云阳县华溢养殖专业合作社，重庆市愚汉农业开发责任有限公司等养殖企业增加年产值</t>
    </r>
    <r>
      <rPr>
        <sz val="10"/>
        <rFont val="Times New Roman"/>
        <family val="1"/>
      </rPr>
      <t>400</t>
    </r>
    <r>
      <rPr>
        <sz val="10"/>
        <rFont val="方正仿宋_GBK"/>
        <family val="4"/>
        <charset val="134"/>
      </rPr>
      <t>万元</t>
    </r>
    <r>
      <rPr>
        <sz val="10"/>
        <rFont val="Times New Roman"/>
        <family val="1"/>
      </rPr>
      <t>,</t>
    </r>
    <r>
      <rPr>
        <sz val="10"/>
        <rFont val="方正仿宋_GBK"/>
        <family val="4"/>
        <charset val="134"/>
      </rPr>
      <t>受益群众满意度</t>
    </r>
    <r>
      <rPr>
        <sz val="10"/>
        <rFont val="Times New Roman"/>
        <family val="1"/>
      </rPr>
      <t>95%</t>
    </r>
    <r>
      <rPr>
        <sz val="10"/>
        <rFont val="方正仿宋_GBK"/>
        <family val="4"/>
        <charset val="134"/>
      </rPr>
      <t>以上。</t>
    </r>
  </si>
  <si>
    <r>
      <rPr>
        <sz val="10"/>
        <rFont val="方正仿宋_GBK"/>
        <family val="4"/>
        <charset val="134"/>
      </rPr>
      <t>益脱贫人口数≥</t>
    </r>
    <r>
      <rPr>
        <sz val="10"/>
        <rFont val="Times New Roman"/>
        <family val="1"/>
      </rPr>
      <t>14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</si>
  <si>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年云安镇铜鼓村通达路项目</t>
    </r>
  </si>
  <si>
    <r>
      <rPr>
        <sz val="10"/>
        <rFont val="方正仿宋_GBK"/>
        <family val="4"/>
        <charset val="134"/>
      </rPr>
      <t>新修铜鼓村</t>
    </r>
    <r>
      <rPr>
        <sz val="10"/>
        <rFont val="Times New Roman"/>
        <family val="1"/>
      </rPr>
      <t>2</t>
    </r>
    <r>
      <rPr>
        <sz val="10"/>
        <rFont val="方正仿宋_GBK"/>
        <family val="4"/>
        <charset val="134"/>
      </rPr>
      <t>组、</t>
    </r>
    <r>
      <rPr>
        <sz val="10"/>
        <rFont val="Times New Roman"/>
        <family val="1"/>
      </rPr>
      <t>7</t>
    </r>
    <r>
      <rPr>
        <sz val="10"/>
        <rFont val="方正仿宋_GBK"/>
        <family val="4"/>
        <charset val="134"/>
      </rPr>
      <t>组通达路，路长度</t>
    </r>
    <r>
      <rPr>
        <sz val="10"/>
        <rFont val="Times New Roman"/>
        <family val="1"/>
      </rPr>
      <t>1</t>
    </r>
    <r>
      <rPr>
        <sz val="10"/>
        <rFont val="方正仿宋_GBK"/>
        <family val="4"/>
        <charset val="134"/>
      </rPr>
      <t>公里、宽度</t>
    </r>
    <r>
      <rPr>
        <sz val="10"/>
        <rFont val="Times New Roman"/>
        <family val="1"/>
      </rPr>
      <t>3.0-4.0</t>
    </r>
    <r>
      <rPr>
        <sz val="10"/>
        <rFont val="方正仿宋_GBK"/>
        <family val="4"/>
        <charset val="134"/>
      </rPr>
      <t>米、路面结构为混凝土</t>
    </r>
    <r>
      <rPr>
        <sz val="10"/>
        <rFont val="Times New Roman"/>
        <family val="1"/>
      </rPr>
      <t>C25</t>
    </r>
    <r>
      <rPr>
        <sz val="10"/>
        <rFont val="方正仿宋_GBK"/>
        <family val="4"/>
        <charset val="134"/>
      </rPr>
      <t>。</t>
    </r>
  </si>
  <si>
    <r>
      <rPr>
        <sz val="10"/>
        <rFont val="方正仿宋_GBK"/>
        <family val="4"/>
        <charset val="134"/>
      </rPr>
      <t>铜鼓村</t>
    </r>
    <r>
      <rPr>
        <sz val="10"/>
        <rFont val="Times New Roman"/>
        <family val="1"/>
      </rPr>
      <t>2</t>
    </r>
    <r>
      <rPr>
        <sz val="10"/>
        <rFont val="方正仿宋_GBK"/>
        <family val="4"/>
        <charset val="134"/>
      </rPr>
      <t>组、</t>
    </r>
    <r>
      <rPr>
        <sz val="10"/>
        <rFont val="Times New Roman"/>
        <family val="1"/>
      </rPr>
      <t>7</t>
    </r>
    <r>
      <rPr>
        <sz val="10"/>
        <rFont val="方正仿宋_GBK"/>
        <family val="4"/>
        <charset val="134"/>
      </rPr>
      <t>组</t>
    </r>
  </si>
  <si>
    <r>
      <rPr>
        <sz val="10"/>
        <rFont val="方正仿宋_GBK"/>
        <family val="4"/>
        <charset val="134"/>
      </rPr>
      <t>通过新修铜鼓村</t>
    </r>
    <r>
      <rPr>
        <sz val="10"/>
        <rFont val="Times New Roman"/>
        <family val="1"/>
      </rPr>
      <t>2</t>
    </r>
    <r>
      <rPr>
        <sz val="10"/>
        <rFont val="方正仿宋_GBK"/>
        <family val="4"/>
        <charset val="134"/>
      </rPr>
      <t>组、</t>
    </r>
    <r>
      <rPr>
        <sz val="10"/>
        <rFont val="Times New Roman"/>
        <family val="1"/>
      </rPr>
      <t>7</t>
    </r>
    <r>
      <rPr>
        <sz val="10"/>
        <rFont val="方正仿宋_GBK"/>
        <family val="4"/>
        <charset val="134"/>
      </rPr>
      <t>组通达路，路长度</t>
    </r>
    <r>
      <rPr>
        <sz val="10"/>
        <rFont val="Times New Roman"/>
        <family val="1"/>
      </rPr>
      <t>1</t>
    </r>
    <r>
      <rPr>
        <sz val="10"/>
        <rFont val="方正仿宋_GBK"/>
        <family val="4"/>
        <charset val="134"/>
      </rPr>
      <t>公里、宽度</t>
    </r>
    <r>
      <rPr>
        <sz val="10"/>
        <rFont val="Times New Roman"/>
        <family val="1"/>
      </rPr>
      <t>3.0-4.0</t>
    </r>
    <r>
      <rPr>
        <sz val="10"/>
        <rFont val="方正仿宋_GBK"/>
        <family val="4"/>
        <charset val="134"/>
      </rPr>
      <t>米、路面结构为混凝土</t>
    </r>
    <r>
      <rPr>
        <sz val="10"/>
        <rFont val="Times New Roman"/>
        <family val="1"/>
      </rPr>
      <t>C25</t>
    </r>
    <r>
      <rPr>
        <sz val="10"/>
        <rFont val="方正仿宋_GBK"/>
        <family val="4"/>
        <charset val="134"/>
      </rPr>
      <t>，建成后可改善</t>
    </r>
    <r>
      <rPr>
        <sz val="10"/>
        <rFont val="Times New Roman"/>
        <family val="1"/>
      </rPr>
      <t>709</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36</t>
    </r>
    <r>
      <rPr>
        <sz val="10"/>
        <rFont val="方正仿宋_GBK"/>
        <family val="4"/>
        <charset val="134"/>
      </rPr>
      <t>人）出行条件，以工代赈平均增加劳动者收入</t>
    </r>
    <r>
      <rPr>
        <sz val="10"/>
        <rFont val="Times New Roman"/>
        <family val="1"/>
      </rPr>
      <t>3000</t>
    </r>
    <r>
      <rPr>
        <sz val="10"/>
        <rFont val="方正仿宋_GBK"/>
        <family val="4"/>
        <charset val="134"/>
      </rPr>
      <t>元，其中</t>
    </r>
    <r>
      <rPr>
        <sz val="10"/>
        <rFont val="Times New Roman"/>
        <family val="1"/>
      </rPr>
      <t>:</t>
    </r>
    <r>
      <rPr>
        <sz val="10"/>
        <rFont val="方正仿宋_GBK"/>
        <family val="4"/>
        <charset val="134"/>
      </rPr>
      <t>贫困地区以工代赈增加建档立卡贫困人口收入（总收入）≥</t>
    </r>
    <r>
      <rPr>
        <sz val="10"/>
        <rFont val="Times New Roman"/>
        <family val="1"/>
      </rPr>
      <t>5</t>
    </r>
    <r>
      <rPr>
        <sz val="10"/>
        <rFont val="方正仿宋_GBK"/>
        <family val="4"/>
        <charset val="134"/>
      </rPr>
      <t>万元，并可作为森林防火安全通道使用，受益群众满意度</t>
    </r>
    <r>
      <rPr>
        <sz val="10"/>
        <rFont val="Times New Roman"/>
        <family val="1"/>
      </rPr>
      <t>95%</t>
    </r>
    <r>
      <rPr>
        <sz val="10"/>
        <rFont val="方正仿宋_GBK"/>
        <family val="4"/>
        <charset val="134"/>
      </rPr>
      <t>以上。</t>
    </r>
  </si>
  <si>
    <r>
      <rPr>
        <sz val="10"/>
        <rFont val="Times New Roman"/>
        <family val="1"/>
      </rPr>
      <t>7</t>
    </r>
    <r>
      <rPr>
        <sz val="10"/>
        <rFont val="方正仿宋_GBK"/>
        <family val="4"/>
        <charset val="134"/>
      </rPr>
      <t>名村民参与前期项目确定会议、决议，</t>
    </r>
    <r>
      <rPr>
        <sz val="10"/>
        <rFont val="Times New Roman"/>
        <family val="1"/>
      </rPr>
      <t>4</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人参与项目实施过程中施工质量和资金使用的监督，通过新修铜鼓村</t>
    </r>
    <r>
      <rPr>
        <sz val="10"/>
        <rFont val="Times New Roman"/>
        <family val="1"/>
      </rPr>
      <t>2</t>
    </r>
    <r>
      <rPr>
        <sz val="10"/>
        <rFont val="方正仿宋_GBK"/>
        <family val="4"/>
        <charset val="134"/>
      </rPr>
      <t>组、</t>
    </r>
    <r>
      <rPr>
        <sz val="10"/>
        <rFont val="Times New Roman"/>
        <family val="1"/>
      </rPr>
      <t>7</t>
    </r>
    <r>
      <rPr>
        <sz val="10"/>
        <rFont val="方正仿宋_GBK"/>
        <family val="4"/>
        <charset val="134"/>
      </rPr>
      <t>组通达路，路长度</t>
    </r>
    <r>
      <rPr>
        <sz val="10"/>
        <rFont val="Times New Roman"/>
        <family val="1"/>
      </rPr>
      <t>1</t>
    </r>
    <r>
      <rPr>
        <sz val="10"/>
        <rFont val="方正仿宋_GBK"/>
        <family val="4"/>
        <charset val="134"/>
      </rPr>
      <t>公里、宽度</t>
    </r>
    <r>
      <rPr>
        <sz val="10"/>
        <rFont val="Times New Roman"/>
        <family val="1"/>
      </rPr>
      <t>3.0-4.0</t>
    </r>
    <r>
      <rPr>
        <sz val="10"/>
        <rFont val="方正仿宋_GBK"/>
        <family val="4"/>
        <charset val="134"/>
      </rPr>
      <t>米、路面结构为混凝土</t>
    </r>
    <r>
      <rPr>
        <sz val="10"/>
        <rFont val="Times New Roman"/>
        <family val="1"/>
      </rPr>
      <t>C25</t>
    </r>
    <r>
      <rPr>
        <sz val="10"/>
        <rFont val="方正仿宋_GBK"/>
        <family val="4"/>
        <charset val="134"/>
      </rPr>
      <t>，建成后可改善</t>
    </r>
    <r>
      <rPr>
        <sz val="10"/>
        <rFont val="Times New Roman"/>
        <family val="1"/>
      </rPr>
      <t>709</t>
    </r>
    <r>
      <rPr>
        <sz val="10"/>
        <rFont val="方正仿宋_GBK"/>
        <family val="4"/>
        <charset val="134"/>
      </rPr>
      <t>人（其中：脱贫户</t>
    </r>
    <r>
      <rPr>
        <sz val="10"/>
        <rFont val="Times New Roman"/>
        <family val="1"/>
      </rPr>
      <t>8</t>
    </r>
    <r>
      <rPr>
        <sz val="10"/>
        <rFont val="方正仿宋_GBK"/>
        <family val="4"/>
        <charset val="134"/>
      </rPr>
      <t>户</t>
    </r>
    <r>
      <rPr>
        <sz val="10"/>
        <rFont val="Times New Roman"/>
        <family val="1"/>
      </rPr>
      <t>36</t>
    </r>
    <r>
      <rPr>
        <sz val="10"/>
        <rFont val="方正仿宋_GBK"/>
        <family val="4"/>
        <charset val="134"/>
      </rPr>
      <t>人）出行条件，以工代赈平均增加劳动者收入</t>
    </r>
    <r>
      <rPr>
        <sz val="10"/>
        <rFont val="Times New Roman"/>
        <family val="1"/>
      </rPr>
      <t>3000</t>
    </r>
    <r>
      <rPr>
        <sz val="10"/>
        <rFont val="方正仿宋_GBK"/>
        <family val="4"/>
        <charset val="134"/>
      </rPr>
      <t>元，其中</t>
    </r>
    <r>
      <rPr>
        <sz val="10"/>
        <rFont val="Times New Roman"/>
        <family val="1"/>
      </rPr>
      <t>:</t>
    </r>
    <r>
      <rPr>
        <sz val="10"/>
        <rFont val="方正仿宋_GBK"/>
        <family val="4"/>
        <charset val="134"/>
      </rPr>
      <t>贫困地区以工代赈增加建档立卡贫困人口收入（总收入）≥</t>
    </r>
    <r>
      <rPr>
        <sz val="10"/>
        <rFont val="Times New Roman"/>
        <family val="1"/>
      </rPr>
      <t>5</t>
    </r>
    <r>
      <rPr>
        <sz val="10"/>
        <rFont val="方正仿宋_GBK"/>
        <family val="4"/>
        <charset val="134"/>
      </rPr>
      <t>万元，并可作为森林防火安全通道使用，受益群众满意度</t>
    </r>
    <r>
      <rPr>
        <sz val="10"/>
        <rFont val="Times New Roman"/>
        <family val="1"/>
      </rPr>
      <t>95%</t>
    </r>
    <r>
      <rPr>
        <sz val="10"/>
        <rFont val="方正仿宋_GBK"/>
        <family val="4"/>
        <charset val="134"/>
      </rPr>
      <t>以上。</t>
    </r>
  </si>
  <si>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一公里</t>
    </r>
  </si>
  <si>
    <r>
      <rPr>
        <sz val="10"/>
        <rFont val="方正仿宋_GBK"/>
        <family val="4"/>
        <charset val="134"/>
      </rPr>
      <t>以工代赈项目平均增加劳动者收入</t>
    </r>
    <r>
      <rPr>
        <sz val="10"/>
        <rFont val="Times New Roman"/>
        <family val="1"/>
      </rPr>
      <t>3000</t>
    </r>
    <r>
      <rPr>
        <sz val="10"/>
        <rFont val="方正仿宋_GBK"/>
        <family val="4"/>
        <charset val="134"/>
      </rPr>
      <t>元。其中</t>
    </r>
    <r>
      <rPr>
        <sz val="10"/>
        <rFont val="Times New Roman"/>
        <family val="1"/>
      </rPr>
      <t>:</t>
    </r>
    <r>
      <rPr>
        <sz val="10"/>
        <rFont val="方正仿宋_GBK"/>
        <family val="4"/>
        <charset val="134"/>
      </rPr>
      <t>贫困地区以工代赈项目增加建档立卡贫困人口收入（总收入）≥</t>
    </r>
    <r>
      <rPr>
        <sz val="10"/>
        <rFont val="Times New Roman"/>
        <family val="1"/>
      </rPr>
      <t>5</t>
    </r>
    <r>
      <rPr>
        <sz val="10"/>
        <rFont val="方正仿宋_GBK"/>
        <family val="4"/>
        <charset val="134"/>
      </rPr>
      <t>万元。</t>
    </r>
  </si>
  <si>
    <r>
      <rPr>
        <sz val="10"/>
        <rFont val="方正仿宋_GBK"/>
        <family val="4"/>
        <charset val="134"/>
      </rPr>
      <t>益脱贫人口数≥</t>
    </r>
    <r>
      <rPr>
        <sz val="10"/>
        <rFont val="Times New Roman"/>
        <family val="1"/>
      </rPr>
      <t>36</t>
    </r>
    <r>
      <rPr>
        <sz val="10"/>
        <rFont val="方正仿宋_GBK"/>
        <family val="4"/>
        <charset val="134"/>
      </rPr>
      <t>人</t>
    </r>
  </si>
  <si>
    <r>
      <rPr>
        <sz val="10"/>
        <rFont val="方正仿宋_GBK"/>
        <family val="4"/>
        <charset val="134"/>
      </rPr>
      <t>陈圣知</t>
    </r>
  </si>
  <si>
    <r>
      <rPr>
        <sz val="10"/>
        <rFont val="方正仿宋_GBK"/>
        <family val="4"/>
        <charset val="134"/>
      </rPr>
      <t>云阳县</t>
    </r>
    <r>
      <rPr>
        <sz val="10"/>
        <rFont val="Times New Roman"/>
        <family val="1"/>
      </rPr>
      <t>2023</t>
    </r>
    <r>
      <rPr>
        <sz val="10"/>
        <rFont val="方正仿宋_GBK"/>
        <family val="4"/>
        <charset val="134"/>
      </rPr>
      <t>年云安镇铜鼓村水厂改造项目改扩建项目</t>
    </r>
  </si>
  <si>
    <r>
      <rPr>
        <sz val="10"/>
        <rFont val="方正仿宋_GBK"/>
        <family val="4"/>
        <charset val="134"/>
      </rPr>
      <t>新增日供水</t>
    </r>
    <r>
      <rPr>
        <sz val="10"/>
        <rFont val="Times New Roman"/>
        <family val="1"/>
      </rPr>
      <t>300</t>
    </r>
    <r>
      <rPr>
        <sz val="10"/>
        <rFont val="方正仿宋_GBK"/>
        <family val="4"/>
        <charset val="134"/>
      </rPr>
      <t>吨超滤设备</t>
    </r>
    <r>
      <rPr>
        <sz val="10"/>
        <rFont val="Times New Roman"/>
        <family val="1"/>
      </rPr>
      <t>1</t>
    </r>
    <r>
      <rPr>
        <sz val="10"/>
        <rFont val="方正仿宋_GBK"/>
        <family val="4"/>
        <charset val="134"/>
      </rPr>
      <t>套及附属设施。</t>
    </r>
  </si>
  <si>
    <r>
      <rPr>
        <sz val="10"/>
        <rFont val="方正仿宋_GBK"/>
        <family val="4"/>
        <charset val="134"/>
      </rPr>
      <t>云安镇铜鼓村</t>
    </r>
  </si>
  <si>
    <r>
      <rPr>
        <sz val="10"/>
        <rFont val="方正仿宋_GBK"/>
        <family val="4"/>
        <charset val="134"/>
      </rPr>
      <t>通过新增日供水</t>
    </r>
    <r>
      <rPr>
        <sz val="10"/>
        <rFont val="Times New Roman"/>
        <family val="1"/>
      </rPr>
      <t>300</t>
    </r>
    <r>
      <rPr>
        <sz val="10"/>
        <rFont val="方正仿宋_GBK"/>
        <family val="4"/>
        <charset val="134"/>
      </rPr>
      <t>吨超滤设备</t>
    </r>
    <r>
      <rPr>
        <sz val="10"/>
        <rFont val="Times New Roman"/>
        <family val="1"/>
      </rPr>
      <t>1</t>
    </r>
    <r>
      <rPr>
        <sz val="10"/>
        <rFont val="方正仿宋_GBK"/>
        <family val="4"/>
        <charset val="134"/>
      </rPr>
      <t>套及附属设施，项目建成后可解决</t>
    </r>
    <r>
      <rPr>
        <sz val="10"/>
        <rFont val="Times New Roman"/>
        <family val="1"/>
      </rPr>
      <t>3500</t>
    </r>
    <r>
      <rPr>
        <sz val="10"/>
        <rFont val="方正仿宋_GBK"/>
        <family val="4"/>
        <charset val="134"/>
      </rPr>
      <t>人（其中：脱贫户</t>
    </r>
    <r>
      <rPr>
        <sz val="10"/>
        <rFont val="Times New Roman"/>
        <family val="1"/>
      </rPr>
      <t>55</t>
    </r>
    <r>
      <rPr>
        <sz val="10"/>
        <rFont val="方正仿宋_GBK"/>
        <family val="4"/>
        <charset val="134"/>
      </rPr>
      <t>户</t>
    </r>
    <r>
      <rPr>
        <sz val="10"/>
        <rFont val="Times New Roman"/>
        <family val="1"/>
      </rPr>
      <t>280</t>
    </r>
    <r>
      <rPr>
        <sz val="10"/>
        <rFont val="方正仿宋_GBK"/>
        <family val="4"/>
        <charset val="134"/>
      </rPr>
      <t>人）饮水安全，带动当地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万元，受益群众满意度</t>
    </r>
    <r>
      <rPr>
        <sz val="10"/>
        <rFont val="Times New Roman"/>
        <family val="1"/>
      </rPr>
      <t>95%</t>
    </r>
    <r>
      <rPr>
        <sz val="10"/>
        <rFont val="方正仿宋_GBK"/>
        <family val="4"/>
        <charset val="134"/>
      </rPr>
      <t>以上。</t>
    </r>
  </si>
  <si>
    <r>
      <rPr>
        <sz val="10"/>
        <rFont val="Times New Roman"/>
        <family val="1"/>
      </rPr>
      <t>10</t>
    </r>
    <r>
      <rPr>
        <sz val="10"/>
        <rFont val="方正仿宋_GBK"/>
        <family val="4"/>
        <charset val="134"/>
      </rPr>
      <t>名村民参与前期项目确定会议、决议，</t>
    </r>
    <r>
      <rPr>
        <sz val="10"/>
        <rFont val="Times New Roman"/>
        <family val="1"/>
      </rPr>
      <t>7</t>
    </r>
    <r>
      <rPr>
        <sz val="10"/>
        <rFont val="方正仿宋_GBK"/>
        <family val="4"/>
        <charset val="134"/>
      </rPr>
      <t>人参与入库项目的选择，</t>
    </r>
    <r>
      <rPr>
        <sz val="10"/>
        <rFont val="Times New Roman"/>
        <family val="1"/>
      </rPr>
      <t>7</t>
    </r>
    <r>
      <rPr>
        <sz val="10"/>
        <rFont val="方正仿宋_GBK"/>
        <family val="4"/>
        <charset val="134"/>
      </rPr>
      <t>人参与项目实施过程中施工质量和资金使用的监督，通过新增日供水</t>
    </r>
    <r>
      <rPr>
        <sz val="10"/>
        <rFont val="Times New Roman"/>
        <family val="1"/>
      </rPr>
      <t>300</t>
    </r>
    <r>
      <rPr>
        <sz val="10"/>
        <rFont val="方正仿宋_GBK"/>
        <family val="4"/>
        <charset val="134"/>
      </rPr>
      <t>吨超滤设备</t>
    </r>
    <r>
      <rPr>
        <sz val="10"/>
        <rFont val="Times New Roman"/>
        <family val="1"/>
      </rPr>
      <t>1</t>
    </r>
    <r>
      <rPr>
        <sz val="10"/>
        <rFont val="方正仿宋_GBK"/>
        <family val="4"/>
        <charset val="134"/>
      </rPr>
      <t>套及附属设施，项目建成后可解决</t>
    </r>
    <r>
      <rPr>
        <sz val="10"/>
        <rFont val="Times New Roman"/>
        <family val="1"/>
      </rPr>
      <t>3500</t>
    </r>
    <r>
      <rPr>
        <sz val="10"/>
        <rFont val="方正仿宋_GBK"/>
        <family val="4"/>
        <charset val="134"/>
      </rPr>
      <t>人（其中：脱贫户</t>
    </r>
    <r>
      <rPr>
        <sz val="10"/>
        <rFont val="Times New Roman"/>
        <family val="1"/>
      </rPr>
      <t>55</t>
    </r>
    <r>
      <rPr>
        <sz val="10"/>
        <rFont val="方正仿宋_GBK"/>
        <family val="4"/>
        <charset val="134"/>
      </rPr>
      <t>户</t>
    </r>
    <r>
      <rPr>
        <sz val="10"/>
        <rFont val="Times New Roman"/>
        <family val="1"/>
      </rPr>
      <t>280</t>
    </r>
    <r>
      <rPr>
        <sz val="10"/>
        <rFont val="方正仿宋_GBK"/>
        <family val="4"/>
        <charset val="134"/>
      </rPr>
      <t>人）饮水安全，带动当地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万元，受益群众满意度</t>
    </r>
    <r>
      <rPr>
        <sz val="10"/>
        <rFont val="Times New Roman"/>
        <family val="1"/>
      </rPr>
      <t>95%</t>
    </r>
    <r>
      <rPr>
        <sz val="10"/>
        <rFont val="方正仿宋_GBK"/>
        <family val="4"/>
        <charset val="134"/>
      </rPr>
      <t>以上。</t>
    </r>
  </si>
  <si>
    <r>
      <rPr>
        <sz val="10"/>
        <rFont val="方正仿宋_GBK"/>
        <family val="4"/>
        <charset val="134"/>
      </rPr>
      <t>带动当地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t>
    </r>
  </si>
  <si>
    <r>
      <rPr>
        <sz val="10"/>
        <rFont val="方正仿宋_GBK"/>
        <family val="4"/>
        <charset val="134"/>
      </rPr>
      <t>益脱贫人口数≥</t>
    </r>
    <r>
      <rPr>
        <sz val="10"/>
        <rFont val="Times New Roman"/>
        <family val="1"/>
      </rPr>
      <t>280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</si>
  <si>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年云安镇铜鼓村李子园低产低效改造项目（续建</t>
    </r>
    <r>
      <rPr>
        <sz val="10"/>
        <rFont val="Times New Roman"/>
        <family val="1"/>
      </rPr>
      <t>2</t>
    </r>
    <r>
      <rPr>
        <sz val="10"/>
        <rFont val="方正仿宋_GBK"/>
        <family val="4"/>
        <charset val="134"/>
      </rPr>
      <t>年）</t>
    </r>
  </si>
  <si>
    <r>
      <rPr>
        <sz val="10"/>
        <rFont val="方正仿宋_GBK"/>
        <family val="4"/>
        <charset val="134"/>
      </rPr>
      <t>管护李子</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</si>
  <si>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铜鼓村</t>
    </r>
  </si>
  <si>
    <r>
      <rPr>
        <sz val="10"/>
        <rFont val="方正仿宋_GBK"/>
        <family val="4"/>
        <charset val="134"/>
      </rPr>
      <t>通过管护李子</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次，项目实施后可高换李子</t>
    </r>
    <r>
      <rPr>
        <sz val="10"/>
        <rFont val="Times New Roman"/>
        <family val="1"/>
      </rPr>
      <t>200</t>
    </r>
    <r>
      <rPr>
        <sz val="10"/>
        <rFont val="方正仿宋_GBK"/>
        <family val="4"/>
        <charset val="134"/>
      </rPr>
      <t>亩，带动脱贫户</t>
    </r>
    <r>
      <rPr>
        <sz val="10"/>
        <rFont val="Times New Roman"/>
        <family val="1"/>
      </rPr>
      <t>1</t>
    </r>
    <r>
      <rPr>
        <sz val="10"/>
        <rFont val="方正仿宋_GBK"/>
        <family val="4"/>
        <charset val="134"/>
      </rPr>
      <t>户增收</t>
    </r>
    <r>
      <rPr>
        <sz val="10"/>
        <rFont val="Times New Roman"/>
        <family val="1"/>
      </rPr>
      <t>1000</t>
    </r>
    <r>
      <rPr>
        <sz val="10"/>
        <rFont val="方正仿宋_GBK"/>
        <family val="4"/>
        <charset val="134"/>
      </rPr>
      <t>元以上，受益群众满意度</t>
    </r>
    <r>
      <rPr>
        <sz val="10"/>
        <rFont val="Times New Roman"/>
        <family val="1"/>
      </rPr>
      <t>95%</t>
    </r>
    <r>
      <rPr>
        <sz val="10"/>
        <rFont val="方正仿宋_GBK"/>
        <family val="4"/>
        <charset val="134"/>
      </rPr>
      <t>以上。</t>
    </r>
  </si>
  <si>
    <r>
      <rPr>
        <sz val="10"/>
        <rFont val="Times New Roman"/>
        <family val="1"/>
      </rPr>
      <t>8</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人参与项目实施过程中施工质量和资金使用的监督，通过管护李子</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次，项目实施后可高换李子</t>
    </r>
    <r>
      <rPr>
        <sz val="10"/>
        <rFont val="Times New Roman"/>
        <family val="1"/>
      </rPr>
      <t>200</t>
    </r>
    <r>
      <rPr>
        <sz val="10"/>
        <rFont val="方正仿宋_GBK"/>
        <family val="4"/>
        <charset val="134"/>
      </rPr>
      <t>亩，带动脱贫户</t>
    </r>
    <r>
      <rPr>
        <sz val="10"/>
        <rFont val="Times New Roman"/>
        <family val="1"/>
      </rPr>
      <t>1</t>
    </r>
    <r>
      <rPr>
        <sz val="10"/>
        <rFont val="方正仿宋_GBK"/>
        <family val="4"/>
        <charset val="134"/>
      </rPr>
      <t>户增收</t>
    </r>
    <r>
      <rPr>
        <sz val="10"/>
        <rFont val="Times New Roman"/>
        <family val="1"/>
      </rPr>
      <t>1000</t>
    </r>
    <r>
      <rPr>
        <sz val="10"/>
        <rFont val="方正仿宋_GBK"/>
        <family val="4"/>
        <charset val="134"/>
      </rPr>
      <t>元以上，受益群众满意度</t>
    </r>
    <r>
      <rPr>
        <sz val="10"/>
        <rFont val="Times New Roman"/>
        <family val="1"/>
      </rPr>
      <t>95%</t>
    </r>
    <r>
      <rPr>
        <sz val="10"/>
        <rFont val="方正仿宋_GBK"/>
        <family val="4"/>
        <charset val="134"/>
      </rPr>
      <t>以上。</t>
    </r>
  </si>
  <si>
    <r>
      <rPr>
        <sz val="10"/>
        <rFont val="方正仿宋_GBK"/>
        <family val="4"/>
        <charset val="134"/>
      </rPr>
      <t>带动脱贫户</t>
    </r>
    <r>
      <rPr>
        <sz val="10"/>
        <rFont val="Times New Roman"/>
        <family val="1"/>
      </rPr>
      <t>1</t>
    </r>
    <r>
      <rPr>
        <sz val="10"/>
        <rFont val="方正仿宋_GBK"/>
        <family val="4"/>
        <charset val="134"/>
      </rPr>
      <t>户，增收</t>
    </r>
    <r>
      <rPr>
        <sz val="10"/>
        <rFont val="Times New Roman"/>
        <family val="1"/>
      </rPr>
      <t>1000</t>
    </r>
    <r>
      <rPr>
        <sz val="10"/>
        <rFont val="方正仿宋_GBK"/>
        <family val="4"/>
        <charset val="134"/>
      </rPr>
      <t>元以上</t>
    </r>
  </si>
  <si>
    <r>
      <rPr>
        <sz val="10"/>
        <rFont val="方正仿宋_GBK"/>
        <family val="4"/>
        <charset val="134"/>
      </rPr>
      <t>益脱贫人口数≥</t>
    </r>
    <r>
      <rPr>
        <sz val="10"/>
        <rFont val="Times New Roman"/>
        <family val="1"/>
      </rPr>
      <t>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</si>
  <si>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年云安镇铜鼓村黄桃园低产低效改造项目（续建</t>
    </r>
    <r>
      <rPr>
        <sz val="10"/>
        <rFont val="Times New Roman"/>
        <family val="1"/>
      </rPr>
      <t>2</t>
    </r>
    <r>
      <rPr>
        <sz val="10"/>
        <rFont val="方正仿宋_GBK"/>
        <family val="4"/>
        <charset val="134"/>
      </rPr>
      <t>年）</t>
    </r>
  </si>
  <si>
    <r>
      <rPr>
        <sz val="10"/>
        <rFont val="方正仿宋_GBK"/>
        <family val="4"/>
        <charset val="134"/>
      </rPr>
      <t>管护黄桃园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</si>
  <si>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通过管护黄桃园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次，项目实施后可高换</t>
    </r>
    <r>
      <rPr>
        <sz val="10"/>
        <rFont val="Times New Roman"/>
        <family val="1"/>
      </rPr>
      <t>300</t>
    </r>
    <r>
      <rPr>
        <sz val="10"/>
        <rFont val="方正仿宋_GBK"/>
        <family val="4"/>
        <charset val="134"/>
      </rPr>
      <t>亩，带动脱贫户</t>
    </r>
    <r>
      <rPr>
        <sz val="10"/>
        <rFont val="Times New Roman"/>
        <family val="1"/>
      </rPr>
      <t>2</t>
    </r>
    <r>
      <rPr>
        <sz val="10"/>
        <rFont val="方正仿宋_GBK"/>
        <family val="4"/>
        <charset val="134"/>
      </rPr>
      <t>户增收，户均年增收</t>
    </r>
    <r>
      <rPr>
        <sz val="10"/>
        <rFont val="Times New Roman"/>
        <family val="1"/>
      </rPr>
      <t>1000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</si>
  <si>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Times New Roman"/>
        <family val="1"/>
      </rPr>
      <t>6</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人参与项目实施过程中施工质量和资金使用的监督；通过管护黄桃园</t>
    </r>
    <r>
      <rPr>
        <sz val="10"/>
        <rFont val="Times New Roman"/>
        <family val="1"/>
      </rPr>
      <t>300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次，项目实施后可高换</t>
    </r>
    <r>
      <rPr>
        <sz val="10"/>
        <rFont val="Times New Roman"/>
        <family val="1"/>
      </rPr>
      <t>300</t>
    </r>
    <r>
      <rPr>
        <sz val="10"/>
        <rFont val="方正仿宋_GBK"/>
        <family val="4"/>
        <charset val="134"/>
      </rPr>
      <t>亩，带动脱贫户</t>
    </r>
    <r>
      <rPr>
        <sz val="10"/>
        <rFont val="Times New Roman"/>
        <family val="1"/>
      </rPr>
      <t>2</t>
    </r>
    <r>
      <rPr>
        <sz val="10"/>
        <rFont val="方正仿宋_GBK"/>
        <family val="4"/>
        <charset val="134"/>
      </rPr>
      <t>户增收，户均年增收</t>
    </r>
    <r>
      <rPr>
        <sz val="10"/>
        <rFont val="Times New Roman"/>
        <family val="1"/>
      </rPr>
      <t>1000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</si>
  <si>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方正仿宋_GBK"/>
        <family val="4"/>
        <charset val="134"/>
      </rPr>
      <t>带动脱贫户</t>
    </r>
    <r>
      <rPr>
        <sz val="10"/>
        <rFont val="Times New Roman"/>
        <family val="1"/>
      </rPr>
      <t>2</t>
    </r>
    <r>
      <rPr>
        <sz val="10"/>
        <rFont val="方正仿宋_GBK"/>
        <family val="4"/>
        <charset val="134"/>
      </rPr>
      <t>户，户均增收</t>
    </r>
    <r>
      <rPr>
        <sz val="10"/>
        <rFont val="Times New Roman"/>
        <family val="1"/>
      </rPr>
      <t>1000</t>
    </r>
    <r>
      <rPr>
        <sz val="10"/>
        <rFont val="方正仿宋_GBK"/>
        <family val="4"/>
        <charset val="134"/>
      </rPr>
      <t>元以上</t>
    </r>
  </si>
  <si>
    <r>
      <rPr>
        <sz val="10"/>
        <rFont val="方正仿宋_GBK"/>
        <family val="4"/>
        <charset val="134"/>
      </rPr>
      <t>益脱贫人口数≥</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</si>
  <si>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年云安镇铜鼓村果树种植项目（续建</t>
    </r>
    <r>
      <rPr>
        <sz val="10"/>
        <rFont val="Times New Roman"/>
        <family val="1"/>
      </rPr>
      <t>2</t>
    </r>
    <r>
      <rPr>
        <sz val="10"/>
        <rFont val="方正仿宋_GBK"/>
        <family val="4"/>
        <charset val="134"/>
      </rPr>
      <t>年）</t>
    </r>
  </si>
  <si>
    <r>
      <rPr>
        <sz val="10"/>
        <rFont val="方正仿宋_GBK"/>
        <family val="4"/>
        <charset val="134"/>
      </rPr>
      <t>管护桃李</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</si>
  <si>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通过护桃李</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次，项目实施后可补植桃李等果树</t>
    </r>
    <r>
      <rPr>
        <sz val="10"/>
        <rFont val="Times New Roman"/>
        <family val="1"/>
      </rPr>
      <t>100</t>
    </r>
    <r>
      <rPr>
        <sz val="10"/>
        <rFont val="方正仿宋_GBK"/>
        <family val="4"/>
        <charset val="134"/>
      </rPr>
      <t>亩，通过务工、流转土地等方式，带动脱贫户</t>
    </r>
    <r>
      <rPr>
        <sz val="10"/>
        <rFont val="Times New Roman"/>
        <family val="1"/>
      </rPr>
      <t>2</t>
    </r>
    <r>
      <rPr>
        <sz val="10"/>
        <rFont val="方正仿宋_GBK"/>
        <family val="4"/>
        <charset val="134"/>
      </rPr>
      <t>户以上增收，户均年增收</t>
    </r>
    <r>
      <rPr>
        <sz val="10"/>
        <rFont val="Times New Roman"/>
        <family val="1"/>
      </rPr>
      <t>1000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</si>
  <si>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Times New Roman"/>
        <family val="1"/>
      </rPr>
      <t>8</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人参与项目实施过程中施工质量和资金使用的监督；通过护桃李</t>
    </r>
    <r>
      <rPr>
        <sz val="10"/>
        <rFont val="Times New Roman"/>
        <family val="1"/>
      </rPr>
      <t>100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次，项目实施后可补植桃李等果树</t>
    </r>
    <r>
      <rPr>
        <sz val="10"/>
        <rFont val="Times New Roman"/>
        <family val="1"/>
      </rPr>
      <t>100</t>
    </r>
    <r>
      <rPr>
        <sz val="10"/>
        <rFont val="方正仿宋_GBK"/>
        <family val="4"/>
        <charset val="134"/>
      </rPr>
      <t>亩，通过务工、流转土地等方式，带动脱贫户</t>
    </r>
    <r>
      <rPr>
        <sz val="10"/>
        <rFont val="Times New Roman"/>
        <family val="1"/>
      </rPr>
      <t>2</t>
    </r>
    <r>
      <rPr>
        <sz val="10"/>
        <rFont val="方正仿宋_GBK"/>
        <family val="4"/>
        <charset val="134"/>
      </rPr>
      <t>户以上增收，户均年增收</t>
    </r>
    <r>
      <rPr>
        <sz val="10"/>
        <rFont val="Times New Roman"/>
        <family val="1"/>
      </rPr>
      <t>1000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</si>
  <si>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方正仿宋_GBK"/>
        <family val="4"/>
        <charset val="134"/>
      </rPr>
      <t>带动脱贫</t>
    </r>
    <r>
      <rPr>
        <sz val="10"/>
        <rFont val="Times New Roman"/>
        <family val="1"/>
      </rPr>
      <t>2</t>
    </r>
    <r>
      <rPr>
        <sz val="10"/>
        <rFont val="方正仿宋_GBK"/>
        <family val="4"/>
        <charset val="134"/>
      </rPr>
      <t>户，户均增收</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</si>
  <si>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年云安镇铜鼓村柑橘园提质增效项目</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</si>
  <si>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</si>
  <si>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公斤以上，群众满意度达</t>
    </r>
    <r>
      <rPr>
        <sz val="10"/>
        <rFont val="Times New Roman"/>
        <family val="1"/>
      </rPr>
      <t>95%</t>
    </r>
    <r>
      <rPr>
        <sz val="10"/>
        <rFont val="方正仿宋_GBK"/>
        <family val="4"/>
        <charset val="134"/>
      </rPr>
      <t>以上。</t>
    </r>
  </si>
  <si>
    <r>
      <rPr>
        <sz val="10"/>
        <rFont val="Times New Roman"/>
        <family val="1"/>
      </rPr>
      <t>7</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公斤以上，群众满意度达</t>
    </r>
    <r>
      <rPr>
        <sz val="10"/>
        <rFont val="Times New Roman"/>
        <family val="1"/>
      </rPr>
      <t>95%</t>
    </r>
    <r>
      <rPr>
        <sz val="10"/>
        <rFont val="方正仿宋_GBK"/>
        <family val="4"/>
        <charset val="134"/>
      </rPr>
      <t>以上。</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</si>
  <si>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110</t>
    </r>
    <r>
      <rPr>
        <sz val="10"/>
        <rFont val="方正仿宋_GBK"/>
        <family val="4"/>
        <charset val="134"/>
      </rPr>
      <t>亩，实现施肥枪施肥及喷药；土壤改良等。</t>
    </r>
  </si>
  <si>
    <r>
      <rPr>
        <sz val="10"/>
        <rFont val="方正仿宋_GBK"/>
        <family val="4"/>
        <charset val="134"/>
      </rPr>
      <t>对水肥药一体化灌溉系统，土壤改良进行补助，亩均补助标准</t>
    </r>
    <r>
      <rPr>
        <sz val="10"/>
        <rFont val="Times New Roman"/>
        <family val="1"/>
      </rPr>
      <t>800</t>
    </r>
    <r>
      <rPr>
        <sz val="10"/>
        <rFont val="方正仿宋_GBK"/>
        <family val="4"/>
        <charset val="134"/>
      </rPr>
      <t>元。</t>
    </r>
  </si>
  <si>
    <r>
      <rPr>
        <sz val="10"/>
        <rFont val="方正仿宋_GBK"/>
        <family val="4"/>
        <charset val="134"/>
      </rPr>
      <t>熊中平</t>
    </r>
  </si>
  <si>
    <r>
      <rPr>
        <sz val="10"/>
        <rFont val="方正仿宋_GBK"/>
        <family val="4"/>
        <charset val="134"/>
      </rPr>
      <t>云阳县</t>
    </r>
    <r>
      <rPr>
        <sz val="10"/>
        <rFont val="Times New Roman"/>
        <family val="1"/>
      </rPr>
      <t>2023</t>
    </r>
    <r>
      <rPr>
        <sz val="10"/>
        <rFont val="方正仿宋_GBK"/>
        <family val="4"/>
        <charset val="134"/>
      </rPr>
      <t>年云安镇毛坝村兴橙嘉柑橘园提质增效项目</t>
    </r>
  </si>
  <si>
    <r>
      <rPr>
        <sz val="10"/>
        <rFont val="方正仿宋_GBK"/>
        <family val="4"/>
        <charset val="134"/>
      </rPr>
      <t>毛坝村</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</si>
  <si>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公斤以上；群众满意度达</t>
    </r>
    <r>
      <rPr>
        <sz val="10"/>
        <rFont val="Times New Roman"/>
        <family val="1"/>
      </rPr>
      <t>95%</t>
    </r>
    <r>
      <rPr>
        <sz val="10"/>
        <rFont val="方正仿宋_GBK"/>
        <family val="4"/>
        <charset val="134"/>
      </rPr>
      <t>以上。</t>
    </r>
  </si>
  <si>
    <r>
      <rPr>
        <sz val="10"/>
        <rFont val="Times New Roman"/>
        <family val="1"/>
      </rPr>
      <t>9</t>
    </r>
    <r>
      <rPr>
        <sz val="10"/>
        <rFont val="方正仿宋_GBK"/>
        <family val="4"/>
        <charset val="134"/>
      </rPr>
      <t>名村民参与前期项目确定会议、决议，</t>
    </r>
    <r>
      <rPr>
        <sz val="10"/>
        <rFont val="Times New Roman"/>
        <family val="1"/>
      </rPr>
      <t>6</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300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公斤以上；群众满意度达</t>
    </r>
    <r>
      <rPr>
        <sz val="10"/>
        <rFont val="Times New Roman"/>
        <family val="1"/>
      </rPr>
      <t>95%</t>
    </r>
    <r>
      <rPr>
        <sz val="10"/>
        <rFont val="方正仿宋_GBK"/>
        <family val="4"/>
        <charset val="134"/>
      </rPr>
      <t>以上。</t>
    </r>
  </si>
  <si>
    <r>
      <rPr>
        <sz val="10"/>
        <rFont val="Times New Roman"/>
        <family val="1"/>
      </rPr>
      <t xml:space="preserve"> </t>
    </r>
    <r>
      <rPr>
        <sz val="10"/>
        <rFont val="方正仿宋_GBK"/>
        <family val="4"/>
        <charset val="134"/>
      </rPr>
      <t>对水肥药一体化灌溉系统，土壤改良进行补助，亩均补助标准</t>
    </r>
    <r>
      <rPr>
        <sz val="10"/>
        <rFont val="Times New Roman"/>
        <family val="1"/>
      </rPr>
      <t>800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</si>
  <si>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年云安镇毛坝村田园综合体人居环境整治项目</t>
    </r>
  </si>
  <si>
    <r>
      <rPr>
        <sz val="10"/>
        <rFont val="方正仿宋_GBK"/>
        <family val="4"/>
        <charset val="134"/>
      </rPr>
      <t>毛坝村地坝梁院坝整治</t>
    </r>
    <r>
      <rPr>
        <sz val="10"/>
        <rFont val="Times New Roman"/>
        <family val="1"/>
      </rPr>
      <t>700</t>
    </r>
    <r>
      <rPr>
        <sz val="10"/>
        <rFont val="方正仿宋_GBK"/>
        <family val="4"/>
        <charset val="134"/>
      </rPr>
      <t>平方米；安装太阳能路灯</t>
    </r>
    <r>
      <rPr>
        <sz val="10"/>
        <rFont val="Times New Roman"/>
        <family val="1"/>
      </rPr>
      <t>50</t>
    </r>
    <r>
      <rPr>
        <sz val="10"/>
        <rFont val="方正仿宋_GBK"/>
        <family val="4"/>
        <charset val="134"/>
      </rPr>
      <t>盏；新修硬化入户人行便道</t>
    </r>
    <r>
      <rPr>
        <sz val="10"/>
        <rFont val="Times New Roman"/>
        <family val="1"/>
      </rPr>
      <t>1000</t>
    </r>
    <r>
      <rPr>
        <sz val="10"/>
        <rFont val="方正仿宋_GBK"/>
        <family val="4"/>
        <charset val="134"/>
      </rPr>
      <t>米；改造</t>
    </r>
    <r>
      <rPr>
        <sz val="10"/>
        <rFont val="Times New Roman"/>
        <family val="1"/>
      </rPr>
      <t>12</t>
    </r>
    <r>
      <rPr>
        <sz val="10"/>
        <rFont val="方正仿宋_GBK"/>
        <family val="4"/>
        <charset val="134"/>
      </rPr>
      <t>户的院落房屋地面、化粪池、墙体、门窗；修复绿化带</t>
    </r>
    <r>
      <rPr>
        <sz val="10"/>
        <rFont val="Times New Roman"/>
        <family val="1"/>
      </rPr>
      <t>200</t>
    </r>
    <r>
      <rPr>
        <sz val="10"/>
        <rFont val="方正仿宋_GBK"/>
        <family val="4"/>
        <charset val="134"/>
      </rPr>
      <t>米。</t>
    </r>
  </si>
  <si>
    <r>
      <rPr>
        <sz val="10"/>
        <rFont val="方正仿宋_GBK"/>
        <family val="4"/>
        <charset val="134"/>
      </rPr>
      <t>云安镇毛坝村</t>
    </r>
  </si>
  <si>
    <r>
      <rPr>
        <sz val="10"/>
        <rFont val="方正仿宋_GBK"/>
        <family val="4"/>
        <charset val="134"/>
      </rPr>
      <t>通过毛坝村地坝梁院坝整治</t>
    </r>
    <r>
      <rPr>
        <sz val="10"/>
        <rFont val="Times New Roman"/>
        <family val="1"/>
      </rPr>
      <t>700</t>
    </r>
    <r>
      <rPr>
        <sz val="10"/>
        <rFont val="方正仿宋_GBK"/>
        <family val="4"/>
        <charset val="134"/>
      </rPr>
      <t>平方米；安装太阳能路灯</t>
    </r>
    <r>
      <rPr>
        <sz val="10"/>
        <rFont val="Times New Roman"/>
        <family val="1"/>
      </rPr>
      <t>50</t>
    </r>
    <r>
      <rPr>
        <sz val="10"/>
        <rFont val="方正仿宋_GBK"/>
        <family val="4"/>
        <charset val="134"/>
      </rPr>
      <t>盏；新修硬化入户人行便道</t>
    </r>
    <r>
      <rPr>
        <sz val="10"/>
        <rFont val="Times New Roman"/>
        <family val="1"/>
      </rPr>
      <t>1000</t>
    </r>
    <r>
      <rPr>
        <sz val="10"/>
        <rFont val="方正仿宋_GBK"/>
        <family val="4"/>
        <charset val="134"/>
      </rPr>
      <t>米；改造</t>
    </r>
    <r>
      <rPr>
        <sz val="10"/>
        <rFont val="Times New Roman"/>
        <family val="1"/>
      </rPr>
      <t>12</t>
    </r>
    <r>
      <rPr>
        <sz val="10"/>
        <rFont val="方正仿宋_GBK"/>
        <family val="4"/>
        <charset val="134"/>
      </rPr>
      <t>户的院落房屋地面、化粪池、墙体、门窗；修复绿化带</t>
    </r>
    <r>
      <rPr>
        <sz val="10"/>
        <rFont val="Times New Roman"/>
        <family val="1"/>
      </rPr>
      <t>200</t>
    </r>
    <r>
      <rPr>
        <sz val="10"/>
        <rFont val="方正仿宋_GBK"/>
        <family val="4"/>
        <charset val="134"/>
      </rPr>
      <t>米，项目实施后可改善</t>
    </r>
    <r>
      <rPr>
        <sz val="10"/>
        <rFont val="Times New Roman"/>
        <family val="1"/>
      </rPr>
      <t>12</t>
    </r>
    <r>
      <rPr>
        <sz val="10"/>
        <rFont val="方正仿宋_GBK"/>
        <family val="4"/>
        <charset val="134"/>
      </rPr>
      <t>户</t>
    </r>
    <r>
      <rPr>
        <sz val="10"/>
        <rFont val="Times New Roman"/>
        <family val="1"/>
      </rPr>
      <t>45</t>
    </r>
    <r>
      <rPr>
        <sz val="10"/>
        <rFont val="方正仿宋_GBK"/>
        <family val="4"/>
        <charset val="134"/>
      </rPr>
      <t>人居环境，提高生活质量，提升村容村貌，打造乡村振兴示范点，带动就近群众</t>
    </r>
    <r>
      <rPr>
        <sz val="10"/>
        <rFont val="Times New Roman"/>
        <family val="1"/>
      </rPr>
      <t>4</t>
    </r>
    <r>
      <rPr>
        <sz val="10"/>
        <rFont val="方正仿宋_GBK"/>
        <family val="4"/>
        <charset val="134"/>
      </rPr>
      <t>户</t>
    </r>
    <r>
      <rPr>
        <sz val="10"/>
        <rFont val="Times New Roman"/>
        <family val="1"/>
      </rPr>
      <t>15</t>
    </r>
    <r>
      <rPr>
        <sz val="10"/>
        <rFont val="方正仿宋_GBK"/>
        <family val="4"/>
        <charset val="134"/>
      </rPr>
      <t>人务工增收，平均增收</t>
    </r>
    <r>
      <rPr>
        <sz val="10"/>
        <rFont val="Times New Roman"/>
        <family val="1"/>
      </rPr>
      <t>2000</t>
    </r>
    <r>
      <rPr>
        <sz val="10"/>
        <rFont val="方正仿宋_GBK"/>
        <family val="4"/>
        <charset val="134"/>
      </rPr>
      <t>元以上，受益群众满意度</t>
    </r>
    <r>
      <rPr>
        <sz val="10"/>
        <rFont val="Times New Roman"/>
        <family val="1"/>
      </rPr>
      <t>95%</t>
    </r>
    <r>
      <rPr>
        <sz val="10"/>
        <rFont val="方正仿宋_GBK"/>
        <family val="4"/>
        <charset val="134"/>
      </rPr>
      <t>以上。</t>
    </r>
  </si>
  <si>
    <r>
      <rPr>
        <sz val="10"/>
        <rFont val="Times New Roman"/>
        <family val="1"/>
      </rPr>
      <t>9</t>
    </r>
    <r>
      <rPr>
        <sz val="10"/>
        <rFont val="方正仿宋_GBK"/>
        <family val="4"/>
        <charset val="134"/>
      </rPr>
      <t>名村民参与前期项目确定会议、决议，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人参与项目实施过程中施工质量和资金使用的监督；通过毛坝村地坝梁院坝整治</t>
    </r>
    <r>
      <rPr>
        <sz val="10"/>
        <rFont val="Times New Roman"/>
        <family val="1"/>
      </rPr>
      <t>700</t>
    </r>
    <r>
      <rPr>
        <sz val="10"/>
        <rFont val="方正仿宋_GBK"/>
        <family val="4"/>
        <charset val="134"/>
      </rPr>
      <t>平方米；安装太阳能路灯</t>
    </r>
    <r>
      <rPr>
        <sz val="10"/>
        <rFont val="Times New Roman"/>
        <family val="1"/>
      </rPr>
      <t>50</t>
    </r>
    <r>
      <rPr>
        <sz val="10"/>
        <rFont val="方正仿宋_GBK"/>
        <family val="4"/>
        <charset val="134"/>
      </rPr>
      <t>盏；新修硬化入户人行便道</t>
    </r>
    <r>
      <rPr>
        <sz val="10"/>
        <rFont val="Times New Roman"/>
        <family val="1"/>
      </rPr>
      <t>1000</t>
    </r>
    <r>
      <rPr>
        <sz val="10"/>
        <rFont val="方正仿宋_GBK"/>
        <family val="4"/>
        <charset val="134"/>
      </rPr>
      <t>米；改造</t>
    </r>
    <r>
      <rPr>
        <sz val="10"/>
        <rFont val="Times New Roman"/>
        <family val="1"/>
      </rPr>
      <t>12</t>
    </r>
    <r>
      <rPr>
        <sz val="10"/>
        <rFont val="方正仿宋_GBK"/>
        <family val="4"/>
        <charset val="134"/>
      </rPr>
      <t>户的院落房屋地面、化粪池、墙体、门窗；修复绿化带</t>
    </r>
    <r>
      <rPr>
        <sz val="10"/>
        <rFont val="Times New Roman"/>
        <family val="1"/>
      </rPr>
      <t>200</t>
    </r>
    <r>
      <rPr>
        <sz val="10"/>
        <rFont val="方正仿宋_GBK"/>
        <family val="4"/>
        <charset val="134"/>
      </rPr>
      <t>米，项目实施后可改善</t>
    </r>
    <r>
      <rPr>
        <sz val="10"/>
        <rFont val="Times New Roman"/>
        <family val="1"/>
      </rPr>
      <t>12</t>
    </r>
    <r>
      <rPr>
        <sz val="10"/>
        <rFont val="方正仿宋_GBK"/>
        <family val="4"/>
        <charset val="134"/>
      </rPr>
      <t>户</t>
    </r>
    <r>
      <rPr>
        <sz val="10"/>
        <rFont val="Times New Roman"/>
        <family val="1"/>
      </rPr>
      <t>45</t>
    </r>
    <r>
      <rPr>
        <sz val="10"/>
        <rFont val="方正仿宋_GBK"/>
        <family val="4"/>
        <charset val="134"/>
      </rPr>
      <t>人居环境，提高生活质量，提升村容村貌，打造乡村振兴示范点，带动就近群众</t>
    </r>
    <r>
      <rPr>
        <sz val="10"/>
        <rFont val="Times New Roman"/>
        <family val="1"/>
      </rPr>
      <t>4</t>
    </r>
    <r>
      <rPr>
        <sz val="10"/>
        <rFont val="方正仿宋_GBK"/>
        <family val="4"/>
        <charset val="134"/>
      </rPr>
      <t>户</t>
    </r>
    <r>
      <rPr>
        <sz val="10"/>
        <rFont val="Times New Roman"/>
        <family val="1"/>
      </rPr>
      <t>15</t>
    </r>
    <r>
      <rPr>
        <sz val="10"/>
        <rFont val="方正仿宋_GBK"/>
        <family val="4"/>
        <charset val="134"/>
      </rPr>
      <t>人务工增收，平均增收</t>
    </r>
    <r>
      <rPr>
        <sz val="10"/>
        <rFont val="Times New Roman"/>
        <family val="1"/>
      </rPr>
      <t>2000</t>
    </r>
    <r>
      <rPr>
        <sz val="10"/>
        <rFont val="方正仿宋_GBK"/>
        <family val="4"/>
        <charset val="134"/>
      </rPr>
      <t>元以上，受益群众满意度</t>
    </r>
    <r>
      <rPr>
        <sz val="10"/>
        <rFont val="Times New Roman"/>
        <family val="1"/>
      </rPr>
      <t>95%</t>
    </r>
    <r>
      <rPr>
        <sz val="10"/>
        <rFont val="方正仿宋_GBK"/>
        <family val="4"/>
        <charset val="134"/>
      </rPr>
      <t>以上。</t>
    </r>
  </si>
  <si>
    <r>
      <rPr>
        <sz val="10"/>
        <rFont val="方正仿宋_GBK"/>
        <family val="4"/>
        <charset val="134"/>
      </rPr>
      <t>整治院坝</t>
    </r>
    <r>
      <rPr>
        <sz val="10"/>
        <rFont val="Times New Roman"/>
        <family val="1"/>
      </rPr>
      <t>700</t>
    </r>
    <r>
      <rPr>
        <sz val="10"/>
        <rFont val="方正仿宋_GBK"/>
        <family val="4"/>
        <charset val="134"/>
      </rPr>
      <t>平方米，安装太阳能路灯</t>
    </r>
    <r>
      <rPr>
        <sz val="10"/>
        <rFont val="Times New Roman"/>
        <family val="1"/>
      </rPr>
      <t>50</t>
    </r>
    <r>
      <rPr>
        <sz val="10"/>
        <rFont val="方正仿宋_GBK"/>
        <family val="4"/>
        <charset val="134"/>
      </rPr>
      <t>盏，新修硬化入户人行便道</t>
    </r>
    <r>
      <rPr>
        <sz val="10"/>
        <rFont val="Times New Roman"/>
        <family val="1"/>
      </rPr>
      <t>1000</t>
    </r>
    <r>
      <rPr>
        <sz val="10"/>
        <rFont val="方正仿宋_GBK"/>
        <family val="4"/>
        <charset val="134"/>
      </rPr>
      <t>米，改造</t>
    </r>
    <r>
      <rPr>
        <sz val="10"/>
        <rFont val="Times New Roman"/>
        <family val="1"/>
      </rPr>
      <t>12</t>
    </r>
    <r>
      <rPr>
        <sz val="10"/>
        <rFont val="方正仿宋_GBK"/>
        <family val="4"/>
        <charset val="134"/>
      </rPr>
      <t>户的院落房屋地面、化粪池、墙体、门窗；美化绿化带</t>
    </r>
    <r>
      <rPr>
        <sz val="10"/>
        <rFont val="Times New Roman"/>
        <family val="1"/>
      </rPr>
      <t>200</t>
    </r>
    <r>
      <rPr>
        <sz val="10"/>
        <rFont val="方正仿宋_GBK"/>
        <family val="4"/>
        <charset val="134"/>
      </rPr>
      <t>米。</t>
    </r>
  </si>
  <si>
    <r>
      <rPr>
        <sz val="10"/>
        <rFont val="方正仿宋_GBK"/>
        <family val="4"/>
        <charset val="134"/>
      </rPr>
      <t>财政补助资金</t>
    </r>
    <r>
      <rPr>
        <sz val="10"/>
        <rFont val="Times New Roman"/>
        <family val="1"/>
      </rPr>
      <t>50</t>
    </r>
    <r>
      <rPr>
        <sz val="10"/>
        <rFont val="方正仿宋_GBK"/>
        <family val="4"/>
        <charset val="134"/>
      </rPr>
      <t>万元用于安装太阳能路灯、修建入户道路、院落整治、绿化等。</t>
    </r>
  </si>
  <si>
    <r>
      <rPr>
        <sz val="10"/>
        <rFont val="方正仿宋_GBK"/>
        <family val="4"/>
        <charset val="134"/>
      </rPr>
      <t>带动脱贫户</t>
    </r>
    <r>
      <rPr>
        <sz val="10"/>
        <rFont val="Times New Roman"/>
        <family val="1"/>
      </rPr>
      <t>2</t>
    </r>
    <r>
      <rPr>
        <sz val="10"/>
        <rFont val="方正仿宋_GBK"/>
        <family val="4"/>
        <charset val="134"/>
      </rPr>
      <t>户，户均增收</t>
    </r>
    <r>
      <rPr>
        <sz val="10"/>
        <rFont val="Times New Roman"/>
        <family val="1"/>
      </rPr>
      <t>2000</t>
    </r>
    <r>
      <rPr>
        <sz val="10"/>
        <rFont val="方正仿宋_GBK"/>
        <family val="4"/>
        <charset val="134"/>
      </rPr>
      <t>元以上</t>
    </r>
  </si>
  <si>
    <r>
      <rPr>
        <sz val="10"/>
        <rFont val="方正仿宋_GBK"/>
        <family val="4"/>
        <charset val="134"/>
      </rPr>
      <t>益脱贫人口数≥</t>
    </r>
    <r>
      <rPr>
        <sz val="10"/>
        <rFont val="Times New Roman"/>
        <family val="1"/>
      </rPr>
      <t>95</t>
    </r>
    <r>
      <rPr>
        <sz val="10"/>
        <rFont val="方正仿宋_GBK"/>
        <family val="4"/>
        <charset val="134"/>
      </rPr>
      <t>人</t>
    </r>
  </si>
  <si>
    <r>
      <rPr>
        <sz val="10"/>
        <rFont val="方正仿宋_GBK"/>
        <family val="4"/>
        <charset val="134"/>
      </rPr>
      <t>张生刚</t>
    </r>
  </si>
  <si>
    <r>
      <rPr>
        <sz val="10"/>
        <rFont val="方正仿宋_GBK"/>
        <family val="4"/>
        <charset val="134"/>
      </rPr>
      <t>云阳县</t>
    </r>
    <r>
      <rPr>
        <sz val="10"/>
        <rFont val="Times New Roman"/>
        <family val="1"/>
      </rPr>
      <t>2023</t>
    </r>
    <r>
      <rPr>
        <sz val="10"/>
        <rFont val="方正仿宋_GBK"/>
        <family val="4"/>
        <charset val="134"/>
      </rPr>
      <t>年云安镇毛坝村柑橘建设项目（续建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</si>
  <si>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</si>
  <si>
    <r>
      <rPr>
        <sz val="10"/>
        <rFont val="方正仿宋_GBK"/>
        <family val="4"/>
        <charset val="134"/>
      </rPr>
      <t>通过管护柑橘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次，项目实施后可补植柑橘</t>
    </r>
    <r>
      <rPr>
        <sz val="10"/>
        <rFont val="Times New Roman"/>
        <family val="1"/>
      </rPr>
      <t>200</t>
    </r>
    <r>
      <rPr>
        <sz val="10"/>
        <rFont val="方正仿宋_GBK"/>
        <family val="4"/>
        <charset val="134"/>
      </rPr>
      <t>亩，通过务工、流转土地等方式，带动脱贫户</t>
    </r>
    <r>
      <rPr>
        <sz val="10"/>
        <rFont val="Times New Roman"/>
        <family val="1"/>
      </rPr>
      <t>4</t>
    </r>
    <r>
      <rPr>
        <sz val="10"/>
        <rFont val="方正仿宋_GBK"/>
        <family val="4"/>
        <charset val="134"/>
      </rPr>
      <t>人以上增收，人均年增收</t>
    </r>
    <r>
      <rPr>
        <sz val="10"/>
        <rFont val="Times New Roman"/>
        <family val="1"/>
      </rPr>
      <t>2000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</si>
  <si>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Times New Roman"/>
        <family val="1"/>
      </rPr>
      <t>7</t>
    </r>
    <r>
      <rPr>
        <sz val="10"/>
        <rFont val="方正仿宋_GBK"/>
        <family val="4"/>
        <charset val="134"/>
      </rPr>
      <t>名村民参与前期项目确定会议、决议，</t>
    </r>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人参与项目实施过程中施工质量和资金使用的监督；通过管护柑橘</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次，项目实施后可补植柑橘</t>
    </r>
    <r>
      <rPr>
        <sz val="10"/>
        <rFont val="Times New Roman"/>
        <family val="1"/>
      </rPr>
      <t>200</t>
    </r>
    <r>
      <rPr>
        <sz val="10"/>
        <rFont val="方正仿宋_GBK"/>
        <family val="4"/>
        <charset val="134"/>
      </rPr>
      <t>亩，通过务工、流转土地等方式，带动脱贫户</t>
    </r>
    <r>
      <rPr>
        <sz val="10"/>
        <rFont val="Times New Roman"/>
        <family val="1"/>
      </rPr>
      <t>4</t>
    </r>
    <r>
      <rPr>
        <sz val="10"/>
        <rFont val="方正仿宋_GBK"/>
        <family val="4"/>
        <charset val="134"/>
      </rPr>
      <t>人以上增收，人均年增收</t>
    </r>
    <r>
      <rPr>
        <sz val="10"/>
        <rFont val="Times New Roman"/>
        <family val="1"/>
      </rPr>
      <t>2000</t>
    </r>
    <r>
      <rPr>
        <sz val="10"/>
        <rFont val="方正仿宋_GBK"/>
        <family val="4"/>
        <charset val="134"/>
      </rPr>
      <t>元，受益群众满意度</t>
    </r>
    <r>
      <rPr>
        <sz val="10"/>
        <rFont val="Times New Roman"/>
        <family val="1"/>
      </rPr>
      <t>95%</t>
    </r>
    <r>
      <rPr>
        <sz val="10"/>
        <rFont val="方正仿宋_GBK"/>
        <family val="4"/>
        <charset val="134"/>
      </rPr>
      <t>以上。</t>
    </r>
  </si>
  <si>
    <r>
      <rPr>
        <sz val="10"/>
        <rFont val="方正仿宋_GBK"/>
        <family val="4"/>
        <charset val="134"/>
      </rPr>
      <t>带动脱贫户</t>
    </r>
    <r>
      <rPr>
        <sz val="10"/>
        <rFont val="Times New Roman"/>
        <family val="1"/>
      </rPr>
      <t>4</t>
    </r>
    <r>
      <rPr>
        <sz val="10"/>
        <rFont val="方正仿宋_GBK"/>
        <family val="4"/>
        <charset val="134"/>
      </rPr>
      <t>人以上增收，人均年增收</t>
    </r>
    <r>
      <rPr>
        <sz val="10"/>
        <rFont val="Times New Roman"/>
        <family val="1"/>
      </rPr>
      <t>2000</t>
    </r>
    <r>
      <rPr>
        <sz val="10"/>
        <rFont val="方正仿宋_GBK"/>
        <family val="4"/>
        <charset val="134"/>
      </rPr>
      <t>元</t>
    </r>
  </si>
  <si>
    <r>
      <rPr>
        <sz val="10"/>
        <rFont val="方正仿宋_GBK"/>
        <family val="4"/>
        <charset val="134"/>
      </rPr>
      <t>益脱贫人口数≥</t>
    </r>
    <r>
      <rPr>
        <sz val="10"/>
        <rFont val="Times New Roman"/>
        <family val="1"/>
      </rPr>
      <t>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</si>
  <si>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年云安镇翠田村柑橘园提质增效项目</t>
    </r>
  </si>
  <si>
    <r>
      <rPr>
        <sz val="10"/>
        <rFont val="方正仿宋_GBK"/>
        <family val="4"/>
        <charset val="134"/>
      </rPr>
      <t>翠田村</t>
    </r>
  </si>
  <si>
    <r>
      <rPr>
        <sz val="10"/>
        <rFont val="方正仿宋_GBK"/>
        <family val="4"/>
        <charset val="134"/>
      </rPr>
      <t>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公斤以上；通过务工、流转土地等方式，带动脱贫户</t>
    </r>
    <r>
      <rPr>
        <sz val="10"/>
        <rFont val="Times New Roman"/>
        <family val="1"/>
      </rPr>
      <t>2</t>
    </r>
    <r>
      <rPr>
        <sz val="10"/>
        <rFont val="方正仿宋_GBK"/>
        <family val="4"/>
        <charset val="134"/>
      </rPr>
      <t>人以上增收，人均年增收</t>
    </r>
    <r>
      <rPr>
        <sz val="10"/>
        <rFont val="Times New Roman"/>
        <family val="1"/>
      </rPr>
      <t>2000</t>
    </r>
    <r>
      <rPr>
        <sz val="10"/>
        <rFont val="方正仿宋_GBK"/>
        <family val="4"/>
        <charset val="134"/>
      </rPr>
      <t>元，群众满意度达</t>
    </r>
    <r>
      <rPr>
        <sz val="10"/>
        <rFont val="Times New Roman"/>
        <family val="1"/>
      </rPr>
      <t>95%</t>
    </r>
    <r>
      <rPr>
        <sz val="10"/>
        <rFont val="方正仿宋_GBK"/>
        <family val="4"/>
        <charset val="134"/>
      </rPr>
      <t>以上。</t>
    </r>
  </si>
  <si>
    <r>
      <rPr>
        <sz val="10"/>
        <rFont val="Times New Roman"/>
        <family val="1"/>
      </rPr>
      <t>10</t>
    </r>
    <r>
      <rPr>
        <sz val="10"/>
        <rFont val="方正仿宋_GBK"/>
        <family val="4"/>
        <charset val="134"/>
      </rPr>
      <t>名村民参与前期项目确定会议、决议，</t>
    </r>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亩，项目建成后可实现施肥枪施肥及喷药，使化肥减施</t>
    </r>
    <r>
      <rPr>
        <sz val="10"/>
        <rFont val="Times New Roman"/>
        <family val="1"/>
      </rPr>
      <t>10%</t>
    </r>
    <r>
      <rPr>
        <sz val="10"/>
        <rFont val="方正仿宋_GBK"/>
        <family val="4"/>
        <charset val="134"/>
      </rPr>
      <t>以上；劳动力减少</t>
    </r>
    <r>
      <rPr>
        <sz val="10"/>
        <rFont val="Times New Roman"/>
        <family val="1"/>
      </rPr>
      <t>40%</t>
    </r>
    <r>
      <rPr>
        <sz val="10"/>
        <rFont val="方正仿宋_GBK"/>
        <family val="4"/>
        <charset val="134"/>
      </rPr>
      <t>以上；可实现土壤改良，使产量每亩增加</t>
    </r>
    <r>
      <rPr>
        <sz val="10"/>
        <rFont val="Times New Roman"/>
        <family val="1"/>
      </rPr>
      <t>50</t>
    </r>
    <r>
      <rPr>
        <sz val="10"/>
        <rFont val="方正仿宋_GBK"/>
        <family val="4"/>
        <charset val="134"/>
      </rPr>
      <t>公斤以上；通过务工、流转土地等方式，带动脱贫户</t>
    </r>
    <r>
      <rPr>
        <sz val="10"/>
        <rFont val="Times New Roman"/>
        <family val="1"/>
      </rPr>
      <t>2</t>
    </r>
    <r>
      <rPr>
        <sz val="10"/>
        <rFont val="方正仿宋_GBK"/>
        <family val="4"/>
        <charset val="134"/>
      </rPr>
      <t>人以上增收，人均年增收</t>
    </r>
    <r>
      <rPr>
        <sz val="10"/>
        <rFont val="Times New Roman"/>
        <family val="1"/>
      </rPr>
      <t>2000</t>
    </r>
    <r>
      <rPr>
        <sz val="10"/>
        <rFont val="方正仿宋_GBK"/>
        <family val="4"/>
        <charset val="134"/>
      </rPr>
      <t>元，群众满意度达</t>
    </r>
    <r>
      <rPr>
        <sz val="10"/>
        <rFont val="Times New Roman"/>
        <family val="1"/>
      </rPr>
      <t>95%</t>
    </r>
    <r>
      <rPr>
        <sz val="10"/>
        <rFont val="方正仿宋_GBK"/>
        <family val="4"/>
        <charset val="134"/>
      </rPr>
      <t>以上。</t>
    </r>
  </si>
  <si>
    <r>
      <rPr>
        <sz val="10"/>
        <rFont val="方正仿宋_GBK"/>
        <family val="4"/>
        <charset val="134"/>
      </rPr>
      <t>建设水肥药一体化灌溉系统</t>
    </r>
    <r>
      <rPr>
        <sz val="10"/>
        <rFont val="Times New Roman"/>
        <family val="1"/>
      </rPr>
      <t>1</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亩，实现施肥枪施肥及喷药；土壤改良等。</t>
    </r>
  </si>
  <si>
    <r>
      <rPr>
        <sz val="10"/>
        <rFont val="方正仿宋_GBK"/>
        <family val="4"/>
        <charset val="134"/>
      </rPr>
      <t>云阳县</t>
    </r>
    <r>
      <rPr>
        <sz val="10"/>
        <rFont val="Times New Roman"/>
        <family val="1"/>
      </rPr>
      <t>2023</t>
    </r>
    <r>
      <rPr>
        <sz val="10"/>
        <rFont val="方正仿宋_GBK"/>
        <family val="4"/>
        <charset val="134"/>
      </rPr>
      <t>年度云安镇白水社区便民服务中心重建项目</t>
    </r>
  </si>
  <si>
    <r>
      <rPr>
        <sz val="10"/>
        <rFont val="方正仿宋_GBK"/>
        <family val="4"/>
        <charset val="134"/>
      </rPr>
      <t>新修便民服务中心</t>
    </r>
    <r>
      <rPr>
        <sz val="10"/>
        <rFont val="Times New Roman"/>
        <family val="1"/>
      </rPr>
      <t>1</t>
    </r>
    <r>
      <rPr>
        <sz val="10"/>
        <rFont val="方正仿宋_GBK"/>
        <family val="4"/>
        <charset val="134"/>
      </rPr>
      <t>处（含文化室、老年活动室、示范社会工作室、多功能会议室），面积约</t>
    </r>
    <r>
      <rPr>
        <sz val="10"/>
        <rFont val="Times New Roman"/>
        <family val="1"/>
      </rPr>
      <t>600</t>
    </r>
    <r>
      <rPr>
        <sz val="10"/>
        <rFont val="方正仿宋_GBK"/>
        <family val="4"/>
        <charset val="134"/>
      </rPr>
      <t>㎡。</t>
    </r>
  </si>
  <si>
    <r>
      <rPr>
        <sz val="10"/>
        <rFont val="方正仿宋_GBK"/>
        <family val="4"/>
        <charset val="134"/>
      </rPr>
      <t>云安镇白水社区</t>
    </r>
  </si>
  <si>
    <r>
      <rPr>
        <sz val="10"/>
        <rFont val="方正仿宋_GBK"/>
        <family val="4"/>
        <charset val="134"/>
      </rPr>
      <t>通过新修便民服务中心</t>
    </r>
    <r>
      <rPr>
        <sz val="10"/>
        <rFont val="Times New Roman"/>
        <family val="1"/>
      </rPr>
      <t>1</t>
    </r>
    <r>
      <rPr>
        <sz val="10"/>
        <rFont val="方正仿宋_GBK"/>
        <family val="4"/>
        <charset val="134"/>
      </rPr>
      <t>处（含文化室、老年活动室、示范社会工作室、多功能会议室），面积约</t>
    </r>
    <r>
      <rPr>
        <sz val="10"/>
        <rFont val="Times New Roman"/>
        <family val="1"/>
      </rPr>
      <t>600</t>
    </r>
    <r>
      <rPr>
        <sz val="10"/>
        <rFont val="方正仿宋_GBK"/>
        <family val="4"/>
        <charset val="134"/>
      </rPr>
      <t>㎡，项目建成后可加强基层阵地建设，为云安镇白水社区群众（户籍</t>
    </r>
    <r>
      <rPr>
        <sz val="10"/>
        <rFont val="Times New Roman"/>
        <family val="1"/>
      </rPr>
      <t>1829</t>
    </r>
    <r>
      <rPr>
        <sz val="10"/>
        <rFont val="方正仿宋_GBK"/>
        <family val="4"/>
        <charset val="134"/>
      </rPr>
      <t>户</t>
    </r>
    <r>
      <rPr>
        <sz val="10"/>
        <rFont val="Times New Roman"/>
        <family val="1"/>
      </rPr>
      <t>3961</t>
    </r>
    <r>
      <rPr>
        <sz val="10"/>
        <rFont val="方正仿宋_GBK"/>
        <family val="4"/>
        <charset val="134"/>
      </rPr>
      <t>人）提供更好服务，提升社区为群众办事效率与服务水平；加强农村基层党风廉政建设，密切联系干群关系。同时以集镇为中心，为就业培训、科技文化服务交流等社会活动提供场所，带动就近群众</t>
    </r>
    <r>
      <rPr>
        <sz val="10"/>
        <rFont val="Times New Roman"/>
        <family val="1"/>
      </rPr>
      <t>5</t>
    </r>
    <r>
      <rPr>
        <sz val="10"/>
        <rFont val="方正仿宋_GBK"/>
        <family val="4"/>
        <charset val="134"/>
      </rPr>
      <t>户</t>
    </r>
    <r>
      <rPr>
        <sz val="10"/>
        <rFont val="Times New Roman"/>
        <family val="1"/>
      </rPr>
      <t>17</t>
    </r>
    <r>
      <rPr>
        <sz val="10"/>
        <rFont val="方正仿宋_GBK"/>
        <family val="4"/>
        <charset val="134"/>
      </rPr>
      <t>人务工增收，平均增收</t>
    </r>
    <r>
      <rPr>
        <sz val="10"/>
        <rFont val="Times New Roman"/>
        <family val="1"/>
      </rPr>
      <t>2000</t>
    </r>
    <r>
      <rPr>
        <sz val="10"/>
        <rFont val="方正仿宋_GBK"/>
        <family val="4"/>
        <charset val="134"/>
      </rPr>
      <t>元以上，群众满意度达</t>
    </r>
    <r>
      <rPr>
        <sz val="10"/>
        <rFont val="Times New Roman"/>
        <family val="1"/>
      </rPr>
      <t>98%</t>
    </r>
    <r>
      <rPr>
        <sz val="10"/>
        <rFont val="方正仿宋_GBK"/>
        <family val="4"/>
        <charset val="134"/>
      </rPr>
      <t>以上。</t>
    </r>
  </si>
  <si>
    <r>
      <rPr>
        <sz val="10"/>
        <rFont val="Times New Roman"/>
        <family val="1"/>
      </rPr>
      <t>15</t>
    </r>
    <r>
      <rPr>
        <sz val="10"/>
        <rFont val="方正仿宋_GBK"/>
        <family val="4"/>
        <charset val="134"/>
      </rPr>
      <t>名村民参与前期项目确定会议、决议，</t>
    </r>
    <r>
      <rPr>
        <sz val="10"/>
        <rFont val="Times New Roman"/>
        <family val="1"/>
      </rPr>
      <t>9</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人参与项目实施过程中施工质量和资金使用的监督；通过新修便民服务中心</t>
    </r>
    <r>
      <rPr>
        <sz val="10"/>
        <rFont val="Times New Roman"/>
        <family val="1"/>
      </rPr>
      <t>1</t>
    </r>
    <r>
      <rPr>
        <sz val="10"/>
        <rFont val="方正仿宋_GBK"/>
        <family val="4"/>
        <charset val="134"/>
      </rPr>
      <t>处（含文化室、老年活动室、示范社会工作室、多功能会议室），面积约</t>
    </r>
    <r>
      <rPr>
        <sz val="10"/>
        <rFont val="Times New Roman"/>
        <family val="1"/>
      </rPr>
      <t>600</t>
    </r>
    <r>
      <rPr>
        <sz val="10"/>
        <rFont val="方正仿宋_GBK"/>
        <family val="4"/>
        <charset val="134"/>
      </rPr>
      <t>㎡，项目建成后可加强基层阵地建设，为云安镇白水社区群众（户籍</t>
    </r>
    <r>
      <rPr>
        <sz val="10"/>
        <rFont val="Times New Roman"/>
        <family val="1"/>
      </rPr>
      <t>1829</t>
    </r>
    <r>
      <rPr>
        <sz val="10"/>
        <rFont val="方正仿宋_GBK"/>
        <family val="4"/>
        <charset val="134"/>
      </rPr>
      <t>户</t>
    </r>
    <r>
      <rPr>
        <sz val="10"/>
        <rFont val="Times New Roman"/>
        <family val="1"/>
      </rPr>
      <t>3961</t>
    </r>
    <r>
      <rPr>
        <sz val="10"/>
        <rFont val="方正仿宋_GBK"/>
        <family val="4"/>
        <charset val="134"/>
      </rPr>
      <t>人）提供更好服务，提升社区为群众办事效率与服务水平；加强农村基层党风廉政建设，密切联系干群关系。同时以集镇为中心，为就业培训、科技文化服务交流等社会活动提供场所，带动就近群众</t>
    </r>
    <r>
      <rPr>
        <sz val="10"/>
        <rFont val="Times New Roman"/>
        <family val="1"/>
      </rPr>
      <t>5</t>
    </r>
    <r>
      <rPr>
        <sz val="10"/>
        <rFont val="方正仿宋_GBK"/>
        <family val="4"/>
        <charset val="134"/>
      </rPr>
      <t>户</t>
    </r>
    <r>
      <rPr>
        <sz val="10"/>
        <rFont val="Times New Roman"/>
        <family val="1"/>
      </rPr>
      <t>17</t>
    </r>
    <r>
      <rPr>
        <sz val="10"/>
        <rFont val="方正仿宋_GBK"/>
        <family val="4"/>
        <charset val="134"/>
      </rPr>
      <t>人务工增收，平均增收</t>
    </r>
    <r>
      <rPr>
        <sz val="10"/>
        <rFont val="Times New Roman"/>
        <family val="1"/>
      </rPr>
      <t>2000</t>
    </r>
    <r>
      <rPr>
        <sz val="10"/>
        <rFont val="方正仿宋_GBK"/>
        <family val="4"/>
        <charset val="134"/>
      </rPr>
      <t>元以上，群众满意度达</t>
    </r>
    <r>
      <rPr>
        <sz val="10"/>
        <rFont val="Times New Roman"/>
        <family val="1"/>
      </rPr>
      <t>98%</t>
    </r>
    <r>
      <rPr>
        <sz val="10"/>
        <rFont val="方正仿宋_GBK"/>
        <family val="4"/>
        <charset val="134"/>
      </rPr>
      <t>以上。</t>
    </r>
  </si>
  <si>
    <r>
      <rPr>
        <sz val="10"/>
        <rFont val="方正仿宋_GBK"/>
        <family val="4"/>
        <charset val="134"/>
      </rPr>
      <t>新修便民服务中心</t>
    </r>
    <r>
      <rPr>
        <sz val="10"/>
        <rFont val="Times New Roman"/>
        <family val="1"/>
      </rPr>
      <t>1</t>
    </r>
    <r>
      <rPr>
        <sz val="10"/>
        <rFont val="方正仿宋_GBK"/>
        <family val="4"/>
        <charset val="134"/>
      </rPr>
      <t xml:space="preserve">处
</t>
    </r>
    <r>
      <rPr>
        <sz val="10"/>
        <rFont val="Times New Roman"/>
        <family val="1"/>
      </rPr>
      <t>600</t>
    </r>
    <r>
      <rPr>
        <sz val="10"/>
        <rFont val="方正仿宋_GBK"/>
        <family val="4"/>
        <charset val="134"/>
      </rPr>
      <t>㎡。</t>
    </r>
  </si>
  <si>
    <r>
      <rPr>
        <sz val="10"/>
        <rFont val="方正仿宋_GBK"/>
        <family val="4"/>
        <charset val="134"/>
      </rPr>
      <t>财政资金</t>
    </r>
    <r>
      <rPr>
        <sz val="10"/>
        <rFont val="Times New Roman"/>
        <family val="1"/>
      </rPr>
      <t>50</t>
    </r>
    <r>
      <rPr>
        <sz val="10"/>
        <rFont val="方正仿宋_GBK"/>
        <family val="4"/>
        <charset val="134"/>
      </rPr>
      <t>万</t>
    </r>
  </si>
  <si>
    <r>
      <rPr>
        <sz val="10"/>
        <rFont val="方正仿宋_GBK"/>
        <family val="4"/>
        <charset val="134"/>
      </rPr>
      <t>带动就近群众</t>
    </r>
    <r>
      <rPr>
        <sz val="10"/>
        <rFont val="Times New Roman"/>
        <family val="1"/>
      </rPr>
      <t>5</t>
    </r>
    <r>
      <rPr>
        <sz val="10"/>
        <rFont val="方正仿宋_GBK"/>
        <family val="4"/>
        <charset val="134"/>
      </rPr>
      <t>户</t>
    </r>
    <r>
      <rPr>
        <sz val="10"/>
        <rFont val="Times New Roman"/>
        <family val="1"/>
      </rPr>
      <t>17</t>
    </r>
    <r>
      <rPr>
        <sz val="10"/>
        <rFont val="方正仿宋_GBK"/>
        <family val="4"/>
        <charset val="134"/>
      </rPr>
      <t>人务工增收，平均增收</t>
    </r>
    <r>
      <rPr>
        <sz val="10"/>
        <rFont val="Times New Roman"/>
        <family val="1"/>
      </rPr>
      <t>2000</t>
    </r>
    <r>
      <rPr>
        <sz val="10"/>
        <rFont val="方正仿宋_GBK"/>
        <family val="4"/>
        <charset val="134"/>
      </rPr>
      <t>元以上，</t>
    </r>
  </si>
  <si>
    <r>
      <rPr>
        <sz val="10"/>
        <rFont val="方正仿宋_GBK"/>
        <family val="4"/>
        <charset val="134"/>
      </rPr>
      <t>益脱贫人口数≥</t>
    </r>
    <r>
      <rPr>
        <sz val="10"/>
        <rFont val="Times New Roman"/>
        <family val="1"/>
      </rPr>
      <t>8</t>
    </r>
    <r>
      <rPr>
        <sz val="10"/>
        <rFont val="方正仿宋_GBK"/>
        <family val="4"/>
        <charset val="134"/>
      </rPr>
      <t>人</t>
    </r>
  </si>
  <si>
    <r>
      <rPr>
        <sz val="10"/>
        <rFont val="方正仿宋_GBK"/>
        <family val="4"/>
        <charset val="134"/>
      </rPr>
      <t>提高群众满意度</t>
    </r>
  </si>
  <si>
    <r>
      <rPr>
        <sz val="10"/>
        <rFont val="方正仿宋_GBK"/>
        <family val="4"/>
        <charset val="134"/>
      </rPr>
      <t>云阳县民政局</t>
    </r>
  </si>
  <si>
    <r>
      <rPr>
        <sz val="10"/>
        <rFont val="方正仿宋_GBK"/>
        <family val="4"/>
        <charset val="134"/>
      </rPr>
      <t>豆明星</t>
    </r>
  </si>
  <si>
    <r>
      <rPr>
        <sz val="10"/>
        <rFont val="方正仿宋_GBK"/>
        <family val="4"/>
        <charset val="134"/>
      </rPr>
      <t>云阳县</t>
    </r>
    <r>
      <rPr>
        <sz val="10"/>
        <rFont val="Times New Roman"/>
        <family val="1"/>
      </rPr>
      <t>2023</t>
    </r>
    <r>
      <rPr>
        <sz val="10"/>
        <rFont val="方正仿宋_GBK"/>
        <family val="4"/>
        <charset val="134"/>
      </rPr>
      <t>年云安镇翠田村猪肉深加工发展项目</t>
    </r>
  </si>
  <si>
    <r>
      <rPr>
        <sz val="10"/>
        <rFont val="方正仿宋_GBK"/>
        <family val="4"/>
        <charset val="134"/>
      </rPr>
      <t>建设冻库</t>
    </r>
    <r>
      <rPr>
        <sz val="10"/>
        <rFont val="Times New Roman"/>
        <family val="1"/>
      </rPr>
      <t>720</t>
    </r>
    <r>
      <rPr>
        <sz val="10"/>
        <rFont val="方正仿宋_GBK"/>
        <family val="4"/>
        <charset val="134"/>
      </rPr>
      <t>立方米，内分</t>
    </r>
    <r>
      <rPr>
        <sz val="10"/>
        <rFont val="Times New Roman"/>
        <family val="1"/>
      </rPr>
      <t>4</t>
    </r>
    <r>
      <rPr>
        <sz val="10"/>
        <rFont val="方正仿宋_GBK"/>
        <family val="4"/>
        <charset val="134"/>
      </rPr>
      <t>个冻库压缩机组；场坪整治</t>
    </r>
    <r>
      <rPr>
        <sz val="10"/>
        <rFont val="Times New Roman"/>
        <family val="1"/>
      </rPr>
      <t>260</t>
    </r>
    <r>
      <rPr>
        <sz val="10"/>
        <rFont val="方正仿宋_GBK"/>
        <family val="4"/>
        <charset val="134"/>
      </rPr>
      <t>㎡，堡坎</t>
    </r>
    <r>
      <rPr>
        <sz val="10"/>
        <rFont val="Times New Roman"/>
        <family val="1"/>
      </rPr>
      <t>60</t>
    </r>
    <r>
      <rPr>
        <sz val="10"/>
        <rFont val="方正仿宋_GBK"/>
        <family val="4"/>
        <charset val="134"/>
      </rPr>
      <t>立方米，开挖回填</t>
    </r>
    <r>
      <rPr>
        <sz val="10"/>
        <rFont val="Times New Roman"/>
        <family val="1"/>
      </rPr>
      <t>1000</t>
    </r>
    <r>
      <rPr>
        <sz val="10"/>
        <rFont val="方正仿宋_GBK"/>
        <family val="4"/>
        <charset val="134"/>
      </rPr>
      <t>立方米，完善相关配套设施。</t>
    </r>
  </si>
  <si>
    <r>
      <rPr>
        <sz val="10"/>
        <rFont val="方正仿宋_GBK"/>
        <family val="4"/>
        <charset val="134"/>
      </rPr>
      <t>云安镇
铜鼓村</t>
    </r>
  </si>
  <si>
    <r>
      <rPr>
        <sz val="10"/>
        <rFont val="方正仿宋_GBK"/>
        <family val="4"/>
        <charset val="134"/>
      </rPr>
      <t>通过建设冻库</t>
    </r>
    <r>
      <rPr>
        <sz val="10"/>
        <rFont val="Times New Roman"/>
        <family val="1"/>
      </rPr>
      <t>720</t>
    </r>
    <r>
      <rPr>
        <sz val="10"/>
        <rFont val="方正仿宋_GBK"/>
        <family val="4"/>
        <charset val="134"/>
      </rPr>
      <t>立方米，内分</t>
    </r>
    <r>
      <rPr>
        <sz val="10"/>
        <rFont val="Times New Roman"/>
        <family val="1"/>
      </rPr>
      <t>4</t>
    </r>
    <r>
      <rPr>
        <sz val="10"/>
        <rFont val="方正仿宋_GBK"/>
        <family val="4"/>
        <charset val="134"/>
      </rPr>
      <t>个冻库压缩机组；场坪整治</t>
    </r>
    <r>
      <rPr>
        <sz val="10"/>
        <rFont val="Times New Roman"/>
        <family val="1"/>
      </rPr>
      <t>260</t>
    </r>
    <r>
      <rPr>
        <sz val="10"/>
        <rFont val="方正仿宋_GBK"/>
        <family val="4"/>
        <charset val="134"/>
      </rPr>
      <t>㎡，堡坎</t>
    </r>
    <r>
      <rPr>
        <sz val="10"/>
        <rFont val="Times New Roman"/>
        <family val="1"/>
      </rPr>
      <t>60</t>
    </r>
    <r>
      <rPr>
        <sz val="10"/>
        <rFont val="方正仿宋_GBK"/>
        <family val="4"/>
        <charset val="134"/>
      </rPr>
      <t>立方米，开挖回填</t>
    </r>
    <r>
      <rPr>
        <sz val="10"/>
        <rFont val="Times New Roman"/>
        <family val="1"/>
      </rPr>
      <t>1000</t>
    </r>
    <r>
      <rPr>
        <sz val="10"/>
        <rFont val="方正仿宋_GBK"/>
        <family val="4"/>
        <charset val="134"/>
      </rPr>
      <t>立方米，完善相关配套设施，项目实施后稳定带动不低于</t>
    </r>
    <r>
      <rPr>
        <sz val="10"/>
        <rFont val="Times New Roman"/>
        <family val="1"/>
      </rPr>
      <t>7</t>
    </r>
    <r>
      <rPr>
        <sz val="10"/>
        <rFont val="方正仿宋_GBK"/>
        <family val="4"/>
        <charset val="134"/>
      </rPr>
      <t>户农户发展产业（其中脱贫人口</t>
    </r>
    <r>
      <rPr>
        <sz val="10"/>
        <rFont val="Times New Roman"/>
        <family val="1"/>
      </rPr>
      <t>3</t>
    </r>
    <r>
      <rPr>
        <sz val="10"/>
        <rFont val="方正仿宋_GBK"/>
        <family val="4"/>
        <charset val="134"/>
      </rPr>
      <t>人），户均增收</t>
    </r>
    <r>
      <rPr>
        <sz val="10"/>
        <rFont val="Times New Roman"/>
        <family val="1"/>
      </rPr>
      <t>5000</t>
    </r>
    <r>
      <rPr>
        <sz val="10"/>
        <rFont val="方正仿宋_GBK"/>
        <family val="4"/>
        <charset val="134"/>
      </rPr>
      <t>元以上；村集体每年采取</t>
    </r>
    <r>
      <rPr>
        <sz val="10"/>
        <rFont val="Times New Roman"/>
        <family val="1"/>
      </rPr>
      <t>“</t>
    </r>
    <r>
      <rPr>
        <sz val="10"/>
        <rFont val="方正仿宋_GBK"/>
        <family val="4"/>
        <charset val="134"/>
      </rPr>
      <t>固定</t>
    </r>
    <r>
      <rPr>
        <sz val="10"/>
        <rFont val="Times New Roman"/>
        <family val="1"/>
      </rPr>
      <t>+</t>
    </r>
    <r>
      <rPr>
        <sz val="10"/>
        <rFont val="方正仿宋_GBK"/>
        <family val="4"/>
        <charset val="134"/>
      </rPr>
      <t>效益</t>
    </r>
    <r>
      <rPr>
        <sz val="10"/>
        <rFont val="Times New Roman"/>
        <family val="1"/>
      </rPr>
      <t>”</t>
    </r>
    <r>
      <rPr>
        <sz val="10"/>
        <rFont val="方正仿宋_GBK"/>
        <family val="4"/>
        <charset val="134"/>
      </rPr>
      <t>分红模式，最低租金收入</t>
    </r>
    <r>
      <rPr>
        <sz val="10"/>
        <rFont val="Times New Roman"/>
        <family val="1"/>
      </rPr>
      <t>3.5</t>
    </r>
    <r>
      <rPr>
        <sz val="10"/>
        <rFont val="方正仿宋_GBK"/>
        <family val="4"/>
        <charset val="134"/>
      </rPr>
      <t>万元，此后按效益增加集体收入。</t>
    </r>
  </si>
  <si>
    <r>
      <rPr>
        <sz val="10"/>
        <rFont val="Times New Roman"/>
        <family val="1"/>
      </rPr>
      <t>32</t>
    </r>
    <r>
      <rPr>
        <sz val="10"/>
        <rFont val="方正仿宋_GBK"/>
        <family val="4"/>
        <charset val="134"/>
      </rPr>
      <t>名村民参与前期项目确定会议、决议，</t>
    </r>
    <r>
      <rPr>
        <sz val="10"/>
        <rFont val="Times New Roman"/>
        <family val="1"/>
      </rPr>
      <t>15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
通过建设冻库</t>
    </r>
    <r>
      <rPr>
        <sz val="10"/>
        <rFont val="Times New Roman"/>
        <family val="1"/>
      </rPr>
      <t>720</t>
    </r>
    <r>
      <rPr>
        <sz val="10"/>
        <rFont val="方正仿宋_GBK"/>
        <family val="4"/>
        <charset val="134"/>
      </rPr>
      <t>立方米，内分</t>
    </r>
    <r>
      <rPr>
        <sz val="10"/>
        <rFont val="Times New Roman"/>
        <family val="1"/>
      </rPr>
      <t>4</t>
    </r>
    <r>
      <rPr>
        <sz val="10"/>
        <rFont val="方正仿宋_GBK"/>
        <family val="4"/>
        <charset val="134"/>
      </rPr>
      <t>个冻库压缩机组；场坪整治</t>
    </r>
    <r>
      <rPr>
        <sz val="10"/>
        <rFont val="Times New Roman"/>
        <family val="1"/>
      </rPr>
      <t>260</t>
    </r>
    <r>
      <rPr>
        <sz val="10"/>
        <rFont val="方正仿宋_GBK"/>
        <family val="4"/>
        <charset val="134"/>
      </rPr>
      <t>㎡，堡坎</t>
    </r>
    <r>
      <rPr>
        <sz val="10"/>
        <rFont val="Times New Roman"/>
        <family val="1"/>
      </rPr>
      <t>60</t>
    </r>
    <r>
      <rPr>
        <sz val="10"/>
        <rFont val="方正仿宋_GBK"/>
        <family val="4"/>
        <charset val="134"/>
      </rPr>
      <t>立方米，开挖回填</t>
    </r>
    <r>
      <rPr>
        <sz val="10"/>
        <rFont val="Times New Roman"/>
        <family val="1"/>
      </rPr>
      <t>1000</t>
    </r>
    <r>
      <rPr>
        <sz val="10"/>
        <rFont val="方正仿宋_GBK"/>
        <family val="4"/>
        <charset val="134"/>
      </rPr>
      <t>立方米，完善相关配套设施，项目实施后稳定带动不低于</t>
    </r>
    <r>
      <rPr>
        <sz val="10"/>
        <rFont val="Times New Roman"/>
        <family val="1"/>
      </rPr>
      <t>7</t>
    </r>
    <r>
      <rPr>
        <sz val="10"/>
        <rFont val="方正仿宋_GBK"/>
        <family val="4"/>
        <charset val="134"/>
      </rPr>
      <t>户农户发展产业（其中脱贫人口</t>
    </r>
    <r>
      <rPr>
        <sz val="10"/>
        <rFont val="Times New Roman"/>
        <family val="1"/>
      </rPr>
      <t>3</t>
    </r>
    <r>
      <rPr>
        <sz val="10"/>
        <rFont val="方正仿宋_GBK"/>
        <family val="4"/>
        <charset val="134"/>
      </rPr>
      <t>人），户均增收</t>
    </r>
    <r>
      <rPr>
        <sz val="10"/>
        <rFont val="Times New Roman"/>
        <family val="1"/>
      </rPr>
      <t>5000</t>
    </r>
    <r>
      <rPr>
        <sz val="10"/>
        <rFont val="方正仿宋_GBK"/>
        <family val="4"/>
        <charset val="134"/>
      </rPr>
      <t>元以上；村集体每年采取</t>
    </r>
    <r>
      <rPr>
        <sz val="10"/>
        <rFont val="Times New Roman"/>
        <family val="1"/>
      </rPr>
      <t>“</t>
    </r>
    <r>
      <rPr>
        <sz val="10"/>
        <rFont val="方正仿宋_GBK"/>
        <family val="4"/>
        <charset val="134"/>
      </rPr>
      <t>固定</t>
    </r>
    <r>
      <rPr>
        <sz val="10"/>
        <rFont val="Times New Roman"/>
        <family val="1"/>
      </rPr>
      <t>+</t>
    </r>
    <r>
      <rPr>
        <sz val="10"/>
        <rFont val="方正仿宋_GBK"/>
        <family val="4"/>
        <charset val="134"/>
      </rPr>
      <t>效益</t>
    </r>
    <r>
      <rPr>
        <sz val="10"/>
        <rFont val="Times New Roman"/>
        <family val="1"/>
      </rPr>
      <t>”</t>
    </r>
    <r>
      <rPr>
        <sz val="10"/>
        <rFont val="方正仿宋_GBK"/>
        <family val="4"/>
        <charset val="134"/>
      </rPr>
      <t>分红模式，最低租金收入</t>
    </r>
    <r>
      <rPr>
        <sz val="10"/>
        <rFont val="Times New Roman"/>
        <family val="1"/>
      </rPr>
      <t>3.5</t>
    </r>
    <r>
      <rPr>
        <sz val="10"/>
        <rFont val="方正仿宋_GBK"/>
        <family val="4"/>
        <charset val="134"/>
      </rPr>
      <t>万元，此后按效益增加集体收入。</t>
    </r>
  </si>
  <si>
    <r>
      <rPr>
        <sz val="10"/>
        <rFont val="方正仿宋_GBK"/>
        <family val="4"/>
        <charset val="134"/>
      </rPr>
      <t>建设冻库</t>
    </r>
    <r>
      <rPr>
        <sz val="10"/>
        <rFont val="Times New Roman"/>
        <family val="1"/>
      </rPr>
      <t>720</t>
    </r>
    <r>
      <rPr>
        <sz val="10"/>
        <rFont val="方正仿宋_GBK"/>
        <family val="4"/>
        <charset val="134"/>
      </rPr>
      <t>立方米，内分</t>
    </r>
    <r>
      <rPr>
        <sz val="10"/>
        <rFont val="Times New Roman"/>
        <family val="1"/>
      </rPr>
      <t>4</t>
    </r>
    <r>
      <rPr>
        <sz val="10"/>
        <rFont val="方正仿宋_GBK"/>
        <family val="4"/>
        <charset val="134"/>
      </rPr>
      <t>个冻库压缩机组；</t>
    </r>
    <r>
      <rPr>
        <sz val="10"/>
        <rFont val="Times New Roman"/>
        <family val="1"/>
      </rPr>
      <t xml:space="preserve">                                                                                                                     </t>
    </r>
    <r>
      <rPr>
        <sz val="10"/>
        <rFont val="方正仿宋_GBK"/>
        <family val="4"/>
        <charset val="134"/>
      </rPr>
      <t>场坪整治</t>
    </r>
    <r>
      <rPr>
        <sz val="10"/>
        <rFont val="Times New Roman"/>
        <family val="1"/>
      </rPr>
      <t>260</t>
    </r>
    <r>
      <rPr>
        <sz val="10"/>
        <rFont val="方正仿宋_GBK"/>
        <family val="4"/>
        <charset val="134"/>
      </rPr>
      <t>㎡，堡坎</t>
    </r>
    <r>
      <rPr>
        <sz val="10"/>
        <rFont val="Times New Roman"/>
        <family val="1"/>
      </rPr>
      <t>60</t>
    </r>
    <r>
      <rPr>
        <sz val="10"/>
        <rFont val="方正仿宋_GBK"/>
        <family val="4"/>
        <charset val="134"/>
      </rPr>
      <t>立方米，开挖回填</t>
    </r>
    <r>
      <rPr>
        <sz val="10"/>
        <rFont val="Times New Roman"/>
        <family val="1"/>
      </rPr>
      <t>1000</t>
    </r>
    <r>
      <rPr>
        <sz val="10"/>
        <rFont val="方正仿宋_GBK"/>
        <family val="4"/>
        <charset val="134"/>
      </rPr>
      <t>立方米，完善相关配套设施。</t>
    </r>
  </si>
  <si>
    <r>
      <rPr>
        <sz val="10"/>
        <rFont val="Times New Roman"/>
        <family val="1"/>
      </rPr>
      <t>1.</t>
    </r>
    <r>
      <rPr>
        <sz val="10"/>
        <rFont val="方正仿宋_GBK"/>
        <family val="4"/>
        <charset val="134"/>
      </rPr>
      <t>建设冻库</t>
    </r>
    <r>
      <rPr>
        <sz val="10"/>
        <rFont val="Times New Roman"/>
        <family val="1"/>
      </rPr>
      <t>720</t>
    </r>
    <r>
      <rPr>
        <sz val="10"/>
        <rFont val="方正仿宋_GBK"/>
        <family val="4"/>
        <charset val="134"/>
      </rPr>
      <t>立方米，补助成本≤</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立方米；</t>
    </r>
    <r>
      <rPr>
        <sz val="10"/>
        <rFont val="Times New Roman"/>
        <family val="1"/>
      </rPr>
      <t xml:space="preserve">                                                                                                                                              2.</t>
    </r>
    <r>
      <rPr>
        <sz val="10"/>
        <rFont val="方正仿宋_GBK"/>
        <family val="4"/>
        <charset val="134"/>
      </rPr>
      <t>土建场坪整治堡坎、开挖、回填、硬化及附属设施</t>
    </r>
    <r>
      <rPr>
        <sz val="10"/>
        <rFont val="Times New Roman"/>
        <family val="1"/>
      </rPr>
      <t>260</t>
    </r>
    <r>
      <rPr>
        <sz val="10"/>
        <rFont val="方正仿宋_GBK"/>
        <family val="4"/>
        <charset val="134"/>
      </rPr>
      <t>㎡，补助成本≤</t>
    </r>
    <r>
      <rPr>
        <sz val="10"/>
        <rFont val="Times New Roman"/>
        <family val="1"/>
      </rPr>
      <t>480/</t>
    </r>
    <r>
      <rPr>
        <sz val="10"/>
        <rFont val="方正仿宋_GBK"/>
        <family val="4"/>
        <charset val="134"/>
      </rPr>
      <t>㎡。</t>
    </r>
  </si>
  <si>
    <r>
      <rPr>
        <sz val="10"/>
        <rFont val="方正仿宋_GBK"/>
        <family val="4"/>
        <charset val="134"/>
      </rPr>
      <t>村集体每年采取</t>
    </r>
    <r>
      <rPr>
        <sz val="10"/>
        <rFont val="Times New Roman"/>
        <family val="1"/>
      </rPr>
      <t>“</t>
    </r>
    <r>
      <rPr>
        <sz val="10"/>
        <rFont val="方正仿宋_GBK"/>
        <family val="4"/>
        <charset val="134"/>
      </rPr>
      <t>固定</t>
    </r>
    <r>
      <rPr>
        <sz val="10"/>
        <rFont val="Times New Roman"/>
        <family val="1"/>
      </rPr>
      <t>+</t>
    </r>
    <r>
      <rPr>
        <sz val="10"/>
        <rFont val="方正仿宋_GBK"/>
        <family val="4"/>
        <charset val="134"/>
      </rPr>
      <t>效益</t>
    </r>
    <r>
      <rPr>
        <sz val="10"/>
        <rFont val="Times New Roman"/>
        <family val="1"/>
      </rPr>
      <t>”</t>
    </r>
    <r>
      <rPr>
        <sz val="10"/>
        <rFont val="方正仿宋_GBK"/>
        <family val="4"/>
        <charset val="134"/>
      </rPr>
      <t>分红模式，最低租金收入</t>
    </r>
    <r>
      <rPr>
        <sz val="10"/>
        <rFont val="Times New Roman"/>
        <family val="1"/>
      </rPr>
      <t>3.5</t>
    </r>
    <r>
      <rPr>
        <sz val="10"/>
        <rFont val="方正仿宋_GBK"/>
        <family val="4"/>
        <charset val="134"/>
      </rPr>
      <t>万元。</t>
    </r>
  </si>
  <si>
    <r>
      <rPr>
        <sz val="10"/>
        <rFont val="方正仿宋_GBK"/>
        <family val="4"/>
        <charset val="134"/>
      </rPr>
      <t>益脱贫人口数≥</t>
    </r>
    <r>
      <rPr>
        <sz val="10"/>
        <rFont val="Times New Roman"/>
        <family val="1"/>
      </rPr>
      <t>131</t>
    </r>
    <r>
      <rPr>
        <sz val="10"/>
        <rFont val="方正仿宋_GBK"/>
        <family val="4"/>
        <charset val="134"/>
      </rPr>
      <t>人</t>
    </r>
  </si>
  <si>
    <r>
      <rPr>
        <sz val="10"/>
        <rFont val="方正仿宋_GBK"/>
        <family val="4"/>
        <charset val="134"/>
      </rPr>
      <t>根据村民自治原则，由经营性产业类建设内容涉及的受益村，在合理合规的前提下自行决议收入分配方案</t>
    </r>
  </si>
  <si>
    <r>
      <rPr>
        <sz val="10"/>
        <rFont val="方正仿宋_GBK"/>
        <family val="4"/>
        <charset val="134"/>
      </rPr>
      <t>杨双全</t>
    </r>
  </si>
  <si>
    <r>
      <rPr>
        <sz val="10"/>
        <rFont val="方正仿宋_GBK"/>
        <family val="4"/>
        <charset val="134"/>
      </rPr>
      <t>云阳县</t>
    </r>
    <r>
      <rPr>
        <sz val="10"/>
        <rFont val="Times New Roman"/>
        <family val="1"/>
      </rPr>
      <t>2023</t>
    </r>
    <r>
      <rPr>
        <sz val="10"/>
        <rFont val="方正仿宋_GBK"/>
        <family val="4"/>
        <charset val="134"/>
      </rPr>
      <t>年云海药业中药材精深加工（中药饮片及膏丸散生产线）技改扩能项目</t>
    </r>
  </si>
  <si>
    <r>
      <rPr>
        <sz val="10"/>
        <rFont val="方正仿宋_GBK"/>
        <family val="4"/>
        <charset val="134"/>
      </rPr>
      <t>将三峡云海药业二期工程（前处理提取车间）的一、二、四楼的部分进行技改，建成中药材精深加工（中药饮片及精制饮片）生产线和中药膏丸散剂生产线各一条，项目改造车间面积</t>
    </r>
    <r>
      <rPr>
        <sz val="10"/>
        <rFont val="Times New Roman"/>
        <family val="1"/>
      </rPr>
      <t>3000</t>
    </r>
    <r>
      <rPr>
        <sz val="10"/>
        <rFont val="方正仿宋_GBK"/>
        <family val="4"/>
        <charset val="134"/>
      </rPr>
      <t>㎡，购置设备共</t>
    </r>
    <r>
      <rPr>
        <sz val="10"/>
        <rFont val="Times New Roman"/>
        <family val="1"/>
      </rPr>
      <t>41</t>
    </r>
    <r>
      <rPr>
        <sz val="10"/>
        <rFont val="方正仿宋_GBK"/>
        <family val="4"/>
        <charset val="134"/>
      </rPr>
      <t>套（台）。</t>
    </r>
  </si>
  <si>
    <r>
      <rPr>
        <sz val="10"/>
        <rFont val="方正仿宋_GBK"/>
        <family val="4"/>
        <charset val="134"/>
      </rPr>
      <t>复兴社区</t>
    </r>
  </si>
  <si>
    <r>
      <rPr>
        <sz val="10"/>
        <rFont val="方正仿宋_GBK"/>
        <family val="4"/>
        <charset val="134"/>
      </rPr>
      <t>通过改建中药材精深加工（中药饮片及精制饮片）生产线和中药膏丸散剂生产线各一条，项目达成后，年生产加工中药材</t>
    </r>
    <r>
      <rPr>
        <sz val="10"/>
        <rFont val="Times New Roman"/>
        <family val="1"/>
      </rPr>
      <t>500</t>
    </r>
    <r>
      <rPr>
        <sz val="10"/>
        <rFont val="方正仿宋_GBK"/>
        <family val="4"/>
        <charset val="134"/>
      </rPr>
      <t>吨，年产值</t>
    </r>
    <r>
      <rPr>
        <sz val="10"/>
        <rFont val="Times New Roman"/>
        <family val="1"/>
      </rPr>
      <t>800</t>
    </r>
    <r>
      <rPr>
        <sz val="10"/>
        <rFont val="方正仿宋_GBK"/>
        <family val="4"/>
        <charset val="134"/>
      </rPr>
      <t>万元，年利税</t>
    </r>
    <r>
      <rPr>
        <sz val="10"/>
        <rFont val="Times New Roman"/>
        <family val="1"/>
      </rPr>
      <t>160</t>
    </r>
    <r>
      <rPr>
        <sz val="10"/>
        <rFont val="方正仿宋_GBK"/>
        <family val="4"/>
        <charset val="134"/>
      </rPr>
      <t>万元。开展种植技术指导，确保合格药材的销售，确保涉及农户稳定增收</t>
    </r>
    <r>
      <rPr>
        <sz val="10"/>
        <rFont val="Times New Roman"/>
        <family val="1"/>
      </rPr>
      <t>2300</t>
    </r>
    <r>
      <rPr>
        <sz val="10"/>
        <rFont val="方正仿宋_GBK"/>
        <family val="4"/>
        <charset val="134"/>
      </rPr>
      <t>元以上</t>
    </r>
    <r>
      <rPr>
        <sz val="10"/>
        <rFont val="Times New Roman"/>
        <family val="1"/>
      </rPr>
      <t>/</t>
    </r>
    <r>
      <rPr>
        <sz val="10"/>
        <rFont val="方正仿宋_GBK"/>
        <family val="4"/>
        <charset val="134"/>
      </rPr>
      <t>年。</t>
    </r>
  </si>
  <si>
    <r>
      <rPr>
        <sz val="10"/>
        <rFont val="方正仿宋_GBK"/>
        <family val="4"/>
        <charset val="134"/>
      </rPr>
      <t>村民代表参与前期项目确定会议、决议，参与项目的选择，参与项目实施过程中施工质量和资金使用的监督；带动农户≥</t>
    </r>
    <r>
      <rPr>
        <sz val="10"/>
        <rFont val="Times New Roman"/>
        <family val="1"/>
      </rPr>
      <t>80</t>
    </r>
    <r>
      <rPr>
        <sz val="10"/>
        <rFont val="方正仿宋_GBK"/>
        <family val="4"/>
        <charset val="134"/>
      </rPr>
      <t>人；财政补助资金参与股改，复兴社区股民都可参与分红。</t>
    </r>
  </si>
  <si>
    <r>
      <rPr>
        <sz val="10"/>
        <rFont val="方正仿宋_GBK"/>
        <family val="4"/>
        <charset val="134"/>
      </rPr>
      <t>项目建成中药材精深加工（中药饮片及精制饮片）生产线和中药膏丸散剂生产线各一条，改造车间面积</t>
    </r>
    <r>
      <rPr>
        <sz val="10"/>
        <rFont val="Times New Roman"/>
        <family val="1"/>
      </rPr>
      <t>3000</t>
    </r>
    <r>
      <rPr>
        <sz val="10"/>
        <rFont val="方正仿宋_GBK"/>
        <family val="4"/>
        <charset val="134"/>
      </rPr>
      <t>㎡。项目达成后，年生产加工中药材</t>
    </r>
    <r>
      <rPr>
        <sz val="10"/>
        <rFont val="Times New Roman"/>
        <family val="1"/>
      </rPr>
      <t>500</t>
    </r>
    <r>
      <rPr>
        <sz val="10"/>
        <rFont val="方正仿宋_GBK"/>
        <family val="4"/>
        <charset val="134"/>
      </rPr>
      <t>吨，年产值</t>
    </r>
    <r>
      <rPr>
        <sz val="10"/>
        <rFont val="Times New Roman"/>
        <family val="1"/>
      </rPr>
      <t>800</t>
    </r>
    <r>
      <rPr>
        <sz val="10"/>
        <rFont val="方正仿宋_GBK"/>
        <family val="4"/>
        <charset val="134"/>
      </rPr>
      <t>万元，年利税</t>
    </r>
    <r>
      <rPr>
        <sz val="10"/>
        <rFont val="Times New Roman"/>
        <family val="1"/>
      </rPr>
      <t>160</t>
    </r>
    <r>
      <rPr>
        <sz val="10"/>
        <rFont val="方正仿宋_GBK"/>
        <family val="4"/>
        <charset val="134"/>
      </rPr>
      <t>万元。开展种植技术指导，确保合格药材的销售，确保涉及农户稳定增收</t>
    </r>
    <r>
      <rPr>
        <sz val="10"/>
        <rFont val="Times New Roman"/>
        <family val="1"/>
      </rPr>
      <t>2300</t>
    </r>
    <r>
      <rPr>
        <sz val="10"/>
        <rFont val="方正仿宋_GBK"/>
        <family val="4"/>
        <charset val="134"/>
      </rPr>
      <t>元以上</t>
    </r>
    <r>
      <rPr>
        <sz val="10"/>
        <rFont val="Times New Roman"/>
        <family val="1"/>
      </rPr>
      <t>/</t>
    </r>
    <r>
      <rPr>
        <sz val="10"/>
        <rFont val="方正仿宋_GBK"/>
        <family val="4"/>
        <charset val="134"/>
      </rPr>
      <t>年。</t>
    </r>
  </si>
  <si>
    <r>
      <rPr>
        <sz val="10"/>
        <rFont val="Times New Roman"/>
        <family val="1"/>
      </rPr>
      <t>1</t>
    </r>
    <r>
      <rPr>
        <sz val="10"/>
        <rFont val="方正仿宋_GBK"/>
        <family val="4"/>
        <charset val="134"/>
      </rPr>
      <t>。改建生产车间面积≥</t>
    </r>
    <r>
      <rPr>
        <sz val="10"/>
        <rFont val="Times New Roman"/>
        <family val="1"/>
      </rPr>
      <t>3000</t>
    </r>
    <r>
      <rPr>
        <sz val="10"/>
        <rFont val="方正仿宋_GBK"/>
        <family val="4"/>
        <charset val="134"/>
      </rPr>
      <t>㎡，</t>
    </r>
    <r>
      <rPr>
        <sz val="10"/>
        <rFont val="Times New Roman"/>
        <family val="1"/>
      </rPr>
      <t>2.</t>
    </r>
    <r>
      <rPr>
        <sz val="10"/>
        <rFont val="方正仿宋_GBK"/>
        <family val="4"/>
        <charset val="134"/>
      </rPr>
      <t>建成中药材建成精深加工（中药饮片及精制饮片）生产线和中药膏丸散剂生产线各一条，</t>
    </r>
    <r>
      <rPr>
        <sz val="10"/>
        <rFont val="Times New Roman"/>
        <family val="1"/>
      </rPr>
      <t>3.</t>
    </r>
    <r>
      <rPr>
        <sz val="10"/>
        <rFont val="方正仿宋_GBK"/>
        <family val="4"/>
        <charset val="134"/>
      </rPr>
      <t>采购设备数≥</t>
    </r>
    <r>
      <rPr>
        <sz val="10"/>
        <rFont val="Times New Roman"/>
        <family val="1"/>
      </rPr>
      <t>41</t>
    </r>
    <r>
      <rPr>
        <sz val="10"/>
        <rFont val="方正仿宋_GBK"/>
        <family val="4"/>
        <charset val="134"/>
      </rPr>
      <t>台。</t>
    </r>
  </si>
  <si>
    <r>
      <rPr>
        <sz val="10"/>
        <rFont val="方正仿宋_GBK"/>
        <family val="4"/>
        <charset val="134"/>
      </rPr>
      <t>改造中药精制饮片加工车间≥</t>
    </r>
    <r>
      <rPr>
        <sz val="10"/>
        <rFont val="Times New Roman"/>
        <family val="1"/>
      </rPr>
      <t>355.275</t>
    </r>
    <r>
      <rPr>
        <sz val="10"/>
        <rFont val="方正仿宋_GBK"/>
        <family val="4"/>
        <charset val="134"/>
      </rPr>
      <t>万元，设施设备成本≥</t>
    </r>
    <r>
      <rPr>
        <sz val="10"/>
        <rFont val="Times New Roman"/>
        <family val="1"/>
      </rPr>
      <t>303.9</t>
    </r>
    <r>
      <rPr>
        <sz val="10"/>
        <rFont val="方正仿宋_GBK"/>
        <family val="4"/>
        <charset val="134"/>
      </rPr>
      <t>万元。</t>
    </r>
  </si>
  <si>
    <r>
      <rPr>
        <sz val="10"/>
        <rFont val="方正仿宋_GBK"/>
        <family val="4"/>
        <charset val="134"/>
      </rPr>
      <t>企业年产值增加</t>
    </r>
    <r>
      <rPr>
        <sz val="10"/>
        <rFont val="Times New Roman"/>
        <family val="1"/>
      </rPr>
      <t>800</t>
    </r>
    <r>
      <rPr>
        <sz val="10"/>
        <rFont val="方正仿宋_GBK"/>
        <family val="4"/>
        <charset val="134"/>
      </rPr>
      <t>万元，年利税增加</t>
    </r>
    <r>
      <rPr>
        <sz val="10"/>
        <rFont val="Times New Roman"/>
        <family val="1"/>
      </rPr>
      <t>160</t>
    </r>
    <r>
      <rPr>
        <sz val="10"/>
        <rFont val="方正仿宋_GBK"/>
        <family val="4"/>
        <charset val="134"/>
      </rPr>
      <t>万元</t>
    </r>
  </si>
  <si>
    <r>
      <rPr>
        <sz val="10"/>
        <rFont val="方正仿宋_GBK"/>
        <family val="4"/>
        <charset val="134"/>
      </rPr>
      <t>带动农户≥</t>
    </r>
    <r>
      <rPr>
        <sz val="10"/>
        <rFont val="Times New Roman"/>
        <family val="1"/>
      </rPr>
      <t>80</t>
    </r>
    <r>
      <rPr>
        <sz val="10"/>
        <rFont val="方正仿宋_GBK"/>
        <family val="4"/>
        <charset val="134"/>
      </rPr>
      <t>人</t>
    </r>
  </si>
  <si>
    <r>
      <rPr>
        <sz val="10"/>
        <rFont val="方正仿宋_GBK"/>
        <family val="4"/>
        <charset val="134"/>
      </rPr>
      <t>工程设计使用年限≥</t>
    </r>
    <r>
      <rPr>
        <sz val="10"/>
        <rFont val="Times New Roman"/>
        <family val="1"/>
      </rPr>
      <t>5</t>
    </r>
    <r>
      <rPr>
        <sz val="10"/>
        <rFont val="方正仿宋_GBK"/>
        <family val="4"/>
        <charset val="134"/>
      </rPr>
      <t>年。</t>
    </r>
  </si>
  <si>
    <r>
      <rPr>
        <sz val="10"/>
        <rFont val="方正仿宋_GBK"/>
        <family val="4"/>
        <charset val="134"/>
      </rPr>
      <t>云阳县青龙街道办事处</t>
    </r>
  </si>
  <si>
    <r>
      <rPr>
        <sz val="10"/>
        <rFont val="方正仿宋_GBK"/>
        <family val="4"/>
        <charset val="134"/>
      </rPr>
      <t>股权化改革，项目所在地村级集体经济组织按财政补助资金</t>
    </r>
    <r>
      <rPr>
        <sz val="10"/>
        <rFont val="Times New Roman"/>
        <family val="1"/>
      </rPr>
      <t>30%</t>
    </r>
    <r>
      <rPr>
        <sz val="10"/>
        <rFont val="方正仿宋_GBK"/>
        <family val="4"/>
        <charset val="134"/>
      </rPr>
      <t>持股，按持股资金</t>
    </r>
    <r>
      <rPr>
        <sz val="10"/>
        <rFont val="Times New Roman"/>
        <family val="1"/>
      </rPr>
      <t>5%/</t>
    </r>
    <r>
      <rPr>
        <sz val="10"/>
        <rFont val="方正仿宋_GBK"/>
        <family val="4"/>
        <charset val="134"/>
      </rPr>
      <t>年的标准固定分红。</t>
    </r>
  </si>
  <si>
    <r>
      <rPr>
        <sz val="10"/>
        <rFont val="方正仿宋_GBK"/>
        <family val="4"/>
        <charset val="134"/>
      </rPr>
      <t>周远程</t>
    </r>
  </si>
  <si>
    <r>
      <rPr>
        <sz val="10"/>
        <rFont val="方正仿宋_GBK"/>
        <family val="4"/>
        <charset val="134"/>
      </rPr>
      <t>云阳县</t>
    </r>
    <r>
      <rPr>
        <sz val="10"/>
        <rFont val="Times New Roman"/>
        <family val="1"/>
      </rPr>
      <t>2023</t>
    </r>
    <r>
      <rPr>
        <sz val="10"/>
        <rFont val="方正仿宋_GBK"/>
        <family val="4"/>
        <charset val="134"/>
      </rPr>
      <t>年渝峰乌天麻智慧农业项目</t>
    </r>
  </si>
  <si>
    <r>
      <rPr>
        <sz val="10"/>
        <rFont val="Times New Roman"/>
        <family val="1"/>
      </rPr>
      <t>1</t>
    </r>
    <r>
      <rPr>
        <sz val="10"/>
        <rFont val="方正仿宋_GBK"/>
        <family val="4"/>
        <charset val="134"/>
      </rPr>
      <t>、建设乌天麻精细化培育应用系统</t>
    </r>
    <r>
      <rPr>
        <sz val="10"/>
        <rFont val="Times New Roman"/>
        <family val="1"/>
      </rPr>
      <t>1</t>
    </r>
    <r>
      <rPr>
        <sz val="10"/>
        <rFont val="方正仿宋_GBK"/>
        <family val="4"/>
        <charset val="134"/>
      </rPr>
      <t>套
（</t>
    </r>
    <r>
      <rPr>
        <sz val="10"/>
        <rFont val="Times New Roman"/>
        <family val="1"/>
      </rPr>
      <t>1</t>
    </r>
    <r>
      <rPr>
        <sz val="10"/>
        <rFont val="方正仿宋_GBK"/>
        <family val="4"/>
        <charset val="134"/>
      </rPr>
      <t>）通过农业传感技术，实现土壤温湿度、空气温湿度、光照等培育参数的快速监测；
（</t>
    </r>
    <r>
      <rPr>
        <sz val="10"/>
        <rFont val="Times New Roman"/>
        <family val="1"/>
      </rPr>
      <t>2</t>
    </r>
    <r>
      <rPr>
        <sz val="10"/>
        <rFont val="方正仿宋_GBK"/>
        <family val="4"/>
        <charset val="134"/>
      </rPr>
      <t xml:space="preserve">）利用视频感知技术，实现培育的各阶段进行远程监管。
</t>
    </r>
    <r>
      <rPr>
        <sz val="10"/>
        <rFont val="Times New Roman"/>
        <family val="1"/>
      </rPr>
      <t>2</t>
    </r>
    <r>
      <rPr>
        <sz val="10"/>
        <rFont val="方正仿宋_GBK"/>
        <family val="4"/>
        <charset val="134"/>
      </rPr>
      <t>、通过</t>
    </r>
    <r>
      <rPr>
        <sz val="10"/>
        <rFont val="Times New Roman"/>
        <family val="1"/>
      </rPr>
      <t>VR</t>
    </r>
    <r>
      <rPr>
        <sz val="10"/>
        <rFont val="方正仿宋_GBK"/>
        <family val="4"/>
        <charset val="134"/>
      </rPr>
      <t>虚拟技术，实现乌天麻基地情景体验：包含乌天麻基地一年四季实地环境、乌天麻培育过程的体验。</t>
    </r>
  </si>
  <si>
    <r>
      <rPr>
        <sz val="10"/>
        <rFont val="方正仿宋_GBK"/>
        <family val="4"/>
        <charset val="134"/>
      </rPr>
      <t>通过建成乌天麻精细化培育应用系统，能提升乌天麻成活率至</t>
    </r>
    <r>
      <rPr>
        <sz val="10"/>
        <rFont val="Times New Roman"/>
        <family val="1"/>
      </rPr>
      <t>95%</t>
    </r>
    <r>
      <rPr>
        <sz val="10"/>
        <rFont val="方正仿宋_GBK"/>
        <family val="4"/>
        <charset val="134"/>
      </rPr>
      <t>，通过</t>
    </r>
    <r>
      <rPr>
        <sz val="10"/>
        <rFont val="Times New Roman"/>
        <family val="1"/>
      </rPr>
      <t>VR</t>
    </r>
    <r>
      <rPr>
        <sz val="10"/>
        <rFont val="方正仿宋_GBK"/>
        <family val="4"/>
        <charset val="134"/>
      </rPr>
      <t>体验提升云阳乌天麻的品牌。</t>
    </r>
  </si>
  <si>
    <r>
      <rPr>
        <sz val="10"/>
        <rFont val="方正仿宋_GBK"/>
        <family val="4"/>
        <charset val="134"/>
      </rPr>
      <t>村民代表参与前期项目确定会议、决议，参与项目的选择，参与项目实施过程中施工质量和资金使用的监督；解决季节性用工≥</t>
    </r>
    <r>
      <rPr>
        <sz val="10"/>
        <rFont val="Times New Roman"/>
        <family val="1"/>
      </rPr>
      <t>5</t>
    </r>
    <r>
      <rPr>
        <sz val="10"/>
        <rFont val="方正仿宋_GBK"/>
        <family val="4"/>
        <charset val="134"/>
      </rPr>
      <t>户；财政补助资金参与股改，复兴社区股民都可参与分红。</t>
    </r>
  </si>
  <si>
    <r>
      <rPr>
        <sz val="10"/>
        <rFont val="Times New Roman"/>
        <family val="1"/>
      </rPr>
      <t>1</t>
    </r>
    <r>
      <rPr>
        <sz val="10"/>
        <rFont val="方正仿宋_GBK"/>
        <family val="4"/>
        <charset val="134"/>
      </rPr>
      <t>、建设一套乌天麻精细化培育应用系统，提升乌天麻成活率至</t>
    </r>
    <r>
      <rPr>
        <sz val="10"/>
        <rFont val="Times New Roman"/>
        <family val="1"/>
      </rPr>
      <t>95%</t>
    </r>
    <r>
      <rPr>
        <sz val="10"/>
        <rFont val="方正仿宋_GBK"/>
        <family val="4"/>
        <charset val="134"/>
      </rPr>
      <t>。</t>
    </r>
    <r>
      <rPr>
        <sz val="10"/>
        <rFont val="Times New Roman"/>
        <family val="1"/>
      </rPr>
      <t>2</t>
    </r>
    <r>
      <rPr>
        <sz val="10"/>
        <rFont val="方正仿宋_GBK"/>
        <family val="4"/>
        <charset val="134"/>
      </rPr>
      <t>、实现</t>
    </r>
    <r>
      <rPr>
        <sz val="10"/>
        <rFont val="Times New Roman"/>
        <family val="1"/>
      </rPr>
      <t>VR</t>
    </r>
    <r>
      <rPr>
        <sz val="10"/>
        <rFont val="方正仿宋_GBK"/>
        <family val="4"/>
        <charset val="134"/>
      </rPr>
      <t>体验。</t>
    </r>
  </si>
  <si>
    <r>
      <rPr>
        <sz val="10"/>
        <rFont val="方正仿宋_GBK"/>
        <family val="4"/>
        <charset val="134"/>
      </rPr>
      <t>乌天麻精细化培育应用系统一套，</t>
    </r>
    <r>
      <rPr>
        <sz val="10"/>
        <rFont val="Times New Roman"/>
        <family val="1"/>
      </rPr>
      <t>VR</t>
    </r>
    <r>
      <rPr>
        <sz val="10"/>
        <rFont val="方正仿宋_GBK"/>
        <family val="4"/>
        <charset val="134"/>
      </rPr>
      <t>体验仪器一套。</t>
    </r>
  </si>
  <si>
    <r>
      <rPr>
        <sz val="10"/>
        <rFont val="Times New Roman"/>
        <family val="1"/>
      </rPr>
      <t>VR</t>
    </r>
    <r>
      <rPr>
        <sz val="10"/>
        <rFont val="方正仿宋_GBK"/>
        <family val="4"/>
        <charset val="134"/>
      </rPr>
      <t>体验仪器成本≥</t>
    </r>
    <r>
      <rPr>
        <sz val="10"/>
        <rFont val="Times New Roman"/>
        <family val="1"/>
      </rPr>
      <t>60</t>
    </r>
    <r>
      <rPr>
        <sz val="10"/>
        <rFont val="方正仿宋_GBK"/>
        <family val="4"/>
        <charset val="134"/>
      </rPr>
      <t>万元；乌天麻精细化培育应用系统设备成本≥</t>
    </r>
    <r>
      <rPr>
        <sz val="10"/>
        <rFont val="Times New Roman"/>
        <family val="1"/>
      </rPr>
      <t>90</t>
    </r>
    <r>
      <rPr>
        <sz val="10"/>
        <rFont val="方正仿宋_GBK"/>
        <family val="4"/>
        <charset val="134"/>
      </rPr>
      <t>万元。</t>
    </r>
  </si>
  <si>
    <r>
      <rPr>
        <sz val="10"/>
        <rFont val="方正仿宋_GBK"/>
        <family val="4"/>
        <charset val="134"/>
      </rPr>
      <t>带动脱贫户年均增收≥</t>
    </r>
    <r>
      <rPr>
        <sz val="10"/>
        <rFont val="Times New Roman"/>
        <family val="1"/>
      </rPr>
      <t>3000</t>
    </r>
    <r>
      <rPr>
        <sz val="10"/>
        <rFont val="方正仿宋_GBK"/>
        <family val="4"/>
        <charset val="134"/>
      </rPr>
      <t>元</t>
    </r>
  </si>
  <si>
    <r>
      <rPr>
        <sz val="10"/>
        <rFont val="方正仿宋_GBK"/>
        <family val="4"/>
        <charset val="134"/>
      </rPr>
      <t>受益建档立卡脱贫户≥</t>
    </r>
    <r>
      <rPr>
        <sz val="10"/>
        <rFont val="Times New Roman"/>
        <family val="1"/>
      </rPr>
      <t>5</t>
    </r>
    <r>
      <rPr>
        <sz val="10"/>
        <rFont val="方正仿宋_GBK"/>
        <family val="4"/>
        <charset val="134"/>
      </rPr>
      <t>户</t>
    </r>
  </si>
  <si>
    <r>
      <rPr>
        <sz val="10"/>
        <rFont val="方正仿宋_GBK"/>
        <family val="4"/>
        <charset val="134"/>
      </rPr>
      <t>使用年限≥</t>
    </r>
    <r>
      <rPr>
        <sz val="10"/>
        <rFont val="Times New Roman"/>
        <family val="1"/>
      </rPr>
      <t>3</t>
    </r>
    <r>
      <rPr>
        <sz val="10"/>
        <rFont val="方正仿宋_GBK"/>
        <family val="4"/>
        <charset val="134"/>
      </rPr>
      <t>年</t>
    </r>
  </si>
  <si>
    <r>
      <rPr>
        <sz val="10"/>
        <rFont val="方正仿宋_GBK"/>
        <family val="4"/>
        <charset val="134"/>
      </rPr>
      <t>张建强</t>
    </r>
  </si>
  <si>
    <r>
      <rPr>
        <sz val="10"/>
        <rFont val="方正仿宋_GBK"/>
        <family val="4"/>
        <charset val="134"/>
      </rPr>
      <t>云阳县</t>
    </r>
    <r>
      <rPr>
        <sz val="10"/>
        <rFont val="Times New Roman"/>
        <family val="1"/>
      </rPr>
      <t>2023</t>
    </r>
    <r>
      <rPr>
        <sz val="10"/>
        <rFont val="方正仿宋_GBK"/>
        <family val="4"/>
        <charset val="134"/>
      </rPr>
      <t>年青龙街道杨沙柑橘园水肥一体化项目</t>
    </r>
  </si>
  <si>
    <r>
      <rPr>
        <sz val="10"/>
        <rFont val="方正仿宋_GBK"/>
        <family val="4"/>
        <charset val="134"/>
      </rPr>
      <t>杨沙社区</t>
    </r>
  </si>
  <si>
    <r>
      <rPr>
        <sz val="10"/>
        <rFont val="方正仿宋_GBK"/>
        <family val="4"/>
        <charset val="134"/>
      </rPr>
      <t>通过建成柑橘水肥一体化灌溉系统，</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</si>
  <si>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村民代表参与前期项目确定会议、决议，参与项目的选择，参与项目实施过程中施工质量和资金使用的监督；带动</t>
    </r>
    <r>
      <rPr>
        <sz val="10"/>
        <rFont val="Times New Roman"/>
        <family val="1"/>
      </rPr>
      <t>4</t>
    </r>
    <r>
      <rPr>
        <sz val="10"/>
        <rFont val="方正仿宋_GBK"/>
        <family val="4"/>
        <charset val="134"/>
      </rPr>
      <t>户以上劳动力增收。</t>
    </r>
  </si>
  <si>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</si>
  <si>
    <r>
      <rPr>
        <sz val="10"/>
        <rFont val="方正仿宋_GBK"/>
        <family val="4"/>
        <charset val="134"/>
      </rPr>
      <t>建设水肥药一体化灌溉系统</t>
    </r>
    <r>
      <rPr>
        <sz val="10"/>
        <rFont val="Times New Roman"/>
        <family val="1"/>
      </rPr>
      <t>1</t>
    </r>
    <r>
      <rPr>
        <sz val="10"/>
        <rFont val="方正仿宋_GBK"/>
        <family val="4"/>
        <charset val="134"/>
      </rPr>
      <t>套。</t>
    </r>
  </si>
  <si>
    <r>
      <rPr>
        <sz val="10"/>
        <rFont val="Times New Roman"/>
        <family val="1"/>
      </rPr>
      <t>1.</t>
    </r>
    <r>
      <rPr>
        <sz val="10"/>
        <rFont val="方正仿宋_GBK"/>
        <family val="4"/>
        <charset val="134"/>
      </rPr>
      <t>首部系统采购成本≥</t>
    </r>
    <r>
      <rPr>
        <sz val="10"/>
        <rFont val="Times New Roman"/>
        <family val="1"/>
      </rPr>
      <t>9</t>
    </r>
    <r>
      <rPr>
        <sz val="10"/>
        <rFont val="方正仿宋_GBK"/>
        <family val="4"/>
        <charset val="134"/>
      </rPr>
      <t>万元；</t>
    </r>
    <r>
      <rPr>
        <sz val="10"/>
        <rFont val="Times New Roman"/>
        <family val="1"/>
      </rPr>
      <t>2.</t>
    </r>
    <r>
      <rPr>
        <sz val="10"/>
        <rFont val="方正仿宋_GBK"/>
        <family val="4"/>
        <charset val="134"/>
      </rPr>
      <t>管网部分采购成本≥</t>
    </r>
    <r>
      <rPr>
        <sz val="10"/>
        <rFont val="Times New Roman"/>
        <family val="1"/>
      </rPr>
      <t>8</t>
    </r>
    <r>
      <rPr>
        <sz val="10"/>
        <rFont val="方正仿宋_GBK"/>
        <family val="4"/>
        <charset val="134"/>
      </rPr>
      <t>万元。</t>
    </r>
  </si>
  <si>
    <r>
      <rPr>
        <sz val="10"/>
        <rFont val="方正仿宋_GBK"/>
        <family val="4"/>
        <charset val="134"/>
      </rPr>
      <t>带动农户户均增收</t>
    </r>
    <r>
      <rPr>
        <sz val="10"/>
        <rFont val="Times New Roman"/>
        <family val="1"/>
      </rPr>
      <t>2000</t>
    </r>
    <r>
      <rPr>
        <sz val="10"/>
        <rFont val="方正仿宋_GBK"/>
        <family val="4"/>
        <charset val="134"/>
      </rPr>
      <t>元以上</t>
    </r>
  </si>
  <si>
    <r>
      <rPr>
        <sz val="10"/>
        <rFont val="方正仿宋_GBK"/>
        <family val="4"/>
        <charset val="134"/>
      </rPr>
      <t>陈兴贵</t>
    </r>
  </si>
  <si>
    <r>
      <rPr>
        <sz val="10"/>
        <rFont val="方正仿宋_GBK"/>
        <family val="4"/>
        <charset val="134"/>
      </rPr>
      <t>云阳县</t>
    </r>
    <r>
      <rPr>
        <sz val="10"/>
        <rFont val="Times New Roman"/>
        <family val="1"/>
      </rPr>
      <t>2023</t>
    </r>
    <r>
      <rPr>
        <sz val="10"/>
        <rFont val="方正仿宋_GBK"/>
        <family val="4"/>
        <charset val="134"/>
      </rPr>
      <t>年青龙街道农副产品质量检验检测中心项目</t>
    </r>
  </si>
  <si>
    <r>
      <rPr>
        <sz val="10"/>
        <rFont val="方正仿宋_GBK"/>
        <family val="4"/>
        <charset val="134"/>
      </rPr>
      <t>科技服务</t>
    </r>
  </si>
  <si>
    <r>
      <rPr>
        <sz val="10"/>
        <rFont val="方正仿宋_GBK"/>
        <family val="4"/>
        <charset val="134"/>
      </rPr>
      <t>配套建设污水处理系统一座、废弃物中转房一间、消防水池一座；实验室基础设备设施一套；气相、液相色谱仪等检验设备一套。</t>
    </r>
  </si>
  <si>
    <r>
      <rPr>
        <sz val="10"/>
        <rFont val="方正仿宋_GBK"/>
        <family val="4"/>
        <charset val="134"/>
      </rPr>
      <t>通过建成农副产品质量检验检测中心，带动种植户户均增收</t>
    </r>
    <r>
      <rPr>
        <sz val="10"/>
        <rFont val="Times New Roman"/>
        <family val="1"/>
      </rPr>
      <t>12000</t>
    </r>
    <r>
      <rPr>
        <sz val="10"/>
        <rFont val="方正仿宋_GBK"/>
        <family val="4"/>
        <charset val="134"/>
      </rPr>
      <t>元</t>
    </r>
    <r>
      <rPr>
        <sz val="10"/>
        <rFont val="Times New Roman"/>
        <family val="1"/>
      </rPr>
      <t>/</t>
    </r>
    <r>
      <rPr>
        <sz val="10"/>
        <rFont val="方正仿宋_GBK"/>
        <family val="4"/>
        <charset val="134"/>
      </rPr>
      <t>年，提升企业带贫能力。提供季节性岗位</t>
    </r>
    <r>
      <rPr>
        <sz val="10"/>
        <rFont val="Times New Roman"/>
        <family val="1"/>
      </rPr>
      <t>20</t>
    </r>
    <r>
      <rPr>
        <sz val="10"/>
        <rFont val="方正仿宋_GBK"/>
        <family val="4"/>
        <charset val="134"/>
      </rPr>
      <t>个，户均增收</t>
    </r>
    <r>
      <rPr>
        <sz val="10"/>
        <rFont val="Times New Roman"/>
        <family val="1"/>
      </rPr>
      <t>3</t>
    </r>
    <r>
      <rPr>
        <sz val="10"/>
        <rFont val="方正仿宋_GBK"/>
        <family val="4"/>
        <charset val="134"/>
      </rPr>
      <t>万元以上。</t>
    </r>
  </si>
  <si>
    <r>
      <rPr>
        <sz val="10"/>
        <rFont val="方正仿宋_GBK"/>
        <family val="4"/>
        <charset val="134"/>
      </rPr>
      <t>村民代表参与前期项目确定会议、决议，参与项目的选择，参与项目实施过程中施工质量和资金使用的监督；解决季节性用工≥</t>
    </r>
    <r>
      <rPr>
        <sz val="10"/>
        <rFont val="Times New Roman"/>
        <family val="1"/>
      </rPr>
      <t>20</t>
    </r>
    <r>
      <rPr>
        <sz val="10"/>
        <rFont val="方正仿宋_GBK"/>
        <family val="4"/>
        <charset val="134"/>
      </rPr>
      <t>人；财政补助资金参与股改，复兴社区股民都可参与分红。</t>
    </r>
  </si>
  <si>
    <r>
      <rPr>
        <sz val="10"/>
        <rFont val="方正仿宋_GBK"/>
        <family val="4"/>
        <charset val="134"/>
      </rPr>
      <t>建成一个云阳县内</t>
    </r>
    <r>
      <rPr>
        <sz val="10"/>
        <rFont val="Times New Roman"/>
        <family val="1"/>
      </rPr>
      <t>(</t>
    </r>
    <r>
      <rPr>
        <sz val="10"/>
        <rFont val="方正仿宋_GBK"/>
        <family val="4"/>
        <charset val="134"/>
      </rPr>
      <t>含三峡库区</t>
    </r>
    <r>
      <rPr>
        <sz val="10"/>
        <rFont val="Times New Roman"/>
        <family val="1"/>
      </rPr>
      <t>)</t>
    </r>
    <r>
      <rPr>
        <sz val="10"/>
        <rFont val="方正仿宋_GBK"/>
        <family val="4"/>
        <charset val="134"/>
      </rPr>
      <t>中药材</t>
    </r>
    <r>
      <rPr>
        <sz val="10"/>
        <rFont val="Times New Roman"/>
        <family val="1"/>
      </rPr>
      <t>(</t>
    </r>
    <r>
      <rPr>
        <sz val="10"/>
        <rFont val="方正仿宋_GBK"/>
        <family val="4"/>
        <charset val="134"/>
      </rPr>
      <t>含中药饮片</t>
    </r>
    <r>
      <rPr>
        <sz val="10"/>
        <rFont val="Times New Roman"/>
        <family val="1"/>
      </rPr>
      <t>)</t>
    </r>
    <r>
      <rPr>
        <sz val="10"/>
        <rFont val="方正仿宋_GBK"/>
        <family val="4"/>
        <charset val="134"/>
      </rPr>
      <t>、药食两用种植物等产品的质量检测中心。</t>
    </r>
  </si>
  <si>
    <r>
      <rPr>
        <sz val="10"/>
        <rFont val="方正仿宋_GBK"/>
        <family val="4"/>
        <charset val="134"/>
      </rPr>
      <t>建设质检中心约</t>
    </r>
    <r>
      <rPr>
        <sz val="10"/>
        <rFont val="Times New Roman"/>
        <family val="1"/>
      </rPr>
      <t>1000</t>
    </r>
    <r>
      <rPr>
        <sz val="10"/>
        <rFont val="方正仿宋_GBK"/>
        <family val="4"/>
        <charset val="134"/>
      </rPr>
      <t>㎡，配套污水处理系统一座、废弃物中转房一间、消防水池一座；实验室基础设备设施一套；气相、液相色谱仪等检验设备一套。</t>
    </r>
  </si>
  <si>
    <r>
      <rPr>
        <sz val="10"/>
        <rFont val="方正仿宋_GBK"/>
        <family val="4"/>
        <charset val="134"/>
      </rPr>
      <t>配套污水处理系统、消防水池、废弃中转房成本≥</t>
    </r>
    <r>
      <rPr>
        <sz val="10"/>
        <rFont val="Times New Roman"/>
        <family val="1"/>
      </rPr>
      <t>80</t>
    </r>
    <r>
      <rPr>
        <sz val="10"/>
        <rFont val="方正仿宋_GBK"/>
        <family val="4"/>
        <charset val="134"/>
      </rPr>
      <t>万元，配套设备成本≥</t>
    </r>
    <r>
      <rPr>
        <sz val="10"/>
        <rFont val="Times New Roman"/>
        <family val="1"/>
      </rPr>
      <t>120</t>
    </r>
    <r>
      <rPr>
        <sz val="10"/>
        <rFont val="方正仿宋_GBK"/>
        <family val="4"/>
        <charset val="134"/>
      </rPr>
      <t>万元。</t>
    </r>
  </si>
  <si>
    <r>
      <rPr>
        <sz val="10"/>
        <rFont val="方正仿宋_GBK"/>
        <family val="4"/>
        <charset val="134"/>
      </rPr>
      <t>带动农户户均年增收≥</t>
    </r>
    <r>
      <rPr>
        <sz val="10"/>
        <rFont val="Times New Roman"/>
        <family val="1"/>
      </rPr>
      <t>12000</t>
    </r>
    <r>
      <rPr>
        <sz val="10"/>
        <rFont val="方正仿宋_GBK"/>
        <family val="4"/>
        <charset val="134"/>
      </rPr>
      <t>元</t>
    </r>
  </si>
  <si>
    <r>
      <rPr>
        <sz val="10"/>
        <rFont val="方正仿宋_GBK"/>
        <family val="4"/>
        <charset val="134"/>
      </rPr>
      <t>解决季节性用工≥</t>
    </r>
    <r>
      <rPr>
        <sz val="10"/>
        <rFont val="Times New Roman"/>
        <family val="1"/>
      </rPr>
      <t>20</t>
    </r>
    <r>
      <rPr>
        <sz val="10"/>
        <rFont val="方正仿宋_GBK"/>
        <family val="4"/>
        <charset val="134"/>
      </rPr>
      <t>人</t>
    </r>
  </si>
  <si>
    <r>
      <rPr>
        <sz val="10"/>
        <rFont val="方正仿宋_GBK"/>
        <family val="4"/>
        <charset val="134"/>
      </rPr>
      <t>黄颂</t>
    </r>
  </si>
  <si>
    <r>
      <rPr>
        <sz val="10"/>
        <rFont val="方正仿宋_GBK"/>
        <family val="4"/>
        <charset val="134"/>
      </rPr>
      <t>云阳县</t>
    </r>
    <r>
      <rPr>
        <sz val="10"/>
        <rFont val="Times New Roman"/>
        <family val="1"/>
      </rPr>
      <t>2023</t>
    </r>
    <r>
      <rPr>
        <sz val="10"/>
        <rFont val="方正仿宋_GBK"/>
        <family val="4"/>
        <charset val="134"/>
      </rPr>
      <t>年黄石镇老屋村道路硬化项目</t>
    </r>
  </si>
  <si>
    <r>
      <rPr>
        <sz val="10"/>
        <rFont val="Times New Roman"/>
        <family val="1"/>
      </rPr>
      <t>1.</t>
    </r>
    <r>
      <rPr>
        <sz val="10"/>
        <rFont val="方正仿宋_GBK"/>
        <family val="4"/>
        <charset val="134"/>
      </rPr>
      <t>通畅建设</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 xml:space="preserve">米
</t>
    </r>
    <r>
      <rPr>
        <sz val="10"/>
        <rFont val="Times New Roman"/>
        <family val="1"/>
      </rPr>
      <t>2.</t>
    </r>
    <r>
      <rPr>
        <sz val="10"/>
        <rFont val="方正仿宋_GBK"/>
        <family val="4"/>
        <charset val="134"/>
      </rPr>
      <t>标号</t>
    </r>
    <r>
      <rPr>
        <sz val="10"/>
        <rFont val="Times New Roman"/>
        <family val="1"/>
      </rPr>
      <t>c20
3.</t>
    </r>
    <r>
      <rPr>
        <sz val="10"/>
        <rFont val="方正仿宋_GBK"/>
        <family val="4"/>
        <charset val="134"/>
      </rPr>
      <t>厚度</t>
    </r>
    <r>
      <rPr>
        <sz val="10"/>
        <rFont val="Times New Roman"/>
        <family val="1"/>
      </rPr>
      <t>20cm</t>
    </r>
  </si>
  <si>
    <r>
      <rPr>
        <sz val="10"/>
        <rFont val="方正仿宋_GBK"/>
        <family val="4"/>
        <charset val="134"/>
      </rPr>
      <t>老屋村</t>
    </r>
  </si>
  <si>
    <r>
      <rPr>
        <sz val="10"/>
        <rFont val="方正仿宋_GBK"/>
        <family val="4"/>
        <charset val="134"/>
      </rPr>
      <t>通过通畅</t>
    </r>
    <r>
      <rPr>
        <sz val="10"/>
        <rFont val="Times New Roman"/>
        <family val="1"/>
      </rPr>
      <t>1.</t>
    </r>
    <r>
      <rPr>
        <sz val="10"/>
        <rFont val="方正仿宋_GBK"/>
        <family val="4"/>
        <charset val="134"/>
      </rPr>
      <t>公里，可改善</t>
    </r>
    <r>
      <rPr>
        <sz val="10"/>
        <rFont val="Times New Roman"/>
        <family val="1"/>
      </rPr>
      <t>2343</t>
    </r>
    <r>
      <rPr>
        <sz val="10"/>
        <rFont val="方正仿宋_GBK"/>
        <family val="4"/>
        <charset val="134"/>
      </rPr>
      <t>人的</t>
    </r>
    <r>
      <rPr>
        <sz val="10"/>
        <rFont val="Times New Roman"/>
        <family val="1"/>
      </rPr>
      <t>(</t>
    </r>
    <r>
      <rPr>
        <sz val="10"/>
        <rFont val="方正仿宋_GBK"/>
        <family val="4"/>
        <charset val="134"/>
      </rPr>
      <t>其中脱贫人口</t>
    </r>
    <r>
      <rPr>
        <sz val="10"/>
        <rFont val="Times New Roman"/>
        <family val="1"/>
      </rPr>
      <t>243</t>
    </r>
    <r>
      <rPr>
        <sz val="10"/>
        <rFont val="方正仿宋_GBK"/>
        <family val="4"/>
        <charset val="134"/>
      </rPr>
      <t>人</t>
    </r>
    <r>
      <rPr>
        <sz val="10"/>
        <rFont val="Times New Roman"/>
        <family val="1"/>
      </rPr>
      <t>)</t>
    </r>
    <r>
      <rPr>
        <sz val="10"/>
        <rFont val="方正仿宋_GBK"/>
        <family val="4"/>
        <charset val="134"/>
      </rPr>
      <t>出行和发展致富条件。项目过程中可吸纳群众务工</t>
    </r>
    <r>
      <rPr>
        <sz val="10"/>
        <rFont val="Times New Roman"/>
        <family val="1"/>
      </rPr>
      <t>38</t>
    </r>
    <r>
      <rPr>
        <sz val="10"/>
        <rFont val="方正仿宋_GBK"/>
        <family val="4"/>
        <charset val="134"/>
      </rPr>
      <t>人，其中临时务工人数</t>
    </r>
    <r>
      <rPr>
        <sz val="10"/>
        <rFont val="Times New Roman"/>
        <family val="1"/>
      </rPr>
      <t>23</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</si>
  <si>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Times New Roman"/>
        <family val="1"/>
      </rPr>
      <t>52</t>
    </r>
    <r>
      <rPr>
        <sz val="10"/>
        <rFont val="方正仿宋_GBK"/>
        <family val="4"/>
        <charset val="134"/>
      </rPr>
      <t>人参与项目会议、决议，</t>
    </r>
    <r>
      <rPr>
        <sz val="10"/>
        <rFont val="Times New Roman"/>
        <family val="1"/>
      </rPr>
      <t>5</t>
    </r>
    <r>
      <rPr>
        <sz val="10"/>
        <rFont val="方正仿宋_GBK"/>
        <family val="4"/>
        <charset val="134"/>
      </rPr>
      <t>人参与项目入库项目的选择，</t>
    </r>
    <r>
      <rPr>
        <sz val="10"/>
        <rFont val="Times New Roman"/>
        <family val="1"/>
      </rPr>
      <t>3</t>
    </r>
    <r>
      <rPr>
        <sz val="10"/>
        <rFont val="方正仿宋_GBK"/>
        <family val="4"/>
        <charset val="134"/>
      </rPr>
      <t>人参与项目实施过程中施工质量和使用资金的监督，对建设过程中存在的问题予以反映；通过通畅</t>
    </r>
    <r>
      <rPr>
        <sz val="10"/>
        <rFont val="Times New Roman"/>
        <family val="1"/>
      </rPr>
      <t>1.</t>
    </r>
    <r>
      <rPr>
        <sz val="10"/>
        <rFont val="方正仿宋_GBK"/>
        <family val="4"/>
        <charset val="134"/>
      </rPr>
      <t>公里，可改善</t>
    </r>
    <r>
      <rPr>
        <sz val="10"/>
        <rFont val="Times New Roman"/>
        <family val="1"/>
      </rPr>
      <t>2343</t>
    </r>
    <r>
      <rPr>
        <sz val="10"/>
        <rFont val="方正仿宋_GBK"/>
        <family val="4"/>
        <charset val="134"/>
      </rPr>
      <t>人的</t>
    </r>
    <r>
      <rPr>
        <sz val="10"/>
        <rFont val="Times New Roman"/>
        <family val="1"/>
      </rPr>
      <t>(</t>
    </r>
    <r>
      <rPr>
        <sz val="10"/>
        <rFont val="方正仿宋_GBK"/>
        <family val="4"/>
        <charset val="134"/>
      </rPr>
      <t>其中脱贫人口</t>
    </r>
    <r>
      <rPr>
        <sz val="10"/>
        <rFont val="Times New Roman"/>
        <family val="1"/>
      </rPr>
      <t>243</t>
    </r>
    <r>
      <rPr>
        <sz val="10"/>
        <rFont val="方正仿宋_GBK"/>
        <family val="4"/>
        <charset val="134"/>
      </rPr>
      <t>人</t>
    </r>
    <r>
      <rPr>
        <sz val="10"/>
        <rFont val="Times New Roman"/>
        <family val="1"/>
      </rPr>
      <t>)</t>
    </r>
    <r>
      <rPr>
        <sz val="10"/>
        <rFont val="方正仿宋_GBK"/>
        <family val="4"/>
        <charset val="134"/>
      </rPr>
      <t>出行和发展致富条件。项目过程中可吸纳群众务工</t>
    </r>
    <r>
      <rPr>
        <sz val="10"/>
        <rFont val="Times New Roman"/>
        <family val="1"/>
      </rPr>
      <t>38</t>
    </r>
    <r>
      <rPr>
        <sz val="10"/>
        <rFont val="方正仿宋_GBK"/>
        <family val="4"/>
        <charset val="134"/>
      </rPr>
      <t>人，其中临时务工人数</t>
    </r>
    <r>
      <rPr>
        <sz val="10"/>
        <rFont val="Times New Roman"/>
        <family val="1"/>
      </rPr>
      <t>28</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</si>
  <si>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村级公路通畅改建公路里程≥</t>
    </r>
    <r>
      <rPr>
        <sz val="10"/>
        <rFont val="Times New Roman"/>
        <family val="1"/>
      </rPr>
      <t>1.2</t>
    </r>
    <r>
      <rPr>
        <sz val="10"/>
        <rFont val="方正仿宋_GBK"/>
        <family val="4"/>
        <charset val="134"/>
      </rPr>
      <t>公里）</t>
    </r>
  </si>
  <si>
    <r>
      <rPr>
        <sz val="10"/>
        <rFont val="方正仿宋_GBK"/>
        <family val="4"/>
        <charset val="134"/>
      </rPr>
      <t>道路补助标准</t>
    </r>
    <r>
      <rPr>
        <sz val="10"/>
        <rFont val="Times New Roman"/>
        <family val="1"/>
      </rPr>
      <t>65</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</si>
  <si>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项目过程中可吸纳群众务工</t>
    </r>
    <r>
      <rPr>
        <sz val="10"/>
        <rFont val="Times New Roman"/>
        <family val="1"/>
      </rPr>
      <t>38</t>
    </r>
    <r>
      <rPr>
        <sz val="10"/>
        <rFont val="方正仿宋_GBK"/>
        <family val="4"/>
        <charset val="134"/>
      </rPr>
      <t>人，其中临时务工人数</t>
    </r>
    <r>
      <rPr>
        <sz val="10"/>
        <rFont val="Times New Roman"/>
        <family val="1"/>
      </rPr>
      <t>23</t>
    </r>
    <r>
      <rPr>
        <sz val="10"/>
        <rFont val="方正仿宋_GBK"/>
        <family val="4"/>
        <charset val="134"/>
      </rPr>
      <t>人，人均务工收入增加</t>
    </r>
    <r>
      <rPr>
        <sz val="10"/>
        <rFont val="Times New Roman"/>
        <family val="1"/>
      </rPr>
      <t>2000</t>
    </r>
    <r>
      <rPr>
        <sz val="10"/>
        <rFont val="方正仿宋_GBK"/>
        <family val="4"/>
        <charset val="134"/>
      </rPr>
      <t>元以上。</t>
    </r>
  </si>
  <si>
    <r>
      <rPr>
        <sz val="10"/>
        <rFont val="方正仿宋_GBK"/>
        <family val="4"/>
        <charset val="134"/>
      </rPr>
      <t>受益建档立卡贫困人口数≥</t>
    </r>
    <r>
      <rPr>
        <sz val="10"/>
        <rFont val="Times New Roman"/>
        <family val="1"/>
      </rPr>
      <t>243</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</si>
  <si>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项目使用年限≥</t>
    </r>
    <r>
      <rPr>
        <sz val="10"/>
        <rFont val="Times New Roman"/>
        <family val="1"/>
      </rPr>
      <t>10</t>
    </r>
    <r>
      <rPr>
        <sz val="10"/>
        <rFont val="方正仿宋_GBK"/>
        <family val="4"/>
        <charset val="134"/>
      </rPr>
      <t>年</t>
    </r>
  </si>
  <si>
    <r>
      <rPr>
        <sz val="10"/>
        <rFont val="方正仿宋_GBK"/>
        <family val="4"/>
        <charset val="134"/>
      </rPr>
      <t>云阳县黄石镇人民政府</t>
    </r>
  </si>
  <si>
    <r>
      <rPr>
        <sz val="10"/>
        <rFont val="方正仿宋_GBK"/>
        <family val="4"/>
        <charset val="134"/>
      </rPr>
      <t>张书举</t>
    </r>
  </si>
  <si>
    <r>
      <rPr>
        <sz val="10"/>
        <rFont val="方正仿宋_GBK"/>
        <family val="4"/>
        <charset val="134"/>
      </rPr>
      <t>云阳县</t>
    </r>
    <r>
      <rPr>
        <sz val="10"/>
        <rFont val="Times New Roman"/>
        <family val="1"/>
      </rPr>
      <t>2023</t>
    </r>
    <r>
      <rPr>
        <sz val="10"/>
        <rFont val="方正仿宋_GBK"/>
        <family val="4"/>
        <charset val="134"/>
      </rPr>
      <t>年乡村振兴基层干部培训项目</t>
    </r>
  </si>
  <si>
    <r>
      <rPr>
        <sz val="10"/>
        <rFont val="方正仿宋_GBK"/>
        <family val="4"/>
        <charset val="134"/>
      </rPr>
      <t>就业项目</t>
    </r>
  </si>
  <si>
    <r>
      <rPr>
        <sz val="10"/>
        <rFont val="方正仿宋_GBK"/>
        <family val="4"/>
        <charset val="134"/>
      </rPr>
      <t>就业</t>
    </r>
  </si>
  <si>
    <r>
      <rPr>
        <sz val="10"/>
        <rFont val="方正仿宋_GBK"/>
        <family val="4"/>
        <charset val="134"/>
      </rPr>
      <t>技能培训</t>
    </r>
  </si>
  <si>
    <r>
      <rPr>
        <sz val="10"/>
        <rFont val="方正仿宋_GBK"/>
        <family val="4"/>
        <charset val="134"/>
      </rPr>
      <t>培训乡村振兴基层干部（信息员）</t>
    </r>
    <r>
      <rPr>
        <sz val="10"/>
        <rFont val="Times New Roman"/>
        <family val="1"/>
      </rPr>
      <t>160</t>
    </r>
    <r>
      <rPr>
        <sz val="10"/>
        <rFont val="方正仿宋_GBK"/>
        <family val="4"/>
        <charset val="134"/>
      </rPr>
      <t>人。</t>
    </r>
  </si>
  <si>
    <r>
      <rPr>
        <sz val="10"/>
        <rFont val="方正仿宋_GBK"/>
        <family val="4"/>
        <charset val="134"/>
      </rPr>
      <t>云阳县</t>
    </r>
  </si>
  <si>
    <r>
      <rPr>
        <sz val="10"/>
        <rFont val="方正仿宋_GBK"/>
        <family val="4"/>
        <charset val="134"/>
      </rPr>
      <t>通过开展涉农行政村（社区）基层干部（信息员）培训，提升基层干部实施乡村振兴工作的能力和为群众服务的办事水平，让群众办事更加便利，提高群众满意度</t>
    </r>
  </si>
  <si>
    <r>
      <rPr>
        <sz val="10"/>
        <rFont val="方正仿宋_GBK"/>
        <family val="4"/>
        <charset val="134"/>
      </rPr>
      <t>通过培训涉农行政村（社区）信息员</t>
    </r>
    <r>
      <rPr>
        <sz val="10"/>
        <rFont val="Times New Roman"/>
        <family val="1"/>
      </rPr>
      <t>200</t>
    </r>
    <r>
      <rPr>
        <sz val="10"/>
        <rFont val="方正仿宋_GBK"/>
        <family val="4"/>
        <charset val="134"/>
      </rPr>
      <t>名，精准全面掌握乡村振兴政策并服务于群众，有效提升为群众办事的能力，提高群众满意度</t>
    </r>
  </si>
  <si>
    <r>
      <rPr>
        <sz val="10"/>
        <rFont val="方正仿宋_GBK"/>
        <family val="4"/>
        <charset val="134"/>
      </rPr>
      <t>通过开展乡村振兴基层干部培训涉农行政村（社区）信息员</t>
    </r>
    <r>
      <rPr>
        <sz val="10"/>
        <rFont val="Times New Roman"/>
        <family val="1"/>
      </rPr>
      <t>200</t>
    </r>
    <r>
      <rPr>
        <sz val="10"/>
        <rFont val="方正仿宋_GBK"/>
        <family val="4"/>
        <charset val="134"/>
      </rPr>
      <t>名，让其精准掌握乡村振兴政策，更好的服务于群众。提升服务于群众的能力水平。</t>
    </r>
  </si>
  <si>
    <r>
      <rPr>
        <sz val="10"/>
        <rFont val="方正仿宋_GBK"/>
        <family val="4"/>
        <charset val="134"/>
      </rPr>
      <t>补贴资金发放准确率</t>
    </r>
    <r>
      <rPr>
        <sz val="10"/>
        <rFont val="Times New Roman"/>
        <family val="1"/>
      </rPr>
      <t>100%</t>
    </r>
  </si>
  <si>
    <r>
      <rPr>
        <sz val="10"/>
        <rFont val="方正仿宋_GBK"/>
        <family val="4"/>
        <charset val="134"/>
      </rPr>
      <t>补贴资金在规定时间内支付到位率</t>
    </r>
    <r>
      <rPr>
        <sz val="10"/>
        <rFont val="Times New Roman"/>
        <family val="1"/>
      </rPr>
      <t>100%</t>
    </r>
  </si>
  <si>
    <r>
      <rPr>
        <sz val="10"/>
        <rFont val="方正仿宋_GBK"/>
        <family val="4"/>
        <charset val="134"/>
      </rPr>
      <t>补贴人均标准</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</si>
  <si>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受益满意度≥</t>
    </r>
    <r>
      <rPr>
        <sz val="10"/>
        <rFont val="Times New Roman"/>
        <family val="1"/>
      </rPr>
      <t>95%</t>
    </r>
  </si>
  <si>
    <r>
      <rPr>
        <sz val="10"/>
        <rFont val="方正仿宋_GBK"/>
        <family val="4"/>
        <charset val="134"/>
      </rPr>
      <t>云阳县乡村振兴局</t>
    </r>
  </si>
  <si>
    <r>
      <rPr>
        <sz val="10"/>
        <rFont val="方正仿宋_GBK"/>
        <family val="4"/>
        <charset val="134"/>
      </rPr>
      <t>蒲勤斌</t>
    </r>
  </si>
  <si>
    <r>
      <rPr>
        <sz val="10"/>
        <rFont val="方正仿宋_GBK"/>
        <family val="4"/>
        <charset val="134"/>
      </rPr>
      <t>云阳县</t>
    </r>
    <r>
      <rPr>
        <sz val="10"/>
        <rFont val="Times New Roman"/>
        <family val="1"/>
      </rPr>
      <t>2023</t>
    </r>
    <r>
      <rPr>
        <sz val="10"/>
        <rFont val="方正仿宋_GBK"/>
        <family val="4"/>
        <charset val="134"/>
      </rPr>
      <t>年盘龙街道志英柑橘产业园提档升级项目</t>
    </r>
  </si>
  <si>
    <r>
      <rPr>
        <sz val="10"/>
        <rFont val="方正仿宋_GBK"/>
        <family val="4"/>
        <charset val="134"/>
      </rPr>
      <t>水肥一体化</t>
    </r>
    <r>
      <rPr>
        <sz val="10"/>
        <rFont val="Times New Roman"/>
        <family val="1"/>
      </rPr>
      <t>120</t>
    </r>
    <r>
      <rPr>
        <sz val="10"/>
        <rFont val="方正仿宋_GBK"/>
        <family val="4"/>
        <charset val="134"/>
      </rPr>
      <t>亩，机耕道</t>
    </r>
    <r>
      <rPr>
        <sz val="10"/>
        <rFont val="Times New Roman"/>
        <family val="1"/>
      </rPr>
      <t>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</si>
  <si>
    <r>
      <rPr>
        <sz val="10"/>
        <rFont val="方正仿宋_GBK"/>
        <family val="4"/>
        <charset val="134"/>
      </rPr>
      <t>古桑村</t>
    </r>
  </si>
  <si>
    <r>
      <rPr>
        <sz val="10"/>
        <rFont val="方正仿宋_GBK"/>
        <family val="4"/>
        <charset val="134"/>
      </rPr>
      <t>通过新建水肥一体化</t>
    </r>
    <r>
      <rPr>
        <sz val="10"/>
        <rFont val="Times New Roman"/>
        <family val="1"/>
      </rPr>
      <t>120</t>
    </r>
    <r>
      <rPr>
        <sz val="10"/>
        <rFont val="方正仿宋_GBK"/>
        <family val="4"/>
        <charset val="134"/>
      </rPr>
      <t>亩，机耕道</t>
    </r>
    <r>
      <rPr>
        <sz val="10"/>
        <rFont val="Times New Roman"/>
        <family val="1"/>
      </rPr>
      <t>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砼路，项目实施后可满足村民</t>
    </r>
    <r>
      <rPr>
        <sz val="10"/>
        <rFont val="Times New Roman"/>
        <family val="1"/>
      </rPr>
      <t>102</t>
    </r>
    <r>
      <rPr>
        <sz val="10"/>
        <rFont val="方正仿宋_GBK"/>
        <family val="4"/>
        <charset val="134"/>
      </rPr>
      <t>人，其中贫困人口</t>
    </r>
    <r>
      <rPr>
        <sz val="10"/>
        <rFont val="Times New Roman"/>
        <family val="1"/>
      </rPr>
      <t>3</t>
    </r>
    <r>
      <rPr>
        <sz val="10"/>
        <rFont val="方正仿宋_GBK"/>
        <family val="4"/>
        <charset val="134"/>
      </rPr>
      <t>人日常出行问题，降低园区管护成本。</t>
    </r>
  </si>
  <si>
    <r>
      <rPr>
        <sz val="10"/>
        <rFont val="Times New Roman"/>
        <family val="1"/>
      </rPr>
      <t>102</t>
    </r>
    <r>
      <rPr>
        <sz val="10"/>
        <rFont val="方正仿宋_GBK"/>
        <family val="4"/>
        <charset val="134"/>
      </rPr>
      <t>人参与入库项目选择和监督；通过改善交通条件，改善</t>
    </r>
    <r>
      <rPr>
        <sz val="10"/>
        <rFont val="Times New Roman"/>
        <family val="1"/>
      </rPr>
      <t>102</t>
    </r>
    <r>
      <rPr>
        <sz val="10"/>
        <rFont val="方正仿宋_GBK"/>
        <family val="4"/>
        <charset val="134"/>
      </rPr>
      <t>人其中贫困户</t>
    </r>
    <r>
      <rPr>
        <sz val="10"/>
        <rFont val="Times New Roman"/>
        <family val="1"/>
      </rPr>
      <t>3</t>
    </r>
    <r>
      <rPr>
        <sz val="10"/>
        <rFont val="方正仿宋_GBK"/>
        <family val="4"/>
        <charset val="134"/>
      </rPr>
      <t>人生活条件及出行条件，解决出行问题、提升农业产业园生产效益。</t>
    </r>
  </si>
  <si>
    <r>
      <rPr>
        <sz val="10"/>
        <rFont val="方正仿宋_GBK"/>
        <family val="4"/>
        <charset val="134"/>
      </rPr>
      <t>实施水肥一体化</t>
    </r>
    <r>
      <rPr>
        <sz val="10"/>
        <rFont val="Times New Roman"/>
        <family val="1"/>
      </rPr>
      <t>120</t>
    </r>
    <r>
      <rPr>
        <sz val="10"/>
        <rFont val="方正仿宋_GBK"/>
        <family val="4"/>
        <charset val="134"/>
      </rPr>
      <t>亩，机耕道</t>
    </r>
    <r>
      <rPr>
        <sz val="10"/>
        <rFont val="Times New Roman"/>
        <family val="1"/>
      </rPr>
      <t>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</si>
  <si>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公里，水肥一体化补助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</si>
  <si>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减少基地产业运营成本</t>
    </r>
    <r>
      <rPr>
        <sz val="10"/>
        <rFont val="Times New Roman"/>
        <family val="1"/>
      </rPr>
      <t>100</t>
    </r>
    <r>
      <rPr>
        <sz val="10"/>
        <rFont val="方正仿宋_GBK"/>
        <family val="4"/>
        <charset val="134"/>
      </rPr>
      <t>元，减少脱贫户出行成本</t>
    </r>
    <r>
      <rPr>
        <sz val="10"/>
        <rFont val="Times New Roman"/>
        <family val="1"/>
      </rPr>
      <t>10</t>
    </r>
    <r>
      <rPr>
        <sz val="10"/>
        <rFont val="方正仿宋_GBK"/>
        <family val="4"/>
        <charset val="134"/>
      </rPr>
      <t>元</t>
    </r>
  </si>
  <si>
    <r>
      <rPr>
        <sz val="10"/>
        <rFont val="方正仿宋_GBK"/>
        <family val="4"/>
        <charset val="134"/>
      </rPr>
      <t>减少基地产业运输时间≥</t>
    </r>
    <r>
      <rPr>
        <sz val="10"/>
        <rFont val="Times New Roman"/>
        <family val="1"/>
      </rPr>
      <t>0.5</t>
    </r>
    <r>
      <rPr>
        <sz val="10"/>
        <rFont val="方正仿宋_GBK"/>
        <family val="4"/>
        <charset val="134"/>
      </rPr>
      <t>小时，</t>
    </r>
    <r>
      <rPr>
        <sz val="10"/>
        <rFont val="Times New Roman"/>
        <family val="1"/>
      </rPr>
      <t>3</t>
    </r>
    <r>
      <rPr>
        <sz val="10"/>
        <rFont val="方正仿宋_GBK"/>
        <family val="4"/>
        <charset val="134"/>
      </rPr>
      <t>人脱贫户出行时间≥</t>
    </r>
    <r>
      <rPr>
        <sz val="10"/>
        <rFont val="Times New Roman"/>
        <family val="1"/>
      </rPr>
      <t>0.5</t>
    </r>
    <r>
      <rPr>
        <sz val="10"/>
        <rFont val="方正仿宋_GBK"/>
        <family val="4"/>
        <charset val="134"/>
      </rPr>
      <t>小时，</t>
    </r>
  </si>
  <si>
    <r>
      <rPr>
        <sz val="10"/>
        <rFont val="方正仿宋_GBK"/>
        <family val="4"/>
        <charset val="134"/>
      </rPr>
      <t>云阳县盘龙街道办事处</t>
    </r>
  </si>
  <si>
    <r>
      <rPr>
        <sz val="10"/>
        <rFont val="方正仿宋_GBK"/>
        <family val="4"/>
        <charset val="134"/>
      </rPr>
      <t>谭江云</t>
    </r>
  </si>
  <si>
    <r>
      <rPr>
        <sz val="10"/>
        <rFont val="方正仿宋_GBK"/>
        <family val="4"/>
        <charset val="134"/>
      </rPr>
      <t>云阳县</t>
    </r>
    <r>
      <rPr>
        <sz val="10"/>
        <rFont val="Times New Roman"/>
        <family val="1"/>
      </rPr>
      <t>2023</t>
    </r>
    <r>
      <rPr>
        <sz val="10"/>
        <rFont val="方正仿宋_GBK"/>
        <family val="4"/>
        <charset val="134"/>
      </rPr>
      <t>年盘龙街道长安社区新种植柑橘项目（续建</t>
    </r>
    <r>
      <rPr>
        <sz val="10"/>
        <rFont val="Times New Roman"/>
        <family val="1"/>
      </rPr>
      <t>1</t>
    </r>
    <r>
      <rPr>
        <sz val="10"/>
        <rFont val="方正仿宋_GBK"/>
        <family val="4"/>
        <charset val="134"/>
      </rPr>
      <t>年）</t>
    </r>
  </si>
  <si>
    <r>
      <rPr>
        <sz val="10"/>
        <rFont val="方正仿宋_GBK"/>
        <family val="4"/>
        <charset val="134"/>
      </rPr>
      <t>长安社区</t>
    </r>
  </si>
  <si>
    <r>
      <rPr>
        <sz val="10"/>
        <rFont val="方正仿宋_GBK"/>
        <family val="4"/>
        <charset val="134"/>
      </rPr>
      <t>通过管护柑橘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次。带动农户务工增收</t>
    </r>
    <r>
      <rPr>
        <sz val="10"/>
        <rFont val="Times New Roman"/>
        <family val="1"/>
      </rPr>
      <t>2000</t>
    </r>
    <r>
      <rPr>
        <sz val="10"/>
        <rFont val="方正仿宋_GBK"/>
        <family val="4"/>
        <charset val="134"/>
      </rPr>
      <t>元以上。</t>
    </r>
  </si>
  <si>
    <r>
      <rPr>
        <sz val="10"/>
        <rFont val="方正仿宋_GBK"/>
        <family val="4"/>
        <charset val="134"/>
      </rPr>
      <t>带动脱贫户</t>
    </r>
    <r>
      <rPr>
        <sz val="10"/>
        <rFont val="Times New Roman"/>
        <family val="1"/>
      </rPr>
      <t>11</t>
    </r>
    <r>
      <rPr>
        <sz val="10"/>
        <rFont val="方正仿宋_GBK"/>
        <family val="4"/>
        <charset val="134"/>
      </rPr>
      <t>户均增收</t>
    </r>
    <r>
      <rPr>
        <sz val="10"/>
        <rFont val="Times New Roman"/>
        <family val="1"/>
      </rPr>
      <t>1000</t>
    </r>
    <r>
      <rPr>
        <sz val="10"/>
        <rFont val="方正仿宋_GBK"/>
        <family val="4"/>
        <charset val="134"/>
      </rPr>
      <t>元以上</t>
    </r>
  </si>
  <si>
    <r>
      <rPr>
        <sz val="10"/>
        <rFont val="方正仿宋_GBK"/>
        <family val="4"/>
        <charset val="134"/>
      </rPr>
      <t>带动脱贫户</t>
    </r>
    <r>
      <rPr>
        <sz val="10"/>
        <rFont val="Times New Roman"/>
        <family val="1"/>
      </rPr>
      <t>11</t>
    </r>
    <r>
      <rPr>
        <sz val="10"/>
        <rFont val="方正仿宋_GBK"/>
        <family val="4"/>
        <charset val="134"/>
      </rPr>
      <t>人以上户均增收</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</si>
  <si>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年盘龙街道长安社区现代柑橘产业园配套建设项目</t>
    </r>
  </si>
  <si>
    <r>
      <rPr>
        <sz val="10"/>
        <rFont val="方正仿宋_GBK"/>
        <family val="4"/>
        <charset val="134"/>
      </rPr>
      <t>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10000</t>
    </r>
    <r>
      <rPr>
        <sz val="10"/>
        <rFont val="方正仿宋_GBK"/>
        <family val="4"/>
        <charset val="134"/>
      </rPr>
      <t>米，机耕便道</t>
    </r>
    <r>
      <rPr>
        <sz val="10"/>
        <rFont val="Times New Roman"/>
        <family val="1"/>
      </rPr>
      <t>3000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4</t>
    </r>
    <r>
      <rPr>
        <sz val="10"/>
        <rFont val="方正仿宋_GBK"/>
        <family val="4"/>
        <charset val="134"/>
      </rPr>
      <t>口</t>
    </r>
    <r>
      <rPr>
        <sz val="10"/>
        <rFont val="Times New Roman"/>
        <family val="1"/>
      </rPr>
      <t>400</t>
    </r>
    <r>
      <rPr>
        <sz val="10"/>
        <rFont val="方正仿宋_GBK"/>
        <family val="4"/>
        <charset val="134"/>
      </rPr>
      <t>方。</t>
    </r>
  </si>
  <si>
    <r>
      <rPr>
        <sz val="10"/>
        <rFont val="方正仿宋_GBK"/>
        <family val="4"/>
        <charset val="134"/>
      </rPr>
      <t>通过新建柑橘园内实施水肥一体化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10000</t>
    </r>
    <r>
      <rPr>
        <sz val="10"/>
        <rFont val="方正仿宋_GBK"/>
        <family val="4"/>
        <charset val="134"/>
      </rPr>
      <t>米，机耕便道</t>
    </r>
    <r>
      <rPr>
        <sz val="10"/>
        <rFont val="Times New Roman"/>
        <family val="1"/>
      </rPr>
      <t>3000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4</t>
    </r>
    <r>
      <rPr>
        <sz val="10"/>
        <rFont val="方正仿宋_GBK"/>
        <family val="4"/>
        <charset val="134"/>
      </rPr>
      <t>口</t>
    </r>
    <r>
      <rPr>
        <sz val="10"/>
        <rFont val="Times New Roman"/>
        <family val="1"/>
      </rPr>
      <t>400</t>
    </r>
    <r>
      <rPr>
        <sz val="10"/>
        <rFont val="方正仿宋_GBK"/>
        <family val="4"/>
        <charset val="134"/>
      </rPr>
      <t>方。项目实施后可满足长安社区柑橘产业园日常管理、基础用水、采摘等出行问题</t>
    </r>
  </si>
  <si>
    <r>
      <rPr>
        <sz val="10"/>
        <rFont val="Times New Roman"/>
        <family val="1"/>
      </rPr>
      <t>980</t>
    </r>
    <r>
      <rPr>
        <sz val="10"/>
        <rFont val="方正仿宋_GBK"/>
        <family val="4"/>
        <charset val="134"/>
      </rPr>
      <t>人参与入库项目选择和监督；通过改善交通条件，改善</t>
    </r>
    <r>
      <rPr>
        <sz val="10"/>
        <rFont val="Times New Roman"/>
        <family val="1"/>
      </rPr>
      <t>980</t>
    </r>
    <r>
      <rPr>
        <sz val="10"/>
        <rFont val="方正仿宋_GBK"/>
        <family val="4"/>
        <charset val="134"/>
      </rPr>
      <t>人其中贫困人口</t>
    </r>
    <r>
      <rPr>
        <sz val="10"/>
        <rFont val="Times New Roman"/>
        <family val="1"/>
      </rPr>
      <t>9</t>
    </r>
    <r>
      <rPr>
        <sz val="10"/>
        <rFont val="方正仿宋_GBK"/>
        <family val="4"/>
        <charset val="134"/>
      </rPr>
      <t>人生活条件及出行条件，解决出行问题、提升农业产业园生产效益</t>
    </r>
  </si>
  <si>
    <r>
      <rPr>
        <sz val="10"/>
        <rFont val="方正仿宋_GBK"/>
        <family val="4"/>
        <charset val="134"/>
      </rPr>
      <t>水肥一体补助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亩，采摘便道财政奖补</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 xml:space="preserve"> </t>
    </r>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公里；抗旱池补助</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</si>
  <si>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减少基地产业运营成本</t>
    </r>
    <r>
      <rPr>
        <sz val="10"/>
        <rFont val="Times New Roman"/>
        <family val="1"/>
      </rPr>
      <t>100</t>
    </r>
    <r>
      <rPr>
        <sz val="10"/>
        <rFont val="方正仿宋_GBK"/>
        <family val="4"/>
        <charset val="134"/>
      </rPr>
      <t>元，贫困地区居民灌溉成本≥</t>
    </r>
    <r>
      <rPr>
        <sz val="10"/>
        <rFont val="Times New Roman"/>
        <family val="1"/>
      </rPr>
      <t>300</t>
    </r>
    <r>
      <rPr>
        <sz val="10"/>
        <rFont val="方正仿宋_GBK"/>
        <family val="4"/>
        <charset val="134"/>
      </rPr>
      <t>元</t>
    </r>
  </si>
  <si>
    <r>
      <rPr>
        <sz val="10"/>
        <rFont val="方正仿宋_GBK"/>
        <family val="4"/>
        <charset val="134"/>
      </rPr>
      <t>减少基地产业采摘、运输时间≥</t>
    </r>
    <r>
      <rPr>
        <sz val="10"/>
        <rFont val="Times New Roman"/>
        <family val="1"/>
      </rPr>
      <t>0.5</t>
    </r>
    <r>
      <rPr>
        <sz val="10"/>
        <rFont val="方正仿宋_GBK"/>
        <family val="4"/>
        <charset val="134"/>
      </rPr>
      <t>小时，贫困地区居民</t>
    </r>
    <r>
      <rPr>
        <sz val="10"/>
        <rFont val="Times New Roman"/>
        <family val="1"/>
      </rPr>
      <t>9</t>
    </r>
    <r>
      <rPr>
        <sz val="10"/>
        <rFont val="方正仿宋_GBK"/>
        <family val="4"/>
        <charset val="134"/>
      </rPr>
      <t>人灌溉成本≥</t>
    </r>
    <r>
      <rPr>
        <sz val="10"/>
        <rFont val="Times New Roman"/>
        <family val="1"/>
      </rPr>
      <t>300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</si>
  <si>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年盘龙街道永兴村兴达路硬化项目</t>
    </r>
  </si>
  <si>
    <r>
      <rPr>
        <sz val="10"/>
        <rFont val="方正仿宋_GBK"/>
        <family val="4"/>
        <charset val="134"/>
      </rPr>
      <t>新建硬化长</t>
    </r>
    <r>
      <rPr>
        <sz val="10"/>
        <rFont val="Times New Roman"/>
        <family val="1"/>
      </rPr>
      <t>1.1</t>
    </r>
    <r>
      <rPr>
        <sz val="10"/>
        <rFont val="方正仿宋_GBK"/>
        <family val="4"/>
        <charset val="134"/>
      </rPr>
      <t>公里，均宽</t>
    </r>
    <r>
      <rPr>
        <sz val="10"/>
        <rFont val="Times New Roman"/>
        <family val="1"/>
      </rPr>
      <t>5</t>
    </r>
    <r>
      <rPr>
        <sz val="10"/>
        <rFont val="方正仿宋_GBK"/>
        <family val="4"/>
        <charset val="134"/>
      </rPr>
      <t>米的公路（连接路</t>
    </r>
    <r>
      <rPr>
        <sz val="10"/>
        <rFont val="Times New Roman"/>
        <family val="1"/>
      </rPr>
      <t>-</t>
    </r>
    <r>
      <rPr>
        <sz val="10"/>
        <rFont val="方正仿宋_GBK"/>
        <family val="4"/>
        <charset val="134"/>
      </rPr>
      <t>工业园区</t>
    </r>
    <r>
      <rPr>
        <sz val="10"/>
        <rFont val="Times New Roman"/>
        <family val="1"/>
      </rPr>
      <t>-</t>
    </r>
    <r>
      <rPr>
        <sz val="10"/>
        <rFont val="方正仿宋_GBK"/>
        <family val="4"/>
        <charset val="134"/>
      </rPr>
      <t>唐家老屋</t>
    </r>
    <r>
      <rPr>
        <sz val="10"/>
        <rFont val="Times New Roman"/>
        <family val="1"/>
      </rPr>
      <t>-</t>
    </r>
    <r>
      <rPr>
        <sz val="10"/>
        <rFont val="方正仿宋_GBK"/>
        <family val="4"/>
        <charset val="134"/>
      </rPr>
      <t>水泥制品）</t>
    </r>
  </si>
  <si>
    <r>
      <rPr>
        <sz val="10"/>
        <rFont val="方正仿宋_GBK"/>
        <family val="4"/>
        <charset val="134"/>
      </rPr>
      <t>永兴村</t>
    </r>
  </si>
  <si>
    <r>
      <rPr>
        <sz val="10"/>
        <rFont val="方正仿宋_GBK"/>
        <family val="4"/>
        <charset val="134"/>
      </rPr>
      <t>通过新建硬化长</t>
    </r>
    <r>
      <rPr>
        <sz val="10"/>
        <rFont val="Times New Roman"/>
        <family val="1"/>
      </rPr>
      <t>1.1</t>
    </r>
    <r>
      <rPr>
        <sz val="10"/>
        <rFont val="方正仿宋_GBK"/>
        <family val="4"/>
        <charset val="134"/>
      </rPr>
      <t>公里，均宽</t>
    </r>
    <r>
      <rPr>
        <sz val="10"/>
        <rFont val="Times New Roman"/>
        <family val="1"/>
      </rPr>
      <t>5</t>
    </r>
    <r>
      <rPr>
        <sz val="10"/>
        <rFont val="方正仿宋_GBK"/>
        <family val="4"/>
        <charset val="134"/>
      </rPr>
      <t>米的公路（连接路</t>
    </r>
    <r>
      <rPr>
        <sz val="10"/>
        <rFont val="Times New Roman"/>
        <family val="1"/>
      </rPr>
      <t>-</t>
    </r>
    <r>
      <rPr>
        <sz val="10"/>
        <rFont val="方正仿宋_GBK"/>
        <family val="4"/>
        <charset val="134"/>
      </rPr>
      <t>工业园区</t>
    </r>
    <r>
      <rPr>
        <sz val="10"/>
        <rFont val="Times New Roman"/>
        <family val="1"/>
      </rPr>
      <t>-</t>
    </r>
    <r>
      <rPr>
        <sz val="10"/>
        <rFont val="方正仿宋_GBK"/>
        <family val="4"/>
        <charset val="134"/>
      </rPr>
      <t>唐家老屋</t>
    </r>
    <r>
      <rPr>
        <sz val="10"/>
        <rFont val="Times New Roman"/>
        <family val="1"/>
      </rPr>
      <t>-</t>
    </r>
    <r>
      <rPr>
        <sz val="10"/>
        <rFont val="方正仿宋_GBK"/>
        <family val="4"/>
        <charset val="134"/>
      </rPr>
      <t>水泥制品）解决</t>
    </r>
    <r>
      <rPr>
        <sz val="10"/>
        <rFont val="Times New Roman"/>
        <family val="1"/>
      </rPr>
      <t>30</t>
    </r>
    <r>
      <rPr>
        <sz val="10"/>
        <rFont val="方正仿宋_GBK"/>
        <family val="4"/>
        <charset val="134"/>
      </rPr>
      <t>户</t>
    </r>
    <r>
      <rPr>
        <sz val="10"/>
        <rFont val="Times New Roman"/>
        <family val="1"/>
      </rPr>
      <t>95</t>
    </r>
    <r>
      <rPr>
        <sz val="10"/>
        <rFont val="方正仿宋_GBK"/>
        <family val="4"/>
        <charset val="134"/>
      </rPr>
      <t>人（脱贫户</t>
    </r>
    <r>
      <rPr>
        <sz val="10"/>
        <rFont val="Times New Roman"/>
        <family val="1"/>
      </rPr>
      <t>4</t>
    </r>
    <r>
      <rPr>
        <sz val="10"/>
        <rFont val="方正仿宋_GBK"/>
        <family val="4"/>
        <charset val="134"/>
      </rPr>
      <t>户</t>
    </r>
    <r>
      <rPr>
        <sz val="10"/>
        <rFont val="Times New Roman"/>
        <family val="1"/>
      </rPr>
      <t>12</t>
    </r>
    <r>
      <rPr>
        <sz val="10"/>
        <rFont val="方正仿宋_GBK"/>
        <family val="4"/>
        <charset val="134"/>
      </rPr>
      <t>人）出行难问题。</t>
    </r>
  </si>
  <si>
    <r>
      <rPr>
        <sz val="10"/>
        <rFont val="Times New Roman"/>
        <family val="1"/>
      </rPr>
      <t>17</t>
    </r>
    <r>
      <rPr>
        <sz val="10"/>
        <rFont val="方正仿宋_GBK"/>
        <family val="4"/>
        <charset val="134"/>
      </rPr>
      <t>人参与参与前期项目确定，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1.1</t>
    </r>
    <r>
      <rPr>
        <sz val="10"/>
        <rFont val="方正仿宋_GBK"/>
        <family val="4"/>
        <charset val="134"/>
      </rPr>
      <t>公里，均宽</t>
    </r>
    <r>
      <rPr>
        <sz val="10"/>
        <rFont val="Times New Roman"/>
        <family val="1"/>
      </rPr>
      <t>5</t>
    </r>
    <r>
      <rPr>
        <sz val="10"/>
        <rFont val="方正仿宋_GBK"/>
        <family val="4"/>
        <charset val="134"/>
      </rPr>
      <t>米的公路（连接路</t>
    </r>
    <r>
      <rPr>
        <sz val="10"/>
        <rFont val="Times New Roman"/>
        <family val="1"/>
      </rPr>
      <t>-</t>
    </r>
    <r>
      <rPr>
        <sz val="10"/>
        <rFont val="方正仿宋_GBK"/>
        <family val="4"/>
        <charset val="134"/>
      </rPr>
      <t>工业园区</t>
    </r>
    <r>
      <rPr>
        <sz val="10"/>
        <rFont val="Times New Roman"/>
        <family val="1"/>
      </rPr>
      <t>-</t>
    </r>
    <r>
      <rPr>
        <sz val="10"/>
        <rFont val="方正仿宋_GBK"/>
        <family val="4"/>
        <charset val="134"/>
      </rPr>
      <t>唐家老屋</t>
    </r>
    <r>
      <rPr>
        <sz val="10"/>
        <rFont val="Times New Roman"/>
        <family val="1"/>
      </rPr>
      <t>-</t>
    </r>
    <r>
      <rPr>
        <sz val="10"/>
        <rFont val="方正仿宋_GBK"/>
        <family val="4"/>
        <charset val="134"/>
      </rPr>
      <t>水泥制品）方便</t>
    </r>
    <r>
      <rPr>
        <sz val="10"/>
        <rFont val="Times New Roman"/>
        <family val="1"/>
      </rPr>
      <t>95</t>
    </r>
    <r>
      <rPr>
        <sz val="10"/>
        <rFont val="方正仿宋_GBK"/>
        <family val="4"/>
        <charset val="134"/>
      </rPr>
      <t>人出行问题，其中脱贫户人数以及监测户人数</t>
    </r>
    <r>
      <rPr>
        <sz val="10"/>
        <rFont val="Times New Roman"/>
        <family val="1"/>
      </rPr>
      <t>12</t>
    </r>
    <r>
      <rPr>
        <sz val="10"/>
        <rFont val="方正仿宋_GBK"/>
        <family val="4"/>
        <charset val="134"/>
      </rPr>
      <t>人。</t>
    </r>
  </si>
  <si>
    <r>
      <rPr>
        <sz val="10"/>
        <rFont val="方正仿宋_GBK"/>
        <family val="4"/>
        <charset val="134"/>
      </rPr>
      <t>通过新建硬化长</t>
    </r>
    <r>
      <rPr>
        <sz val="10"/>
        <rFont val="Times New Roman"/>
        <family val="1"/>
      </rPr>
      <t>1.1</t>
    </r>
    <r>
      <rPr>
        <sz val="10"/>
        <rFont val="方正仿宋_GBK"/>
        <family val="4"/>
        <charset val="134"/>
      </rPr>
      <t>公里，均宽</t>
    </r>
    <r>
      <rPr>
        <sz val="10"/>
        <rFont val="Times New Roman"/>
        <family val="1"/>
      </rPr>
      <t>5</t>
    </r>
    <r>
      <rPr>
        <sz val="10"/>
        <rFont val="方正仿宋_GBK"/>
        <family val="4"/>
        <charset val="134"/>
      </rPr>
      <t>米的公路（连接路</t>
    </r>
    <r>
      <rPr>
        <sz val="10"/>
        <rFont val="Times New Roman"/>
        <family val="1"/>
      </rPr>
      <t>-</t>
    </r>
    <r>
      <rPr>
        <sz val="10"/>
        <rFont val="方正仿宋_GBK"/>
        <family val="4"/>
        <charset val="134"/>
      </rPr>
      <t>工业园区</t>
    </r>
    <r>
      <rPr>
        <sz val="10"/>
        <rFont val="Times New Roman"/>
        <family val="1"/>
      </rPr>
      <t>-</t>
    </r>
    <r>
      <rPr>
        <sz val="10"/>
        <rFont val="方正仿宋_GBK"/>
        <family val="4"/>
        <charset val="134"/>
      </rPr>
      <t>唐家老屋</t>
    </r>
    <r>
      <rPr>
        <sz val="10"/>
        <rFont val="Times New Roman"/>
        <family val="1"/>
      </rPr>
      <t>-</t>
    </r>
    <r>
      <rPr>
        <sz val="10"/>
        <rFont val="方正仿宋_GBK"/>
        <family val="4"/>
        <charset val="134"/>
      </rPr>
      <t>水泥制品）解决</t>
    </r>
    <r>
      <rPr>
        <sz val="10"/>
        <rFont val="Times New Roman"/>
        <family val="1"/>
      </rPr>
      <t>36</t>
    </r>
    <r>
      <rPr>
        <sz val="10"/>
        <rFont val="方正仿宋_GBK"/>
        <family val="4"/>
        <charset val="134"/>
      </rPr>
      <t>户</t>
    </r>
    <r>
      <rPr>
        <sz val="10"/>
        <rFont val="Times New Roman"/>
        <family val="1"/>
      </rPr>
      <t>107</t>
    </r>
    <r>
      <rPr>
        <sz val="10"/>
        <rFont val="方正仿宋_GBK"/>
        <family val="4"/>
        <charset val="134"/>
      </rPr>
      <t>人（脱贫户</t>
    </r>
    <r>
      <rPr>
        <sz val="10"/>
        <rFont val="Times New Roman"/>
        <family val="1"/>
      </rPr>
      <t>4</t>
    </r>
    <r>
      <rPr>
        <sz val="10"/>
        <rFont val="方正仿宋_GBK"/>
        <family val="4"/>
        <charset val="134"/>
      </rPr>
      <t>户</t>
    </r>
    <r>
      <rPr>
        <sz val="10"/>
        <rFont val="Times New Roman"/>
        <family val="1"/>
      </rPr>
      <t>12</t>
    </r>
    <r>
      <rPr>
        <sz val="10"/>
        <rFont val="方正仿宋_GBK"/>
        <family val="4"/>
        <charset val="134"/>
      </rPr>
      <t>人）出行难问题。</t>
    </r>
  </si>
  <si>
    <r>
      <rPr>
        <sz val="10"/>
        <rFont val="方正仿宋_GBK"/>
        <family val="4"/>
        <charset val="134"/>
      </rPr>
      <t>新建硬化公路里程≥</t>
    </r>
    <r>
      <rPr>
        <sz val="10"/>
        <rFont val="Times New Roman"/>
        <family val="1"/>
      </rPr>
      <t>1.1</t>
    </r>
    <r>
      <rPr>
        <sz val="10"/>
        <rFont val="方正仿宋_GBK"/>
        <family val="4"/>
        <charset val="134"/>
      </rPr>
      <t>公里</t>
    </r>
  </si>
  <si>
    <r>
      <rPr>
        <sz val="10"/>
        <rFont val="方正仿宋_GBK"/>
        <family val="4"/>
        <charset val="134"/>
      </rPr>
      <t>道路补助标准</t>
    </r>
    <r>
      <rPr>
        <sz val="10"/>
        <rFont val="Times New Roman"/>
        <family val="1"/>
      </rPr>
      <t>80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</si>
  <si>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减少贫困户出行成本、农作物运输成本</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</si>
  <si>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受益脱贫户以及监测户人数≥</t>
    </r>
    <r>
      <rPr>
        <sz val="10"/>
        <rFont val="Times New Roman"/>
        <family val="1"/>
      </rPr>
      <t>12</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</si>
  <si>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道路使用年限</t>
    </r>
    <r>
      <rPr>
        <sz val="10"/>
        <rFont val="Times New Roman"/>
        <family val="1"/>
      </rPr>
      <t>20</t>
    </r>
    <r>
      <rPr>
        <sz val="10"/>
        <rFont val="方正仿宋_GBK"/>
        <family val="4"/>
        <charset val="134"/>
      </rPr>
      <t>年</t>
    </r>
  </si>
  <si>
    <r>
      <rPr>
        <sz val="10"/>
        <rFont val="方正仿宋_GBK"/>
        <family val="4"/>
        <charset val="134"/>
      </rPr>
      <t>张伯岳</t>
    </r>
  </si>
  <si>
    <r>
      <rPr>
        <sz val="10"/>
        <rFont val="方正仿宋_GBK"/>
        <family val="4"/>
        <charset val="134"/>
      </rPr>
      <t>云阳县</t>
    </r>
    <r>
      <rPr>
        <sz val="10"/>
        <rFont val="Times New Roman"/>
        <family val="1"/>
      </rPr>
      <t>2023</t>
    </r>
    <r>
      <rPr>
        <sz val="10"/>
        <rFont val="方正仿宋_GBK"/>
        <family val="4"/>
        <charset val="134"/>
      </rPr>
      <t>年盘龙街道永兴村农产品加工产业建设项目</t>
    </r>
  </si>
  <si>
    <r>
      <rPr>
        <sz val="10"/>
        <rFont val="方正仿宋_GBK"/>
        <family val="4"/>
        <charset val="134"/>
      </rPr>
      <t>面条加工厂，扩大再生产，更换生产线，提高日产量</t>
    </r>
  </si>
  <si>
    <r>
      <rPr>
        <sz val="10"/>
        <rFont val="方正仿宋_GBK"/>
        <family val="4"/>
        <charset val="134"/>
      </rPr>
      <t>通过面条加工厂，扩大再生产，更换生产线，提高日产量</t>
    </r>
    <r>
      <rPr>
        <sz val="10"/>
        <rFont val="Times New Roman"/>
        <family val="1"/>
      </rPr>
      <t>1</t>
    </r>
    <r>
      <rPr>
        <sz val="10"/>
        <rFont val="方正仿宋_GBK"/>
        <family val="4"/>
        <charset val="134"/>
      </rPr>
      <t>吨，带动贫困人口</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</si>
  <si>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Times New Roman"/>
        <family val="1"/>
      </rPr>
      <t>375</t>
    </r>
    <r>
      <rPr>
        <sz val="10"/>
        <rFont val="方正仿宋_GBK"/>
        <family val="4"/>
        <charset val="134"/>
      </rPr>
      <t>人参与入库项目选择和监督；通过面条加工厂，扩大再生产，更换生产线，提高日产量，带动贫困户</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</si>
  <si>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通过面条加工厂，扩大再生产，更换生产线，提高日产量，带动贫困人口</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</si>
  <si>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扩大再生产，更换生产线，提高日产量</t>
    </r>
    <r>
      <rPr>
        <sz val="10"/>
        <rFont val="Times New Roman"/>
        <family val="1"/>
      </rPr>
      <t>1</t>
    </r>
    <r>
      <rPr>
        <sz val="10"/>
        <rFont val="方正仿宋_GBK"/>
        <family val="4"/>
        <charset val="134"/>
      </rPr>
      <t>吨。</t>
    </r>
  </si>
  <si>
    <r>
      <rPr>
        <sz val="10"/>
        <rFont val="方正仿宋_GBK"/>
        <family val="4"/>
        <charset val="134"/>
      </rPr>
      <t>财政补助</t>
    </r>
    <r>
      <rPr>
        <sz val="10"/>
        <rFont val="Times New Roman"/>
        <family val="1"/>
      </rPr>
      <t>50</t>
    </r>
    <r>
      <rPr>
        <sz val="10"/>
        <rFont val="方正仿宋_GBK"/>
        <family val="4"/>
        <charset val="134"/>
      </rPr>
      <t>万元</t>
    </r>
  </si>
  <si>
    <r>
      <rPr>
        <sz val="10"/>
        <rFont val="方正仿宋_GBK"/>
        <family val="4"/>
        <charset val="134"/>
      </rPr>
      <t>带动贫困人口</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</si>
  <si>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增加集体经济收入，带动贫困人口</t>
    </r>
    <r>
      <rPr>
        <sz val="10"/>
        <rFont val="Times New Roman"/>
        <family val="1"/>
      </rPr>
      <t>3</t>
    </r>
    <r>
      <rPr>
        <sz val="10"/>
        <rFont val="方正仿宋_GBK"/>
        <family val="4"/>
        <charset val="134"/>
      </rPr>
      <t>人增收</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</si>
  <si>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年盘龙街道永兴村国川农产品加工产业建设项目</t>
    </r>
  </si>
  <si>
    <r>
      <rPr>
        <sz val="10"/>
        <rFont val="方正仿宋_GBK"/>
        <family val="4"/>
        <charset val="134"/>
      </rPr>
      <t>建设农产品加工厂房一处、管理用房一处。</t>
    </r>
  </si>
  <si>
    <r>
      <rPr>
        <sz val="10"/>
        <rFont val="方正仿宋_GBK"/>
        <family val="4"/>
        <charset val="134"/>
      </rPr>
      <t>通过建设农产品加工厂房一处、管理用房一处。项目建成后，带动</t>
    </r>
    <r>
      <rPr>
        <sz val="10"/>
        <rFont val="Times New Roman"/>
        <family val="1"/>
      </rPr>
      <t>4</t>
    </r>
    <r>
      <rPr>
        <sz val="10"/>
        <rFont val="方正仿宋_GBK"/>
        <family val="4"/>
        <charset val="134"/>
      </rPr>
      <t>个贫困人口增收</t>
    </r>
    <r>
      <rPr>
        <sz val="10"/>
        <rFont val="Times New Roman"/>
        <family val="1"/>
      </rPr>
      <t>2000</t>
    </r>
    <r>
      <rPr>
        <sz val="10"/>
        <rFont val="方正仿宋_GBK"/>
        <family val="4"/>
        <charset val="134"/>
      </rPr>
      <t>元。</t>
    </r>
  </si>
  <si>
    <r>
      <rPr>
        <sz val="10"/>
        <rFont val="Times New Roman"/>
        <family val="1"/>
      </rPr>
      <t>124</t>
    </r>
    <r>
      <rPr>
        <sz val="10"/>
        <rFont val="方正仿宋_GBK"/>
        <family val="4"/>
        <charset val="134"/>
      </rPr>
      <t>人参与入库项目选择和监督；通过建设农产品加工厂房一处、管理用房一处。带动</t>
    </r>
    <r>
      <rPr>
        <sz val="10"/>
        <rFont val="Times New Roman"/>
        <family val="1"/>
      </rPr>
      <t>4</t>
    </r>
    <r>
      <rPr>
        <sz val="10"/>
        <rFont val="方正仿宋_GBK"/>
        <family val="4"/>
        <charset val="134"/>
      </rPr>
      <t>个贫困人口增收</t>
    </r>
    <r>
      <rPr>
        <sz val="10"/>
        <rFont val="Times New Roman"/>
        <family val="1"/>
      </rPr>
      <t>2000</t>
    </r>
    <r>
      <rPr>
        <sz val="10"/>
        <rFont val="方正仿宋_GBK"/>
        <family val="4"/>
        <charset val="134"/>
      </rPr>
      <t>元</t>
    </r>
  </si>
  <si>
    <r>
      <rPr>
        <sz val="10"/>
        <rFont val="方正仿宋_GBK"/>
        <family val="4"/>
        <charset val="134"/>
      </rPr>
      <t>财政补助</t>
    </r>
    <r>
      <rPr>
        <sz val="10"/>
        <rFont val="Times New Roman"/>
        <family val="1"/>
      </rPr>
      <t>60</t>
    </r>
    <r>
      <rPr>
        <sz val="10"/>
        <rFont val="方正仿宋_GBK"/>
        <family val="4"/>
        <charset val="134"/>
      </rPr>
      <t>万元</t>
    </r>
  </si>
  <si>
    <r>
      <rPr>
        <sz val="10"/>
        <rFont val="方正仿宋_GBK"/>
        <family val="4"/>
        <charset val="134"/>
      </rPr>
      <t>项目建成后，</t>
    </r>
    <r>
      <rPr>
        <sz val="10"/>
        <rFont val="Times New Roman"/>
        <family val="1"/>
      </rPr>
      <t>4</t>
    </r>
    <r>
      <rPr>
        <sz val="10"/>
        <rFont val="方正仿宋_GBK"/>
        <family val="4"/>
        <charset val="134"/>
      </rPr>
      <t>个贫困人口增收</t>
    </r>
    <r>
      <rPr>
        <sz val="10"/>
        <rFont val="Times New Roman"/>
        <family val="1"/>
      </rPr>
      <t>2000</t>
    </r>
    <r>
      <rPr>
        <sz val="10"/>
        <rFont val="方正仿宋_GBK"/>
        <family val="4"/>
        <charset val="134"/>
      </rPr>
      <t>元</t>
    </r>
  </si>
  <si>
    <r>
      <rPr>
        <sz val="10"/>
        <rFont val="方正仿宋_GBK"/>
        <family val="4"/>
        <charset val="134"/>
      </rPr>
      <t>带动脱贫户</t>
    </r>
    <r>
      <rPr>
        <sz val="10"/>
        <rFont val="Times New Roman"/>
        <family val="1"/>
      </rPr>
      <t>4</t>
    </r>
    <r>
      <rPr>
        <sz val="10"/>
        <rFont val="方正仿宋_GBK"/>
        <family val="4"/>
        <charset val="134"/>
      </rPr>
      <t>人增收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</si>
  <si>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年盘龙街道永安村卫生室标准化建设</t>
    </r>
  </si>
  <si>
    <r>
      <rPr>
        <sz val="10"/>
        <rFont val="方正仿宋_GBK"/>
        <family val="4"/>
        <charset val="134"/>
      </rPr>
      <t>盘龙街道永安村</t>
    </r>
    <r>
      <rPr>
        <sz val="10"/>
        <rFont val="Times New Roman"/>
        <family val="1"/>
      </rPr>
      <t>3</t>
    </r>
    <r>
      <rPr>
        <sz val="10"/>
        <rFont val="方正仿宋_GBK"/>
        <family val="4"/>
        <charset val="134"/>
      </rPr>
      <t>组</t>
    </r>
  </si>
  <si>
    <r>
      <rPr>
        <sz val="10"/>
        <rFont val="方正仿宋_GBK"/>
        <family val="4"/>
        <charset val="134"/>
      </rPr>
      <t>通过新建村卫生室</t>
    </r>
    <r>
      <rPr>
        <sz val="10"/>
        <rFont val="Times New Roman"/>
        <family val="1"/>
      </rPr>
      <t>100</t>
    </r>
    <r>
      <rPr>
        <sz val="10"/>
        <rFont val="方正仿宋_GBK"/>
        <family val="4"/>
        <charset val="134"/>
      </rPr>
      <t>㎡后，保障</t>
    </r>
    <r>
      <rPr>
        <sz val="10"/>
        <rFont val="Times New Roman"/>
        <family val="1"/>
      </rPr>
      <t>1536</t>
    </r>
    <r>
      <rPr>
        <sz val="10"/>
        <rFont val="方正仿宋_GBK"/>
        <family val="4"/>
        <charset val="134"/>
      </rPr>
      <t>人村民就近就医。</t>
    </r>
  </si>
  <si>
    <r>
      <rPr>
        <sz val="10"/>
        <rFont val="Times New Roman"/>
        <family val="1"/>
      </rPr>
      <t>10</t>
    </r>
    <r>
      <rPr>
        <sz val="10"/>
        <rFont val="方正仿宋_GBK"/>
        <family val="4"/>
        <charset val="134"/>
      </rPr>
      <t>群众代表参与前期项目确定会议、决议与入库项目的选择，群众参与项目实施过程中施工质量和资金使用的监督，通过新建村卫生室</t>
    </r>
    <r>
      <rPr>
        <sz val="10"/>
        <rFont val="Times New Roman"/>
        <family val="1"/>
      </rPr>
      <t>100</t>
    </r>
    <r>
      <rPr>
        <sz val="10"/>
        <rFont val="方正仿宋_GBK"/>
        <family val="4"/>
        <charset val="134"/>
      </rPr>
      <t>㎡后，保障</t>
    </r>
    <r>
      <rPr>
        <sz val="10"/>
        <rFont val="Times New Roman"/>
        <family val="1"/>
      </rPr>
      <t>1536</t>
    </r>
    <r>
      <rPr>
        <sz val="10"/>
        <rFont val="方正仿宋_GBK"/>
        <family val="4"/>
        <charset val="134"/>
      </rPr>
      <t>人村民就近就医</t>
    </r>
  </si>
  <si>
    <r>
      <rPr>
        <sz val="10"/>
        <rFont val="方正仿宋_GBK"/>
        <family val="4"/>
        <charset val="134"/>
      </rPr>
      <t>减少群众外出看病就医支出，节约就医成本</t>
    </r>
    <r>
      <rPr>
        <sz val="10"/>
        <rFont val="Times New Roman"/>
        <family val="1"/>
      </rPr>
      <t>3</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</si>
  <si>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方便</t>
    </r>
    <r>
      <rPr>
        <sz val="10"/>
        <rFont val="Times New Roman"/>
        <family val="1"/>
      </rPr>
      <t>1536</t>
    </r>
    <r>
      <rPr>
        <sz val="10"/>
        <rFont val="方正仿宋_GBK"/>
        <family val="4"/>
        <charset val="134"/>
      </rPr>
      <t>人其中脱贫户和监测对象</t>
    </r>
    <r>
      <rPr>
        <sz val="10"/>
        <rFont val="Times New Roman"/>
        <family val="1"/>
      </rPr>
      <t>26</t>
    </r>
    <r>
      <rPr>
        <sz val="10"/>
        <rFont val="方正仿宋_GBK"/>
        <family val="4"/>
        <charset val="134"/>
      </rPr>
      <t>人就近就医</t>
    </r>
  </si>
  <si>
    <r>
      <rPr>
        <sz val="10"/>
        <rFont val="方正仿宋_GBK"/>
        <family val="4"/>
        <charset val="134"/>
      </rPr>
      <t>谭小宁</t>
    </r>
  </si>
  <si>
    <r>
      <rPr>
        <sz val="10"/>
        <rFont val="方正仿宋_GBK"/>
        <family val="4"/>
        <charset val="134"/>
      </rPr>
      <t>云阳县</t>
    </r>
    <r>
      <rPr>
        <sz val="10"/>
        <rFont val="Times New Roman"/>
        <family val="1"/>
      </rPr>
      <t>2023</t>
    </r>
    <r>
      <rPr>
        <sz val="10"/>
        <rFont val="方正仿宋_GBK"/>
        <family val="4"/>
        <charset val="134"/>
      </rPr>
      <t>年盘龙街道阳明村卫生室标准化建设</t>
    </r>
  </si>
  <si>
    <r>
      <rPr>
        <sz val="10"/>
        <rFont val="方正仿宋_GBK"/>
        <family val="4"/>
        <charset val="134"/>
      </rPr>
      <t>盘龙街道阳明村</t>
    </r>
    <r>
      <rPr>
        <sz val="10"/>
        <rFont val="Times New Roman"/>
        <family val="1"/>
      </rPr>
      <t>3</t>
    </r>
    <r>
      <rPr>
        <sz val="10"/>
        <rFont val="方正仿宋_GBK"/>
        <family val="4"/>
        <charset val="134"/>
      </rPr>
      <t>组</t>
    </r>
  </si>
  <si>
    <r>
      <rPr>
        <sz val="10"/>
        <rFont val="方正仿宋_GBK"/>
        <family val="4"/>
        <charset val="134"/>
      </rPr>
      <t>通过新建村卫生室</t>
    </r>
    <r>
      <rPr>
        <sz val="10"/>
        <rFont val="Times New Roman"/>
        <family val="1"/>
      </rPr>
      <t>100</t>
    </r>
    <r>
      <rPr>
        <sz val="10"/>
        <rFont val="方正仿宋_GBK"/>
        <family val="4"/>
        <charset val="134"/>
      </rPr>
      <t>㎡后，保障</t>
    </r>
    <r>
      <rPr>
        <sz val="10"/>
        <rFont val="Times New Roman"/>
        <family val="1"/>
      </rPr>
      <t>1558</t>
    </r>
    <r>
      <rPr>
        <sz val="10"/>
        <rFont val="方正仿宋_GBK"/>
        <family val="4"/>
        <charset val="134"/>
      </rPr>
      <t>人村民就近就医。</t>
    </r>
  </si>
  <si>
    <r>
      <rPr>
        <sz val="10"/>
        <rFont val="Times New Roman"/>
        <family val="1"/>
      </rPr>
      <t>10</t>
    </r>
    <r>
      <rPr>
        <sz val="10"/>
        <rFont val="方正仿宋_GBK"/>
        <family val="4"/>
        <charset val="134"/>
      </rPr>
      <t>群众代表参与前期项目确定会议、决议与入库项目的选择，群众参与项目实施过程中施工质量和资金使用的监督，通过新建村卫生室</t>
    </r>
    <r>
      <rPr>
        <sz val="10"/>
        <rFont val="Times New Roman"/>
        <family val="1"/>
      </rPr>
      <t>100</t>
    </r>
    <r>
      <rPr>
        <sz val="10"/>
        <rFont val="方正仿宋_GBK"/>
        <family val="4"/>
        <charset val="134"/>
      </rPr>
      <t>㎡后，保障</t>
    </r>
    <r>
      <rPr>
        <sz val="10"/>
        <rFont val="Times New Roman"/>
        <family val="1"/>
      </rPr>
      <t>1558</t>
    </r>
    <r>
      <rPr>
        <sz val="10"/>
        <rFont val="方正仿宋_GBK"/>
        <family val="4"/>
        <charset val="134"/>
      </rPr>
      <t>人村民就近就医</t>
    </r>
  </si>
  <si>
    <r>
      <rPr>
        <sz val="10"/>
        <rFont val="方正仿宋_GBK"/>
        <family val="4"/>
        <charset val="134"/>
      </rPr>
      <t>方便</t>
    </r>
    <r>
      <rPr>
        <sz val="10"/>
        <rFont val="Times New Roman"/>
        <family val="1"/>
      </rPr>
      <t>1558</t>
    </r>
    <r>
      <rPr>
        <sz val="10"/>
        <rFont val="方正仿宋_GBK"/>
        <family val="4"/>
        <charset val="134"/>
      </rPr>
      <t>人其中脱贫户和监测户对象</t>
    </r>
    <r>
      <rPr>
        <sz val="10"/>
        <rFont val="Times New Roman"/>
        <family val="1"/>
      </rPr>
      <t>188</t>
    </r>
    <r>
      <rPr>
        <sz val="10"/>
        <rFont val="方正仿宋_GBK"/>
        <family val="4"/>
        <charset val="134"/>
      </rPr>
      <t>人就医</t>
    </r>
  </si>
  <si>
    <r>
      <rPr>
        <sz val="10"/>
        <rFont val="方正仿宋_GBK"/>
        <family val="4"/>
        <charset val="134"/>
      </rPr>
      <t>张尚冲</t>
    </r>
  </si>
  <si>
    <r>
      <rPr>
        <sz val="10"/>
        <rFont val="方正仿宋_GBK"/>
        <family val="4"/>
        <charset val="134"/>
      </rPr>
      <t>云阳县</t>
    </r>
    <r>
      <rPr>
        <sz val="10"/>
        <rFont val="Times New Roman"/>
        <family val="1"/>
      </rPr>
      <t>2023</t>
    </r>
    <r>
      <rPr>
        <sz val="10"/>
        <rFont val="方正仿宋_GBK"/>
        <family val="4"/>
        <charset val="134"/>
      </rPr>
      <t>年盘龙街道阳明、龙水村无核沃柑产业园建设项目</t>
    </r>
  </si>
  <si>
    <r>
      <rPr>
        <sz val="10"/>
        <rFont val="方正仿宋_GBK"/>
        <family val="4"/>
        <charset val="134"/>
      </rPr>
      <t>阳明村、龙水村</t>
    </r>
  </si>
  <si>
    <r>
      <rPr>
        <sz val="10"/>
        <rFont val="方正仿宋_GBK"/>
        <family val="4"/>
        <charset val="134"/>
      </rPr>
      <t>通过建设水肥一体化</t>
    </r>
    <r>
      <rPr>
        <sz val="10"/>
        <rFont val="Times New Roman"/>
        <family val="1"/>
      </rPr>
      <t>250</t>
    </r>
    <r>
      <rPr>
        <sz val="10"/>
        <rFont val="方正仿宋_GBK"/>
        <family val="4"/>
        <charset val="134"/>
      </rPr>
      <t>亩，建设水肥药一体化灌溉系统套；每套包含泵房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亩，实现施肥枪施肥及喷药。项目实施后可降低管护成本，带动</t>
    </r>
    <r>
      <rPr>
        <sz val="10"/>
        <rFont val="Times New Roman"/>
        <family val="1"/>
      </rPr>
      <t>5</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</si>
  <si>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减少劳动力成本投入≥</t>
    </r>
    <r>
      <rPr>
        <sz val="10"/>
        <rFont val="Times New Roman"/>
        <family val="1"/>
      </rPr>
      <t>20%</t>
    </r>
    <r>
      <rPr>
        <sz val="10"/>
        <rFont val="方正仿宋_GBK"/>
        <family val="4"/>
        <charset val="134"/>
      </rPr>
      <t>以上；每亩增产≥</t>
    </r>
    <r>
      <rPr>
        <sz val="10"/>
        <rFont val="Times New Roman"/>
        <family val="1"/>
      </rPr>
      <t>50</t>
    </r>
    <r>
      <rPr>
        <sz val="10"/>
        <rFont val="方正仿宋_GBK"/>
        <family val="4"/>
        <charset val="134"/>
      </rPr>
      <t>公斤</t>
    </r>
  </si>
  <si>
    <r>
      <rPr>
        <sz val="10"/>
        <rFont val="方正仿宋_GBK"/>
        <family val="4"/>
        <charset val="134"/>
      </rPr>
      <t>带动脱贫户</t>
    </r>
    <r>
      <rPr>
        <sz val="10"/>
        <rFont val="Times New Roman"/>
        <family val="1"/>
      </rPr>
      <t>5</t>
    </r>
    <r>
      <rPr>
        <sz val="10"/>
        <rFont val="方正仿宋_GBK"/>
        <family val="4"/>
        <charset val="134"/>
      </rPr>
      <t>人务工，人均增收</t>
    </r>
    <r>
      <rPr>
        <sz val="10"/>
        <rFont val="Times New Roman"/>
        <family val="1"/>
      </rPr>
      <t>2000</t>
    </r>
    <r>
      <rPr>
        <sz val="10"/>
        <rFont val="方正仿宋_GBK"/>
        <family val="4"/>
        <charset val="134"/>
      </rPr>
      <t>元以上。</t>
    </r>
  </si>
  <si>
    <r>
      <rPr>
        <sz val="10"/>
        <rFont val="方正仿宋_GBK"/>
        <family val="4"/>
        <charset val="134"/>
      </rPr>
      <t>向林英</t>
    </r>
  </si>
  <si>
    <r>
      <rPr>
        <sz val="10"/>
        <rFont val="方正仿宋_GBK"/>
        <family val="4"/>
        <charset val="134"/>
      </rPr>
      <t>云阳县</t>
    </r>
    <r>
      <rPr>
        <sz val="10"/>
        <rFont val="Times New Roman"/>
        <family val="1"/>
      </rPr>
      <t>2023</t>
    </r>
    <r>
      <rPr>
        <sz val="10"/>
        <rFont val="方正仿宋_GBK"/>
        <family val="4"/>
        <charset val="134"/>
      </rPr>
      <t>年盘龙街道旺龙村梯城百果现代产业园项目</t>
    </r>
  </si>
  <si>
    <r>
      <rPr>
        <sz val="10"/>
        <rFont val="方正仿宋_GBK"/>
        <family val="4"/>
        <charset val="134"/>
      </rPr>
      <t>新种植多品种果树</t>
    </r>
    <r>
      <rPr>
        <sz val="10"/>
        <rFont val="Times New Roman"/>
        <family val="1"/>
      </rPr>
      <t>100</t>
    </r>
    <r>
      <rPr>
        <sz val="10"/>
        <rFont val="方正仿宋_GBK"/>
        <family val="4"/>
        <charset val="134"/>
      </rPr>
      <t>亩，采摘便道</t>
    </r>
    <r>
      <rPr>
        <sz val="10"/>
        <rFont val="Times New Roman"/>
        <family val="1"/>
      </rPr>
      <t>1500</t>
    </r>
    <r>
      <rPr>
        <sz val="10"/>
        <rFont val="方正仿宋_GBK"/>
        <family val="4"/>
        <charset val="134"/>
      </rPr>
      <t>米，灌溉池</t>
    </r>
    <r>
      <rPr>
        <sz val="10"/>
        <rFont val="Times New Roman"/>
        <family val="1"/>
      </rPr>
      <t>100</t>
    </r>
    <r>
      <rPr>
        <sz val="10"/>
        <rFont val="方正仿宋_GBK"/>
        <family val="4"/>
        <charset val="134"/>
      </rPr>
      <t>方</t>
    </r>
  </si>
  <si>
    <r>
      <rPr>
        <sz val="10"/>
        <rFont val="方正仿宋_GBK"/>
        <family val="4"/>
        <charset val="134"/>
      </rPr>
      <t>旺龙村</t>
    </r>
  </si>
  <si>
    <r>
      <rPr>
        <sz val="10"/>
        <rFont val="方正仿宋_GBK"/>
        <family val="4"/>
        <charset val="134"/>
      </rPr>
      <t>通过新种植多品种果树</t>
    </r>
    <r>
      <rPr>
        <sz val="10"/>
        <rFont val="Times New Roman"/>
        <family val="1"/>
      </rPr>
      <t>100</t>
    </r>
    <r>
      <rPr>
        <sz val="10"/>
        <rFont val="方正仿宋_GBK"/>
        <family val="4"/>
        <charset val="134"/>
      </rPr>
      <t>亩，新建采摘便道</t>
    </r>
    <r>
      <rPr>
        <sz val="10"/>
        <rFont val="Times New Roman"/>
        <family val="1"/>
      </rPr>
      <t>1500</t>
    </r>
    <r>
      <rPr>
        <sz val="10"/>
        <rFont val="方正仿宋_GBK"/>
        <family val="4"/>
        <charset val="134"/>
      </rPr>
      <t>米，灌溉池</t>
    </r>
    <r>
      <rPr>
        <sz val="10"/>
        <rFont val="Times New Roman"/>
        <family val="1"/>
      </rPr>
      <t>100</t>
    </r>
    <r>
      <rPr>
        <sz val="10"/>
        <rFont val="方正仿宋_GBK"/>
        <family val="4"/>
        <charset val="134"/>
      </rPr>
      <t>方，可带动周边农产品销售和</t>
    </r>
    <r>
      <rPr>
        <sz val="10"/>
        <rFont val="Times New Roman"/>
        <family val="1"/>
      </rPr>
      <t>4</t>
    </r>
    <r>
      <rPr>
        <sz val="10"/>
        <rFont val="方正仿宋_GBK"/>
        <family val="4"/>
        <charset val="134"/>
      </rPr>
      <t>个贫困户增收务工收入</t>
    </r>
    <r>
      <rPr>
        <sz val="10"/>
        <rFont val="Times New Roman"/>
        <family val="1"/>
      </rPr>
      <t>1000</t>
    </r>
    <r>
      <rPr>
        <sz val="10"/>
        <rFont val="方正仿宋_GBK"/>
        <family val="4"/>
        <charset val="134"/>
      </rPr>
      <t>元以上。</t>
    </r>
  </si>
  <si>
    <r>
      <rPr>
        <sz val="10"/>
        <rFont val="Times New Roman"/>
        <family val="1"/>
      </rPr>
      <t>113</t>
    </r>
    <r>
      <rPr>
        <sz val="10"/>
        <rFont val="方正仿宋_GBK"/>
        <family val="4"/>
        <charset val="134"/>
      </rPr>
      <t>人参与入库项目选择和监督，通过改善交通条件，改善</t>
    </r>
    <r>
      <rPr>
        <sz val="10"/>
        <rFont val="Times New Roman"/>
        <family val="1"/>
      </rPr>
      <t>113</t>
    </r>
    <r>
      <rPr>
        <sz val="10"/>
        <rFont val="方正仿宋_GBK"/>
        <family val="4"/>
        <charset val="134"/>
      </rPr>
      <t>人其中贫困人口</t>
    </r>
    <r>
      <rPr>
        <sz val="10"/>
        <rFont val="Times New Roman"/>
        <family val="1"/>
      </rPr>
      <t>4</t>
    </r>
    <r>
      <rPr>
        <sz val="10"/>
        <rFont val="方正仿宋_GBK"/>
        <family val="4"/>
        <charset val="134"/>
      </rPr>
      <t>人的生活条件和出行条件，提高农业产来园生产效益。</t>
    </r>
  </si>
  <si>
    <r>
      <rPr>
        <sz val="10"/>
        <rFont val="方正仿宋_GBK"/>
        <family val="4"/>
        <charset val="134"/>
      </rPr>
      <t>新种植多品种果树</t>
    </r>
    <r>
      <rPr>
        <sz val="10"/>
        <rFont val="Times New Roman"/>
        <family val="1"/>
      </rPr>
      <t>100</t>
    </r>
    <r>
      <rPr>
        <sz val="10"/>
        <rFont val="方正仿宋_GBK"/>
        <family val="4"/>
        <charset val="134"/>
      </rPr>
      <t>亩，采摘便道</t>
    </r>
    <r>
      <rPr>
        <sz val="10"/>
        <rFont val="Times New Roman"/>
        <family val="1"/>
      </rPr>
      <t>1500</t>
    </r>
    <r>
      <rPr>
        <sz val="10"/>
        <rFont val="方正仿宋_GBK"/>
        <family val="4"/>
        <charset val="134"/>
      </rPr>
      <t>米，灌溉池</t>
    </r>
    <r>
      <rPr>
        <sz val="10"/>
        <rFont val="Times New Roman"/>
        <family val="1"/>
      </rPr>
      <t>100</t>
    </r>
    <r>
      <rPr>
        <sz val="10"/>
        <rFont val="方正仿宋_GBK"/>
        <family val="4"/>
        <charset val="134"/>
      </rPr>
      <t>方。</t>
    </r>
  </si>
  <si>
    <r>
      <rPr>
        <sz val="10"/>
        <rFont val="方正仿宋_GBK"/>
        <family val="4"/>
        <charset val="134"/>
      </rPr>
      <t>果树财政补助</t>
    </r>
    <r>
      <rPr>
        <sz val="10"/>
        <rFont val="Times New Roman"/>
        <family val="1"/>
      </rPr>
      <t>2200</t>
    </r>
    <r>
      <rPr>
        <sz val="10"/>
        <rFont val="方正仿宋_GBK"/>
        <family val="4"/>
        <charset val="134"/>
      </rPr>
      <t>元</t>
    </r>
    <r>
      <rPr>
        <sz val="10"/>
        <rFont val="Times New Roman"/>
        <family val="1"/>
      </rPr>
      <t>/</t>
    </r>
    <r>
      <rPr>
        <sz val="10"/>
        <rFont val="方正仿宋_GBK"/>
        <family val="4"/>
        <charset val="134"/>
      </rPr>
      <t>亩（含两年管护），采摘便道财政奖补</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米，灌溉池</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</si>
  <si>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带动周边农产品销售和</t>
    </r>
    <r>
      <rPr>
        <sz val="10"/>
        <rFont val="Times New Roman"/>
        <family val="1"/>
      </rPr>
      <t>4</t>
    </r>
    <r>
      <rPr>
        <sz val="10"/>
        <rFont val="方正仿宋_GBK"/>
        <family val="4"/>
        <charset val="134"/>
      </rPr>
      <t>个贫困户增收务工收入</t>
    </r>
    <r>
      <rPr>
        <sz val="10"/>
        <rFont val="Times New Roman"/>
        <family val="1"/>
      </rPr>
      <t>1000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</si>
  <si>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年盘龙街道旺龙村供水保障工程</t>
    </r>
  </si>
  <si>
    <r>
      <rPr>
        <sz val="10"/>
        <rFont val="方正仿宋_GBK"/>
        <family val="4"/>
        <charset val="134"/>
      </rPr>
      <t>旺龙村</t>
    </r>
    <r>
      <rPr>
        <sz val="10"/>
        <rFont val="Times New Roman"/>
        <family val="1"/>
      </rPr>
      <t>3</t>
    </r>
    <r>
      <rPr>
        <sz val="10"/>
        <rFont val="方正仿宋_GBK"/>
        <family val="4"/>
        <charset val="134"/>
      </rPr>
      <t>组中间户新建蓄水池</t>
    </r>
    <r>
      <rPr>
        <sz val="10"/>
        <rFont val="Times New Roman"/>
        <family val="1"/>
      </rPr>
      <t>1</t>
    </r>
    <r>
      <rPr>
        <sz val="10"/>
        <rFont val="方正仿宋_GBK"/>
        <family val="4"/>
        <charset val="134"/>
      </rPr>
      <t>口</t>
    </r>
    <r>
      <rPr>
        <sz val="10"/>
        <rFont val="Times New Roman"/>
        <family val="1"/>
      </rPr>
      <t>100</t>
    </r>
    <r>
      <rPr>
        <sz val="10"/>
        <rFont val="方正仿宋_GBK"/>
        <family val="4"/>
        <charset val="134"/>
      </rPr>
      <t>立方，循环过滤池</t>
    </r>
    <r>
      <rPr>
        <sz val="10"/>
        <rFont val="Times New Roman"/>
        <family val="1"/>
      </rPr>
      <t>1</t>
    </r>
    <r>
      <rPr>
        <sz val="10"/>
        <rFont val="方正仿宋_GBK"/>
        <family val="4"/>
        <charset val="134"/>
      </rPr>
      <t>口，竣工牌，三个责任人公示牌等。</t>
    </r>
  </si>
  <si>
    <r>
      <rPr>
        <sz val="10"/>
        <rFont val="方正仿宋_GBK"/>
        <family val="4"/>
        <charset val="134"/>
      </rPr>
      <t>盘龙街道旺龙村</t>
    </r>
  </si>
  <si>
    <r>
      <rPr>
        <sz val="10"/>
        <rFont val="方正仿宋_GBK"/>
        <family val="4"/>
        <charset val="134"/>
      </rPr>
      <t>通过旺龙村</t>
    </r>
    <r>
      <rPr>
        <sz val="10"/>
        <rFont val="Times New Roman"/>
        <family val="1"/>
      </rPr>
      <t>3</t>
    </r>
    <r>
      <rPr>
        <sz val="10"/>
        <rFont val="方正仿宋_GBK"/>
        <family val="4"/>
        <charset val="134"/>
      </rPr>
      <t>组中间户通过新建蓄水池</t>
    </r>
    <r>
      <rPr>
        <sz val="10"/>
        <rFont val="Times New Roman"/>
        <family val="1"/>
      </rPr>
      <t>1</t>
    </r>
    <r>
      <rPr>
        <sz val="10"/>
        <rFont val="方正仿宋_GBK"/>
        <family val="4"/>
        <charset val="134"/>
      </rPr>
      <t>口</t>
    </r>
    <r>
      <rPr>
        <sz val="10"/>
        <rFont val="Times New Roman"/>
        <family val="1"/>
      </rPr>
      <t>100</t>
    </r>
    <r>
      <rPr>
        <sz val="10"/>
        <rFont val="方正仿宋_GBK"/>
        <family val="4"/>
        <charset val="134"/>
      </rPr>
      <t>立方，循环过滤池</t>
    </r>
    <r>
      <rPr>
        <sz val="10"/>
        <rFont val="Times New Roman"/>
        <family val="1"/>
      </rPr>
      <t>1</t>
    </r>
    <r>
      <rPr>
        <sz val="10"/>
        <rFont val="方正仿宋_GBK"/>
        <family val="4"/>
        <charset val="134"/>
      </rPr>
      <t>口，竣工牌，三个责任人公示牌可提升</t>
    </r>
    <r>
      <rPr>
        <sz val="10"/>
        <rFont val="Times New Roman"/>
        <family val="1"/>
      </rPr>
      <t>800</t>
    </r>
    <r>
      <rPr>
        <sz val="10"/>
        <rFont val="方正仿宋_GBK"/>
        <family val="4"/>
        <charset val="134"/>
      </rPr>
      <t>人其中脱贫户和监测户</t>
    </r>
    <r>
      <rPr>
        <sz val="10"/>
        <rFont val="Times New Roman"/>
        <family val="1"/>
      </rPr>
      <t>84</t>
    </r>
    <r>
      <rPr>
        <sz val="10"/>
        <rFont val="方正仿宋_GBK"/>
        <family val="4"/>
        <charset val="134"/>
      </rPr>
      <t>人饮水安全。</t>
    </r>
  </si>
  <si>
    <r>
      <rPr>
        <sz val="10"/>
        <rFont val="方正仿宋_GBK"/>
        <family val="4"/>
        <charset val="134"/>
      </rPr>
      <t>通过群众参与项目的实施和监督，新建蓄水池</t>
    </r>
    <r>
      <rPr>
        <sz val="10"/>
        <rFont val="Times New Roman"/>
        <family val="1"/>
      </rPr>
      <t>1</t>
    </r>
    <r>
      <rPr>
        <sz val="10"/>
        <rFont val="方正仿宋_GBK"/>
        <family val="4"/>
        <charset val="134"/>
      </rPr>
      <t>口</t>
    </r>
    <r>
      <rPr>
        <sz val="10"/>
        <rFont val="Times New Roman"/>
        <family val="1"/>
      </rPr>
      <t>100</t>
    </r>
    <r>
      <rPr>
        <sz val="10"/>
        <rFont val="方正仿宋_GBK"/>
        <family val="4"/>
        <charset val="134"/>
      </rPr>
      <t>立方，循环过滤池</t>
    </r>
    <r>
      <rPr>
        <sz val="10"/>
        <rFont val="Times New Roman"/>
        <family val="1"/>
      </rPr>
      <t>1</t>
    </r>
    <r>
      <rPr>
        <sz val="10"/>
        <rFont val="方正仿宋_GBK"/>
        <family val="4"/>
        <charset val="134"/>
      </rPr>
      <t>口，可提升</t>
    </r>
    <r>
      <rPr>
        <sz val="10"/>
        <rFont val="Times New Roman"/>
        <family val="1"/>
      </rPr>
      <t>800</t>
    </r>
    <r>
      <rPr>
        <sz val="10"/>
        <rFont val="方正仿宋_GBK"/>
        <family val="4"/>
        <charset val="134"/>
      </rPr>
      <t>人其中脱贫户和监测户</t>
    </r>
    <r>
      <rPr>
        <sz val="10"/>
        <rFont val="Times New Roman"/>
        <family val="1"/>
      </rPr>
      <t>84</t>
    </r>
    <r>
      <rPr>
        <sz val="10"/>
        <rFont val="方正仿宋_GBK"/>
        <family val="4"/>
        <charset val="134"/>
      </rPr>
      <t>人饮水安全。带动当地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</si>
  <si>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旺龙村</t>
    </r>
    <r>
      <rPr>
        <sz val="10"/>
        <rFont val="Times New Roman"/>
        <family val="1"/>
      </rPr>
      <t>3</t>
    </r>
    <r>
      <rPr>
        <sz val="10"/>
        <rFont val="方正仿宋_GBK"/>
        <family val="4"/>
        <charset val="134"/>
      </rPr>
      <t>组中间户新建蓄水池</t>
    </r>
    <r>
      <rPr>
        <sz val="10"/>
        <rFont val="Times New Roman"/>
        <family val="1"/>
      </rPr>
      <t>1</t>
    </r>
    <r>
      <rPr>
        <sz val="10"/>
        <rFont val="方正仿宋_GBK"/>
        <family val="4"/>
        <charset val="134"/>
      </rPr>
      <t>口</t>
    </r>
    <r>
      <rPr>
        <sz val="10"/>
        <rFont val="Times New Roman"/>
        <family val="1"/>
      </rPr>
      <t>100</t>
    </r>
    <r>
      <rPr>
        <sz val="10"/>
        <rFont val="方正仿宋_GBK"/>
        <family val="4"/>
        <charset val="134"/>
      </rPr>
      <t>立方。</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</si>
  <si>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104</t>
    </r>
    <r>
      <rPr>
        <sz val="10"/>
        <rFont val="方正仿宋_GBK"/>
        <family val="4"/>
        <charset val="134"/>
      </rPr>
      <t>元每米。</t>
    </r>
  </si>
  <si>
    <r>
      <rPr>
        <sz val="10"/>
        <rFont val="方正仿宋_GBK"/>
        <family val="4"/>
        <charset val="134"/>
      </rPr>
      <t>巩固提升</t>
    </r>
    <r>
      <rPr>
        <sz val="10"/>
        <rFont val="Times New Roman"/>
        <family val="1"/>
      </rPr>
      <t>800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</si>
  <si>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年盘龙街道腾龙村莲藕现代产业园发展项目</t>
    </r>
  </si>
  <si>
    <r>
      <rPr>
        <sz val="10"/>
        <rFont val="方正仿宋_GBK"/>
        <family val="4"/>
        <charset val="134"/>
      </rPr>
      <t>莲藕种植</t>
    </r>
    <r>
      <rPr>
        <sz val="10"/>
        <rFont val="Times New Roman"/>
        <family val="1"/>
      </rPr>
      <t>100</t>
    </r>
    <r>
      <rPr>
        <sz val="10"/>
        <rFont val="方正仿宋_GBK"/>
        <family val="4"/>
        <charset val="134"/>
      </rPr>
      <t>亩，耕作便道</t>
    </r>
    <r>
      <rPr>
        <sz val="10"/>
        <rFont val="Times New Roman"/>
        <family val="1"/>
      </rPr>
      <t>1000</t>
    </r>
    <r>
      <rPr>
        <sz val="10"/>
        <rFont val="方正仿宋_GBK"/>
        <family val="4"/>
        <charset val="134"/>
      </rPr>
      <t>米，灌溉池</t>
    </r>
    <r>
      <rPr>
        <sz val="10"/>
        <rFont val="Times New Roman"/>
        <family val="1"/>
      </rPr>
      <t>600</t>
    </r>
    <r>
      <rPr>
        <sz val="10"/>
        <rFont val="方正仿宋_GBK"/>
        <family val="4"/>
        <charset val="134"/>
      </rPr>
      <t>方</t>
    </r>
  </si>
  <si>
    <r>
      <rPr>
        <sz val="10"/>
        <rFont val="方正仿宋_GBK"/>
        <family val="4"/>
        <charset val="134"/>
      </rPr>
      <t>腾龙村</t>
    </r>
  </si>
  <si>
    <r>
      <rPr>
        <sz val="10"/>
        <rFont val="方正仿宋_GBK"/>
        <family val="4"/>
        <charset val="134"/>
      </rPr>
      <t>通过莲藕种植</t>
    </r>
    <r>
      <rPr>
        <sz val="10"/>
        <rFont val="Times New Roman"/>
        <family val="1"/>
      </rPr>
      <t>100</t>
    </r>
    <r>
      <rPr>
        <sz val="10"/>
        <rFont val="方正仿宋_GBK"/>
        <family val="4"/>
        <charset val="134"/>
      </rPr>
      <t>亩，新建耕作便道</t>
    </r>
    <r>
      <rPr>
        <sz val="10"/>
        <rFont val="Times New Roman"/>
        <family val="1"/>
      </rPr>
      <t>1000</t>
    </r>
    <r>
      <rPr>
        <sz val="10"/>
        <rFont val="方正仿宋_GBK"/>
        <family val="4"/>
        <charset val="134"/>
      </rPr>
      <t>米，灌溉池</t>
    </r>
    <r>
      <rPr>
        <sz val="10"/>
        <rFont val="Times New Roman"/>
        <family val="1"/>
      </rPr>
      <t>600</t>
    </r>
    <r>
      <rPr>
        <sz val="10"/>
        <rFont val="方正仿宋_GBK"/>
        <family val="4"/>
        <charset val="134"/>
      </rPr>
      <t>方，可带动贫困户务工增收</t>
    </r>
    <r>
      <rPr>
        <sz val="10"/>
        <rFont val="Times New Roman"/>
        <family val="1"/>
      </rPr>
      <t>2000</t>
    </r>
    <r>
      <rPr>
        <sz val="10"/>
        <rFont val="方正仿宋_GBK"/>
        <family val="4"/>
        <charset val="134"/>
      </rPr>
      <t>元以上。</t>
    </r>
  </si>
  <si>
    <r>
      <rPr>
        <sz val="10"/>
        <rFont val="Times New Roman"/>
        <family val="1"/>
      </rPr>
      <t>57</t>
    </r>
    <r>
      <rPr>
        <sz val="10"/>
        <rFont val="方正仿宋_GBK"/>
        <family val="4"/>
        <charset val="134"/>
      </rPr>
      <t>人参与入库项目选择和监督；改善</t>
    </r>
    <r>
      <rPr>
        <sz val="10"/>
        <rFont val="Times New Roman"/>
        <family val="1"/>
      </rPr>
      <t>57</t>
    </r>
    <r>
      <rPr>
        <sz val="10"/>
        <rFont val="方正仿宋_GBK"/>
        <family val="4"/>
        <charset val="134"/>
      </rPr>
      <t>人其中贫困户</t>
    </r>
    <r>
      <rPr>
        <sz val="10"/>
        <rFont val="Times New Roman"/>
        <family val="1"/>
      </rPr>
      <t>2</t>
    </r>
    <r>
      <rPr>
        <sz val="10"/>
        <rFont val="方正仿宋_GBK"/>
        <family val="4"/>
        <charset val="134"/>
      </rPr>
      <t>人生活条件出行条件，日常用水，提高农业生产效益</t>
    </r>
  </si>
  <si>
    <r>
      <rPr>
        <sz val="10"/>
        <rFont val="方正仿宋_GBK"/>
        <family val="4"/>
        <charset val="134"/>
      </rPr>
      <t>莲藕种植</t>
    </r>
    <r>
      <rPr>
        <sz val="10"/>
        <rFont val="Times New Roman"/>
        <family val="1"/>
      </rPr>
      <t>100</t>
    </r>
    <r>
      <rPr>
        <sz val="10"/>
        <rFont val="方正仿宋_GBK"/>
        <family val="4"/>
        <charset val="134"/>
      </rPr>
      <t>亩，耕作便道</t>
    </r>
    <r>
      <rPr>
        <sz val="10"/>
        <rFont val="Times New Roman"/>
        <family val="1"/>
      </rPr>
      <t>1000</t>
    </r>
    <r>
      <rPr>
        <sz val="10"/>
        <rFont val="方正仿宋_GBK"/>
        <family val="4"/>
        <charset val="134"/>
      </rPr>
      <t>米，灌溉池</t>
    </r>
    <r>
      <rPr>
        <sz val="10"/>
        <rFont val="Times New Roman"/>
        <family val="1"/>
      </rPr>
      <t>600</t>
    </r>
    <r>
      <rPr>
        <sz val="10"/>
        <rFont val="方正仿宋_GBK"/>
        <family val="4"/>
        <charset val="134"/>
      </rPr>
      <t>方。</t>
    </r>
  </si>
  <si>
    <r>
      <rPr>
        <sz val="10"/>
        <rFont val="方正仿宋_GBK"/>
        <family val="4"/>
        <charset val="134"/>
      </rPr>
      <t>财政补助采摘便道</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米，灌溉池补助</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</si>
  <si>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带动</t>
    </r>
    <r>
      <rPr>
        <sz val="10"/>
        <rFont val="Times New Roman"/>
        <family val="1"/>
      </rPr>
      <t>2</t>
    </r>
    <r>
      <rPr>
        <sz val="10"/>
        <rFont val="方正仿宋_GBK"/>
        <family val="4"/>
        <charset val="134"/>
      </rPr>
      <t>人贫困户务工增收</t>
    </r>
    <r>
      <rPr>
        <sz val="10"/>
        <rFont val="Times New Roman"/>
        <family val="1"/>
      </rPr>
      <t>2000</t>
    </r>
    <r>
      <rPr>
        <sz val="10"/>
        <rFont val="方正仿宋_GBK"/>
        <family val="4"/>
        <charset val="134"/>
      </rPr>
      <t>元以上。</t>
    </r>
  </si>
  <si>
    <r>
      <rPr>
        <sz val="10"/>
        <rFont val="方正仿宋_GBK"/>
        <family val="4"/>
        <charset val="134"/>
      </rPr>
      <t>带动周边村民产业发展，改善</t>
    </r>
    <r>
      <rPr>
        <sz val="10"/>
        <rFont val="Times New Roman"/>
        <family val="1"/>
      </rPr>
      <t>57</t>
    </r>
    <r>
      <rPr>
        <sz val="10"/>
        <rFont val="方正仿宋_GBK"/>
        <family val="4"/>
        <charset val="134"/>
      </rPr>
      <t>人其中贫困户</t>
    </r>
    <r>
      <rPr>
        <sz val="10"/>
        <rFont val="Times New Roman"/>
        <family val="1"/>
      </rPr>
      <t>2</t>
    </r>
    <r>
      <rPr>
        <sz val="10"/>
        <rFont val="方正仿宋_GBK"/>
        <family val="4"/>
        <charset val="134"/>
      </rPr>
      <t>人的出行成本≥</t>
    </r>
    <r>
      <rPr>
        <sz val="10"/>
        <rFont val="Times New Roman"/>
        <family val="1"/>
      </rPr>
      <t>10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</si>
  <si>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年盘龙街道腾龙村梨树坪路硬化项目</t>
    </r>
  </si>
  <si>
    <r>
      <rPr>
        <sz val="10"/>
        <rFont val="方正仿宋_GBK"/>
        <family val="4"/>
        <charset val="134"/>
      </rPr>
      <t>新建硬化长</t>
    </r>
    <r>
      <rPr>
        <sz val="10"/>
        <rFont val="Times New Roman"/>
        <family val="1"/>
      </rPr>
      <t>0.9</t>
    </r>
    <r>
      <rPr>
        <sz val="10"/>
        <rFont val="方正仿宋_GBK"/>
        <family val="4"/>
        <charset val="134"/>
      </rPr>
      <t>公里，均宽</t>
    </r>
    <r>
      <rPr>
        <sz val="10"/>
        <rFont val="Times New Roman"/>
        <family val="1"/>
      </rPr>
      <t>5</t>
    </r>
    <r>
      <rPr>
        <sz val="10"/>
        <rFont val="方正仿宋_GBK"/>
        <family val="4"/>
        <charset val="134"/>
      </rPr>
      <t>米的公路（豌豆田至梨树坪）</t>
    </r>
  </si>
  <si>
    <r>
      <rPr>
        <sz val="10"/>
        <rFont val="方正仿宋_GBK"/>
        <family val="4"/>
        <charset val="134"/>
      </rPr>
      <t>通过新建硬化长</t>
    </r>
    <r>
      <rPr>
        <sz val="10"/>
        <rFont val="Times New Roman"/>
        <family val="1"/>
      </rPr>
      <t>0.9</t>
    </r>
    <r>
      <rPr>
        <sz val="10"/>
        <rFont val="方正仿宋_GBK"/>
        <family val="4"/>
        <charset val="134"/>
      </rPr>
      <t>公里，均宽</t>
    </r>
    <r>
      <rPr>
        <sz val="10"/>
        <rFont val="Times New Roman"/>
        <family val="1"/>
      </rPr>
      <t>5</t>
    </r>
    <r>
      <rPr>
        <sz val="10"/>
        <rFont val="方正仿宋_GBK"/>
        <family val="4"/>
        <charset val="134"/>
      </rPr>
      <t>米的公路（豌豆田至梨树坪）解决</t>
    </r>
    <r>
      <rPr>
        <sz val="10"/>
        <rFont val="Times New Roman"/>
        <family val="1"/>
      </rPr>
      <t>7</t>
    </r>
    <r>
      <rPr>
        <sz val="10"/>
        <rFont val="方正仿宋_GBK"/>
        <family val="4"/>
        <charset val="134"/>
      </rPr>
      <t>户</t>
    </r>
    <r>
      <rPr>
        <sz val="10"/>
        <rFont val="Times New Roman"/>
        <family val="1"/>
      </rPr>
      <t>28</t>
    </r>
    <r>
      <rPr>
        <sz val="10"/>
        <rFont val="方正仿宋_GBK"/>
        <family val="4"/>
        <charset val="134"/>
      </rPr>
      <t>人（脱贫户</t>
    </r>
    <r>
      <rPr>
        <sz val="10"/>
        <rFont val="Times New Roman"/>
        <family val="1"/>
      </rPr>
      <t>1</t>
    </r>
    <r>
      <rPr>
        <sz val="10"/>
        <rFont val="方正仿宋_GBK"/>
        <family val="4"/>
        <charset val="134"/>
      </rPr>
      <t>户</t>
    </r>
    <r>
      <rPr>
        <sz val="10"/>
        <rFont val="Times New Roman"/>
        <family val="1"/>
      </rPr>
      <t>2</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人）出行难
问题。</t>
    </r>
  </si>
  <si>
    <r>
      <rPr>
        <sz val="10"/>
        <rFont val="Times New Roman"/>
        <family val="1"/>
      </rPr>
      <t>15</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0.9</t>
    </r>
    <r>
      <rPr>
        <sz val="10"/>
        <rFont val="方正仿宋_GBK"/>
        <family val="4"/>
        <charset val="134"/>
      </rPr>
      <t>公里，均宽</t>
    </r>
    <r>
      <rPr>
        <sz val="10"/>
        <rFont val="Times New Roman"/>
        <family val="1"/>
      </rPr>
      <t>5</t>
    </r>
    <r>
      <rPr>
        <sz val="10"/>
        <rFont val="方正仿宋_GBK"/>
        <family val="4"/>
        <charset val="134"/>
      </rPr>
      <t>米的公路（豌豆田至梨树坪）方便</t>
    </r>
    <r>
      <rPr>
        <sz val="10"/>
        <rFont val="Times New Roman"/>
        <family val="1"/>
      </rPr>
      <t>28</t>
    </r>
    <r>
      <rPr>
        <sz val="10"/>
        <rFont val="方正仿宋_GBK"/>
        <family val="4"/>
        <charset val="134"/>
      </rPr>
      <t>人出行问题，其中脱贫户人数以及监测户人数</t>
    </r>
    <r>
      <rPr>
        <sz val="10"/>
        <rFont val="Times New Roman"/>
        <family val="1"/>
      </rPr>
      <t>2</t>
    </r>
    <r>
      <rPr>
        <sz val="10"/>
        <rFont val="方正仿宋_GBK"/>
        <family val="4"/>
        <charset val="134"/>
      </rPr>
      <t>人。</t>
    </r>
  </si>
  <si>
    <r>
      <rPr>
        <sz val="10"/>
        <rFont val="方正仿宋_GBK"/>
        <family val="4"/>
        <charset val="134"/>
      </rPr>
      <t>新建硬化公路里程≥</t>
    </r>
    <r>
      <rPr>
        <sz val="10"/>
        <rFont val="Times New Roman"/>
        <family val="1"/>
      </rPr>
      <t>0.9</t>
    </r>
    <r>
      <rPr>
        <sz val="10"/>
        <rFont val="方正仿宋_GBK"/>
        <family val="4"/>
        <charset val="134"/>
      </rPr>
      <t>公里</t>
    </r>
  </si>
  <si>
    <r>
      <rPr>
        <sz val="10"/>
        <rFont val="方正仿宋_GBK"/>
        <family val="4"/>
        <charset val="134"/>
      </rPr>
      <t>减少贫困户出行成本、农作物运输成本</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</si>
  <si>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受益脱贫户以及监测户人数≥</t>
    </r>
    <r>
      <rPr>
        <sz val="10"/>
        <rFont val="Times New Roman"/>
        <family val="1"/>
      </rPr>
      <t>2</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</si>
  <si>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年盘龙街道四民村卫生室标准化建设</t>
    </r>
  </si>
  <si>
    <r>
      <rPr>
        <sz val="10"/>
        <rFont val="方正仿宋_GBK"/>
        <family val="4"/>
        <charset val="134"/>
      </rPr>
      <t>改扩建村卫生室</t>
    </r>
    <r>
      <rPr>
        <sz val="10"/>
        <rFont val="Times New Roman"/>
        <family val="1"/>
      </rPr>
      <t>100</t>
    </r>
    <r>
      <rPr>
        <sz val="10"/>
        <rFont val="方正仿宋_GBK"/>
        <family val="4"/>
        <charset val="134"/>
      </rPr>
      <t>㎡</t>
    </r>
  </si>
  <si>
    <r>
      <rPr>
        <sz val="10"/>
        <rFont val="方正仿宋_GBK"/>
        <family val="4"/>
        <charset val="134"/>
      </rPr>
      <t>盘龙街道四民村</t>
    </r>
  </si>
  <si>
    <r>
      <rPr>
        <sz val="10"/>
        <rFont val="方正仿宋_GBK"/>
        <family val="4"/>
        <charset val="134"/>
      </rPr>
      <t>通过新建村卫生室</t>
    </r>
    <r>
      <rPr>
        <sz val="10"/>
        <rFont val="Times New Roman"/>
        <family val="1"/>
      </rPr>
      <t>100</t>
    </r>
    <r>
      <rPr>
        <sz val="10"/>
        <rFont val="方正仿宋_GBK"/>
        <family val="4"/>
        <charset val="134"/>
      </rPr>
      <t>㎡后，保障</t>
    </r>
    <r>
      <rPr>
        <sz val="10"/>
        <rFont val="Times New Roman"/>
        <family val="1"/>
      </rPr>
      <t>711</t>
    </r>
    <r>
      <rPr>
        <sz val="10"/>
        <rFont val="方正仿宋_GBK"/>
        <family val="4"/>
        <charset val="134"/>
      </rPr>
      <t>人村民就近就医。</t>
    </r>
  </si>
  <si>
    <r>
      <rPr>
        <sz val="10"/>
        <rFont val="Times New Roman"/>
        <family val="1"/>
      </rPr>
      <t>10</t>
    </r>
    <r>
      <rPr>
        <sz val="10"/>
        <rFont val="方正仿宋_GBK"/>
        <family val="4"/>
        <charset val="134"/>
      </rPr>
      <t>群众代表参与前期项目确定会议、决议与入库项目的选择，群众参与项目实施过程中施工质量和资金使用的监督，通过新建村卫生室</t>
    </r>
    <r>
      <rPr>
        <sz val="10"/>
        <rFont val="Times New Roman"/>
        <family val="1"/>
      </rPr>
      <t>100</t>
    </r>
    <r>
      <rPr>
        <sz val="10"/>
        <rFont val="方正仿宋_GBK"/>
        <family val="4"/>
        <charset val="134"/>
      </rPr>
      <t>㎡后，保障</t>
    </r>
    <r>
      <rPr>
        <sz val="10"/>
        <rFont val="Times New Roman"/>
        <family val="1"/>
      </rPr>
      <t>711</t>
    </r>
    <r>
      <rPr>
        <sz val="10"/>
        <rFont val="方正仿宋_GBK"/>
        <family val="4"/>
        <charset val="134"/>
      </rPr>
      <t>人村民就近就医</t>
    </r>
  </si>
  <si>
    <r>
      <rPr>
        <sz val="10"/>
        <rFont val="方正仿宋_GBK"/>
        <family val="4"/>
        <charset val="134"/>
      </rPr>
      <t>方便</t>
    </r>
    <r>
      <rPr>
        <sz val="10"/>
        <rFont val="Times New Roman"/>
        <family val="1"/>
      </rPr>
      <t>711</t>
    </r>
    <r>
      <rPr>
        <sz val="10"/>
        <rFont val="方正仿宋_GBK"/>
        <family val="4"/>
        <charset val="134"/>
      </rPr>
      <t>人其中脱贫户和监测户</t>
    </r>
    <r>
      <rPr>
        <sz val="10"/>
        <rFont val="Times New Roman"/>
        <family val="1"/>
      </rPr>
      <t>159</t>
    </r>
    <r>
      <rPr>
        <sz val="10"/>
        <rFont val="方正仿宋_GBK"/>
        <family val="4"/>
        <charset val="134"/>
      </rPr>
      <t>人群众就医</t>
    </r>
  </si>
  <si>
    <r>
      <rPr>
        <sz val="10"/>
        <rFont val="方正仿宋_GBK"/>
        <family val="4"/>
        <charset val="134"/>
      </rPr>
      <t>柯贤权</t>
    </r>
  </si>
  <si>
    <r>
      <rPr>
        <sz val="10"/>
        <rFont val="方正仿宋_GBK"/>
        <family val="4"/>
        <charset val="134"/>
      </rPr>
      <t>云阳县</t>
    </r>
    <r>
      <rPr>
        <sz val="10"/>
        <rFont val="Times New Roman"/>
        <family val="1"/>
      </rPr>
      <t>2023</t>
    </r>
    <r>
      <rPr>
        <sz val="10"/>
        <rFont val="方正仿宋_GBK"/>
        <family val="4"/>
        <charset val="134"/>
      </rPr>
      <t>年盘龙街道四民村水库路硬化项目</t>
    </r>
  </si>
  <si>
    <r>
      <rPr>
        <sz val="10"/>
        <rFont val="方正仿宋_GBK"/>
        <family val="4"/>
        <charset val="134"/>
      </rPr>
      <t>新建硬化长</t>
    </r>
    <r>
      <rPr>
        <sz val="10"/>
        <rFont val="Times New Roman"/>
        <family val="1"/>
      </rPr>
      <t>2</t>
    </r>
    <r>
      <rPr>
        <sz val="10"/>
        <rFont val="方正仿宋_GBK"/>
        <family val="4"/>
        <charset val="134"/>
      </rPr>
      <t>公里，均宽</t>
    </r>
    <r>
      <rPr>
        <sz val="10"/>
        <rFont val="Times New Roman"/>
        <family val="1"/>
      </rPr>
      <t>5</t>
    </r>
    <r>
      <rPr>
        <sz val="10"/>
        <rFont val="方正仿宋_GBK"/>
        <family val="4"/>
        <charset val="134"/>
      </rPr>
      <t>米的公路（四方堰塘至高家梁）</t>
    </r>
  </si>
  <si>
    <r>
      <rPr>
        <sz val="10"/>
        <rFont val="方正仿宋_GBK"/>
        <family val="4"/>
        <charset val="134"/>
      </rPr>
      <t>四民村</t>
    </r>
  </si>
  <si>
    <r>
      <rPr>
        <sz val="10"/>
        <rFont val="方正仿宋_GBK"/>
        <family val="4"/>
        <charset val="134"/>
      </rPr>
      <t>通过新建硬化长</t>
    </r>
    <r>
      <rPr>
        <sz val="10"/>
        <rFont val="Times New Roman"/>
        <family val="1"/>
      </rPr>
      <t>2</t>
    </r>
    <r>
      <rPr>
        <sz val="10"/>
        <rFont val="方正仿宋_GBK"/>
        <family val="4"/>
        <charset val="134"/>
      </rPr>
      <t>公里，均宽</t>
    </r>
    <r>
      <rPr>
        <sz val="10"/>
        <rFont val="Times New Roman"/>
        <family val="1"/>
      </rPr>
      <t>5</t>
    </r>
    <r>
      <rPr>
        <sz val="10"/>
        <rFont val="方正仿宋_GBK"/>
        <family val="4"/>
        <charset val="134"/>
      </rPr>
      <t>米的公路（四方堰塘至高家梁）解决</t>
    </r>
    <r>
      <rPr>
        <sz val="10"/>
        <rFont val="Times New Roman"/>
        <family val="1"/>
      </rPr>
      <t>49</t>
    </r>
    <r>
      <rPr>
        <sz val="10"/>
        <rFont val="方正仿宋_GBK"/>
        <family val="4"/>
        <charset val="134"/>
      </rPr>
      <t>户</t>
    </r>
    <r>
      <rPr>
        <sz val="10"/>
        <rFont val="Times New Roman"/>
        <family val="1"/>
      </rPr>
      <t>153</t>
    </r>
    <r>
      <rPr>
        <sz val="10"/>
        <rFont val="方正仿宋_GBK"/>
        <family val="4"/>
        <charset val="134"/>
      </rPr>
      <t>人（脱贫户</t>
    </r>
    <r>
      <rPr>
        <sz val="10"/>
        <rFont val="Times New Roman"/>
        <family val="1"/>
      </rPr>
      <t>8</t>
    </r>
    <r>
      <rPr>
        <sz val="10"/>
        <rFont val="方正仿宋_GBK"/>
        <family val="4"/>
        <charset val="134"/>
      </rPr>
      <t>户</t>
    </r>
    <r>
      <rPr>
        <sz val="10"/>
        <rFont val="Times New Roman"/>
        <family val="1"/>
      </rPr>
      <t>35</t>
    </r>
    <r>
      <rPr>
        <sz val="10"/>
        <rFont val="方正仿宋_GBK"/>
        <family val="4"/>
        <charset val="134"/>
      </rPr>
      <t>人，监测户</t>
    </r>
    <r>
      <rPr>
        <sz val="10"/>
        <rFont val="Times New Roman"/>
        <family val="1"/>
      </rPr>
      <t>1</t>
    </r>
    <r>
      <rPr>
        <sz val="10"/>
        <rFont val="方正仿宋_GBK"/>
        <family val="4"/>
        <charset val="134"/>
      </rPr>
      <t>户</t>
    </r>
    <r>
      <rPr>
        <sz val="10"/>
        <rFont val="Times New Roman"/>
        <family val="1"/>
      </rPr>
      <t>4</t>
    </r>
    <r>
      <rPr>
        <sz val="10"/>
        <rFont val="方正仿宋_GBK"/>
        <family val="4"/>
        <charset val="134"/>
      </rPr>
      <t>人）出行难
问题。</t>
    </r>
  </si>
  <si>
    <r>
      <rPr>
        <sz val="10"/>
        <rFont val="Times New Roman"/>
        <family val="1"/>
      </rPr>
      <t>20</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2</t>
    </r>
    <r>
      <rPr>
        <sz val="10"/>
        <rFont val="方正仿宋_GBK"/>
        <family val="4"/>
        <charset val="134"/>
      </rPr>
      <t>公里，均宽</t>
    </r>
    <r>
      <rPr>
        <sz val="10"/>
        <rFont val="Times New Roman"/>
        <family val="1"/>
      </rPr>
      <t>5</t>
    </r>
    <r>
      <rPr>
        <sz val="10"/>
        <rFont val="方正仿宋_GBK"/>
        <family val="4"/>
        <charset val="134"/>
      </rPr>
      <t>米的公路（四方堰塘至高家梁）方便</t>
    </r>
    <r>
      <rPr>
        <sz val="10"/>
        <rFont val="Times New Roman"/>
        <family val="1"/>
      </rPr>
      <t>153</t>
    </r>
    <r>
      <rPr>
        <sz val="10"/>
        <rFont val="方正仿宋_GBK"/>
        <family val="4"/>
        <charset val="134"/>
      </rPr>
      <t>人出行问题，其中脱贫户人数以及监测户人数</t>
    </r>
    <r>
      <rPr>
        <sz val="10"/>
        <rFont val="Times New Roman"/>
        <family val="1"/>
      </rPr>
      <t>39</t>
    </r>
    <r>
      <rPr>
        <sz val="10"/>
        <rFont val="方正仿宋_GBK"/>
        <family val="4"/>
        <charset val="134"/>
      </rPr>
      <t>人。</t>
    </r>
  </si>
  <si>
    <r>
      <rPr>
        <sz val="10"/>
        <rFont val="方正仿宋_GBK"/>
        <family val="4"/>
        <charset val="134"/>
      </rPr>
      <t>新建硬化公路里程≥</t>
    </r>
    <r>
      <rPr>
        <sz val="10"/>
        <rFont val="Times New Roman"/>
        <family val="1"/>
      </rPr>
      <t>2</t>
    </r>
    <r>
      <rPr>
        <sz val="10"/>
        <rFont val="方正仿宋_GBK"/>
        <family val="4"/>
        <charset val="134"/>
      </rPr>
      <t>公里</t>
    </r>
  </si>
  <si>
    <r>
      <rPr>
        <sz val="10"/>
        <rFont val="方正仿宋_GBK"/>
        <family val="4"/>
        <charset val="134"/>
      </rPr>
      <t>受益脱贫户以及监测户人数≥</t>
    </r>
    <r>
      <rPr>
        <sz val="10"/>
        <rFont val="Times New Roman"/>
        <family val="1"/>
      </rPr>
      <t>39</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</si>
  <si>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年盘龙街道四龙现代柑橘产业园基础设施配套建设项目</t>
    </r>
  </si>
  <si>
    <r>
      <rPr>
        <sz val="10"/>
        <rFont val="方正仿宋_GBK"/>
        <family val="4"/>
        <charset val="134"/>
      </rPr>
      <t>新修机耕道</t>
    </r>
    <r>
      <rPr>
        <sz val="10"/>
        <rFont val="Times New Roman"/>
        <family val="1"/>
      </rPr>
      <t>700</t>
    </r>
    <r>
      <rPr>
        <sz val="10"/>
        <rFont val="方正仿宋_GBK"/>
        <family val="4"/>
        <charset val="134"/>
      </rPr>
      <t>米，新修采摘便道</t>
    </r>
    <r>
      <rPr>
        <sz val="10"/>
        <rFont val="Times New Roman"/>
        <family val="1"/>
      </rPr>
      <t>3000</t>
    </r>
    <r>
      <rPr>
        <sz val="10"/>
        <rFont val="方正仿宋_GBK"/>
        <family val="4"/>
        <charset val="134"/>
      </rPr>
      <t>米，水肥一体</t>
    </r>
    <r>
      <rPr>
        <sz val="10"/>
        <rFont val="Times New Roman"/>
        <family val="1"/>
      </rPr>
      <t>200</t>
    </r>
    <r>
      <rPr>
        <sz val="10"/>
        <rFont val="方正仿宋_GBK"/>
        <family val="4"/>
        <charset val="134"/>
      </rPr>
      <t>亩，灌溉池</t>
    </r>
    <r>
      <rPr>
        <sz val="10"/>
        <rFont val="Times New Roman"/>
        <family val="1"/>
      </rPr>
      <t>120</t>
    </r>
    <r>
      <rPr>
        <sz val="10"/>
        <rFont val="方正仿宋_GBK"/>
        <family val="4"/>
        <charset val="134"/>
      </rPr>
      <t>方</t>
    </r>
  </si>
  <si>
    <r>
      <rPr>
        <sz val="10"/>
        <rFont val="方正仿宋_GBK"/>
        <family val="4"/>
        <charset val="134"/>
      </rPr>
      <t>金龙村</t>
    </r>
    <r>
      <rPr>
        <sz val="10"/>
        <rFont val="Times New Roman"/>
        <family val="1"/>
      </rPr>
      <t>6</t>
    </r>
    <r>
      <rPr>
        <sz val="10"/>
        <rFont val="方正仿宋_GBK"/>
        <family val="4"/>
        <charset val="134"/>
      </rPr>
      <t>组</t>
    </r>
  </si>
  <si>
    <r>
      <rPr>
        <sz val="10"/>
        <rFont val="方正仿宋_GBK"/>
        <family val="4"/>
        <charset val="134"/>
      </rPr>
      <t>通过新修机耕道</t>
    </r>
    <r>
      <rPr>
        <sz val="10"/>
        <rFont val="Times New Roman"/>
        <family val="1"/>
      </rPr>
      <t>700</t>
    </r>
    <r>
      <rPr>
        <sz val="10"/>
        <rFont val="方正仿宋_GBK"/>
        <family val="4"/>
        <charset val="134"/>
      </rPr>
      <t>米，新修采摘便道</t>
    </r>
    <r>
      <rPr>
        <sz val="10"/>
        <rFont val="Times New Roman"/>
        <family val="1"/>
      </rPr>
      <t>3000</t>
    </r>
    <r>
      <rPr>
        <sz val="10"/>
        <rFont val="方正仿宋_GBK"/>
        <family val="4"/>
        <charset val="134"/>
      </rPr>
      <t>米，水肥一体</t>
    </r>
    <r>
      <rPr>
        <sz val="10"/>
        <rFont val="Times New Roman"/>
        <family val="1"/>
      </rPr>
      <t>200</t>
    </r>
    <r>
      <rPr>
        <sz val="10"/>
        <rFont val="方正仿宋_GBK"/>
        <family val="4"/>
        <charset val="134"/>
      </rPr>
      <t>亩，灌溉池</t>
    </r>
    <r>
      <rPr>
        <sz val="10"/>
        <rFont val="Times New Roman"/>
        <family val="1"/>
      </rPr>
      <t>120</t>
    </r>
    <r>
      <rPr>
        <sz val="10"/>
        <rFont val="方正仿宋_GBK"/>
        <family val="4"/>
        <charset val="134"/>
      </rPr>
      <t>方项目，实施后可以把金龙村产业发展的更好，并且在采摘的时候更方便其中受益的贫困人口</t>
    </r>
    <r>
      <rPr>
        <sz val="10"/>
        <rFont val="Times New Roman"/>
        <family val="1"/>
      </rPr>
      <t>5</t>
    </r>
    <r>
      <rPr>
        <sz val="10"/>
        <rFont val="方正仿宋_GBK"/>
        <family val="4"/>
        <charset val="134"/>
      </rPr>
      <t>人。</t>
    </r>
  </si>
  <si>
    <r>
      <rPr>
        <sz val="10"/>
        <rFont val="Times New Roman"/>
        <family val="1"/>
      </rPr>
      <t>285</t>
    </r>
    <r>
      <rPr>
        <sz val="10"/>
        <rFont val="方正仿宋_GBK"/>
        <family val="4"/>
        <charset val="134"/>
      </rPr>
      <t>人参与入库项目选择和监督；通过新建。</t>
    </r>
    <r>
      <rPr>
        <sz val="10"/>
        <rFont val="Times New Roman"/>
        <family val="1"/>
      </rPr>
      <t>285</t>
    </r>
    <r>
      <rPr>
        <sz val="10"/>
        <rFont val="方正仿宋_GBK"/>
        <family val="4"/>
        <charset val="134"/>
      </rPr>
      <t>人其中贫困户</t>
    </r>
    <r>
      <rPr>
        <sz val="10"/>
        <rFont val="Times New Roman"/>
        <family val="1"/>
      </rPr>
      <t>5</t>
    </r>
    <r>
      <rPr>
        <sz val="10"/>
        <rFont val="方正仿宋_GBK"/>
        <family val="4"/>
        <charset val="134"/>
      </rPr>
      <t>人产业发展得到了更大的方便。</t>
    </r>
  </si>
  <si>
    <r>
      <rPr>
        <sz val="10"/>
        <rFont val="方正仿宋_GBK"/>
        <family val="4"/>
        <charset val="134"/>
      </rPr>
      <t>新修机耕道</t>
    </r>
    <r>
      <rPr>
        <sz val="10"/>
        <rFont val="Times New Roman"/>
        <family val="1"/>
      </rPr>
      <t>700</t>
    </r>
    <r>
      <rPr>
        <sz val="10"/>
        <rFont val="方正仿宋_GBK"/>
        <family val="4"/>
        <charset val="134"/>
      </rPr>
      <t>米，新修采摘便道</t>
    </r>
    <r>
      <rPr>
        <sz val="10"/>
        <rFont val="Times New Roman"/>
        <family val="1"/>
      </rPr>
      <t>3000</t>
    </r>
    <r>
      <rPr>
        <sz val="10"/>
        <rFont val="方正仿宋_GBK"/>
        <family val="4"/>
        <charset val="134"/>
      </rPr>
      <t>米，水肥一体</t>
    </r>
    <r>
      <rPr>
        <sz val="10"/>
        <rFont val="Times New Roman"/>
        <family val="1"/>
      </rPr>
      <t>200</t>
    </r>
    <r>
      <rPr>
        <sz val="10"/>
        <rFont val="方正仿宋_GBK"/>
        <family val="4"/>
        <charset val="134"/>
      </rPr>
      <t>亩。</t>
    </r>
  </si>
  <si>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公里，采摘便道</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米，水肥一体补助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亩抗，旱池补助</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</si>
  <si>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减少贫困户采摘成本</t>
    </r>
    <r>
      <rPr>
        <sz val="10"/>
        <rFont val="Times New Roman"/>
        <family val="1"/>
      </rPr>
      <t>100</t>
    </r>
    <r>
      <rPr>
        <sz val="10"/>
        <rFont val="方正仿宋_GBK"/>
        <family val="4"/>
        <charset val="134"/>
      </rPr>
      <t>元</t>
    </r>
  </si>
  <si>
    <r>
      <rPr>
        <sz val="10"/>
        <rFont val="方正仿宋_GBK"/>
        <family val="4"/>
        <charset val="134"/>
      </rPr>
      <t>脱贫户</t>
    </r>
    <r>
      <rPr>
        <sz val="10"/>
        <rFont val="Times New Roman"/>
        <family val="1"/>
      </rPr>
      <t>5</t>
    </r>
    <r>
      <rPr>
        <sz val="10"/>
        <rFont val="方正仿宋_GBK"/>
        <family val="4"/>
        <charset val="134"/>
      </rPr>
      <t>人产业采摘成本≥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</si>
  <si>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年盘龙街道双龙村山水印象现代产业园建设项目</t>
    </r>
  </si>
  <si>
    <r>
      <rPr>
        <sz val="10"/>
        <rFont val="方正仿宋_GBK"/>
        <family val="4"/>
        <charset val="134"/>
      </rPr>
      <t>新种植多品种果树</t>
    </r>
    <r>
      <rPr>
        <sz val="10"/>
        <rFont val="Times New Roman"/>
        <family val="1"/>
      </rPr>
      <t>50</t>
    </r>
    <r>
      <rPr>
        <sz val="10"/>
        <rFont val="方正仿宋_GBK"/>
        <family val="4"/>
        <charset val="134"/>
      </rPr>
      <t>亩，耕作便道</t>
    </r>
    <r>
      <rPr>
        <sz val="10"/>
        <rFont val="Times New Roman"/>
        <family val="1"/>
      </rPr>
      <t>2000</t>
    </r>
    <r>
      <rPr>
        <sz val="10"/>
        <rFont val="方正仿宋_GBK"/>
        <family val="4"/>
        <charset val="134"/>
      </rPr>
      <t>米，灌溉池</t>
    </r>
    <r>
      <rPr>
        <sz val="10"/>
        <rFont val="Times New Roman"/>
        <family val="1"/>
      </rPr>
      <t>100</t>
    </r>
    <r>
      <rPr>
        <sz val="10"/>
        <rFont val="方正仿宋_GBK"/>
        <family val="4"/>
        <charset val="134"/>
      </rPr>
      <t>方，带动群众养殖藏香猪。</t>
    </r>
  </si>
  <si>
    <r>
      <rPr>
        <sz val="10"/>
        <rFont val="方正仿宋_GBK"/>
        <family val="4"/>
        <charset val="134"/>
      </rPr>
      <t>双龙村</t>
    </r>
  </si>
  <si>
    <r>
      <rPr>
        <sz val="10"/>
        <rFont val="方正仿宋_GBK"/>
        <family val="4"/>
        <charset val="134"/>
      </rPr>
      <t>通过新种植多品种果树</t>
    </r>
    <r>
      <rPr>
        <sz val="10"/>
        <rFont val="Times New Roman"/>
        <family val="1"/>
      </rPr>
      <t>50</t>
    </r>
    <r>
      <rPr>
        <sz val="10"/>
        <rFont val="方正仿宋_GBK"/>
        <family val="4"/>
        <charset val="134"/>
      </rPr>
      <t>亩，耕作便道</t>
    </r>
    <r>
      <rPr>
        <sz val="10"/>
        <rFont val="Times New Roman"/>
        <family val="1"/>
      </rPr>
      <t>2000</t>
    </r>
    <r>
      <rPr>
        <sz val="10"/>
        <rFont val="方正仿宋_GBK"/>
        <family val="4"/>
        <charset val="134"/>
      </rPr>
      <t>米，灌溉池</t>
    </r>
    <r>
      <rPr>
        <sz val="10"/>
        <rFont val="Times New Roman"/>
        <family val="1"/>
      </rPr>
      <t>100</t>
    </r>
    <r>
      <rPr>
        <sz val="10"/>
        <rFont val="方正仿宋_GBK"/>
        <family val="4"/>
        <charset val="134"/>
      </rPr>
      <t>方，带动群众养殖藏香猪。项目涉及村民</t>
    </r>
    <r>
      <rPr>
        <sz val="10"/>
        <rFont val="Times New Roman"/>
        <family val="1"/>
      </rPr>
      <t>178</t>
    </r>
    <r>
      <rPr>
        <sz val="10"/>
        <rFont val="方正仿宋_GBK"/>
        <family val="4"/>
        <charset val="134"/>
      </rPr>
      <t>人其中贫困人口</t>
    </r>
    <r>
      <rPr>
        <sz val="10"/>
        <rFont val="Times New Roman"/>
        <family val="1"/>
      </rPr>
      <t>6</t>
    </r>
    <r>
      <rPr>
        <sz val="10"/>
        <rFont val="方正仿宋_GBK"/>
        <family val="4"/>
        <charset val="134"/>
      </rPr>
      <t>人，提高农业经济效益</t>
    </r>
    <r>
      <rPr>
        <sz val="10"/>
        <rFont val="Times New Roman"/>
        <family val="1"/>
      </rPr>
      <t>30%</t>
    </r>
    <r>
      <rPr>
        <sz val="10"/>
        <rFont val="方正仿宋_GBK"/>
        <family val="4"/>
        <charset val="134"/>
      </rPr>
      <t>。</t>
    </r>
  </si>
  <si>
    <r>
      <rPr>
        <sz val="10"/>
        <rFont val="Times New Roman"/>
        <family val="1"/>
      </rPr>
      <t>178</t>
    </r>
    <r>
      <rPr>
        <sz val="10"/>
        <rFont val="方正仿宋_GBK"/>
        <family val="4"/>
        <charset val="134"/>
      </rPr>
      <t>人参与入库项目选择和监督；改善</t>
    </r>
    <r>
      <rPr>
        <sz val="10"/>
        <rFont val="Times New Roman"/>
        <family val="1"/>
      </rPr>
      <t>178</t>
    </r>
    <r>
      <rPr>
        <sz val="10"/>
        <rFont val="方正仿宋_GBK"/>
        <family val="4"/>
        <charset val="134"/>
      </rPr>
      <t>人其中贫困户</t>
    </r>
    <r>
      <rPr>
        <sz val="10"/>
        <rFont val="Times New Roman"/>
        <family val="1"/>
      </rPr>
      <t>6</t>
    </r>
    <r>
      <rPr>
        <sz val="10"/>
        <rFont val="方正仿宋_GBK"/>
        <family val="4"/>
        <charset val="134"/>
      </rPr>
      <t>人生活条件，出行条件，日常用水，提高农产品效益。</t>
    </r>
  </si>
  <si>
    <r>
      <rPr>
        <sz val="10"/>
        <rFont val="方正仿宋_GBK"/>
        <family val="4"/>
        <charset val="134"/>
      </rPr>
      <t>新种植多品种果树</t>
    </r>
    <r>
      <rPr>
        <sz val="10"/>
        <rFont val="Times New Roman"/>
        <family val="1"/>
      </rPr>
      <t>50</t>
    </r>
    <r>
      <rPr>
        <sz val="10"/>
        <rFont val="方正仿宋_GBK"/>
        <family val="4"/>
        <charset val="134"/>
      </rPr>
      <t>亩，耕作便道</t>
    </r>
    <r>
      <rPr>
        <sz val="10"/>
        <rFont val="Times New Roman"/>
        <family val="1"/>
      </rPr>
      <t>2000</t>
    </r>
    <r>
      <rPr>
        <sz val="10"/>
        <rFont val="方正仿宋_GBK"/>
        <family val="4"/>
        <charset val="134"/>
      </rPr>
      <t>米，灌溉池</t>
    </r>
    <r>
      <rPr>
        <sz val="10"/>
        <rFont val="Times New Roman"/>
        <family val="1"/>
      </rPr>
      <t>100</t>
    </r>
    <r>
      <rPr>
        <sz val="10"/>
        <rFont val="方正仿宋_GBK"/>
        <family val="4"/>
        <charset val="134"/>
      </rPr>
      <t>方。</t>
    </r>
  </si>
  <si>
    <r>
      <rPr>
        <sz val="10"/>
        <rFont val="方正仿宋_GBK"/>
        <family val="4"/>
        <charset val="134"/>
      </rPr>
      <t>灌溉池补助</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</si>
  <si>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贫困人口</t>
    </r>
    <r>
      <rPr>
        <sz val="10"/>
        <rFont val="Times New Roman"/>
        <family val="1"/>
      </rPr>
      <t>6</t>
    </r>
    <r>
      <rPr>
        <sz val="10"/>
        <rFont val="方正仿宋_GBK"/>
        <family val="4"/>
        <charset val="134"/>
      </rPr>
      <t>人，提高农业经济效益</t>
    </r>
    <r>
      <rPr>
        <sz val="10"/>
        <rFont val="Times New Roman"/>
        <family val="1"/>
      </rPr>
      <t>300</t>
    </r>
    <r>
      <rPr>
        <sz val="10"/>
        <rFont val="方正仿宋_GBK"/>
        <family val="4"/>
        <charset val="134"/>
      </rPr>
      <t>元</t>
    </r>
  </si>
  <si>
    <r>
      <rPr>
        <sz val="10"/>
        <rFont val="方正仿宋_GBK"/>
        <family val="4"/>
        <charset val="134"/>
      </rPr>
      <t>带动脱贫户</t>
    </r>
    <r>
      <rPr>
        <sz val="10"/>
        <rFont val="Times New Roman"/>
        <family val="1"/>
      </rPr>
      <t>6</t>
    </r>
    <r>
      <rPr>
        <sz val="10"/>
        <rFont val="方正仿宋_GBK"/>
        <family val="4"/>
        <charset val="134"/>
      </rPr>
      <t>人增收提高农业经济效益</t>
    </r>
    <r>
      <rPr>
        <sz val="10"/>
        <rFont val="Times New Roman"/>
        <family val="1"/>
      </rPr>
      <t>300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</si>
  <si>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年盘龙街道双龙村柑橘产业园提升项目</t>
    </r>
  </si>
  <si>
    <r>
      <rPr>
        <sz val="10"/>
        <rFont val="方正仿宋_GBK"/>
        <family val="4"/>
        <charset val="134"/>
      </rPr>
      <t>水肥一体化</t>
    </r>
    <r>
      <rPr>
        <sz val="10"/>
        <rFont val="Times New Roman"/>
        <family val="1"/>
      </rPr>
      <t>500</t>
    </r>
    <r>
      <rPr>
        <sz val="10"/>
        <rFont val="方正仿宋_GBK"/>
        <family val="4"/>
        <charset val="134"/>
      </rPr>
      <t>亩，修采摘便道</t>
    </r>
    <r>
      <rPr>
        <sz val="10"/>
        <rFont val="Times New Roman"/>
        <family val="1"/>
      </rPr>
      <t>1000</t>
    </r>
    <r>
      <rPr>
        <sz val="10"/>
        <rFont val="方正仿宋_GBK"/>
        <family val="4"/>
        <charset val="134"/>
      </rPr>
      <t>米，机耕便道</t>
    </r>
    <r>
      <rPr>
        <sz val="10"/>
        <rFont val="Times New Roman"/>
        <family val="1"/>
      </rPr>
      <t>1500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300</t>
    </r>
    <r>
      <rPr>
        <sz val="10"/>
        <rFont val="方正仿宋_GBK"/>
        <family val="4"/>
        <charset val="134"/>
      </rPr>
      <t>方抗旱池</t>
    </r>
    <r>
      <rPr>
        <sz val="10"/>
        <rFont val="Times New Roman"/>
        <family val="1"/>
      </rPr>
      <t>1</t>
    </r>
    <r>
      <rPr>
        <sz val="10"/>
        <rFont val="方正仿宋_GBK"/>
        <family val="4"/>
        <charset val="134"/>
      </rPr>
      <t>口</t>
    </r>
  </si>
  <si>
    <r>
      <rPr>
        <sz val="10"/>
        <rFont val="方正仿宋_GBK"/>
        <family val="4"/>
        <charset val="134"/>
      </rPr>
      <t>通过水肥一体化</t>
    </r>
    <r>
      <rPr>
        <sz val="10"/>
        <rFont val="Times New Roman"/>
        <family val="1"/>
      </rPr>
      <t>500</t>
    </r>
    <r>
      <rPr>
        <sz val="10"/>
        <rFont val="方正仿宋_GBK"/>
        <family val="4"/>
        <charset val="134"/>
      </rPr>
      <t>亩，新修采摘便道</t>
    </r>
    <r>
      <rPr>
        <sz val="10"/>
        <rFont val="Times New Roman"/>
        <family val="1"/>
      </rPr>
      <t>1000</t>
    </r>
    <r>
      <rPr>
        <sz val="10"/>
        <rFont val="方正仿宋_GBK"/>
        <family val="4"/>
        <charset val="134"/>
      </rPr>
      <t>米，机耕便道</t>
    </r>
    <r>
      <rPr>
        <sz val="10"/>
        <rFont val="Times New Roman"/>
        <family val="1"/>
      </rPr>
      <t>1500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300</t>
    </r>
    <r>
      <rPr>
        <sz val="10"/>
        <rFont val="方正仿宋_GBK"/>
        <family val="4"/>
        <charset val="134"/>
      </rPr>
      <t>方抗旱池</t>
    </r>
    <r>
      <rPr>
        <sz val="10"/>
        <rFont val="Times New Roman"/>
        <family val="1"/>
      </rPr>
      <t>1</t>
    </r>
    <r>
      <rPr>
        <sz val="10"/>
        <rFont val="方正仿宋_GBK"/>
        <family val="4"/>
        <charset val="134"/>
      </rPr>
      <t>口，项目实施后可满足村民</t>
    </r>
    <r>
      <rPr>
        <sz val="10"/>
        <rFont val="Times New Roman"/>
        <family val="1"/>
      </rPr>
      <t>223</t>
    </r>
    <r>
      <rPr>
        <sz val="10"/>
        <rFont val="方正仿宋_GBK"/>
        <family val="4"/>
        <charset val="134"/>
      </rPr>
      <t>人，其中贫困人口</t>
    </r>
    <r>
      <rPr>
        <sz val="10"/>
        <rFont val="Times New Roman"/>
        <family val="1"/>
      </rPr>
      <t>3</t>
    </r>
    <r>
      <rPr>
        <sz val="10"/>
        <rFont val="方正仿宋_GBK"/>
        <family val="4"/>
        <charset val="134"/>
      </rPr>
      <t>人基础用水和日常出行问题。，</t>
    </r>
  </si>
  <si>
    <r>
      <rPr>
        <sz val="10"/>
        <rFont val="Times New Roman"/>
        <family val="1"/>
      </rPr>
      <t>223</t>
    </r>
    <r>
      <rPr>
        <sz val="10"/>
        <rFont val="方正仿宋_GBK"/>
        <family val="4"/>
        <charset val="134"/>
      </rPr>
      <t>人参与入库项目选择和监督；通过改善交通条件，改善</t>
    </r>
    <r>
      <rPr>
        <sz val="10"/>
        <rFont val="Times New Roman"/>
        <family val="1"/>
      </rPr>
      <t>223</t>
    </r>
    <r>
      <rPr>
        <sz val="10"/>
        <rFont val="方正仿宋_GBK"/>
        <family val="4"/>
        <charset val="134"/>
      </rPr>
      <t>人其中贫困人口</t>
    </r>
    <r>
      <rPr>
        <sz val="10"/>
        <rFont val="Times New Roman"/>
        <family val="1"/>
      </rPr>
      <t>3</t>
    </r>
    <r>
      <rPr>
        <sz val="10"/>
        <rFont val="方正仿宋_GBK"/>
        <family val="4"/>
        <charset val="134"/>
      </rPr>
      <t>人生活条件及出行条件，解决出行问题、提升农业产业园生产效益。</t>
    </r>
  </si>
  <si>
    <r>
      <rPr>
        <sz val="10"/>
        <rFont val="方正仿宋_GBK"/>
        <family val="4"/>
        <charset val="134"/>
      </rPr>
      <t>通过水肥一体化</t>
    </r>
    <r>
      <rPr>
        <sz val="10"/>
        <rFont val="Times New Roman"/>
        <family val="1"/>
      </rPr>
      <t>500</t>
    </r>
    <r>
      <rPr>
        <sz val="10"/>
        <rFont val="方正仿宋_GBK"/>
        <family val="4"/>
        <charset val="134"/>
      </rPr>
      <t>亩，新修采摘便道</t>
    </r>
    <r>
      <rPr>
        <sz val="10"/>
        <rFont val="Times New Roman"/>
        <family val="1"/>
      </rPr>
      <t>1000</t>
    </r>
    <r>
      <rPr>
        <sz val="10"/>
        <rFont val="方正仿宋_GBK"/>
        <family val="4"/>
        <charset val="134"/>
      </rPr>
      <t>米，机耕便道</t>
    </r>
    <r>
      <rPr>
        <sz val="10"/>
        <rFont val="Times New Roman"/>
        <family val="1"/>
      </rPr>
      <t>1500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300</t>
    </r>
    <r>
      <rPr>
        <sz val="10"/>
        <rFont val="方正仿宋_GBK"/>
        <family val="4"/>
        <charset val="134"/>
      </rPr>
      <t>方抗旱池</t>
    </r>
    <r>
      <rPr>
        <sz val="10"/>
        <rFont val="Times New Roman"/>
        <family val="1"/>
      </rPr>
      <t>1</t>
    </r>
    <r>
      <rPr>
        <sz val="10"/>
        <rFont val="方正仿宋_GBK"/>
        <family val="4"/>
        <charset val="134"/>
      </rPr>
      <t>口，项目实施后可满足村民</t>
    </r>
    <r>
      <rPr>
        <sz val="10"/>
        <rFont val="Times New Roman"/>
        <family val="1"/>
      </rPr>
      <t>223</t>
    </r>
    <r>
      <rPr>
        <sz val="10"/>
        <rFont val="方正仿宋_GBK"/>
        <family val="4"/>
        <charset val="134"/>
      </rPr>
      <t>人，其中贫困人口</t>
    </r>
    <r>
      <rPr>
        <sz val="10"/>
        <rFont val="Times New Roman"/>
        <family val="1"/>
      </rPr>
      <t>3</t>
    </r>
    <r>
      <rPr>
        <sz val="10"/>
        <rFont val="方正仿宋_GBK"/>
        <family val="4"/>
        <charset val="134"/>
      </rPr>
      <t>人基础用水和日常出行问题。</t>
    </r>
  </si>
  <si>
    <r>
      <rPr>
        <sz val="10"/>
        <rFont val="方正仿宋_GBK"/>
        <family val="4"/>
        <charset val="134"/>
      </rPr>
      <t>水肥一体化</t>
    </r>
    <r>
      <rPr>
        <sz val="10"/>
        <rFont val="Times New Roman"/>
        <family val="1"/>
      </rPr>
      <t>500</t>
    </r>
    <r>
      <rPr>
        <sz val="10"/>
        <rFont val="方正仿宋_GBK"/>
        <family val="4"/>
        <charset val="134"/>
      </rPr>
      <t>亩，修采摘便道</t>
    </r>
    <r>
      <rPr>
        <sz val="10"/>
        <rFont val="Times New Roman"/>
        <family val="1"/>
      </rPr>
      <t>1000</t>
    </r>
    <r>
      <rPr>
        <sz val="10"/>
        <rFont val="方正仿宋_GBK"/>
        <family val="4"/>
        <charset val="134"/>
      </rPr>
      <t>米，机耕便道</t>
    </r>
    <r>
      <rPr>
        <sz val="10"/>
        <rFont val="Times New Roman"/>
        <family val="1"/>
      </rPr>
      <t>1500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300</t>
    </r>
    <r>
      <rPr>
        <sz val="10"/>
        <rFont val="方正仿宋_GBK"/>
        <family val="4"/>
        <charset val="134"/>
      </rPr>
      <t>方抗旱池</t>
    </r>
    <r>
      <rPr>
        <sz val="10"/>
        <rFont val="Times New Roman"/>
        <family val="1"/>
      </rPr>
      <t>4</t>
    </r>
    <r>
      <rPr>
        <sz val="10"/>
        <rFont val="方正仿宋_GBK"/>
        <family val="4"/>
        <charset val="134"/>
      </rPr>
      <t>口。</t>
    </r>
  </si>
  <si>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公里，采摘便道</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米，水肥一体补助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亩，抗旱池</t>
    </r>
    <r>
      <rPr>
        <sz val="10"/>
        <rFont val="Times New Roman"/>
        <family val="1"/>
      </rPr>
      <t>5</t>
    </r>
    <r>
      <rPr>
        <sz val="10"/>
        <rFont val="方正仿宋_GBK"/>
        <family val="4"/>
        <charset val="134"/>
      </rPr>
      <t>万元</t>
    </r>
    <r>
      <rPr>
        <sz val="10"/>
        <rFont val="Times New Roman"/>
        <family val="1"/>
      </rPr>
      <t>/</t>
    </r>
    <r>
      <rPr>
        <sz val="10"/>
        <rFont val="方正仿宋_GBK"/>
        <family val="4"/>
        <charset val="134"/>
      </rPr>
      <t>口。</t>
    </r>
  </si>
  <si>
    <r>
      <rPr>
        <sz val="10"/>
        <rFont val="方正仿宋_GBK"/>
        <family val="4"/>
        <charset val="134"/>
      </rPr>
      <t>减少贫困户出行成本</t>
    </r>
    <r>
      <rPr>
        <sz val="10"/>
        <rFont val="Times New Roman"/>
        <family val="1"/>
      </rPr>
      <t>100</t>
    </r>
    <r>
      <rPr>
        <sz val="10"/>
        <rFont val="方正仿宋_GBK"/>
        <family val="4"/>
        <charset val="134"/>
      </rPr>
      <t>元</t>
    </r>
  </si>
  <si>
    <r>
      <rPr>
        <sz val="10"/>
        <rFont val="方正仿宋_GBK"/>
        <family val="4"/>
        <charset val="134"/>
      </rPr>
      <t>减少基地产业采摘时间≥</t>
    </r>
    <r>
      <rPr>
        <sz val="10"/>
        <rFont val="Times New Roman"/>
        <family val="1"/>
      </rPr>
      <t>0.5</t>
    </r>
    <r>
      <rPr>
        <sz val="10"/>
        <rFont val="方正仿宋_GBK"/>
        <family val="4"/>
        <charset val="134"/>
      </rPr>
      <t>小时，脱贫户</t>
    </r>
    <r>
      <rPr>
        <sz val="10"/>
        <rFont val="Times New Roman"/>
        <family val="1"/>
      </rPr>
      <t>3</t>
    </r>
    <r>
      <rPr>
        <sz val="10"/>
        <rFont val="方正仿宋_GBK"/>
        <family val="4"/>
        <charset val="134"/>
      </rPr>
      <t>人出行成本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</si>
  <si>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年盘龙街道石楼明旺现代立体农业产业园项目</t>
    </r>
  </si>
  <si>
    <r>
      <rPr>
        <sz val="10"/>
        <rFont val="方正仿宋_GBK"/>
        <family val="4"/>
        <charset val="134"/>
      </rPr>
      <t>果蔬种植</t>
    </r>
    <r>
      <rPr>
        <sz val="10"/>
        <rFont val="Times New Roman"/>
        <family val="1"/>
      </rPr>
      <t>20</t>
    </r>
    <r>
      <rPr>
        <sz val="10"/>
        <rFont val="方正仿宋_GBK"/>
        <family val="4"/>
        <charset val="134"/>
      </rPr>
      <t>亩，立体草莓种植</t>
    </r>
    <r>
      <rPr>
        <sz val="10"/>
        <rFont val="Times New Roman"/>
        <family val="1"/>
      </rPr>
      <t>5</t>
    </r>
    <r>
      <rPr>
        <sz val="10"/>
        <rFont val="方正仿宋_GBK"/>
        <family val="4"/>
        <charset val="134"/>
      </rPr>
      <t>亩，修采摘便道</t>
    </r>
    <r>
      <rPr>
        <sz val="10"/>
        <rFont val="Times New Roman"/>
        <family val="1"/>
      </rPr>
      <t>2000</t>
    </r>
    <r>
      <rPr>
        <sz val="10"/>
        <rFont val="方正仿宋_GBK"/>
        <family val="4"/>
        <charset val="134"/>
      </rPr>
      <t>米，灌溉池</t>
    </r>
    <r>
      <rPr>
        <sz val="10"/>
        <rFont val="Times New Roman"/>
        <family val="1"/>
      </rPr>
      <t>200</t>
    </r>
    <r>
      <rPr>
        <sz val="10"/>
        <rFont val="方正仿宋_GBK"/>
        <family val="4"/>
        <charset val="134"/>
      </rPr>
      <t>方。</t>
    </r>
  </si>
  <si>
    <r>
      <rPr>
        <sz val="10"/>
        <rFont val="方正仿宋_GBK"/>
        <family val="4"/>
        <charset val="134"/>
      </rPr>
      <t>石楼村</t>
    </r>
  </si>
  <si>
    <r>
      <rPr>
        <sz val="10"/>
        <rFont val="方正仿宋_GBK"/>
        <family val="4"/>
        <charset val="134"/>
      </rPr>
      <t>通过果蔬种植</t>
    </r>
    <r>
      <rPr>
        <sz val="10"/>
        <rFont val="Times New Roman"/>
        <family val="1"/>
      </rPr>
      <t>20</t>
    </r>
    <r>
      <rPr>
        <sz val="10"/>
        <rFont val="方正仿宋_GBK"/>
        <family val="4"/>
        <charset val="134"/>
      </rPr>
      <t>亩，立体草莓种植</t>
    </r>
    <r>
      <rPr>
        <sz val="10"/>
        <rFont val="Times New Roman"/>
        <family val="1"/>
      </rPr>
      <t>5</t>
    </r>
    <r>
      <rPr>
        <sz val="10"/>
        <rFont val="方正仿宋_GBK"/>
        <family val="4"/>
        <charset val="134"/>
      </rPr>
      <t>亩，修采摘便道</t>
    </r>
    <r>
      <rPr>
        <sz val="10"/>
        <rFont val="Times New Roman"/>
        <family val="1"/>
      </rPr>
      <t>2000</t>
    </r>
    <r>
      <rPr>
        <sz val="10"/>
        <rFont val="方正仿宋_GBK"/>
        <family val="4"/>
        <charset val="134"/>
      </rPr>
      <t>米，灌溉池</t>
    </r>
    <r>
      <rPr>
        <sz val="10"/>
        <rFont val="Times New Roman"/>
        <family val="1"/>
      </rPr>
      <t>200</t>
    </r>
    <r>
      <rPr>
        <sz val="10"/>
        <rFont val="方正仿宋_GBK"/>
        <family val="4"/>
        <charset val="134"/>
      </rPr>
      <t>方。可带动贫困户</t>
    </r>
    <r>
      <rPr>
        <sz val="10"/>
        <rFont val="Times New Roman"/>
        <family val="1"/>
      </rPr>
      <t>2</t>
    </r>
    <r>
      <rPr>
        <sz val="10"/>
        <rFont val="方正仿宋_GBK"/>
        <family val="4"/>
        <charset val="134"/>
      </rPr>
      <t>户增收</t>
    </r>
    <r>
      <rPr>
        <sz val="10"/>
        <rFont val="Times New Roman"/>
        <family val="1"/>
      </rPr>
      <t>2000</t>
    </r>
    <r>
      <rPr>
        <sz val="10"/>
        <rFont val="方正仿宋_GBK"/>
        <family val="4"/>
        <charset val="134"/>
      </rPr>
      <t>元。</t>
    </r>
  </si>
  <si>
    <r>
      <rPr>
        <sz val="10"/>
        <rFont val="Times New Roman"/>
        <family val="1"/>
      </rPr>
      <t>87</t>
    </r>
    <r>
      <rPr>
        <sz val="10"/>
        <rFont val="方正仿宋_GBK"/>
        <family val="4"/>
        <charset val="134"/>
      </rPr>
      <t>人参与入库项目选择和监督；改善</t>
    </r>
    <r>
      <rPr>
        <sz val="10"/>
        <rFont val="Times New Roman"/>
        <family val="1"/>
      </rPr>
      <t>87</t>
    </r>
    <r>
      <rPr>
        <sz val="10"/>
        <rFont val="方正仿宋_GBK"/>
        <family val="4"/>
        <charset val="134"/>
      </rPr>
      <t>人其中贫困户</t>
    </r>
    <r>
      <rPr>
        <sz val="10"/>
        <rFont val="Times New Roman"/>
        <family val="1"/>
      </rPr>
      <t>2</t>
    </r>
    <r>
      <rPr>
        <sz val="10"/>
        <rFont val="方正仿宋_GBK"/>
        <family val="4"/>
        <charset val="134"/>
      </rPr>
      <t>人生活条件出行条件，日常用水，提高农业生产效益</t>
    </r>
  </si>
  <si>
    <r>
      <rPr>
        <sz val="10"/>
        <rFont val="方正仿宋_GBK"/>
        <family val="4"/>
        <charset val="134"/>
      </rPr>
      <t>带动贫困户</t>
    </r>
    <r>
      <rPr>
        <sz val="10"/>
        <rFont val="Times New Roman"/>
        <family val="1"/>
      </rPr>
      <t>2</t>
    </r>
    <r>
      <rPr>
        <sz val="10"/>
        <rFont val="方正仿宋_GBK"/>
        <family val="4"/>
        <charset val="134"/>
      </rPr>
      <t>户增收</t>
    </r>
    <r>
      <rPr>
        <sz val="10"/>
        <rFont val="Times New Roman"/>
        <family val="1"/>
      </rPr>
      <t>2000</t>
    </r>
    <r>
      <rPr>
        <sz val="10"/>
        <rFont val="方正仿宋_GBK"/>
        <family val="4"/>
        <charset val="134"/>
      </rPr>
      <t>元</t>
    </r>
  </si>
  <si>
    <r>
      <rPr>
        <sz val="10"/>
        <rFont val="方正仿宋_GBK"/>
        <family val="4"/>
        <charset val="134"/>
      </rPr>
      <t>带动</t>
    </r>
    <r>
      <rPr>
        <sz val="10"/>
        <rFont val="Times New Roman"/>
        <family val="1"/>
      </rPr>
      <t>2</t>
    </r>
    <r>
      <rPr>
        <sz val="10"/>
        <rFont val="方正仿宋_GBK"/>
        <family val="4"/>
        <charset val="134"/>
      </rPr>
      <t>人脱贫户增收</t>
    </r>
    <r>
      <rPr>
        <sz val="10"/>
        <rFont val="Times New Roman"/>
        <family val="1"/>
      </rPr>
      <t>2000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</si>
  <si>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年盘龙街道石楼村水厂路硬化项目</t>
    </r>
  </si>
  <si>
    <r>
      <rPr>
        <sz val="10"/>
        <rFont val="方正仿宋_GBK"/>
        <family val="4"/>
        <charset val="134"/>
      </rPr>
      <t>新建硬化长</t>
    </r>
    <r>
      <rPr>
        <sz val="10"/>
        <rFont val="Times New Roman"/>
        <family val="1"/>
      </rPr>
      <t>0.7</t>
    </r>
    <r>
      <rPr>
        <sz val="10"/>
        <rFont val="方正仿宋_GBK"/>
        <family val="4"/>
        <charset val="134"/>
      </rPr>
      <t>公里，均宽</t>
    </r>
    <r>
      <rPr>
        <sz val="10"/>
        <rFont val="Times New Roman"/>
        <family val="1"/>
      </rPr>
      <t>5</t>
    </r>
    <r>
      <rPr>
        <sz val="10"/>
        <rFont val="方正仿宋_GBK"/>
        <family val="4"/>
        <charset val="134"/>
      </rPr>
      <t>米的公路（</t>
    </r>
    <r>
      <rPr>
        <sz val="10"/>
        <rFont val="Times New Roman"/>
        <family val="1"/>
      </rPr>
      <t>7</t>
    </r>
    <r>
      <rPr>
        <sz val="10"/>
        <rFont val="方正仿宋_GBK"/>
        <family val="4"/>
        <charset val="134"/>
      </rPr>
      <t>组周祚贵屋至石楼水厂）</t>
    </r>
  </si>
  <si>
    <r>
      <rPr>
        <sz val="10"/>
        <rFont val="方正仿宋_GBK"/>
        <family val="4"/>
        <charset val="134"/>
      </rPr>
      <t>通过新建硬化长</t>
    </r>
    <r>
      <rPr>
        <sz val="10"/>
        <rFont val="Times New Roman"/>
        <family val="1"/>
      </rPr>
      <t>0.7</t>
    </r>
    <r>
      <rPr>
        <sz val="10"/>
        <rFont val="方正仿宋_GBK"/>
        <family val="4"/>
        <charset val="134"/>
      </rPr>
      <t>公里，均宽</t>
    </r>
    <r>
      <rPr>
        <sz val="10"/>
        <rFont val="Times New Roman"/>
        <family val="1"/>
      </rPr>
      <t>5</t>
    </r>
    <r>
      <rPr>
        <sz val="10"/>
        <rFont val="方正仿宋_GBK"/>
        <family val="4"/>
        <charset val="134"/>
      </rPr>
      <t>米的公路（</t>
    </r>
    <r>
      <rPr>
        <sz val="10"/>
        <rFont val="Times New Roman"/>
        <family val="1"/>
      </rPr>
      <t>7</t>
    </r>
    <r>
      <rPr>
        <sz val="10"/>
        <rFont val="方正仿宋_GBK"/>
        <family val="4"/>
        <charset val="134"/>
      </rPr>
      <t>组周祚贵屋至石楼水厂）解决</t>
    </r>
    <r>
      <rPr>
        <sz val="10"/>
        <rFont val="Times New Roman"/>
        <family val="1"/>
      </rPr>
      <t>48</t>
    </r>
    <r>
      <rPr>
        <sz val="10"/>
        <rFont val="方正仿宋_GBK"/>
        <family val="4"/>
        <charset val="134"/>
      </rPr>
      <t>户</t>
    </r>
    <r>
      <rPr>
        <sz val="10"/>
        <rFont val="Times New Roman"/>
        <family val="1"/>
      </rPr>
      <t>198</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12</t>
    </r>
    <r>
      <rPr>
        <sz val="10"/>
        <rFont val="方正仿宋_GBK"/>
        <family val="4"/>
        <charset val="134"/>
      </rPr>
      <t>人，监测户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人）出行难
问题。</t>
    </r>
  </si>
  <si>
    <r>
      <rPr>
        <sz val="10"/>
        <rFont val="Times New Roman"/>
        <family val="1"/>
      </rPr>
      <t>20</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0.7</t>
    </r>
    <r>
      <rPr>
        <sz val="10"/>
        <rFont val="方正仿宋_GBK"/>
        <family val="4"/>
        <charset val="134"/>
      </rPr>
      <t>公里，均宽</t>
    </r>
    <r>
      <rPr>
        <sz val="10"/>
        <rFont val="Times New Roman"/>
        <family val="1"/>
      </rPr>
      <t>5</t>
    </r>
    <r>
      <rPr>
        <sz val="10"/>
        <rFont val="方正仿宋_GBK"/>
        <family val="4"/>
        <charset val="134"/>
      </rPr>
      <t>米的公路（</t>
    </r>
    <r>
      <rPr>
        <sz val="10"/>
        <rFont val="Times New Roman"/>
        <family val="1"/>
      </rPr>
      <t>7</t>
    </r>
    <r>
      <rPr>
        <sz val="10"/>
        <rFont val="方正仿宋_GBK"/>
        <family val="4"/>
        <charset val="134"/>
      </rPr>
      <t>组周祚贵屋至石楼水厂）方便</t>
    </r>
    <r>
      <rPr>
        <sz val="10"/>
        <rFont val="Times New Roman"/>
        <family val="1"/>
      </rPr>
      <t>260</t>
    </r>
    <r>
      <rPr>
        <sz val="10"/>
        <rFont val="方正仿宋_GBK"/>
        <family val="4"/>
        <charset val="134"/>
      </rPr>
      <t>人出行问题，其中脱贫户人数以及监测户人数</t>
    </r>
    <r>
      <rPr>
        <sz val="10"/>
        <rFont val="Times New Roman"/>
        <family val="1"/>
      </rPr>
      <t>17</t>
    </r>
    <r>
      <rPr>
        <sz val="10"/>
        <rFont val="方正仿宋_GBK"/>
        <family val="4"/>
        <charset val="134"/>
      </rPr>
      <t>人。</t>
    </r>
  </si>
  <si>
    <r>
      <rPr>
        <sz val="10"/>
        <rFont val="方正仿宋_GBK"/>
        <family val="4"/>
        <charset val="134"/>
      </rPr>
      <t>新修及硬化公路里程≤</t>
    </r>
    <r>
      <rPr>
        <sz val="10"/>
        <rFont val="Times New Roman"/>
        <family val="1"/>
      </rPr>
      <t>1</t>
    </r>
    <r>
      <rPr>
        <sz val="10"/>
        <rFont val="方正仿宋_GBK"/>
        <family val="4"/>
        <charset val="134"/>
      </rPr>
      <t>公里</t>
    </r>
  </si>
  <si>
    <r>
      <rPr>
        <sz val="10"/>
        <rFont val="方正仿宋_GBK"/>
        <family val="4"/>
        <charset val="134"/>
      </rPr>
      <t>受益脱贫户以及监测户人数≥</t>
    </r>
    <r>
      <rPr>
        <sz val="10"/>
        <rFont val="Times New Roman"/>
        <family val="1"/>
      </rPr>
      <t>15</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</si>
  <si>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年盘龙街道石楼村石亲路硬化项目</t>
    </r>
  </si>
  <si>
    <r>
      <rPr>
        <sz val="10"/>
        <rFont val="方正仿宋_GBK"/>
        <family val="4"/>
        <charset val="134"/>
      </rPr>
      <t>新修及新建硬化长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米的公路（石楼村</t>
    </r>
    <r>
      <rPr>
        <sz val="10"/>
        <rFont val="Times New Roman"/>
        <family val="1"/>
      </rPr>
      <t>7</t>
    </r>
    <r>
      <rPr>
        <sz val="10"/>
        <rFont val="方正仿宋_GBK"/>
        <family val="4"/>
        <charset val="134"/>
      </rPr>
      <t>组至亲睦村</t>
    </r>
    <r>
      <rPr>
        <sz val="10"/>
        <rFont val="Times New Roman"/>
        <family val="1"/>
      </rPr>
      <t>4</t>
    </r>
    <r>
      <rPr>
        <sz val="10"/>
        <rFont val="方正仿宋_GBK"/>
        <family val="4"/>
        <charset val="134"/>
      </rPr>
      <t>组）</t>
    </r>
  </si>
  <si>
    <r>
      <rPr>
        <sz val="10"/>
        <rFont val="方正仿宋_GBK"/>
        <family val="4"/>
        <charset val="134"/>
      </rPr>
      <t>通过新修及新建硬化长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米的公路（石楼村</t>
    </r>
    <r>
      <rPr>
        <sz val="10"/>
        <rFont val="Times New Roman"/>
        <family val="1"/>
      </rPr>
      <t>7</t>
    </r>
    <r>
      <rPr>
        <sz val="10"/>
        <rFont val="方正仿宋_GBK"/>
        <family val="4"/>
        <charset val="134"/>
      </rPr>
      <t>组至亲睦村</t>
    </r>
    <r>
      <rPr>
        <sz val="10"/>
        <rFont val="Times New Roman"/>
        <family val="1"/>
      </rPr>
      <t>4</t>
    </r>
    <r>
      <rPr>
        <sz val="10"/>
        <rFont val="方正仿宋_GBK"/>
        <family val="4"/>
        <charset val="134"/>
      </rPr>
      <t>组）解决</t>
    </r>
    <r>
      <rPr>
        <sz val="10"/>
        <rFont val="Times New Roman"/>
        <family val="1"/>
      </rPr>
      <t>68</t>
    </r>
    <r>
      <rPr>
        <sz val="10"/>
        <rFont val="方正仿宋_GBK"/>
        <family val="4"/>
        <charset val="134"/>
      </rPr>
      <t>户</t>
    </r>
    <r>
      <rPr>
        <sz val="10"/>
        <rFont val="Times New Roman"/>
        <family val="1"/>
      </rPr>
      <t>260</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12</t>
    </r>
    <r>
      <rPr>
        <sz val="10"/>
        <rFont val="方正仿宋_GBK"/>
        <family val="4"/>
        <charset val="134"/>
      </rPr>
      <t>人，监测户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人）出行难
问题。</t>
    </r>
  </si>
  <si>
    <r>
      <rPr>
        <sz val="10"/>
        <rFont val="Times New Roman"/>
        <family val="1"/>
      </rPr>
      <t>30</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人参与项目实施过程中施工质量和资金使用的监督。通过新修及新建硬化长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米的公路（石楼村</t>
    </r>
    <r>
      <rPr>
        <sz val="10"/>
        <rFont val="Times New Roman"/>
        <family val="1"/>
      </rPr>
      <t>7</t>
    </r>
    <r>
      <rPr>
        <sz val="10"/>
        <rFont val="方正仿宋_GBK"/>
        <family val="4"/>
        <charset val="134"/>
      </rPr>
      <t>组至亲睦村</t>
    </r>
    <r>
      <rPr>
        <sz val="10"/>
        <rFont val="Times New Roman"/>
        <family val="1"/>
      </rPr>
      <t>4</t>
    </r>
    <r>
      <rPr>
        <sz val="10"/>
        <rFont val="方正仿宋_GBK"/>
        <family val="4"/>
        <charset val="134"/>
      </rPr>
      <t>组）方便</t>
    </r>
    <r>
      <rPr>
        <sz val="10"/>
        <rFont val="Times New Roman"/>
        <family val="1"/>
      </rPr>
      <t>260</t>
    </r>
    <r>
      <rPr>
        <sz val="10"/>
        <rFont val="方正仿宋_GBK"/>
        <family val="4"/>
        <charset val="134"/>
      </rPr>
      <t>人出行问题，其中脱贫户人数以及监测户人数</t>
    </r>
    <r>
      <rPr>
        <sz val="10"/>
        <rFont val="Times New Roman"/>
        <family val="1"/>
      </rPr>
      <t>17</t>
    </r>
    <r>
      <rPr>
        <sz val="10"/>
        <rFont val="方正仿宋_GBK"/>
        <family val="4"/>
        <charset val="134"/>
      </rPr>
      <t>人。</t>
    </r>
  </si>
  <si>
    <r>
      <rPr>
        <sz val="10"/>
        <rFont val="方正仿宋_GBK"/>
        <family val="4"/>
        <charset val="134"/>
      </rPr>
      <t>新修及硬化公路里程≥</t>
    </r>
    <r>
      <rPr>
        <sz val="10"/>
        <rFont val="Times New Roman"/>
        <family val="1"/>
      </rPr>
      <t>1.2</t>
    </r>
    <r>
      <rPr>
        <sz val="10"/>
        <rFont val="方正仿宋_GBK"/>
        <family val="4"/>
        <charset val="134"/>
      </rPr>
      <t>公里</t>
    </r>
  </si>
  <si>
    <r>
      <rPr>
        <sz val="10"/>
        <rFont val="方正仿宋_GBK"/>
        <family val="4"/>
        <charset val="134"/>
      </rPr>
      <t>道路补助标准</t>
    </r>
    <r>
      <rPr>
        <sz val="10"/>
        <rFont val="Times New Roman"/>
        <family val="1"/>
      </rPr>
      <t>110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</si>
  <si>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受益脱贫户以及监测户人数≥</t>
    </r>
    <r>
      <rPr>
        <sz val="10"/>
        <rFont val="Times New Roman"/>
        <family val="1"/>
      </rPr>
      <t>17</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</si>
  <si>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年盘龙街道石楼村美之家农场果蔬产业园提档升级建设项目</t>
    </r>
  </si>
  <si>
    <r>
      <rPr>
        <sz val="10"/>
        <rFont val="方正仿宋_GBK"/>
        <family val="4"/>
        <charset val="134"/>
      </rPr>
      <t>修建采摘便道</t>
    </r>
    <r>
      <rPr>
        <sz val="10"/>
        <rFont val="Times New Roman"/>
        <family val="1"/>
      </rPr>
      <t>3000</t>
    </r>
    <r>
      <rPr>
        <sz val="10"/>
        <rFont val="方正仿宋_GBK"/>
        <family val="4"/>
        <charset val="134"/>
      </rPr>
      <t>米，生态围栏</t>
    </r>
    <r>
      <rPr>
        <sz val="10"/>
        <rFont val="Times New Roman"/>
        <family val="1"/>
      </rPr>
      <t>2000</t>
    </r>
    <r>
      <rPr>
        <sz val="10"/>
        <rFont val="方正仿宋_GBK"/>
        <family val="4"/>
        <charset val="134"/>
      </rPr>
      <t>米。高架草莓大棚</t>
    </r>
    <r>
      <rPr>
        <sz val="10"/>
        <rFont val="Times New Roman"/>
        <family val="1"/>
      </rPr>
      <t>5</t>
    </r>
    <r>
      <rPr>
        <sz val="10"/>
        <rFont val="方正仿宋_GBK"/>
        <family val="4"/>
        <charset val="134"/>
      </rPr>
      <t>亩，全自动滴灌系统一套。</t>
    </r>
  </si>
  <si>
    <r>
      <rPr>
        <sz val="10"/>
        <rFont val="方正仿宋_GBK"/>
        <family val="4"/>
        <charset val="134"/>
      </rPr>
      <t>通过修建采摘便道</t>
    </r>
    <r>
      <rPr>
        <sz val="10"/>
        <rFont val="Times New Roman"/>
        <family val="1"/>
      </rPr>
      <t>3000</t>
    </r>
    <r>
      <rPr>
        <sz val="10"/>
        <rFont val="方正仿宋_GBK"/>
        <family val="4"/>
        <charset val="134"/>
      </rPr>
      <t>米，生态围栏</t>
    </r>
    <r>
      <rPr>
        <sz val="10"/>
        <rFont val="Times New Roman"/>
        <family val="1"/>
      </rPr>
      <t>2000</t>
    </r>
    <r>
      <rPr>
        <sz val="10"/>
        <rFont val="方正仿宋_GBK"/>
        <family val="4"/>
        <charset val="134"/>
      </rPr>
      <t>米。高架草莓大棚</t>
    </r>
    <r>
      <rPr>
        <sz val="10"/>
        <rFont val="Times New Roman"/>
        <family val="1"/>
      </rPr>
      <t>5</t>
    </r>
    <r>
      <rPr>
        <sz val="10"/>
        <rFont val="方正仿宋_GBK"/>
        <family val="4"/>
        <charset val="134"/>
      </rPr>
      <t>亩，全自动滴灌系统一套，项目实施后可满足美之家产业园日常管理、采摘等出行问题。</t>
    </r>
  </si>
  <si>
    <r>
      <rPr>
        <sz val="10"/>
        <rFont val="Times New Roman"/>
        <family val="1"/>
      </rPr>
      <t>320</t>
    </r>
    <r>
      <rPr>
        <sz val="10"/>
        <rFont val="方正仿宋_GBK"/>
        <family val="4"/>
        <charset val="134"/>
      </rPr>
      <t>人参与入库项目选择和监督；通过改善交通条件，改善</t>
    </r>
    <r>
      <rPr>
        <sz val="10"/>
        <rFont val="Times New Roman"/>
        <family val="1"/>
      </rPr>
      <t>320</t>
    </r>
    <r>
      <rPr>
        <sz val="10"/>
        <rFont val="方正仿宋_GBK"/>
        <family val="4"/>
        <charset val="134"/>
      </rPr>
      <t>人其中贫困户</t>
    </r>
    <r>
      <rPr>
        <sz val="10"/>
        <rFont val="Times New Roman"/>
        <family val="1"/>
      </rPr>
      <t>6</t>
    </r>
    <r>
      <rPr>
        <sz val="10"/>
        <rFont val="方正仿宋_GBK"/>
        <family val="4"/>
        <charset val="134"/>
      </rPr>
      <t>人生活条件及出行条件，解决出行问题、提升农业产业园生产效益</t>
    </r>
  </si>
  <si>
    <r>
      <rPr>
        <sz val="10"/>
        <rFont val="方正仿宋_GBK"/>
        <family val="4"/>
        <charset val="134"/>
      </rPr>
      <t>采摘便道财政奖补</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 xml:space="preserve"> </t>
    </r>
    <r>
      <rPr>
        <sz val="10"/>
        <rFont val="方正仿宋_GBK"/>
        <family val="4"/>
        <charset val="134"/>
      </rPr>
      <t>；生态围栏</t>
    </r>
    <r>
      <rPr>
        <sz val="10"/>
        <rFont val="Times New Roman"/>
        <family val="1"/>
      </rPr>
      <t>130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</si>
  <si>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减少基地产业运营成本</t>
    </r>
    <r>
      <rPr>
        <sz val="10"/>
        <rFont val="Times New Roman"/>
        <family val="1"/>
      </rPr>
      <t>500</t>
    </r>
    <r>
      <rPr>
        <sz val="10"/>
        <rFont val="方正仿宋_GBK"/>
        <family val="4"/>
        <charset val="134"/>
      </rPr>
      <t>元</t>
    </r>
  </si>
  <si>
    <r>
      <rPr>
        <sz val="10"/>
        <rFont val="方正仿宋_GBK"/>
        <family val="4"/>
        <charset val="134"/>
      </rPr>
      <t>减少基地产业采摘、运输时间≥</t>
    </r>
    <r>
      <rPr>
        <sz val="10"/>
        <rFont val="Times New Roman"/>
        <family val="1"/>
      </rPr>
      <t>0.5</t>
    </r>
    <r>
      <rPr>
        <sz val="10"/>
        <rFont val="方正仿宋_GBK"/>
        <family val="4"/>
        <charset val="134"/>
      </rPr>
      <t>小时减少脱贫户</t>
    </r>
    <r>
      <rPr>
        <sz val="10"/>
        <rFont val="Times New Roman"/>
        <family val="1"/>
      </rPr>
      <t>6</t>
    </r>
    <r>
      <rPr>
        <sz val="10"/>
        <rFont val="方正仿宋_GBK"/>
        <family val="4"/>
        <charset val="134"/>
      </rPr>
      <t>人出行成本≥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</si>
  <si>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年盘龙街道石楼村办公室路硬化项目</t>
    </r>
  </si>
  <si>
    <r>
      <rPr>
        <sz val="10"/>
        <rFont val="方正仿宋_GBK"/>
        <family val="4"/>
        <charset val="134"/>
      </rPr>
      <t>新建硬化长</t>
    </r>
    <r>
      <rPr>
        <sz val="10"/>
        <rFont val="Times New Roman"/>
        <family val="1"/>
      </rPr>
      <t>0.3</t>
    </r>
    <r>
      <rPr>
        <sz val="10"/>
        <rFont val="方正仿宋_GBK"/>
        <family val="4"/>
        <charset val="134"/>
      </rPr>
      <t>公里，均宽</t>
    </r>
    <r>
      <rPr>
        <sz val="10"/>
        <rFont val="Times New Roman"/>
        <family val="1"/>
      </rPr>
      <t>5</t>
    </r>
    <r>
      <rPr>
        <sz val="10"/>
        <rFont val="方正仿宋_GBK"/>
        <family val="4"/>
        <charset val="134"/>
      </rPr>
      <t>米的公路（在原有牟家堰塘旁至便民服务中心）</t>
    </r>
  </si>
  <si>
    <r>
      <rPr>
        <sz val="10"/>
        <rFont val="方正仿宋_GBK"/>
        <family val="4"/>
        <charset val="134"/>
      </rPr>
      <t>通过新建硬化长</t>
    </r>
    <r>
      <rPr>
        <sz val="10"/>
        <rFont val="Times New Roman"/>
        <family val="1"/>
      </rPr>
      <t>0.3</t>
    </r>
    <r>
      <rPr>
        <sz val="10"/>
        <rFont val="方正仿宋_GBK"/>
        <family val="4"/>
        <charset val="134"/>
      </rPr>
      <t>公里，均宽</t>
    </r>
    <r>
      <rPr>
        <sz val="10"/>
        <rFont val="Times New Roman"/>
        <family val="1"/>
      </rPr>
      <t>5</t>
    </r>
    <r>
      <rPr>
        <sz val="10"/>
        <rFont val="方正仿宋_GBK"/>
        <family val="4"/>
        <charset val="134"/>
      </rPr>
      <t>米的公路（在原有牟家堰塘旁至便民服务中心）解决</t>
    </r>
    <r>
      <rPr>
        <sz val="10"/>
        <rFont val="Times New Roman"/>
        <family val="1"/>
      </rPr>
      <t>505</t>
    </r>
    <r>
      <rPr>
        <sz val="10"/>
        <rFont val="方正仿宋_GBK"/>
        <family val="4"/>
        <charset val="134"/>
      </rPr>
      <t>户</t>
    </r>
    <r>
      <rPr>
        <sz val="10"/>
        <rFont val="Times New Roman"/>
        <family val="1"/>
      </rPr>
      <t>1729</t>
    </r>
    <r>
      <rPr>
        <sz val="10"/>
        <rFont val="方正仿宋_GBK"/>
        <family val="4"/>
        <charset val="134"/>
      </rPr>
      <t>人（脱贫户</t>
    </r>
    <r>
      <rPr>
        <sz val="10"/>
        <rFont val="Times New Roman"/>
        <family val="1"/>
      </rPr>
      <t>23</t>
    </r>
    <r>
      <rPr>
        <sz val="10"/>
        <rFont val="方正仿宋_GBK"/>
        <family val="4"/>
        <charset val="134"/>
      </rPr>
      <t>户</t>
    </r>
    <r>
      <rPr>
        <sz val="10"/>
        <rFont val="Times New Roman"/>
        <family val="1"/>
      </rPr>
      <t>70</t>
    </r>
    <r>
      <rPr>
        <sz val="10"/>
        <rFont val="方正仿宋_GBK"/>
        <family val="4"/>
        <charset val="134"/>
      </rPr>
      <t>人，监测户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人）出行办事难
问题。</t>
    </r>
  </si>
  <si>
    <r>
      <rPr>
        <sz val="10"/>
        <rFont val="Times New Roman"/>
        <family val="1"/>
      </rPr>
      <t>30</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0.3</t>
    </r>
    <r>
      <rPr>
        <sz val="10"/>
        <rFont val="方正仿宋_GBK"/>
        <family val="4"/>
        <charset val="134"/>
      </rPr>
      <t>公里，均宽</t>
    </r>
    <r>
      <rPr>
        <sz val="10"/>
        <rFont val="Times New Roman"/>
        <family val="1"/>
      </rPr>
      <t>5</t>
    </r>
    <r>
      <rPr>
        <sz val="10"/>
        <rFont val="方正仿宋_GBK"/>
        <family val="4"/>
        <charset val="134"/>
      </rPr>
      <t>米的公路（在原有牟家堰塘旁至便民服务中心）方便全村所有村民出行办事难问题，其中脱贫户人数以及监测户人数</t>
    </r>
    <r>
      <rPr>
        <sz val="10"/>
        <rFont val="Times New Roman"/>
        <family val="1"/>
      </rPr>
      <t>78</t>
    </r>
    <r>
      <rPr>
        <sz val="10"/>
        <rFont val="方正仿宋_GBK"/>
        <family val="4"/>
        <charset val="134"/>
      </rPr>
      <t>人。</t>
    </r>
  </si>
  <si>
    <r>
      <rPr>
        <sz val="10"/>
        <rFont val="方正仿宋_GBK"/>
        <family val="4"/>
        <charset val="134"/>
      </rPr>
      <t>受益脱贫户以及监测户人数≥</t>
    </r>
    <r>
      <rPr>
        <sz val="10"/>
        <rFont val="Times New Roman"/>
        <family val="1"/>
      </rPr>
      <t>78</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</si>
  <si>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年盘龙街道青睦村水厂改造项目改扩建项目</t>
    </r>
  </si>
  <si>
    <r>
      <rPr>
        <sz val="10"/>
        <rFont val="方正仿宋_GBK"/>
        <family val="4"/>
        <charset val="134"/>
      </rPr>
      <t>盘龙街道青睦村</t>
    </r>
  </si>
  <si>
    <r>
      <rPr>
        <sz val="10"/>
        <rFont val="方正仿宋_GBK"/>
        <family val="4"/>
        <charset val="134"/>
      </rPr>
      <t>通过新增日供水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套及附属设施。可提升</t>
    </r>
    <r>
      <rPr>
        <sz val="10"/>
        <rFont val="Times New Roman"/>
        <family val="1"/>
      </rPr>
      <t>1200</t>
    </r>
    <r>
      <rPr>
        <sz val="10"/>
        <rFont val="方正仿宋_GBK"/>
        <family val="4"/>
        <charset val="134"/>
      </rPr>
      <t>人（其中脱贫户和监测户</t>
    </r>
    <r>
      <rPr>
        <sz val="10"/>
        <rFont val="Times New Roman"/>
        <family val="1"/>
      </rPr>
      <t>118</t>
    </r>
    <r>
      <rPr>
        <sz val="10"/>
        <rFont val="方正仿宋_GBK"/>
        <family val="4"/>
        <charset val="134"/>
      </rPr>
      <t>人）饮水安全。</t>
    </r>
  </si>
  <si>
    <r>
      <rPr>
        <sz val="10"/>
        <rFont val="方正仿宋_GBK"/>
        <family val="4"/>
        <charset val="134"/>
      </rPr>
      <t>通过群众参与项目的实施和监督，新增日供水</t>
    </r>
    <r>
      <rPr>
        <sz val="10"/>
        <rFont val="Times New Roman"/>
        <family val="1"/>
      </rPr>
      <t>200</t>
    </r>
    <r>
      <rPr>
        <sz val="10"/>
        <rFont val="方正仿宋_GBK"/>
        <family val="4"/>
        <charset val="134"/>
      </rPr>
      <t>吨超滤设备</t>
    </r>
    <r>
      <rPr>
        <sz val="10"/>
        <rFont val="Times New Roman"/>
        <family val="1"/>
      </rPr>
      <t>1</t>
    </r>
    <r>
      <rPr>
        <sz val="10"/>
        <rFont val="方正仿宋_GBK"/>
        <family val="4"/>
        <charset val="134"/>
      </rPr>
      <t>套及附属设施。可提升</t>
    </r>
    <r>
      <rPr>
        <sz val="10"/>
        <rFont val="Times New Roman"/>
        <family val="1"/>
      </rPr>
      <t>1200</t>
    </r>
    <r>
      <rPr>
        <sz val="10"/>
        <rFont val="方正仿宋_GBK"/>
        <family val="4"/>
        <charset val="134"/>
      </rPr>
      <t>人（其中脱贫户和监测户</t>
    </r>
    <r>
      <rPr>
        <sz val="10"/>
        <rFont val="Times New Roman"/>
        <family val="1"/>
      </rPr>
      <t>118</t>
    </r>
    <r>
      <rPr>
        <sz val="10"/>
        <rFont val="方正仿宋_GBK"/>
        <family val="4"/>
        <charset val="134"/>
      </rPr>
      <t>人）饮水安全，带动当地</t>
    </r>
    <r>
      <rPr>
        <sz val="10"/>
        <rFont val="Times New Roman"/>
        <family val="1"/>
      </rPr>
      <t>4</t>
    </r>
    <r>
      <rPr>
        <sz val="10"/>
        <rFont val="方正仿宋_GBK"/>
        <family val="4"/>
        <charset val="134"/>
      </rPr>
      <t>名群众参与务工，增加收入</t>
    </r>
    <r>
      <rPr>
        <sz val="10"/>
        <rFont val="Times New Roman"/>
        <family val="1"/>
      </rPr>
      <t>0.8</t>
    </r>
    <r>
      <rPr>
        <sz val="10"/>
        <rFont val="方正仿宋_GBK"/>
        <family val="4"/>
        <charset val="134"/>
      </rPr>
      <t>万元。</t>
    </r>
  </si>
  <si>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</si>
  <si>
    <r>
      <rPr>
        <sz val="10"/>
        <rFont val="方正仿宋_GBK"/>
        <family val="4"/>
        <charset val="134"/>
      </rPr>
      <t>巩固提升</t>
    </r>
    <r>
      <rPr>
        <sz val="10"/>
        <rFont val="Times New Roman"/>
        <family val="1"/>
      </rPr>
      <t>1200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</si>
  <si>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年盘龙街道青春村高山生态粮油产业园配套项目</t>
    </r>
  </si>
  <si>
    <r>
      <rPr>
        <sz val="10"/>
        <rFont val="方正仿宋_GBK"/>
        <family val="4"/>
        <charset val="134"/>
      </rPr>
      <t>建设农产品烘干房、加工房及大米加工配套设施设备</t>
    </r>
  </si>
  <si>
    <r>
      <rPr>
        <sz val="10"/>
        <rFont val="方正仿宋_GBK"/>
        <family val="4"/>
        <charset val="134"/>
      </rPr>
      <t>青春村</t>
    </r>
  </si>
  <si>
    <r>
      <rPr>
        <sz val="10"/>
        <rFont val="方正仿宋_GBK"/>
        <family val="4"/>
        <charset val="134"/>
      </rPr>
      <t>通过建设农产品烘干房、加工房及大米加工配套设施设备，项目建成后，带动贫困户</t>
    </r>
    <r>
      <rPr>
        <sz val="10"/>
        <rFont val="Times New Roman"/>
        <family val="1"/>
      </rPr>
      <t>2</t>
    </r>
    <r>
      <rPr>
        <sz val="10"/>
        <rFont val="方正仿宋_GBK"/>
        <family val="4"/>
        <charset val="134"/>
      </rPr>
      <t>户增收</t>
    </r>
    <r>
      <rPr>
        <sz val="10"/>
        <rFont val="Times New Roman"/>
        <family val="1"/>
      </rPr>
      <t>1000</t>
    </r>
    <r>
      <rPr>
        <sz val="10"/>
        <rFont val="方正仿宋_GBK"/>
        <family val="4"/>
        <charset val="134"/>
      </rPr>
      <t>元。</t>
    </r>
  </si>
  <si>
    <r>
      <rPr>
        <sz val="10"/>
        <rFont val="Times New Roman"/>
        <family val="1"/>
      </rPr>
      <t>157</t>
    </r>
    <r>
      <rPr>
        <sz val="10"/>
        <rFont val="方正仿宋_GBK"/>
        <family val="4"/>
        <charset val="134"/>
      </rPr>
      <t>人参与入库项目选择和监督；通过建设农产品烘干房、加工房及大米加工配套设施设备，项目建成后，带动贫困户</t>
    </r>
    <r>
      <rPr>
        <sz val="10"/>
        <rFont val="Times New Roman"/>
        <family val="1"/>
      </rPr>
      <t>2</t>
    </r>
    <r>
      <rPr>
        <sz val="10"/>
        <rFont val="方正仿宋_GBK"/>
        <family val="4"/>
        <charset val="134"/>
      </rPr>
      <t>户增收</t>
    </r>
    <r>
      <rPr>
        <sz val="10"/>
        <rFont val="Times New Roman"/>
        <family val="1"/>
      </rPr>
      <t>1000</t>
    </r>
    <r>
      <rPr>
        <sz val="10"/>
        <rFont val="方正仿宋_GBK"/>
        <family val="4"/>
        <charset val="134"/>
      </rPr>
      <t>元。</t>
    </r>
  </si>
  <si>
    <r>
      <rPr>
        <sz val="10"/>
        <rFont val="方正仿宋_GBK"/>
        <family val="4"/>
        <charset val="134"/>
      </rPr>
      <t>建设农产品烘干房一处、加工房及大米加工配套设施设备一套。</t>
    </r>
  </si>
  <si>
    <r>
      <rPr>
        <sz val="10"/>
        <rFont val="方正仿宋_GBK"/>
        <family val="4"/>
        <charset val="134"/>
      </rPr>
      <t>补助</t>
    </r>
    <r>
      <rPr>
        <sz val="10"/>
        <rFont val="Times New Roman"/>
        <family val="1"/>
      </rPr>
      <t>45</t>
    </r>
    <r>
      <rPr>
        <sz val="10"/>
        <rFont val="方正仿宋_GBK"/>
        <family val="4"/>
        <charset val="134"/>
      </rPr>
      <t>万元</t>
    </r>
  </si>
  <si>
    <r>
      <rPr>
        <sz val="10"/>
        <rFont val="方正仿宋_GBK"/>
        <family val="4"/>
        <charset val="134"/>
      </rPr>
      <t>项目建成后，带动贫困户</t>
    </r>
    <r>
      <rPr>
        <sz val="10"/>
        <rFont val="Times New Roman"/>
        <family val="1"/>
      </rPr>
      <t>2</t>
    </r>
    <r>
      <rPr>
        <sz val="10"/>
        <rFont val="方正仿宋_GBK"/>
        <family val="4"/>
        <charset val="134"/>
      </rPr>
      <t>户增收</t>
    </r>
    <r>
      <rPr>
        <sz val="10"/>
        <rFont val="Times New Roman"/>
        <family val="1"/>
      </rPr>
      <t>1000</t>
    </r>
    <r>
      <rPr>
        <sz val="10"/>
        <rFont val="方正仿宋_GBK"/>
        <family val="4"/>
        <charset val="134"/>
      </rPr>
      <t>元</t>
    </r>
  </si>
  <si>
    <r>
      <rPr>
        <sz val="10"/>
        <rFont val="方正仿宋_GBK"/>
        <family val="4"/>
        <charset val="134"/>
      </rPr>
      <t>带动贫困户</t>
    </r>
    <r>
      <rPr>
        <sz val="10"/>
        <rFont val="Times New Roman"/>
        <family val="1"/>
      </rPr>
      <t>2</t>
    </r>
    <r>
      <rPr>
        <sz val="10"/>
        <rFont val="方正仿宋_GBK"/>
        <family val="4"/>
        <charset val="134"/>
      </rPr>
      <t>户增收</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</si>
  <si>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年盘龙街道亲睦村亲石路硬化项目</t>
    </r>
  </si>
  <si>
    <r>
      <rPr>
        <sz val="10"/>
        <rFont val="方正仿宋_GBK"/>
        <family val="4"/>
        <charset val="134"/>
      </rPr>
      <t>新修及新建硬化长</t>
    </r>
    <r>
      <rPr>
        <sz val="10"/>
        <rFont val="Times New Roman"/>
        <family val="1"/>
      </rPr>
      <t>1.5</t>
    </r>
    <r>
      <rPr>
        <sz val="10"/>
        <rFont val="方正仿宋_GBK"/>
        <family val="4"/>
        <charset val="134"/>
      </rPr>
      <t>公里，均宽</t>
    </r>
    <r>
      <rPr>
        <sz val="10"/>
        <rFont val="Times New Roman"/>
        <family val="1"/>
      </rPr>
      <t>5</t>
    </r>
    <r>
      <rPr>
        <sz val="10"/>
        <rFont val="方正仿宋_GBK"/>
        <family val="4"/>
        <charset val="134"/>
      </rPr>
      <t>米的公路（亲睦村</t>
    </r>
    <r>
      <rPr>
        <sz val="10"/>
        <rFont val="Times New Roman"/>
        <family val="1"/>
      </rPr>
      <t>4</t>
    </r>
    <r>
      <rPr>
        <sz val="10"/>
        <rFont val="方正仿宋_GBK"/>
        <family val="4"/>
        <charset val="134"/>
      </rPr>
      <t>组胡家院子至石楼村老</t>
    </r>
    <r>
      <rPr>
        <sz val="10"/>
        <rFont val="Times New Roman"/>
        <family val="1"/>
      </rPr>
      <t>10</t>
    </r>
    <r>
      <rPr>
        <sz val="10"/>
        <rFont val="方正仿宋_GBK"/>
        <family val="4"/>
        <charset val="134"/>
      </rPr>
      <t>组泥家四河）</t>
    </r>
  </si>
  <si>
    <r>
      <rPr>
        <sz val="10"/>
        <rFont val="方正仿宋_GBK"/>
        <family val="4"/>
        <charset val="134"/>
      </rPr>
      <t>亲睦村</t>
    </r>
  </si>
  <si>
    <r>
      <rPr>
        <sz val="10"/>
        <rFont val="方正仿宋_GBK"/>
        <family val="4"/>
        <charset val="134"/>
      </rPr>
      <t>通过新修及新建硬化长</t>
    </r>
    <r>
      <rPr>
        <sz val="10"/>
        <rFont val="Times New Roman"/>
        <family val="1"/>
      </rPr>
      <t>1.5</t>
    </r>
    <r>
      <rPr>
        <sz val="10"/>
        <rFont val="方正仿宋_GBK"/>
        <family val="4"/>
        <charset val="134"/>
      </rPr>
      <t>公里，均宽</t>
    </r>
    <r>
      <rPr>
        <sz val="10"/>
        <rFont val="Times New Roman"/>
        <family val="1"/>
      </rPr>
      <t>5</t>
    </r>
    <r>
      <rPr>
        <sz val="10"/>
        <rFont val="方正仿宋_GBK"/>
        <family val="4"/>
        <charset val="134"/>
      </rPr>
      <t>米的公路（亲睦村</t>
    </r>
    <r>
      <rPr>
        <sz val="10"/>
        <rFont val="Times New Roman"/>
        <family val="1"/>
      </rPr>
      <t>4</t>
    </r>
    <r>
      <rPr>
        <sz val="10"/>
        <rFont val="方正仿宋_GBK"/>
        <family val="4"/>
        <charset val="134"/>
      </rPr>
      <t>组胡家院子至石楼村老</t>
    </r>
    <r>
      <rPr>
        <sz val="10"/>
        <rFont val="Times New Roman"/>
        <family val="1"/>
      </rPr>
      <t>10</t>
    </r>
    <r>
      <rPr>
        <sz val="10"/>
        <rFont val="方正仿宋_GBK"/>
        <family val="4"/>
        <charset val="134"/>
      </rPr>
      <t>组泥家四河）解决</t>
    </r>
    <r>
      <rPr>
        <sz val="10"/>
        <rFont val="Times New Roman"/>
        <family val="1"/>
      </rPr>
      <t>262</t>
    </r>
    <r>
      <rPr>
        <sz val="10"/>
        <rFont val="方正仿宋_GBK"/>
        <family val="4"/>
        <charset val="134"/>
      </rPr>
      <t>户</t>
    </r>
    <r>
      <rPr>
        <sz val="10"/>
        <rFont val="Times New Roman"/>
        <family val="1"/>
      </rPr>
      <t>832</t>
    </r>
    <r>
      <rPr>
        <sz val="10"/>
        <rFont val="方正仿宋_GBK"/>
        <family val="4"/>
        <charset val="134"/>
      </rPr>
      <t>人（脱贫户</t>
    </r>
    <r>
      <rPr>
        <sz val="10"/>
        <rFont val="Times New Roman"/>
        <family val="1"/>
      </rPr>
      <t>37</t>
    </r>
    <r>
      <rPr>
        <sz val="10"/>
        <rFont val="方正仿宋_GBK"/>
        <family val="4"/>
        <charset val="134"/>
      </rPr>
      <t>户</t>
    </r>
    <r>
      <rPr>
        <sz val="10"/>
        <rFont val="Times New Roman"/>
        <family val="1"/>
      </rPr>
      <t>128</t>
    </r>
    <r>
      <rPr>
        <sz val="10"/>
        <rFont val="方正仿宋_GBK"/>
        <family val="4"/>
        <charset val="134"/>
      </rPr>
      <t>人）出行难
问题。</t>
    </r>
  </si>
  <si>
    <r>
      <rPr>
        <sz val="10"/>
        <rFont val="Times New Roman"/>
        <family val="1"/>
      </rPr>
      <t>25</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人参与项目实施过程中施工质量和资金使用的监督。通过新修及新建硬化长</t>
    </r>
    <r>
      <rPr>
        <sz val="10"/>
        <rFont val="Times New Roman"/>
        <family val="1"/>
      </rPr>
      <t>1.5</t>
    </r>
    <r>
      <rPr>
        <sz val="10"/>
        <rFont val="方正仿宋_GBK"/>
        <family val="4"/>
        <charset val="134"/>
      </rPr>
      <t>公里，均宽</t>
    </r>
    <r>
      <rPr>
        <sz val="10"/>
        <rFont val="Times New Roman"/>
        <family val="1"/>
      </rPr>
      <t>5</t>
    </r>
    <r>
      <rPr>
        <sz val="10"/>
        <rFont val="方正仿宋_GBK"/>
        <family val="4"/>
        <charset val="134"/>
      </rPr>
      <t>米的公路（亲睦村</t>
    </r>
    <r>
      <rPr>
        <sz val="10"/>
        <rFont val="Times New Roman"/>
        <family val="1"/>
      </rPr>
      <t>4</t>
    </r>
    <r>
      <rPr>
        <sz val="10"/>
        <rFont val="方正仿宋_GBK"/>
        <family val="4"/>
        <charset val="134"/>
      </rPr>
      <t>组胡家院子至石楼村老</t>
    </r>
    <r>
      <rPr>
        <sz val="10"/>
        <rFont val="Times New Roman"/>
        <family val="1"/>
      </rPr>
      <t>10</t>
    </r>
    <r>
      <rPr>
        <sz val="10"/>
        <rFont val="方正仿宋_GBK"/>
        <family val="4"/>
        <charset val="134"/>
      </rPr>
      <t>组泥家四河）方便</t>
    </r>
    <r>
      <rPr>
        <sz val="10"/>
        <rFont val="Times New Roman"/>
        <family val="1"/>
      </rPr>
      <t>832</t>
    </r>
    <r>
      <rPr>
        <sz val="10"/>
        <rFont val="方正仿宋_GBK"/>
        <family val="4"/>
        <charset val="134"/>
      </rPr>
      <t>人出行问题，其中脱贫户人数</t>
    </r>
    <r>
      <rPr>
        <sz val="10"/>
        <rFont val="Times New Roman"/>
        <family val="1"/>
      </rPr>
      <t>128</t>
    </r>
    <r>
      <rPr>
        <sz val="10"/>
        <rFont val="方正仿宋_GBK"/>
        <family val="4"/>
        <charset val="134"/>
      </rPr>
      <t>人。</t>
    </r>
  </si>
  <si>
    <r>
      <rPr>
        <sz val="10"/>
        <rFont val="方正仿宋_GBK"/>
        <family val="4"/>
        <charset val="134"/>
      </rPr>
      <t>新修及硬化公路里程≥</t>
    </r>
    <r>
      <rPr>
        <sz val="10"/>
        <rFont val="Times New Roman"/>
        <family val="1"/>
      </rPr>
      <t>1.5</t>
    </r>
    <r>
      <rPr>
        <sz val="10"/>
        <rFont val="方正仿宋_GBK"/>
        <family val="4"/>
        <charset val="134"/>
      </rPr>
      <t>公里</t>
    </r>
  </si>
  <si>
    <r>
      <rPr>
        <sz val="10"/>
        <rFont val="方正仿宋_GBK"/>
        <family val="4"/>
        <charset val="134"/>
      </rPr>
      <t>受益脱贫户≥人数</t>
    </r>
    <r>
      <rPr>
        <sz val="10"/>
        <rFont val="Times New Roman"/>
        <family val="1"/>
      </rPr>
      <t>128</t>
    </r>
    <r>
      <rPr>
        <sz val="10"/>
        <rFont val="方正仿宋_GBK"/>
        <family val="4"/>
        <charset val="134"/>
      </rPr>
      <t>人、贫困地区居民出行平均缩短时间≥</t>
    </r>
    <r>
      <rPr>
        <sz val="10"/>
        <rFont val="Times New Roman"/>
        <family val="1"/>
      </rPr>
      <t>0.4</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</si>
  <si>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年盘龙街道浓荫远映渔场产业园二期建设项目</t>
    </r>
  </si>
  <si>
    <r>
      <rPr>
        <sz val="10"/>
        <rFont val="方正仿宋_GBK"/>
        <family val="4"/>
        <charset val="134"/>
      </rPr>
      <t>规划建设钢架连栋玻璃大棚</t>
    </r>
    <r>
      <rPr>
        <sz val="10"/>
        <rFont val="Times New Roman"/>
        <family val="1"/>
      </rPr>
      <t>10000</t>
    </r>
    <r>
      <rPr>
        <sz val="10"/>
        <rFont val="方正仿宋_GBK"/>
        <family val="4"/>
        <charset val="134"/>
      </rPr>
      <t>平方米，购置鱼菜共生系统</t>
    </r>
    <r>
      <rPr>
        <sz val="10"/>
        <rFont val="Times New Roman"/>
        <family val="1"/>
      </rPr>
      <t>15</t>
    </r>
    <r>
      <rPr>
        <sz val="10"/>
        <rFont val="方正仿宋_GBK"/>
        <family val="4"/>
        <charset val="134"/>
      </rPr>
      <t>套、水肥一体化设备</t>
    </r>
    <r>
      <rPr>
        <sz val="10"/>
        <rFont val="Times New Roman"/>
        <family val="1"/>
      </rPr>
      <t>10</t>
    </r>
    <r>
      <rPr>
        <sz val="10"/>
        <rFont val="方正仿宋_GBK"/>
        <family val="4"/>
        <charset val="134"/>
      </rPr>
      <t>套。配套建设管理用房、仓库等附属设施，修建沟渠</t>
    </r>
    <r>
      <rPr>
        <sz val="10"/>
        <rFont val="Times New Roman"/>
        <family val="1"/>
      </rPr>
      <t>350</t>
    </r>
    <r>
      <rPr>
        <sz val="10"/>
        <rFont val="方正仿宋_GBK"/>
        <family val="4"/>
        <charset val="134"/>
      </rPr>
      <t>米、园区产业道路</t>
    </r>
    <r>
      <rPr>
        <sz val="10"/>
        <rFont val="Times New Roman"/>
        <family val="1"/>
      </rPr>
      <t>150</t>
    </r>
    <r>
      <rPr>
        <sz val="10"/>
        <rFont val="方正仿宋_GBK"/>
        <family val="4"/>
        <charset val="134"/>
      </rPr>
      <t>米，集蔬菜种植、鲈鱼（鳜鱼、泥鳅）养殖于一体。</t>
    </r>
  </si>
  <si>
    <r>
      <rPr>
        <sz val="10"/>
        <rFont val="方正仿宋_GBK"/>
        <family val="4"/>
        <charset val="134"/>
      </rPr>
      <t>通过建设钢架连栋玻璃大棚</t>
    </r>
    <r>
      <rPr>
        <sz val="10"/>
        <rFont val="Times New Roman"/>
        <family val="1"/>
      </rPr>
      <t>10000</t>
    </r>
    <r>
      <rPr>
        <sz val="10"/>
        <rFont val="方正仿宋_GBK"/>
        <family val="4"/>
        <charset val="134"/>
      </rPr>
      <t>平方米，购置鱼菜共生系统</t>
    </r>
    <r>
      <rPr>
        <sz val="10"/>
        <rFont val="Times New Roman"/>
        <family val="1"/>
      </rPr>
      <t>15</t>
    </r>
    <r>
      <rPr>
        <sz val="10"/>
        <rFont val="方正仿宋_GBK"/>
        <family val="4"/>
        <charset val="134"/>
      </rPr>
      <t>套、水肥一体化设备</t>
    </r>
    <r>
      <rPr>
        <sz val="10"/>
        <rFont val="Times New Roman"/>
        <family val="1"/>
      </rPr>
      <t>10</t>
    </r>
    <r>
      <rPr>
        <sz val="10"/>
        <rFont val="方正仿宋_GBK"/>
        <family val="4"/>
        <charset val="134"/>
      </rPr>
      <t>套。配套建设管理用房、仓库等附属设施，修建沟渠</t>
    </r>
    <r>
      <rPr>
        <sz val="10"/>
        <rFont val="Times New Roman"/>
        <family val="1"/>
      </rPr>
      <t>350</t>
    </r>
    <r>
      <rPr>
        <sz val="10"/>
        <rFont val="方正仿宋_GBK"/>
        <family val="4"/>
        <charset val="134"/>
      </rPr>
      <t>米、园区产业道路</t>
    </r>
    <r>
      <rPr>
        <sz val="10"/>
        <rFont val="Times New Roman"/>
        <family val="1"/>
      </rPr>
      <t>150</t>
    </r>
    <r>
      <rPr>
        <sz val="10"/>
        <rFont val="方正仿宋_GBK"/>
        <family val="4"/>
        <charset val="134"/>
      </rPr>
      <t>米，集蔬菜种植、鲈鱼（鳜鱼、泥鳅）养殖于一体项目建成投产后，可实现年产值</t>
    </r>
    <r>
      <rPr>
        <sz val="10"/>
        <rFont val="Times New Roman"/>
        <family val="1"/>
      </rPr>
      <t>200</t>
    </r>
    <r>
      <rPr>
        <sz val="10"/>
        <rFont val="方正仿宋_GBK"/>
        <family val="4"/>
        <charset val="134"/>
      </rPr>
      <t>万元以上，可提供临时性务工</t>
    </r>
    <r>
      <rPr>
        <sz val="10"/>
        <rFont val="Times New Roman"/>
        <family val="1"/>
      </rPr>
      <t>10</t>
    </r>
    <r>
      <rPr>
        <sz val="10"/>
        <rFont val="方正仿宋_GBK"/>
        <family val="4"/>
        <charset val="134"/>
      </rPr>
      <t>余人其中贫困人口</t>
    </r>
    <r>
      <rPr>
        <sz val="10"/>
        <rFont val="Times New Roman"/>
        <family val="1"/>
      </rPr>
      <t>3</t>
    </r>
    <r>
      <rPr>
        <sz val="10"/>
        <rFont val="方正仿宋_GBK"/>
        <family val="4"/>
        <charset val="134"/>
      </rPr>
      <t>人以上，人均增收</t>
    </r>
    <r>
      <rPr>
        <sz val="10"/>
        <rFont val="Times New Roman"/>
        <family val="1"/>
      </rPr>
      <t>2000</t>
    </r>
    <r>
      <rPr>
        <sz val="10"/>
        <rFont val="方正仿宋_GBK"/>
        <family val="4"/>
        <charset val="134"/>
      </rPr>
      <t>元。</t>
    </r>
  </si>
  <si>
    <r>
      <rPr>
        <sz val="10"/>
        <rFont val="Times New Roman"/>
        <family val="1"/>
      </rPr>
      <t>305</t>
    </r>
    <r>
      <rPr>
        <sz val="10"/>
        <rFont val="方正仿宋_GBK"/>
        <family val="4"/>
        <charset val="134"/>
      </rPr>
      <t>人参与入库、项目选择和监督，改善</t>
    </r>
    <r>
      <rPr>
        <sz val="10"/>
        <rFont val="Times New Roman"/>
        <family val="1"/>
      </rPr>
      <t>305</t>
    </r>
    <r>
      <rPr>
        <sz val="10"/>
        <rFont val="方正仿宋_GBK"/>
        <family val="4"/>
        <charset val="134"/>
      </rPr>
      <t>人其中贫困人口</t>
    </r>
    <r>
      <rPr>
        <sz val="10"/>
        <rFont val="Times New Roman"/>
        <family val="1"/>
      </rPr>
      <t>3</t>
    </r>
    <r>
      <rPr>
        <sz val="10"/>
        <rFont val="方正仿宋_GBK"/>
        <family val="4"/>
        <charset val="134"/>
      </rPr>
      <t>人以上生活条件，提高农产品经济效益。</t>
    </r>
  </si>
  <si>
    <r>
      <rPr>
        <sz val="10"/>
        <rFont val="方正仿宋_GBK"/>
        <family val="4"/>
        <charset val="134"/>
      </rPr>
      <t>产值</t>
    </r>
    <r>
      <rPr>
        <sz val="10"/>
        <rFont val="Times New Roman"/>
        <family val="1"/>
      </rPr>
      <t>200</t>
    </r>
    <r>
      <rPr>
        <sz val="10"/>
        <rFont val="方正仿宋_GBK"/>
        <family val="4"/>
        <charset val="134"/>
      </rPr>
      <t>万元，户均增收</t>
    </r>
    <r>
      <rPr>
        <sz val="10"/>
        <rFont val="Times New Roman"/>
        <family val="1"/>
      </rPr>
      <t>2000</t>
    </r>
    <r>
      <rPr>
        <sz val="10"/>
        <rFont val="方正仿宋_GBK"/>
        <family val="4"/>
        <charset val="134"/>
      </rPr>
      <t>元。</t>
    </r>
  </si>
  <si>
    <r>
      <rPr>
        <sz val="10"/>
        <rFont val="方正仿宋_GBK"/>
        <family val="4"/>
        <charset val="134"/>
      </rPr>
      <t>财政补助</t>
    </r>
    <r>
      <rPr>
        <sz val="10"/>
        <rFont val="Times New Roman"/>
        <family val="1"/>
      </rPr>
      <t>400</t>
    </r>
    <r>
      <rPr>
        <sz val="10"/>
        <rFont val="方正仿宋_GBK"/>
        <family val="4"/>
        <charset val="134"/>
      </rPr>
      <t>万元</t>
    </r>
  </si>
  <si>
    <r>
      <rPr>
        <sz val="10"/>
        <rFont val="方正仿宋_GBK"/>
        <family val="4"/>
        <charset val="134"/>
      </rPr>
      <t>贫困人口增加收入</t>
    </r>
    <r>
      <rPr>
        <sz val="10"/>
        <rFont val="Times New Roman"/>
        <family val="1"/>
      </rPr>
      <t>2000</t>
    </r>
    <r>
      <rPr>
        <sz val="10"/>
        <rFont val="方正仿宋_GBK"/>
        <family val="4"/>
        <charset val="134"/>
      </rPr>
      <t>元</t>
    </r>
  </si>
  <si>
    <r>
      <rPr>
        <sz val="10"/>
        <rFont val="方正仿宋_GBK"/>
        <family val="4"/>
        <charset val="134"/>
      </rPr>
      <t>增加周边农户生产效益≥</t>
    </r>
    <r>
      <rPr>
        <sz val="10"/>
        <rFont val="Times New Roman"/>
        <family val="1"/>
      </rPr>
      <t>300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</si>
  <si>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年盘龙街道龙水村长地坪路</t>
    </r>
    <r>
      <rPr>
        <sz val="10"/>
        <rFont val="Times New Roman"/>
        <family val="1"/>
      </rPr>
      <t>3</t>
    </r>
    <r>
      <rPr>
        <sz val="10"/>
        <rFont val="方正仿宋_GBK"/>
        <family val="4"/>
        <charset val="134"/>
      </rPr>
      <t>组道路硬化项目</t>
    </r>
  </si>
  <si>
    <r>
      <rPr>
        <sz val="10"/>
        <rFont val="方正仿宋_GBK"/>
        <family val="4"/>
        <charset val="134"/>
      </rPr>
      <t>新建硬化长</t>
    </r>
    <r>
      <rPr>
        <sz val="10"/>
        <rFont val="Times New Roman"/>
        <family val="1"/>
      </rPr>
      <t>3.5</t>
    </r>
    <r>
      <rPr>
        <sz val="10"/>
        <rFont val="方正仿宋_GBK"/>
        <family val="4"/>
        <charset val="134"/>
      </rPr>
      <t>公里，均宽</t>
    </r>
    <r>
      <rPr>
        <sz val="10"/>
        <rFont val="Times New Roman"/>
        <family val="1"/>
      </rPr>
      <t>5</t>
    </r>
    <r>
      <rPr>
        <sz val="10"/>
        <rFont val="方正仿宋_GBK"/>
        <family val="4"/>
        <charset val="134"/>
      </rPr>
      <t>米的公路（大堰塘至长地坪）</t>
    </r>
  </si>
  <si>
    <r>
      <rPr>
        <sz val="10"/>
        <rFont val="方正仿宋_GBK"/>
        <family val="4"/>
        <charset val="134"/>
      </rPr>
      <t>龙水村</t>
    </r>
  </si>
  <si>
    <r>
      <rPr>
        <sz val="10"/>
        <rFont val="方正仿宋_GBK"/>
        <family val="4"/>
        <charset val="134"/>
      </rPr>
      <t>通过新建硬化长</t>
    </r>
    <r>
      <rPr>
        <sz val="10"/>
        <rFont val="Times New Roman"/>
        <family val="1"/>
      </rPr>
      <t>3.5</t>
    </r>
    <r>
      <rPr>
        <sz val="10"/>
        <rFont val="方正仿宋_GBK"/>
        <family val="4"/>
        <charset val="134"/>
      </rPr>
      <t>公里，均宽</t>
    </r>
    <r>
      <rPr>
        <sz val="10"/>
        <rFont val="Times New Roman"/>
        <family val="1"/>
      </rPr>
      <t>5</t>
    </r>
    <r>
      <rPr>
        <sz val="10"/>
        <rFont val="方正仿宋_GBK"/>
        <family val="4"/>
        <charset val="134"/>
      </rPr>
      <t>米的公路（大堰塘至长地坪）解决</t>
    </r>
    <r>
      <rPr>
        <sz val="10"/>
        <rFont val="Times New Roman"/>
        <family val="1"/>
      </rPr>
      <t>64</t>
    </r>
    <r>
      <rPr>
        <sz val="10"/>
        <rFont val="方正仿宋_GBK"/>
        <family val="4"/>
        <charset val="134"/>
      </rPr>
      <t>户</t>
    </r>
    <r>
      <rPr>
        <sz val="10"/>
        <rFont val="Times New Roman"/>
        <family val="1"/>
      </rPr>
      <t>134</t>
    </r>
    <r>
      <rPr>
        <sz val="10"/>
        <rFont val="方正仿宋_GBK"/>
        <family val="4"/>
        <charset val="134"/>
      </rPr>
      <t>人（其中脱贫户</t>
    </r>
    <r>
      <rPr>
        <sz val="10"/>
        <rFont val="Times New Roman"/>
        <family val="1"/>
      </rPr>
      <t>15</t>
    </r>
    <r>
      <rPr>
        <sz val="10"/>
        <rFont val="方正仿宋_GBK"/>
        <family val="4"/>
        <charset val="134"/>
      </rPr>
      <t>户</t>
    </r>
    <r>
      <rPr>
        <sz val="10"/>
        <rFont val="Times New Roman"/>
        <family val="1"/>
      </rPr>
      <t>49</t>
    </r>
    <r>
      <rPr>
        <sz val="10"/>
        <rFont val="方正仿宋_GBK"/>
        <family val="4"/>
        <charset val="134"/>
      </rPr>
      <t>人，监测户</t>
    </r>
    <r>
      <rPr>
        <sz val="10"/>
        <rFont val="Times New Roman"/>
        <family val="1"/>
      </rPr>
      <t>0</t>
    </r>
    <r>
      <rPr>
        <sz val="10"/>
        <rFont val="方正仿宋_GBK"/>
        <family val="4"/>
        <charset val="134"/>
      </rPr>
      <t>户</t>
    </r>
    <r>
      <rPr>
        <sz val="10"/>
        <rFont val="Times New Roman"/>
        <family val="1"/>
      </rPr>
      <t>0</t>
    </r>
    <r>
      <rPr>
        <sz val="10"/>
        <rFont val="方正仿宋_GBK"/>
        <family val="4"/>
        <charset val="134"/>
      </rPr>
      <t>人）出行难问题。</t>
    </r>
  </si>
  <si>
    <r>
      <rPr>
        <sz val="10"/>
        <rFont val="Times New Roman"/>
        <family val="1"/>
      </rPr>
      <t>20</t>
    </r>
    <r>
      <rPr>
        <sz val="10"/>
        <rFont val="方正仿宋_GBK"/>
        <family val="4"/>
        <charset val="134"/>
      </rPr>
      <t>人参与前期项目确定，</t>
    </r>
    <r>
      <rPr>
        <sz val="10"/>
        <rFont val="Times New Roman"/>
        <family val="1"/>
      </rPr>
      <t>8</t>
    </r>
    <r>
      <rPr>
        <sz val="10"/>
        <rFont val="方正仿宋_GBK"/>
        <family val="4"/>
        <charset val="134"/>
      </rPr>
      <t>人参与项目实施过程中施工质量和资金使用的监督，通过新建硬化长</t>
    </r>
    <r>
      <rPr>
        <sz val="10"/>
        <rFont val="Times New Roman"/>
        <family val="1"/>
      </rPr>
      <t>3.5</t>
    </r>
    <r>
      <rPr>
        <sz val="10"/>
        <rFont val="方正仿宋_GBK"/>
        <family val="4"/>
        <charset val="134"/>
      </rPr>
      <t>公里，均宽</t>
    </r>
    <r>
      <rPr>
        <sz val="10"/>
        <rFont val="Times New Roman"/>
        <family val="1"/>
      </rPr>
      <t>5</t>
    </r>
    <r>
      <rPr>
        <sz val="10"/>
        <rFont val="方正仿宋_GBK"/>
        <family val="4"/>
        <charset val="134"/>
      </rPr>
      <t>米的公路（大堰塘至长地坪）方便</t>
    </r>
    <r>
      <rPr>
        <sz val="10"/>
        <rFont val="Times New Roman"/>
        <family val="1"/>
      </rPr>
      <t>134</t>
    </r>
    <r>
      <rPr>
        <sz val="10"/>
        <rFont val="方正仿宋_GBK"/>
        <family val="4"/>
        <charset val="134"/>
      </rPr>
      <t>人出行问题，其中脫贫户人数</t>
    </r>
    <r>
      <rPr>
        <sz val="10"/>
        <rFont val="Times New Roman"/>
        <family val="1"/>
      </rPr>
      <t>49</t>
    </r>
    <r>
      <rPr>
        <sz val="10"/>
        <rFont val="方正仿宋_GBK"/>
        <family val="4"/>
        <charset val="134"/>
      </rPr>
      <t>人。</t>
    </r>
  </si>
  <si>
    <r>
      <rPr>
        <sz val="10"/>
        <rFont val="方正仿宋_GBK"/>
        <family val="4"/>
        <charset val="134"/>
      </rPr>
      <t>新建硬化公路里程≥</t>
    </r>
    <r>
      <rPr>
        <sz val="10"/>
        <rFont val="Times New Roman"/>
        <family val="1"/>
      </rPr>
      <t>3.5</t>
    </r>
    <r>
      <rPr>
        <sz val="10"/>
        <rFont val="方正仿宋_GBK"/>
        <family val="4"/>
        <charset val="134"/>
      </rPr>
      <t xml:space="preserve">公里
</t>
    </r>
  </si>
  <si>
    <r>
      <rPr>
        <sz val="10"/>
        <rFont val="方正仿宋_GBK"/>
        <family val="4"/>
        <charset val="134"/>
      </rPr>
      <t>减少贫困户出行成本、农作物运输成本</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 xml:space="preserve">年。
</t>
    </r>
  </si>
  <si>
    <r>
      <rPr>
        <sz val="10"/>
        <rFont val="方正仿宋_GBK"/>
        <family val="4"/>
        <charset val="134"/>
      </rPr>
      <t>收益脱贫户及监测户≧</t>
    </r>
    <r>
      <rPr>
        <sz val="10"/>
        <rFont val="Times New Roman"/>
        <family val="1"/>
      </rPr>
      <t>49</t>
    </r>
    <r>
      <rPr>
        <sz val="10"/>
        <rFont val="方正仿宋_GBK"/>
        <family val="4"/>
        <charset val="134"/>
      </rPr>
      <t>人，贫困地区居民出行平均缩短时间≧</t>
    </r>
    <r>
      <rPr>
        <sz val="10"/>
        <rFont val="Times New Roman"/>
        <family val="1"/>
      </rPr>
      <t>0.2</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</si>
  <si>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年盘龙街道柳桥社区新种植柑橘项目（续建</t>
    </r>
    <r>
      <rPr>
        <sz val="10"/>
        <rFont val="Times New Roman"/>
        <family val="1"/>
      </rPr>
      <t>1</t>
    </r>
    <r>
      <rPr>
        <sz val="10"/>
        <rFont val="方正仿宋_GBK"/>
        <family val="4"/>
        <charset val="134"/>
      </rPr>
      <t>年）</t>
    </r>
  </si>
  <si>
    <r>
      <rPr>
        <sz val="10"/>
        <rFont val="方正仿宋_GBK"/>
        <family val="4"/>
        <charset val="134"/>
      </rPr>
      <t>柳桥社区</t>
    </r>
  </si>
  <si>
    <r>
      <rPr>
        <sz val="10"/>
        <rFont val="方正仿宋_GBK"/>
        <family val="4"/>
        <charset val="134"/>
      </rPr>
      <t>通过管护柑橘</t>
    </r>
    <r>
      <rPr>
        <sz val="10"/>
        <rFont val="Times New Roman"/>
        <family val="1"/>
      </rPr>
      <t>500</t>
    </r>
    <r>
      <rPr>
        <sz val="10"/>
        <rFont val="方正仿宋_GBK"/>
        <family val="4"/>
        <charset val="134"/>
      </rPr>
      <t>亩</t>
    </r>
    <r>
      <rPr>
        <sz val="10"/>
        <rFont val="Times New Roman"/>
        <family val="1"/>
      </rPr>
      <t>1</t>
    </r>
    <r>
      <rPr>
        <sz val="10"/>
        <rFont val="方正仿宋_GBK"/>
        <family val="4"/>
        <charset val="134"/>
      </rPr>
      <t>年，施肥、除草、防病、治虫、中耕、抗旱和看护等，其中年施肥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次。带动农户务工增收</t>
    </r>
    <r>
      <rPr>
        <sz val="10"/>
        <rFont val="Times New Roman"/>
        <family val="1"/>
      </rPr>
      <t>2000</t>
    </r>
    <r>
      <rPr>
        <sz val="10"/>
        <rFont val="方正仿宋_GBK"/>
        <family val="4"/>
        <charset val="134"/>
      </rPr>
      <t>元以上。。</t>
    </r>
  </si>
  <si>
    <r>
      <rPr>
        <sz val="10"/>
        <rFont val="方正仿宋_GBK"/>
        <family val="4"/>
        <charset val="134"/>
      </rPr>
      <t>带动脱贫户</t>
    </r>
    <r>
      <rPr>
        <sz val="10"/>
        <rFont val="Times New Roman"/>
        <family val="1"/>
      </rPr>
      <t>11</t>
    </r>
    <r>
      <rPr>
        <sz val="10"/>
        <rFont val="方正仿宋_GBK"/>
        <family val="4"/>
        <charset val="134"/>
      </rPr>
      <t>人增收</t>
    </r>
    <r>
      <rPr>
        <sz val="10"/>
        <rFont val="Times New Roman"/>
        <family val="1"/>
      </rPr>
      <t>2000</t>
    </r>
    <r>
      <rPr>
        <sz val="10"/>
        <rFont val="方正仿宋_GBK"/>
        <family val="4"/>
        <charset val="134"/>
      </rPr>
      <t>元以上</t>
    </r>
  </si>
  <si>
    <r>
      <rPr>
        <sz val="10"/>
        <rFont val="方正仿宋_GBK"/>
        <family val="4"/>
        <charset val="134"/>
      </rPr>
      <t>云阳县</t>
    </r>
    <r>
      <rPr>
        <sz val="10"/>
        <rFont val="Times New Roman"/>
        <family val="1"/>
      </rPr>
      <t>2023</t>
    </r>
    <r>
      <rPr>
        <sz val="10"/>
        <rFont val="方正仿宋_GBK"/>
        <family val="4"/>
        <charset val="134"/>
      </rPr>
      <t>年盘龙街道柳桥社区现代柑橘产业园配套建设项目</t>
    </r>
  </si>
  <si>
    <r>
      <rPr>
        <sz val="10"/>
        <rFont val="方正仿宋_GBK"/>
        <family val="4"/>
        <charset val="134"/>
      </rPr>
      <t>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8000</t>
    </r>
    <r>
      <rPr>
        <sz val="10"/>
        <rFont val="方正仿宋_GBK"/>
        <family val="4"/>
        <charset val="134"/>
      </rPr>
      <t>米，机耕便道</t>
    </r>
    <r>
      <rPr>
        <sz val="10"/>
        <rFont val="Times New Roman"/>
        <family val="1"/>
      </rPr>
      <t>3000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4</t>
    </r>
    <r>
      <rPr>
        <sz val="10"/>
        <rFont val="方正仿宋_GBK"/>
        <family val="4"/>
        <charset val="134"/>
      </rPr>
      <t>口</t>
    </r>
    <r>
      <rPr>
        <sz val="10"/>
        <rFont val="Times New Roman"/>
        <family val="1"/>
      </rPr>
      <t>300</t>
    </r>
    <r>
      <rPr>
        <sz val="10"/>
        <rFont val="方正仿宋_GBK"/>
        <family val="4"/>
        <charset val="134"/>
      </rPr>
      <t>方。</t>
    </r>
  </si>
  <si>
    <r>
      <rPr>
        <sz val="10"/>
        <rFont val="方正仿宋_GBK"/>
        <family val="4"/>
        <charset val="134"/>
      </rPr>
      <t>通过柑橘园内实施水肥一体化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8000</t>
    </r>
    <r>
      <rPr>
        <sz val="10"/>
        <rFont val="方正仿宋_GBK"/>
        <family val="4"/>
        <charset val="134"/>
      </rPr>
      <t>米，机耕便道</t>
    </r>
    <r>
      <rPr>
        <sz val="10"/>
        <rFont val="Times New Roman"/>
        <family val="1"/>
      </rPr>
      <t>3000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4</t>
    </r>
    <r>
      <rPr>
        <sz val="10"/>
        <rFont val="方正仿宋_GBK"/>
        <family val="4"/>
        <charset val="134"/>
      </rPr>
      <t>口</t>
    </r>
    <r>
      <rPr>
        <sz val="10"/>
        <rFont val="Times New Roman"/>
        <family val="1"/>
      </rPr>
      <t>300</t>
    </r>
    <r>
      <rPr>
        <sz val="10"/>
        <rFont val="方正仿宋_GBK"/>
        <family val="4"/>
        <charset val="134"/>
      </rPr>
      <t>方。项目实施后可满足柳桥社区柑橘产业园日常管理、基础用水、采摘等出行问题。</t>
    </r>
  </si>
  <si>
    <r>
      <rPr>
        <sz val="10"/>
        <rFont val="Times New Roman"/>
        <family val="1"/>
      </rPr>
      <t>968</t>
    </r>
    <r>
      <rPr>
        <sz val="10"/>
        <rFont val="方正仿宋_GBK"/>
        <family val="4"/>
        <charset val="134"/>
      </rPr>
      <t>人参与入库项目选择和监督；通过改善交通条件，改善</t>
    </r>
    <r>
      <rPr>
        <sz val="10"/>
        <rFont val="Times New Roman"/>
        <family val="1"/>
      </rPr>
      <t>968</t>
    </r>
    <r>
      <rPr>
        <sz val="10"/>
        <rFont val="方正仿宋_GBK"/>
        <family val="4"/>
        <charset val="134"/>
      </rPr>
      <t>人其中贫困人口</t>
    </r>
    <r>
      <rPr>
        <sz val="10"/>
        <rFont val="Times New Roman"/>
        <family val="1"/>
      </rPr>
      <t>8</t>
    </r>
    <r>
      <rPr>
        <sz val="10"/>
        <rFont val="方正仿宋_GBK"/>
        <family val="4"/>
        <charset val="134"/>
      </rPr>
      <t>人生活条件及出行条件，解决出行问题、提升农业产业园生产效益。</t>
    </r>
  </si>
  <si>
    <r>
      <rPr>
        <sz val="10"/>
        <rFont val="方正仿宋_GBK"/>
        <family val="4"/>
        <charset val="134"/>
      </rPr>
      <t>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8000</t>
    </r>
    <r>
      <rPr>
        <sz val="10"/>
        <rFont val="方正仿宋_GBK"/>
        <family val="4"/>
        <charset val="134"/>
      </rPr>
      <t>米，机耕便道</t>
    </r>
    <r>
      <rPr>
        <sz val="10"/>
        <rFont val="Times New Roman"/>
        <family val="1"/>
      </rPr>
      <t>3000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4</t>
    </r>
    <r>
      <rPr>
        <sz val="10"/>
        <rFont val="方正仿宋_GBK"/>
        <family val="4"/>
        <charset val="134"/>
      </rPr>
      <t>口</t>
    </r>
    <r>
      <rPr>
        <sz val="10"/>
        <rFont val="Times New Roman"/>
        <family val="1"/>
      </rPr>
      <t>200</t>
    </r>
    <r>
      <rPr>
        <sz val="10"/>
        <rFont val="方正仿宋_GBK"/>
        <family val="4"/>
        <charset val="134"/>
      </rPr>
      <t>方。</t>
    </r>
  </si>
  <si>
    <r>
      <rPr>
        <sz val="10"/>
        <rFont val="方正仿宋_GBK"/>
        <family val="4"/>
        <charset val="134"/>
      </rPr>
      <t>减少基地产业采摘、运输时间≥</t>
    </r>
    <r>
      <rPr>
        <sz val="10"/>
        <rFont val="Times New Roman"/>
        <family val="1"/>
      </rPr>
      <t>0.5</t>
    </r>
    <r>
      <rPr>
        <sz val="10"/>
        <rFont val="方正仿宋_GBK"/>
        <family val="4"/>
        <charset val="134"/>
      </rPr>
      <t>小时，脱贫户</t>
    </r>
    <r>
      <rPr>
        <sz val="10"/>
        <rFont val="Times New Roman"/>
        <family val="1"/>
      </rPr>
      <t>8</t>
    </r>
    <r>
      <rPr>
        <sz val="10"/>
        <rFont val="方正仿宋_GBK"/>
        <family val="4"/>
        <charset val="134"/>
      </rPr>
      <t>人灌溉成本≥</t>
    </r>
    <r>
      <rPr>
        <sz val="10"/>
        <rFont val="Times New Roman"/>
        <family val="1"/>
      </rPr>
      <t>300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</si>
  <si>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年盘龙街道金龙村张坤农场提档升级建设项目</t>
    </r>
  </si>
  <si>
    <r>
      <rPr>
        <sz val="10"/>
        <rFont val="方正仿宋_GBK"/>
        <family val="4"/>
        <charset val="134"/>
      </rPr>
      <t>新建大棚</t>
    </r>
    <r>
      <rPr>
        <sz val="10"/>
        <rFont val="Times New Roman"/>
        <family val="1"/>
      </rPr>
      <t>20</t>
    </r>
    <r>
      <rPr>
        <sz val="10"/>
        <rFont val="方正仿宋_GBK"/>
        <family val="4"/>
        <charset val="134"/>
      </rPr>
      <t>个，滴灌系统一套</t>
    </r>
  </si>
  <si>
    <r>
      <rPr>
        <sz val="10"/>
        <rFont val="方正仿宋_GBK"/>
        <family val="4"/>
        <charset val="134"/>
      </rPr>
      <t>金龙村</t>
    </r>
  </si>
  <si>
    <r>
      <rPr>
        <sz val="10"/>
        <rFont val="方正仿宋_GBK"/>
        <family val="4"/>
        <charset val="134"/>
      </rPr>
      <t>通过新建大棚</t>
    </r>
    <r>
      <rPr>
        <sz val="10"/>
        <rFont val="Times New Roman"/>
        <family val="1"/>
      </rPr>
      <t>20</t>
    </r>
    <r>
      <rPr>
        <sz val="10"/>
        <rFont val="方正仿宋_GBK"/>
        <family val="4"/>
        <charset val="134"/>
      </rPr>
      <t>个，滴灌系统一套项目，实施后带动贫困人口</t>
    </r>
    <r>
      <rPr>
        <sz val="10"/>
        <rFont val="Times New Roman"/>
        <family val="1"/>
      </rPr>
      <t>2</t>
    </r>
    <r>
      <rPr>
        <sz val="10"/>
        <rFont val="方正仿宋_GBK"/>
        <family val="4"/>
        <charset val="134"/>
      </rPr>
      <t>人增加务工收入</t>
    </r>
    <r>
      <rPr>
        <sz val="10"/>
        <rFont val="Times New Roman"/>
        <family val="1"/>
      </rPr>
      <t>1000</t>
    </r>
    <r>
      <rPr>
        <sz val="10"/>
        <rFont val="方正仿宋_GBK"/>
        <family val="4"/>
        <charset val="134"/>
      </rPr>
      <t>元。</t>
    </r>
  </si>
  <si>
    <r>
      <rPr>
        <sz val="10"/>
        <rFont val="Times New Roman"/>
        <family val="1"/>
      </rPr>
      <t>20</t>
    </r>
    <r>
      <rPr>
        <sz val="10"/>
        <rFont val="方正仿宋_GBK"/>
        <family val="4"/>
        <charset val="134"/>
      </rPr>
      <t>人参与入库项目选择和监督；改善</t>
    </r>
    <r>
      <rPr>
        <sz val="10"/>
        <rFont val="Times New Roman"/>
        <family val="1"/>
      </rPr>
      <t>20</t>
    </r>
    <r>
      <rPr>
        <sz val="10"/>
        <rFont val="方正仿宋_GBK"/>
        <family val="4"/>
        <charset val="134"/>
      </rPr>
      <t>人其中贫困户</t>
    </r>
    <r>
      <rPr>
        <sz val="10"/>
        <rFont val="Times New Roman"/>
        <family val="1"/>
      </rPr>
      <t>2</t>
    </r>
    <r>
      <rPr>
        <sz val="10"/>
        <rFont val="方正仿宋_GBK"/>
        <family val="4"/>
        <charset val="134"/>
      </rPr>
      <t>人生产生活条件，提高农业生产效益。</t>
    </r>
  </si>
  <si>
    <r>
      <rPr>
        <sz val="10"/>
        <rFont val="方正仿宋_GBK"/>
        <family val="4"/>
        <charset val="134"/>
      </rPr>
      <t>新建大棚</t>
    </r>
    <r>
      <rPr>
        <sz val="10"/>
        <rFont val="Times New Roman"/>
        <family val="1"/>
      </rPr>
      <t>20</t>
    </r>
    <r>
      <rPr>
        <sz val="10"/>
        <rFont val="方正仿宋_GBK"/>
        <family val="4"/>
        <charset val="134"/>
      </rPr>
      <t>个，滴灌系统一套。</t>
    </r>
  </si>
  <si>
    <r>
      <rPr>
        <sz val="10"/>
        <rFont val="方正仿宋_GBK"/>
        <family val="4"/>
        <charset val="134"/>
      </rPr>
      <t>财政补助</t>
    </r>
    <r>
      <rPr>
        <sz val="10"/>
        <rFont val="Times New Roman"/>
        <family val="1"/>
      </rPr>
      <t>28</t>
    </r>
    <r>
      <rPr>
        <sz val="10"/>
        <rFont val="方正仿宋_GBK"/>
        <family val="4"/>
        <charset val="134"/>
      </rPr>
      <t>万元</t>
    </r>
  </si>
  <si>
    <r>
      <rPr>
        <sz val="10"/>
        <rFont val="方正仿宋_GBK"/>
        <family val="4"/>
        <charset val="134"/>
      </rPr>
      <t>带动贫困人口</t>
    </r>
    <r>
      <rPr>
        <sz val="10"/>
        <rFont val="Times New Roman"/>
        <family val="1"/>
      </rPr>
      <t>2</t>
    </r>
    <r>
      <rPr>
        <sz val="10"/>
        <rFont val="方正仿宋_GBK"/>
        <family val="4"/>
        <charset val="134"/>
      </rPr>
      <t>人增加务工收入</t>
    </r>
    <r>
      <rPr>
        <sz val="10"/>
        <rFont val="Times New Roman"/>
        <family val="1"/>
      </rPr>
      <t>1000</t>
    </r>
    <r>
      <rPr>
        <sz val="10"/>
        <rFont val="方正仿宋_GBK"/>
        <family val="4"/>
        <charset val="134"/>
      </rPr>
      <t>元</t>
    </r>
  </si>
  <si>
    <r>
      <rPr>
        <sz val="10"/>
        <rFont val="方正仿宋_GBK"/>
        <family val="4"/>
        <charset val="134"/>
      </rPr>
      <t>带动周边脱贫户</t>
    </r>
    <r>
      <rPr>
        <sz val="10"/>
        <rFont val="Times New Roman"/>
        <family val="1"/>
      </rPr>
      <t>2</t>
    </r>
    <r>
      <rPr>
        <sz val="10"/>
        <rFont val="方正仿宋_GBK"/>
        <family val="4"/>
        <charset val="134"/>
      </rPr>
      <t>人务工收入</t>
    </r>
    <r>
      <rPr>
        <sz val="10"/>
        <rFont val="Times New Roman"/>
        <family val="1"/>
      </rPr>
      <t>1000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</si>
  <si>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年盘龙街道金龙村</t>
    </r>
    <r>
      <rPr>
        <sz val="10"/>
        <rFont val="Times New Roman"/>
        <family val="1"/>
      </rPr>
      <t>6</t>
    </r>
    <r>
      <rPr>
        <sz val="10"/>
        <rFont val="方正仿宋_GBK"/>
        <family val="4"/>
        <charset val="134"/>
      </rPr>
      <t>组至</t>
    </r>
    <r>
      <rPr>
        <sz val="10"/>
        <rFont val="Times New Roman"/>
        <family val="1"/>
      </rPr>
      <t>10</t>
    </r>
    <r>
      <rPr>
        <sz val="10"/>
        <rFont val="方正仿宋_GBK"/>
        <family val="4"/>
        <charset val="134"/>
      </rPr>
      <t>组连接路硬化项目</t>
    </r>
  </si>
  <si>
    <r>
      <rPr>
        <sz val="10"/>
        <rFont val="方正仿宋_GBK"/>
        <family val="4"/>
        <charset val="134"/>
      </rPr>
      <t>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米的公路（三金路至上段路）</t>
    </r>
  </si>
  <si>
    <r>
      <rPr>
        <sz val="10"/>
        <rFont val="方正仿宋_GBK"/>
        <family val="4"/>
        <charset val="134"/>
      </rPr>
      <t>通过新建硬化长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米的公路（三金路至上段路）解决</t>
    </r>
    <r>
      <rPr>
        <sz val="10"/>
        <rFont val="Times New Roman"/>
        <family val="1"/>
      </rPr>
      <t>120</t>
    </r>
    <r>
      <rPr>
        <sz val="10"/>
        <rFont val="方正仿宋_GBK"/>
        <family val="4"/>
        <charset val="134"/>
      </rPr>
      <t>户</t>
    </r>
    <r>
      <rPr>
        <sz val="10"/>
        <rFont val="Times New Roman"/>
        <family val="1"/>
      </rPr>
      <t>380</t>
    </r>
    <r>
      <rPr>
        <sz val="10"/>
        <rFont val="方正仿宋_GBK"/>
        <family val="4"/>
        <charset val="134"/>
      </rPr>
      <t>人（脱贫户</t>
    </r>
    <r>
      <rPr>
        <sz val="10"/>
        <rFont val="Times New Roman"/>
        <family val="1"/>
      </rPr>
      <t>7</t>
    </r>
    <r>
      <rPr>
        <sz val="10"/>
        <rFont val="方正仿宋_GBK"/>
        <family val="4"/>
        <charset val="134"/>
      </rPr>
      <t>户</t>
    </r>
    <r>
      <rPr>
        <sz val="10"/>
        <rFont val="Times New Roman"/>
        <family val="1"/>
      </rPr>
      <t>27</t>
    </r>
    <r>
      <rPr>
        <sz val="10"/>
        <rFont val="方正仿宋_GBK"/>
        <family val="4"/>
        <charset val="134"/>
      </rPr>
      <t>人）出行难的问题。</t>
    </r>
  </si>
  <si>
    <r>
      <rPr>
        <sz val="10"/>
        <rFont val="Times New Roman"/>
        <family val="1"/>
      </rPr>
      <t>22</t>
    </r>
    <r>
      <rPr>
        <sz val="10"/>
        <rFont val="方正仿宋_GBK"/>
        <family val="4"/>
        <charset val="134"/>
      </rPr>
      <t>人参与前期项目确定，</t>
    </r>
    <r>
      <rPr>
        <sz val="10"/>
        <rFont val="Times New Roman"/>
        <family val="1"/>
      </rPr>
      <t>4</t>
    </r>
    <r>
      <rPr>
        <sz val="10"/>
        <rFont val="方正仿宋_GBK"/>
        <family val="4"/>
        <charset val="134"/>
      </rPr>
      <t>人参与项目实施过程中施工质量和资金使用的监督。通过新建硬化长</t>
    </r>
    <r>
      <rPr>
        <sz val="10"/>
        <rFont val="Times New Roman"/>
        <family val="1"/>
      </rPr>
      <t>1.2</t>
    </r>
    <r>
      <rPr>
        <sz val="10"/>
        <rFont val="方正仿宋_GBK"/>
        <family val="4"/>
        <charset val="134"/>
      </rPr>
      <t>公里，均宽</t>
    </r>
    <r>
      <rPr>
        <sz val="10"/>
        <rFont val="Times New Roman"/>
        <family val="1"/>
      </rPr>
      <t>5</t>
    </r>
    <r>
      <rPr>
        <sz val="10"/>
        <rFont val="方正仿宋_GBK"/>
        <family val="4"/>
        <charset val="134"/>
      </rPr>
      <t>米的公路（三金路至上段路）方便</t>
    </r>
    <r>
      <rPr>
        <sz val="10"/>
        <rFont val="Times New Roman"/>
        <family val="1"/>
      </rPr>
      <t>380</t>
    </r>
    <r>
      <rPr>
        <sz val="10"/>
        <rFont val="方正仿宋_GBK"/>
        <family val="4"/>
        <charset val="134"/>
      </rPr>
      <t>人出行问题，其中脱贫户人数</t>
    </r>
    <r>
      <rPr>
        <sz val="10"/>
        <rFont val="Times New Roman"/>
        <family val="1"/>
      </rPr>
      <t>27</t>
    </r>
    <r>
      <rPr>
        <sz val="10"/>
        <rFont val="方正仿宋_GBK"/>
        <family val="4"/>
        <charset val="134"/>
      </rPr>
      <t>人。</t>
    </r>
  </si>
  <si>
    <r>
      <rPr>
        <sz val="10"/>
        <rFont val="方正仿宋_GBK"/>
        <family val="4"/>
        <charset val="134"/>
      </rPr>
      <t>新建硬化公路长</t>
    </r>
    <r>
      <rPr>
        <sz val="10"/>
        <rFont val="Times New Roman"/>
        <family val="1"/>
      </rPr>
      <t>1.2</t>
    </r>
    <r>
      <rPr>
        <sz val="10"/>
        <rFont val="方正仿宋_GBK"/>
        <family val="4"/>
        <charset val="134"/>
      </rPr>
      <t>公里、宽</t>
    </r>
    <r>
      <rPr>
        <sz val="10"/>
        <rFont val="Times New Roman"/>
        <family val="1"/>
      </rPr>
      <t>5</t>
    </r>
    <r>
      <rPr>
        <sz val="10"/>
        <rFont val="方正仿宋_GBK"/>
        <family val="4"/>
        <charset val="134"/>
      </rPr>
      <t>米。</t>
    </r>
  </si>
  <si>
    <r>
      <rPr>
        <sz val="10"/>
        <rFont val="方正仿宋_GBK"/>
        <family val="4"/>
        <charset val="134"/>
      </rPr>
      <t>减少贫困户出行成本、农作物运输成本</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</si>
  <si>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受益脱贫户人数≥</t>
    </r>
    <r>
      <rPr>
        <sz val="10"/>
        <rFont val="Times New Roman"/>
        <family val="1"/>
      </rPr>
      <t>15</t>
    </r>
    <r>
      <rPr>
        <sz val="10"/>
        <rFont val="方正仿宋_GBK"/>
        <family val="4"/>
        <charset val="134"/>
      </rPr>
      <t>人、贫困地区居民出行平均缩短时间≥</t>
    </r>
    <r>
      <rPr>
        <sz val="10"/>
        <rFont val="Times New Roman"/>
        <family val="1"/>
      </rPr>
      <t>0.5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</si>
  <si>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年盘龙街道金龙村</t>
    </r>
    <r>
      <rPr>
        <sz val="10"/>
        <rFont val="Times New Roman"/>
        <family val="1"/>
      </rPr>
      <t>4</t>
    </r>
    <r>
      <rPr>
        <sz val="10"/>
        <rFont val="方正仿宋_GBK"/>
        <family val="4"/>
        <charset val="134"/>
      </rPr>
      <t>组下河路硬化项目</t>
    </r>
  </si>
  <si>
    <r>
      <rPr>
        <sz val="10"/>
        <rFont val="方正仿宋_GBK"/>
        <family val="4"/>
        <charset val="134"/>
      </rPr>
      <t>新建硬化长</t>
    </r>
    <r>
      <rPr>
        <sz val="10"/>
        <rFont val="Times New Roman"/>
        <family val="1"/>
      </rPr>
      <t>2.5</t>
    </r>
    <r>
      <rPr>
        <sz val="10"/>
        <rFont val="方正仿宋_GBK"/>
        <family val="4"/>
        <charset val="134"/>
      </rPr>
      <t>公里，均宽</t>
    </r>
    <r>
      <rPr>
        <sz val="10"/>
        <rFont val="Times New Roman"/>
        <family val="1"/>
      </rPr>
      <t>5</t>
    </r>
    <r>
      <rPr>
        <sz val="10"/>
        <rFont val="方正仿宋_GBK"/>
        <family val="4"/>
        <charset val="134"/>
      </rPr>
      <t>米的公路（四龙路至打古滩河坝）</t>
    </r>
  </si>
  <si>
    <r>
      <rPr>
        <sz val="10"/>
        <rFont val="方正仿宋_GBK"/>
        <family val="4"/>
        <charset val="134"/>
      </rPr>
      <t>通过新建硬化长</t>
    </r>
    <r>
      <rPr>
        <sz val="10"/>
        <rFont val="Times New Roman"/>
        <family val="1"/>
      </rPr>
      <t>2.5</t>
    </r>
    <r>
      <rPr>
        <sz val="10"/>
        <rFont val="方正仿宋_GBK"/>
        <family val="4"/>
        <charset val="134"/>
      </rPr>
      <t>公里，均宽</t>
    </r>
    <r>
      <rPr>
        <sz val="10"/>
        <rFont val="Times New Roman"/>
        <family val="1"/>
      </rPr>
      <t>5</t>
    </r>
    <r>
      <rPr>
        <sz val="10"/>
        <rFont val="方正仿宋_GBK"/>
        <family val="4"/>
        <charset val="134"/>
      </rPr>
      <t>米的公路（四龙路至打古滩河坝）解决</t>
    </r>
    <r>
      <rPr>
        <sz val="10"/>
        <rFont val="Times New Roman"/>
        <family val="1"/>
      </rPr>
      <t>60</t>
    </r>
    <r>
      <rPr>
        <sz val="10"/>
        <rFont val="方正仿宋_GBK"/>
        <family val="4"/>
        <charset val="134"/>
      </rPr>
      <t>户</t>
    </r>
    <r>
      <rPr>
        <sz val="10"/>
        <rFont val="Times New Roman"/>
        <family val="1"/>
      </rPr>
      <t>150</t>
    </r>
    <r>
      <rPr>
        <sz val="10"/>
        <rFont val="方正仿宋_GBK"/>
        <family val="4"/>
        <charset val="134"/>
      </rPr>
      <t>人（脱贫户</t>
    </r>
    <r>
      <rPr>
        <sz val="10"/>
        <rFont val="Times New Roman"/>
        <family val="1"/>
      </rPr>
      <t>7</t>
    </r>
    <r>
      <rPr>
        <sz val="10"/>
        <rFont val="方正仿宋_GBK"/>
        <family val="4"/>
        <charset val="134"/>
      </rPr>
      <t>户</t>
    </r>
    <r>
      <rPr>
        <sz val="10"/>
        <rFont val="Times New Roman"/>
        <family val="1"/>
      </rPr>
      <t>20</t>
    </r>
    <r>
      <rPr>
        <sz val="10"/>
        <rFont val="方正仿宋_GBK"/>
        <family val="4"/>
        <charset val="134"/>
      </rPr>
      <t>人）出行难的问题。</t>
    </r>
  </si>
  <si>
    <r>
      <rPr>
        <sz val="10"/>
        <rFont val="Times New Roman"/>
        <family val="1"/>
      </rPr>
      <t>22</t>
    </r>
    <r>
      <rPr>
        <sz val="10"/>
        <rFont val="方正仿宋_GBK"/>
        <family val="4"/>
        <charset val="134"/>
      </rPr>
      <t>人参与前期项目确定，</t>
    </r>
    <r>
      <rPr>
        <sz val="10"/>
        <rFont val="Times New Roman"/>
        <family val="1"/>
      </rPr>
      <t>4</t>
    </r>
    <r>
      <rPr>
        <sz val="10"/>
        <rFont val="方正仿宋_GBK"/>
        <family val="4"/>
        <charset val="134"/>
      </rPr>
      <t>人参与项目实施过程中施工质量和资金使用的监督。通过新建硬化长</t>
    </r>
    <r>
      <rPr>
        <sz val="10"/>
        <rFont val="Times New Roman"/>
        <family val="1"/>
      </rPr>
      <t>2.5</t>
    </r>
    <r>
      <rPr>
        <sz val="10"/>
        <rFont val="方正仿宋_GBK"/>
        <family val="4"/>
        <charset val="134"/>
      </rPr>
      <t>公里，均宽</t>
    </r>
    <r>
      <rPr>
        <sz val="10"/>
        <rFont val="Times New Roman"/>
        <family val="1"/>
      </rPr>
      <t>5</t>
    </r>
    <r>
      <rPr>
        <sz val="10"/>
        <rFont val="方正仿宋_GBK"/>
        <family val="4"/>
        <charset val="134"/>
      </rPr>
      <t>米的公路（四龙路至打古滩河坝）方便</t>
    </r>
    <r>
      <rPr>
        <sz val="10"/>
        <rFont val="Times New Roman"/>
        <family val="1"/>
      </rPr>
      <t>380</t>
    </r>
    <r>
      <rPr>
        <sz val="10"/>
        <rFont val="方正仿宋_GBK"/>
        <family val="4"/>
        <charset val="134"/>
      </rPr>
      <t>人出行问题，其中脱贫户人数</t>
    </r>
    <r>
      <rPr>
        <sz val="10"/>
        <rFont val="Times New Roman"/>
        <family val="1"/>
      </rPr>
      <t>20</t>
    </r>
    <r>
      <rPr>
        <sz val="10"/>
        <rFont val="方正仿宋_GBK"/>
        <family val="4"/>
        <charset val="134"/>
      </rPr>
      <t>人。</t>
    </r>
  </si>
  <si>
    <r>
      <rPr>
        <sz val="10"/>
        <rFont val="方正仿宋_GBK"/>
        <family val="4"/>
        <charset val="134"/>
      </rPr>
      <t>新建公路硬化长</t>
    </r>
    <r>
      <rPr>
        <sz val="10"/>
        <rFont val="Times New Roman"/>
        <family val="1"/>
      </rPr>
      <t>2.5</t>
    </r>
    <r>
      <rPr>
        <sz val="10"/>
        <rFont val="方正仿宋_GBK"/>
        <family val="4"/>
        <charset val="134"/>
      </rPr>
      <t>公里，均宽</t>
    </r>
    <r>
      <rPr>
        <sz val="10"/>
        <rFont val="Times New Roman"/>
        <family val="1"/>
      </rPr>
      <t>5</t>
    </r>
    <r>
      <rPr>
        <sz val="10"/>
        <rFont val="方正仿宋_GBK"/>
        <family val="4"/>
        <charset val="134"/>
      </rPr>
      <t>米。</t>
    </r>
  </si>
  <si>
    <r>
      <rPr>
        <sz val="10"/>
        <rFont val="方正仿宋_GBK"/>
        <family val="4"/>
        <charset val="134"/>
      </rPr>
      <t>受益脱贫户人数≥</t>
    </r>
    <r>
      <rPr>
        <sz val="10"/>
        <rFont val="Times New Roman"/>
        <family val="1"/>
      </rPr>
      <t>15</t>
    </r>
    <r>
      <rPr>
        <sz val="10"/>
        <rFont val="方正仿宋_GBK"/>
        <family val="4"/>
        <charset val="134"/>
      </rPr>
      <t>人、贫困地区居民出行平均缩短时间≥</t>
    </r>
    <r>
      <rPr>
        <sz val="10"/>
        <rFont val="Times New Roman"/>
        <family val="1"/>
      </rPr>
      <t>0.7</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</si>
  <si>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年盘龙街道活龙社区柑橘产业园高换补苗建设项目</t>
    </r>
  </si>
  <si>
    <r>
      <rPr>
        <sz val="10"/>
        <rFont val="方正仿宋_GBK"/>
        <family val="4"/>
        <charset val="134"/>
      </rPr>
      <t>柑橘高换嫁接</t>
    </r>
    <r>
      <rPr>
        <sz val="10"/>
        <rFont val="Times New Roman"/>
        <family val="1"/>
      </rPr>
      <t>200</t>
    </r>
    <r>
      <rPr>
        <sz val="10"/>
        <rFont val="方正仿宋_GBK"/>
        <family val="4"/>
        <charset val="134"/>
      </rPr>
      <t>亩含两年管护），补植优质柑橘苗木</t>
    </r>
    <r>
      <rPr>
        <sz val="10"/>
        <rFont val="Times New Roman"/>
        <family val="1"/>
      </rPr>
      <t>5000</t>
    </r>
    <r>
      <rPr>
        <sz val="10"/>
        <rFont val="方正仿宋_GBK"/>
        <family val="4"/>
        <charset val="134"/>
      </rPr>
      <t>株</t>
    </r>
  </si>
  <si>
    <r>
      <rPr>
        <sz val="10"/>
        <rFont val="方正仿宋_GBK"/>
        <family val="4"/>
        <charset val="134"/>
      </rPr>
      <t>活龙社区</t>
    </r>
  </si>
  <si>
    <r>
      <rPr>
        <sz val="10"/>
        <rFont val="方正仿宋_GBK"/>
        <family val="4"/>
        <charset val="134"/>
      </rPr>
      <t>通过柑橘高换嫁接</t>
    </r>
    <r>
      <rPr>
        <sz val="10"/>
        <rFont val="Times New Roman"/>
        <family val="1"/>
      </rPr>
      <t>200</t>
    </r>
    <r>
      <rPr>
        <sz val="10"/>
        <rFont val="方正仿宋_GBK"/>
        <family val="4"/>
        <charset val="134"/>
      </rPr>
      <t>亩含两年管护），补植优质柑橘苗木</t>
    </r>
    <r>
      <rPr>
        <sz val="10"/>
        <rFont val="Times New Roman"/>
        <family val="1"/>
      </rPr>
      <t>5000</t>
    </r>
    <r>
      <rPr>
        <sz val="10"/>
        <rFont val="方正仿宋_GBK"/>
        <family val="4"/>
        <charset val="134"/>
      </rPr>
      <t>株项目建成后，涉及村民</t>
    </r>
    <r>
      <rPr>
        <sz val="10"/>
        <rFont val="Times New Roman"/>
        <family val="1"/>
      </rPr>
      <t>453</t>
    </r>
    <r>
      <rPr>
        <sz val="10"/>
        <rFont val="方正仿宋_GBK"/>
        <family val="4"/>
        <charset val="134"/>
      </rPr>
      <t>人，可实现年产值</t>
    </r>
    <r>
      <rPr>
        <sz val="10"/>
        <rFont val="Times New Roman"/>
        <family val="1"/>
      </rPr>
      <t>200</t>
    </r>
    <r>
      <rPr>
        <sz val="10"/>
        <rFont val="方正仿宋_GBK"/>
        <family val="4"/>
        <charset val="134"/>
      </rPr>
      <t>万元，带动贫困人口</t>
    </r>
    <r>
      <rPr>
        <sz val="10"/>
        <rFont val="Times New Roman"/>
        <family val="1"/>
      </rPr>
      <t>4</t>
    </r>
    <r>
      <rPr>
        <sz val="10"/>
        <rFont val="方正仿宋_GBK"/>
        <family val="4"/>
        <charset val="134"/>
      </rPr>
      <t>人增收。</t>
    </r>
  </si>
  <si>
    <r>
      <rPr>
        <sz val="10"/>
        <rFont val="Times New Roman"/>
        <family val="1"/>
      </rPr>
      <t>453</t>
    </r>
    <r>
      <rPr>
        <sz val="10"/>
        <rFont val="方正仿宋_GBK"/>
        <family val="4"/>
        <charset val="134"/>
      </rPr>
      <t>人参与入库项目选择和监督，改善村民</t>
    </r>
    <r>
      <rPr>
        <sz val="10"/>
        <rFont val="Times New Roman"/>
        <family val="1"/>
      </rPr>
      <t>453</t>
    </r>
    <r>
      <rPr>
        <sz val="10"/>
        <rFont val="方正仿宋_GBK"/>
        <family val="4"/>
        <charset val="134"/>
      </rPr>
      <t>人其中贫困人口</t>
    </r>
    <r>
      <rPr>
        <sz val="10"/>
        <rFont val="Times New Roman"/>
        <family val="1"/>
      </rPr>
      <t>4</t>
    </r>
    <r>
      <rPr>
        <sz val="10"/>
        <rFont val="方正仿宋_GBK"/>
        <family val="4"/>
        <charset val="134"/>
      </rPr>
      <t>人生活条件，增加农产品经济效益。</t>
    </r>
  </si>
  <si>
    <r>
      <rPr>
        <sz val="10"/>
        <rFont val="方正仿宋_GBK"/>
        <family val="4"/>
        <charset val="134"/>
      </rPr>
      <t>柑橘高换嫁接</t>
    </r>
    <r>
      <rPr>
        <sz val="10"/>
        <rFont val="Times New Roman"/>
        <family val="1"/>
      </rPr>
      <t>200</t>
    </r>
    <r>
      <rPr>
        <sz val="10"/>
        <rFont val="方正仿宋_GBK"/>
        <family val="4"/>
        <charset val="134"/>
      </rPr>
      <t>亩含两年管护），补植优质柑橘苗木</t>
    </r>
    <r>
      <rPr>
        <sz val="10"/>
        <rFont val="Times New Roman"/>
        <family val="1"/>
      </rPr>
      <t>5000</t>
    </r>
    <r>
      <rPr>
        <sz val="10"/>
        <rFont val="方正仿宋_GBK"/>
        <family val="4"/>
        <charset val="134"/>
      </rPr>
      <t>株。</t>
    </r>
  </si>
  <si>
    <r>
      <rPr>
        <sz val="10"/>
        <rFont val="方正仿宋_GBK"/>
        <family val="4"/>
        <charset val="134"/>
      </rPr>
      <t>财政补助</t>
    </r>
    <r>
      <rPr>
        <sz val="10"/>
        <rFont val="Times New Roman"/>
        <family val="1"/>
      </rPr>
      <t>2200</t>
    </r>
    <r>
      <rPr>
        <sz val="10"/>
        <rFont val="方正仿宋_GBK"/>
        <family val="4"/>
        <charset val="134"/>
      </rPr>
      <t>元</t>
    </r>
    <r>
      <rPr>
        <sz val="10"/>
        <rFont val="Times New Roman"/>
        <family val="1"/>
      </rPr>
      <t>/</t>
    </r>
    <r>
      <rPr>
        <sz val="10"/>
        <rFont val="方正仿宋_GBK"/>
        <family val="4"/>
        <charset val="134"/>
      </rPr>
      <t>亩（含两年管护）</t>
    </r>
  </si>
  <si>
    <r>
      <rPr>
        <sz val="10"/>
        <rFont val="方正仿宋_GBK"/>
        <family val="4"/>
        <charset val="134"/>
      </rPr>
      <t>贫困户户均增收</t>
    </r>
    <r>
      <rPr>
        <sz val="10"/>
        <rFont val="Times New Roman"/>
        <family val="1"/>
      </rPr>
      <t>1000</t>
    </r>
    <r>
      <rPr>
        <sz val="10"/>
        <rFont val="方正仿宋_GBK"/>
        <family val="4"/>
        <charset val="134"/>
      </rPr>
      <t>元</t>
    </r>
  </si>
  <si>
    <r>
      <rPr>
        <sz val="10"/>
        <rFont val="方正仿宋_GBK"/>
        <family val="4"/>
        <charset val="134"/>
      </rPr>
      <t>增加农户和</t>
    </r>
    <r>
      <rPr>
        <sz val="10"/>
        <rFont val="Times New Roman"/>
        <family val="1"/>
      </rPr>
      <t>4</t>
    </r>
    <r>
      <rPr>
        <sz val="10"/>
        <rFont val="方正仿宋_GBK"/>
        <family val="4"/>
        <charset val="134"/>
      </rPr>
      <t>人脱贫户生产效益≥</t>
    </r>
    <r>
      <rPr>
        <sz val="10"/>
        <rFont val="Times New Roman"/>
        <family val="1"/>
      </rPr>
      <t>200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</si>
  <si>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年盘龙街道活龙社区程氏宗祠公路硬化项目</t>
    </r>
  </si>
  <si>
    <r>
      <rPr>
        <sz val="10"/>
        <rFont val="方正仿宋_GBK"/>
        <family val="4"/>
        <charset val="134"/>
      </rPr>
      <t>新建硬化长</t>
    </r>
    <r>
      <rPr>
        <sz val="10"/>
        <rFont val="Times New Roman"/>
        <family val="1"/>
      </rPr>
      <t>2.3</t>
    </r>
    <r>
      <rPr>
        <sz val="10"/>
        <rFont val="方正仿宋_GBK"/>
        <family val="4"/>
        <charset val="134"/>
      </rPr>
      <t>公里，均宽</t>
    </r>
    <r>
      <rPr>
        <sz val="10"/>
        <rFont val="Times New Roman"/>
        <family val="1"/>
      </rPr>
      <t>5</t>
    </r>
    <r>
      <rPr>
        <sz val="10"/>
        <rFont val="方正仿宋_GBK"/>
        <family val="4"/>
        <charset val="134"/>
      </rPr>
      <t>米的公路（美佑饲料至</t>
    </r>
    <r>
      <rPr>
        <sz val="10"/>
        <rFont val="Times New Roman"/>
        <family val="1"/>
      </rPr>
      <t>19</t>
    </r>
    <r>
      <rPr>
        <sz val="10"/>
        <rFont val="方正仿宋_GBK"/>
        <family val="4"/>
        <charset val="134"/>
      </rPr>
      <t>组拦河田）</t>
    </r>
  </si>
  <si>
    <r>
      <rPr>
        <sz val="10"/>
        <rFont val="方正仿宋_GBK"/>
        <family val="4"/>
        <charset val="134"/>
      </rPr>
      <t>通过新建硬化长</t>
    </r>
    <r>
      <rPr>
        <sz val="10"/>
        <rFont val="Times New Roman"/>
        <family val="1"/>
      </rPr>
      <t>2.3</t>
    </r>
    <r>
      <rPr>
        <sz val="10"/>
        <rFont val="方正仿宋_GBK"/>
        <family val="4"/>
        <charset val="134"/>
      </rPr>
      <t>公里，均宽</t>
    </r>
    <r>
      <rPr>
        <sz val="10"/>
        <rFont val="Times New Roman"/>
        <family val="1"/>
      </rPr>
      <t>5</t>
    </r>
    <r>
      <rPr>
        <sz val="10"/>
        <rFont val="方正仿宋_GBK"/>
        <family val="4"/>
        <charset val="134"/>
      </rPr>
      <t>米的公路（美佑饲料至</t>
    </r>
    <r>
      <rPr>
        <sz val="10"/>
        <rFont val="Times New Roman"/>
        <family val="1"/>
      </rPr>
      <t>19</t>
    </r>
    <r>
      <rPr>
        <sz val="10"/>
        <rFont val="方正仿宋_GBK"/>
        <family val="4"/>
        <charset val="134"/>
      </rPr>
      <t>组拦河田）解决</t>
    </r>
    <r>
      <rPr>
        <sz val="10"/>
        <rFont val="Times New Roman"/>
        <family val="1"/>
      </rPr>
      <t>110</t>
    </r>
    <r>
      <rPr>
        <sz val="10"/>
        <rFont val="方正仿宋_GBK"/>
        <family val="4"/>
        <charset val="134"/>
      </rPr>
      <t>户</t>
    </r>
    <r>
      <rPr>
        <sz val="10"/>
        <rFont val="Times New Roman"/>
        <family val="1"/>
      </rPr>
      <t>385</t>
    </r>
    <r>
      <rPr>
        <sz val="10"/>
        <rFont val="方正仿宋_GBK"/>
        <family val="4"/>
        <charset val="134"/>
      </rPr>
      <t>人（脱贫户</t>
    </r>
    <r>
      <rPr>
        <sz val="10"/>
        <rFont val="Times New Roman"/>
        <family val="1"/>
      </rPr>
      <t>2</t>
    </r>
    <r>
      <rPr>
        <sz val="10"/>
        <rFont val="方正仿宋_GBK"/>
        <family val="4"/>
        <charset val="134"/>
      </rPr>
      <t>户</t>
    </r>
    <r>
      <rPr>
        <sz val="10"/>
        <rFont val="Times New Roman"/>
        <family val="1"/>
      </rPr>
      <t>7</t>
    </r>
    <r>
      <rPr>
        <sz val="10"/>
        <rFont val="方正仿宋_GBK"/>
        <family val="4"/>
        <charset val="134"/>
      </rPr>
      <t>人）出行难
问题。</t>
    </r>
  </si>
  <si>
    <r>
      <rPr>
        <sz val="10"/>
        <rFont val="Times New Roman"/>
        <family val="1"/>
      </rPr>
      <t>32</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2.3</t>
    </r>
    <r>
      <rPr>
        <sz val="10"/>
        <rFont val="方正仿宋_GBK"/>
        <family val="4"/>
        <charset val="134"/>
      </rPr>
      <t>公里，均宽</t>
    </r>
    <r>
      <rPr>
        <sz val="10"/>
        <rFont val="Times New Roman"/>
        <family val="1"/>
      </rPr>
      <t>5</t>
    </r>
    <r>
      <rPr>
        <sz val="10"/>
        <rFont val="方正仿宋_GBK"/>
        <family val="4"/>
        <charset val="134"/>
      </rPr>
      <t>米的公路（美佑饲料至</t>
    </r>
    <r>
      <rPr>
        <sz val="10"/>
        <rFont val="Times New Roman"/>
        <family val="1"/>
      </rPr>
      <t>19</t>
    </r>
    <r>
      <rPr>
        <sz val="10"/>
        <rFont val="方正仿宋_GBK"/>
        <family val="4"/>
        <charset val="134"/>
      </rPr>
      <t>组拦河田）方便</t>
    </r>
    <r>
      <rPr>
        <sz val="10"/>
        <rFont val="Times New Roman"/>
        <family val="1"/>
      </rPr>
      <t>385</t>
    </r>
    <r>
      <rPr>
        <sz val="10"/>
        <rFont val="方正仿宋_GBK"/>
        <family val="4"/>
        <charset val="134"/>
      </rPr>
      <t>人出行问题，其中脱贫户人数以及监测户人数</t>
    </r>
    <r>
      <rPr>
        <sz val="10"/>
        <rFont val="Times New Roman"/>
        <family val="1"/>
      </rPr>
      <t>7</t>
    </r>
    <r>
      <rPr>
        <sz val="10"/>
        <rFont val="方正仿宋_GBK"/>
        <family val="4"/>
        <charset val="134"/>
      </rPr>
      <t>人。</t>
    </r>
  </si>
  <si>
    <r>
      <rPr>
        <sz val="10"/>
        <rFont val="方正仿宋_GBK"/>
        <family val="4"/>
        <charset val="134"/>
      </rPr>
      <t>通过新建硬化长</t>
    </r>
    <r>
      <rPr>
        <sz val="10"/>
        <rFont val="Times New Roman"/>
        <family val="1"/>
      </rPr>
      <t>2.3</t>
    </r>
    <r>
      <rPr>
        <sz val="10"/>
        <rFont val="方正仿宋_GBK"/>
        <family val="4"/>
        <charset val="134"/>
      </rPr>
      <t>公里，均宽</t>
    </r>
    <r>
      <rPr>
        <sz val="10"/>
        <rFont val="Times New Roman"/>
        <family val="1"/>
      </rPr>
      <t>5</t>
    </r>
    <r>
      <rPr>
        <sz val="10"/>
        <rFont val="方正仿宋_GBK"/>
        <family val="4"/>
        <charset val="134"/>
      </rPr>
      <t>米的公路（美佑饲料至</t>
    </r>
    <r>
      <rPr>
        <sz val="10"/>
        <rFont val="Times New Roman"/>
        <family val="1"/>
      </rPr>
      <t>19</t>
    </r>
    <r>
      <rPr>
        <sz val="10"/>
        <rFont val="方正仿宋_GBK"/>
        <family val="4"/>
        <charset val="134"/>
      </rPr>
      <t>组拦河田）解决</t>
    </r>
    <r>
      <rPr>
        <sz val="10"/>
        <rFont val="Times New Roman"/>
        <family val="1"/>
      </rPr>
      <t>110</t>
    </r>
    <r>
      <rPr>
        <sz val="10"/>
        <rFont val="方正仿宋_GBK"/>
        <family val="4"/>
        <charset val="134"/>
      </rPr>
      <t>户</t>
    </r>
    <r>
      <rPr>
        <sz val="10"/>
        <rFont val="Times New Roman"/>
        <family val="1"/>
      </rPr>
      <t>385</t>
    </r>
    <r>
      <rPr>
        <sz val="10"/>
        <rFont val="方正仿宋_GBK"/>
        <family val="4"/>
        <charset val="134"/>
      </rPr>
      <t>人（脱贫户</t>
    </r>
    <r>
      <rPr>
        <sz val="10"/>
        <rFont val="Times New Roman"/>
        <family val="1"/>
      </rPr>
      <t>2</t>
    </r>
    <r>
      <rPr>
        <sz val="10"/>
        <rFont val="方正仿宋_GBK"/>
        <family val="4"/>
        <charset val="134"/>
      </rPr>
      <t>户</t>
    </r>
    <r>
      <rPr>
        <sz val="10"/>
        <rFont val="Times New Roman"/>
        <family val="1"/>
      </rPr>
      <t>7</t>
    </r>
    <r>
      <rPr>
        <sz val="10"/>
        <rFont val="方正仿宋_GBK"/>
        <family val="4"/>
        <charset val="134"/>
      </rPr>
      <t>人）出行难问题。</t>
    </r>
  </si>
  <si>
    <r>
      <rPr>
        <sz val="10"/>
        <rFont val="方正仿宋_GBK"/>
        <family val="4"/>
        <charset val="134"/>
      </rPr>
      <t>新建硬化公路里程≥</t>
    </r>
    <r>
      <rPr>
        <sz val="10"/>
        <rFont val="Times New Roman"/>
        <family val="1"/>
      </rPr>
      <t>2.3</t>
    </r>
    <r>
      <rPr>
        <sz val="10"/>
        <rFont val="方正仿宋_GBK"/>
        <family val="4"/>
        <charset val="134"/>
      </rPr>
      <t>公里</t>
    </r>
  </si>
  <si>
    <r>
      <rPr>
        <sz val="10"/>
        <rFont val="方正仿宋_GBK"/>
        <family val="4"/>
        <charset val="134"/>
      </rPr>
      <t>受益脱贫户以及监测户人数≥</t>
    </r>
    <r>
      <rPr>
        <sz val="10"/>
        <rFont val="Times New Roman"/>
        <family val="1"/>
      </rPr>
      <t>7</t>
    </r>
    <r>
      <rPr>
        <sz val="10"/>
        <rFont val="方正仿宋_GBK"/>
        <family val="4"/>
        <charset val="134"/>
      </rPr>
      <t>人、贫困地区居民出行平均缩短时间≥</t>
    </r>
    <r>
      <rPr>
        <sz val="10"/>
        <rFont val="Times New Roman"/>
        <family val="1"/>
      </rPr>
      <t>0.2</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</si>
  <si>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年盘龙街道黑马村羊程路硬化项目</t>
    </r>
  </si>
  <si>
    <r>
      <rPr>
        <sz val="10"/>
        <rFont val="方正仿宋_GBK"/>
        <family val="4"/>
        <charset val="134"/>
      </rPr>
      <t>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米的公路（羊叉堰至程绪才屋）</t>
    </r>
  </si>
  <si>
    <r>
      <rPr>
        <sz val="10"/>
        <rFont val="方正仿宋_GBK"/>
        <family val="4"/>
        <charset val="134"/>
      </rPr>
      <t>黑马村</t>
    </r>
  </si>
  <si>
    <r>
      <rPr>
        <sz val="10"/>
        <rFont val="方正仿宋_GBK"/>
        <family val="4"/>
        <charset val="134"/>
      </rPr>
      <t>通过新建硬化长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米的公路（羊叉堰至程绪才屋）解决</t>
    </r>
    <r>
      <rPr>
        <sz val="10"/>
        <rFont val="Times New Roman"/>
        <family val="1"/>
      </rPr>
      <t>31</t>
    </r>
    <r>
      <rPr>
        <sz val="10"/>
        <rFont val="方正仿宋_GBK"/>
        <family val="4"/>
        <charset val="134"/>
      </rPr>
      <t>户</t>
    </r>
    <r>
      <rPr>
        <sz val="10"/>
        <rFont val="Times New Roman"/>
        <family val="1"/>
      </rPr>
      <t>126</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15</t>
    </r>
    <r>
      <rPr>
        <sz val="10"/>
        <rFont val="方正仿宋_GBK"/>
        <family val="4"/>
        <charset val="134"/>
      </rPr>
      <t>人，监测户</t>
    </r>
    <r>
      <rPr>
        <sz val="10"/>
        <rFont val="Times New Roman"/>
        <family val="1"/>
      </rPr>
      <t>1</t>
    </r>
    <r>
      <rPr>
        <sz val="10"/>
        <rFont val="方正仿宋_GBK"/>
        <family val="4"/>
        <charset val="134"/>
      </rPr>
      <t>户</t>
    </r>
    <r>
      <rPr>
        <sz val="10"/>
        <rFont val="Times New Roman"/>
        <family val="1"/>
      </rPr>
      <t>2</t>
    </r>
    <r>
      <rPr>
        <sz val="10"/>
        <rFont val="方正仿宋_GBK"/>
        <family val="4"/>
        <charset val="134"/>
      </rPr>
      <t>人）出行难
问题。</t>
    </r>
  </si>
  <si>
    <r>
      <rPr>
        <sz val="10"/>
        <rFont val="Times New Roman"/>
        <family val="1"/>
      </rPr>
      <t>31</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米的公路（羊叉堰至程绪才屋）方便</t>
    </r>
    <r>
      <rPr>
        <sz val="10"/>
        <rFont val="Times New Roman"/>
        <family val="1"/>
      </rPr>
      <t>126</t>
    </r>
    <r>
      <rPr>
        <sz val="10"/>
        <rFont val="方正仿宋_GBK"/>
        <family val="4"/>
        <charset val="134"/>
      </rPr>
      <t>人出行问题，其中脱贫户人数以及监测户人数</t>
    </r>
    <r>
      <rPr>
        <sz val="10"/>
        <rFont val="Times New Roman"/>
        <family val="1"/>
      </rPr>
      <t>17</t>
    </r>
    <r>
      <rPr>
        <sz val="10"/>
        <rFont val="方正仿宋_GBK"/>
        <family val="4"/>
        <charset val="134"/>
      </rPr>
      <t>人。</t>
    </r>
  </si>
  <si>
    <r>
      <rPr>
        <sz val="10"/>
        <rFont val="方正仿宋_GBK"/>
        <family val="4"/>
        <charset val="134"/>
      </rPr>
      <t>通过新建硬化长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米的公路（羊叉堰至程绪才屋）解决</t>
    </r>
    <r>
      <rPr>
        <sz val="10"/>
        <rFont val="Times New Roman"/>
        <family val="1"/>
      </rPr>
      <t>31</t>
    </r>
    <r>
      <rPr>
        <sz val="10"/>
        <rFont val="方正仿宋_GBK"/>
        <family val="4"/>
        <charset val="134"/>
      </rPr>
      <t>户</t>
    </r>
    <r>
      <rPr>
        <sz val="10"/>
        <rFont val="Times New Roman"/>
        <family val="1"/>
      </rPr>
      <t>126</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15</t>
    </r>
    <r>
      <rPr>
        <sz val="10"/>
        <rFont val="方正仿宋_GBK"/>
        <family val="4"/>
        <charset val="134"/>
      </rPr>
      <t>人，监测户</t>
    </r>
    <r>
      <rPr>
        <sz val="10"/>
        <rFont val="Times New Roman"/>
        <family val="1"/>
      </rPr>
      <t>1</t>
    </r>
    <r>
      <rPr>
        <sz val="10"/>
        <rFont val="方正仿宋_GBK"/>
        <family val="4"/>
        <charset val="134"/>
      </rPr>
      <t>户</t>
    </r>
    <r>
      <rPr>
        <sz val="10"/>
        <rFont val="Times New Roman"/>
        <family val="1"/>
      </rPr>
      <t>2</t>
    </r>
    <r>
      <rPr>
        <sz val="10"/>
        <rFont val="方正仿宋_GBK"/>
        <family val="4"/>
        <charset val="134"/>
      </rPr>
      <t>人）出行难问题。</t>
    </r>
  </si>
  <si>
    <r>
      <rPr>
        <sz val="10"/>
        <rFont val="方正仿宋_GBK"/>
        <family val="4"/>
        <charset val="134"/>
      </rPr>
      <t>新建硬化公路里程≥</t>
    </r>
    <r>
      <rPr>
        <sz val="10"/>
        <rFont val="Times New Roman"/>
        <family val="1"/>
      </rPr>
      <t>0.6</t>
    </r>
    <r>
      <rPr>
        <sz val="10"/>
        <rFont val="方正仿宋_GBK"/>
        <family val="4"/>
        <charset val="134"/>
      </rPr>
      <t>公里</t>
    </r>
  </si>
  <si>
    <r>
      <rPr>
        <sz val="10"/>
        <rFont val="方正仿宋_GBK"/>
        <family val="4"/>
        <charset val="134"/>
      </rPr>
      <t>受益脱贫户以及监测户人数</t>
    </r>
    <r>
      <rPr>
        <sz val="10"/>
        <rFont val="Times New Roman"/>
        <family val="1"/>
      </rPr>
      <t>17</t>
    </r>
    <r>
      <rPr>
        <sz val="10"/>
        <rFont val="方正仿宋_GBK"/>
        <family val="4"/>
        <charset val="134"/>
      </rPr>
      <t>人，缩短出行时间</t>
    </r>
    <r>
      <rPr>
        <sz val="10"/>
        <rFont val="Times New Roman"/>
        <family val="1"/>
      </rPr>
      <t>0.3</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</si>
  <si>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年盘龙街道黑马村瓦徐路硬化项目</t>
    </r>
  </si>
  <si>
    <r>
      <rPr>
        <sz val="10"/>
        <rFont val="方正仿宋_GBK"/>
        <family val="4"/>
        <charset val="134"/>
      </rPr>
      <t>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米的公路（瓦场坪至徐久元屋）</t>
    </r>
  </si>
  <si>
    <r>
      <rPr>
        <sz val="10"/>
        <rFont val="方正仿宋_GBK"/>
        <family val="4"/>
        <charset val="134"/>
      </rPr>
      <t>通过新建硬化长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米的公路（瓦场坪至徐久元屋）解决</t>
    </r>
    <r>
      <rPr>
        <sz val="10"/>
        <rFont val="Times New Roman"/>
        <family val="1"/>
      </rPr>
      <t>17</t>
    </r>
    <r>
      <rPr>
        <sz val="10"/>
        <rFont val="方正仿宋_GBK"/>
        <family val="4"/>
        <charset val="134"/>
      </rPr>
      <t>户</t>
    </r>
    <r>
      <rPr>
        <sz val="10"/>
        <rFont val="Times New Roman"/>
        <family val="1"/>
      </rPr>
      <t>53</t>
    </r>
    <r>
      <rPr>
        <sz val="10"/>
        <rFont val="方正仿宋_GBK"/>
        <family val="4"/>
        <charset val="134"/>
      </rPr>
      <t>人（脱贫户</t>
    </r>
    <r>
      <rPr>
        <sz val="10"/>
        <rFont val="Times New Roman"/>
        <family val="1"/>
      </rPr>
      <t>2</t>
    </r>
    <r>
      <rPr>
        <sz val="10"/>
        <rFont val="方正仿宋_GBK"/>
        <family val="4"/>
        <charset val="134"/>
      </rPr>
      <t>户</t>
    </r>
    <r>
      <rPr>
        <sz val="10"/>
        <rFont val="Times New Roman"/>
        <family val="1"/>
      </rPr>
      <t>7</t>
    </r>
    <r>
      <rPr>
        <sz val="10"/>
        <rFont val="方正仿宋_GBK"/>
        <family val="4"/>
        <charset val="134"/>
      </rPr>
      <t>人，边缘户</t>
    </r>
    <r>
      <rPr>
        <sz val="10"/>
        <rFont val="Times New Roman"/>
        <family val="1"/>
      </rPr>
      <t>1</t>
    </r>
    <r>
      <rPr>
        <sz val="10"/>
        <rFont val="方正仿宋_GBK"/>
        <family val="4"/>
        <charset val="134"/>
      </rPr>
      <t>户</t>
    </r>
    <r>
      <rPr>
        <sz val="10"/>
        <rFont val="Times New Roman"/>
        <family val="1"/>
      </rPr>
      <t>4</t>
    </r>
    <r>
      <rPr>
        <sz val="10"/>
        <rFont val="方正仿宋_GBK"/>
        <family val="4"/>
        <charset val="134"/>
      </rPr>
      <t>人）出行难问题。</t>
    </r>
  </si>
  <si>
    <r>
      <rPr>
        <sz val="10"/>
        <rFont val="Times New Roman"/>
        <family val="1"/>
      </rPr>
      <t>17</t>
    </r>
    <r>
      <rPr>
        <sz val="10"/>
        <rFont val="方正仿宋_GBK"/>
        <family val="4"/>
        <charset val="134"/>
      </rPr>
      <t>人参与前期项目确定，</t>
    </r>
    <r>
      <rPr>
        <sz val="10"/>
        <rFont val="Times New Roman"/>
        <family val="1"/>
      </rPr>
      <t>3</t>
    </r>
    <r>
      <rPr>
        <sz val="10"/>
        <rFont val="方正仿宋_GBK"/>
        <family val="4"/>
        <charset val="134"/>
      </rPr>
      <t>人参与项目实施过程中施工质量和资金使用的监督。通过新建硬化长</t>
    </r>
    <r>
      <rPr>
        <sz val="10"/>
        <rFont val="Times New Roman"/>
        <family val="1"/>
      </rPr>
      <t>0.6</t>
    </r>
    <r>
      <rPr>
        <sz val="10"/>
        <rFont val="方正仿宋_GBK"/>
        <family val="4"/>
        <charset val="134"/>
      </rPr>
      <t>公里，均宽</t>
    </r>
    <r>
      <rPr>
        <sz val="10"/>
        <rFont val="Times New Roman"/>
        <family val="1"/>
      </rPr>
      <t>5</t>
    </r>
    <r>
      <rPr>
        <sz val="10"/>
        <rFont val="方正仿宋_GBK"/>
        <family val="4"/>
        <charset val="134"/>
      </rPr>
      <t>米的公路（瓦场坪至徐久元屋）方便</t>
    </r>
    <r>
      <rPr>
        <sz val="10"/>
        <rFont val="Times New Roman"/>
        <family val="1"/>
      </rPr>
      <t>53</t>
    </r>
    <r>
      <rPr>
        <sz val="10"/>
        <rFont val="方正仿宋_GBK"/>
        <family val="4"/>
        <charset val="134"/>
      </rPr>
      <t>人出行问题，其中脱贫户人数以及边缘户人数</t>
    </r>
    <r>
      <rPr>
        <sz val="10"/>
        <rFont val="Times New Roman"/>
        <family val="1"/>
      </rPr>
      <t>11</t>
    </r>
    <r>
      <rPr>
        <sz val="10"/>
        <rFont val="方正仿宋_GBK"/>
        <family val="4"/>
        <charset val="134"/>
      </rPr>
      <t>人。</t>
    </r>
  </si>
  <si>
    <r>
      <rPr>
        <sz val="10"/>
        <rFont val="方正仿宋_GBK"/>
        <family val="4"/>
        <charset val="134"/>
      </rPr>
      <t>受益脱贫户以及边缘户人数</t>
    </r>
    <r>
      <rPr>
        <sz val="10"/>
        <rFont val="Times New Roman"/>
        <family val="1"/>
      </rPr>
      <t>11</t>
    </r>
    <r>
      <rPr>
        <sz val="10"/>
        <rFont val="方正仿宋_GBK"/>
        <family val="4"/>
        <charset val="134"/>
      </rPr>
      <t>人、缩短出行时间</t>
    </r>
    <r>
      <rPr>
        <sz val="10"/>
        <rFont val="Times New Roman"/>
        <family val="1"/>
      </rPr>
      <t>0.3</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</si>
  <si>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年盘龙街道黑马村禾瑞现代果蔬产业园建设项目</t>
    </r>
  </si>
  <si>
    <r>
      <rPr>
        <sz val="10"/>
        <rFont val="方正仿宋_GBK"/>
        <family val="4"/>
        <charset val="134"/>
      </rPr>
      <t>新建多品种果树</t>
    </r>
    <r>
      <rPr>
        <sz val="10"/>
        <rFont val="Times New Roman"/>
        <family val="1"/>
      </rPr>
      <t>100</t>
    </r>
    <r>
      <rPr>
        <sz val="10"/>
        <rFont val="方正仿宋_GBK"/>
        <family val="4"/>
        <charset val="134"/>
      </rPr>
      <t>亩（含两年管护），采摘便道</t>
    </r>
    <r>
      <rPr>
        <sz val="10"/>
        <rFont val="Times New Roman"/>
        <family val="1"/>
      </rPr>
      <t>1000</t>
    </r>
    <r>
      <rPr>
        <sz val="10"/>
        <rFont val="方正仿宋_GBK"/>
        <family val="4"/>
        <charset val="134"/>
      </rPr>
      <t>米，机耕便道</t>
    </r>
    <r>
      <rPr>
        <sz val="10"/>
        <rFont val="Times New Roman"/>
        <family val="1"/>
      </rPr>
      <t>250</t>
    </r>
    <r>
      <rPr>
        <sz val="10"/>
        <rFont val="方正仿宋_GBK"/>
        <family val="4"/>
        <charset val="134"/>
      </rPr>
      <t>米米宽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砼路，抗旱池</t>
    </r>
    <r>
      <rPr>
        <sz val="10"/>
        <rFont val="Times New Roman"/>
        <family val="1"/>
      </rPr>
      <t>120</t>
    </r>
    <r>
      <rPr>
        <sz val="10"/>
        <rFont val="方正仿宋_GBK"/>
        <family val="4"/>
        <charset val="134"/>
      </rPr>
      <t>方</t>
    </r>
  </si>
  <si>
    <r>
      <rPr>
        <sz val="10"/>
        <rFont val="方正仿宋_GBK"/>
        <family val="4"/>
        <charset val="134"/>
      </rPr>
      <t>通过新建多品种果树</t>
    </r>
    <r>
      <rPr>
        <sz val="10"/>
        <rFont val="Times New Roman"/>
        <family val="1"/>
      </rPr>
      <t>100</t>
    </r>
    <r>
      <rPr>
        <sz val="10"/>
        <rFont val="方正仿宋_GBK"/>
        <family val="4"/>
        <charset val="134"/>
      </rPr>
      <t>亩（含两年管护），采摘便道</t>
    </r>
    <r>
      <rPr>
        <sz val="10"/>
        <rFont val="Times New Roman"/>
        <family val="1"/>
      </rPr>
      <t>1000</t>
    </r>
    <r>
      <rPr>
        <sz val="10"/>
        <rFont val="方正仿宋_GBK"/>
        <family val="4"/>
        <charset val="134"/>
      </rPr>
      <t>米，机耕便道</t>
    </r>
    <r>
      <rPr>
        <sz val="10"/>
        <rFont val="Times New Roman"/>
        <family val="1"/>
      </rPr>
      <t>250</t>
    </r>
    <r>
      <rPr>
        <sz val="10"/>
        <rFont val="方正仿宋_GBK"/>
        <family val="4"/>
        <charset val="134"/>
      </rPr>
      <t>米米宽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砼路，抗旱池</t>
    </r>
    <r>
      <rPr>
        <sz val="10"/>
        <rFont val="Times New Roman"/>
        <family val="1"/>
      </rPr>
      <t>120</t>
    </r>
    <r>
      <rPr>
        <sz val="10"/>
        <rFont val="方正仿宋_GBK"/>
        <family val="4"/>
        <charset val="134"/>
      </rPr>
      <t>方项目建成后，可带动周边农户其中贫困人口</t>
    </r>
    <r>
      <rPr>
        <sz val="10"/>
        <rFont val="Times New Roman"/>
        <family val="1"/>
      </rPr>
      <t>3</t>
    </r>
    <r>
      <rPr>
        <sz val="10"/>
        <rFont val="方正仿宋_GBK"/>
        <family val="4"/>
        <charset val="134"/>
      </rPr>
      <t>人增收。</t>
    </r>
  </si>
  <si>
    <r>
      <rPr>
        <sz val="10"/>
        <rFont val="Times New Roman"/>
        <family val="1"/>
      </rPr>
      <t>121</t>
    </r>
    <r>
      <rPr>
        <sz val="10"/>
        <rFont val="方正仿宋_GBK"/>
        <family val="4"/>
        <charset val="134"/>
      </rPr>
      <t>人参与入库项目选择和监督；通过改善交通条件，改善</t>
    </r>
    <r>
      <rPr>
        <sz val="10"/>
        <rFont val="Times New Roman"/>
        <family val="1"/>
      </rPr>
      <t>121</t>
    </r>
    <r>
      <rPr>
        <sz val="10"/>
        <rFont val="方正仿宋_GBK"/>
        <family val="4"/>
        <charset val="134"/>
      </rPr>
      <t>人其中贫困户</t>
    </r>
    <r>
      <rPr>
        <sz val="10"/>
        <rFont val="Times New Roman"/>
        <family val="1"/>
      </rPr>
      <t>3</t>
    </r>
    <r>
      <rPr>
        <sz val="10"/>
        <rFont val="方正仿宋_GBK"/>
        <family val="4"/>
        <charset val="134"/>
      </rPr>
      <t>人生活条件及出行条件，解决出行问题、提升农业产业园生产效益。</t>
    </r>
  </si>
  <si>
    <r>
      <rPr>
        <sz val="10"/>
        <rFont val="方正仿宋_GBK"/>
        <family val="4"/>
        <charset val="134"/>
      </rPr>
      <t>种植多品种水果</t>
    </r>
    <r>
      <rPr>
        <sz val="10"/>
        <rFont val="Times New Roman"/>
        <family val="1"/>
      </rPr>
      <t>100</t>
    </r>
    <r>
      <rPr>
        <sz val="10"/>
        <rFont val="方正仿宋_GBK"/>
        <family val="4"/>
        <charset val="134"/>
      </rPr>
      <t>亩（含两年管护），流水养鱼，烧烤、垂钓、建设管理用房一处，采摘便道</t>
    </r>
    <r>
      <rPr>
        <sz val="10"/>
        <rFont val="Times New Roman"/>
        <family val="1"/>
      </rPr>
      <t>1000</t>
    </r>
    <r>
      <rPr>
        <sz val="10"/>
        <rFont val="方正仿宋_GBK"/>
        <family val="4"/>
        <charset val="134"/>
      </rPr>
      <t>米。</t>
    </r>
  </si>
  <si>
    <r>
      <rPr>
        <sz val="10"/>
        <rFont val="方正仿宋_GBK"/>
        <family val="4"/>
        <charset val="134"/>
      </rPr>
      <t>果树财政补助</t>
    </r>
    <r>
      <rPr>
        <sz val="10"/>
        <rFont val="Times New Roman"/>
        <family val="1"/>
      </rPr>
      <t>2200</t>
    </r>
    <r>
      <rPr>
        <sz val="10"/>
        <rFont val="方正仿宋_GBK"/>
        <family val="4"/>
        <charset val="134"/>
      </rPr>
      <t>元</t>
    </r>
    <r>
      <rPr>
        <sz val="10"/>
        <rFont val="Times New Roman"/>
        <family val="1"/>
      </rPr>
      <t>/</t>
    </r>
    <r>
      <rPr>
        <sz val="10"/>
        <rFont val="方正仿宋_GBK"/>
        <family val="4"/>
        <charset val="134"/>
      </rPr>
      <t>亩（含两年管护）采摘便道财政奖补</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 xml:space="preserve"> </t>
    </r>
    <r>
      <rPr>
        <sz val="10"/>
        <rFont val="方正仿宋_GBK"/>
        <family val="4"/>
        <charset val="134"/>
      </rPr>
      <t>；生态围栏</t>
    </r>
    <r>
      <rPr>
        <sz val="10"/>
        <rFont val="Times New Roman"/>
        <family val="1"/>
      </rPr>
      <t>130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</si>
  <si>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减少基地产业运营成本</t>
    </r>
    <r>
      <rPr>
        <sz val="10"/>
        <rFont val="Times New Roman"/>
        <family val="1"/>
      </rPr>
      <t>500</t>
    </r>
    <r>
      <rPr>
        <sz val="10"/>
        <rFont val="方正仿宋_GBK"/>
        <family val="4"/>
        <charset val="134"/>
      </rPr>
      <t>元，减少脱贫户出行成本</t>
    </r>
    <r>
      <rPr>
        <sz val="10"/>
        <rFont val="Times New Roman"/>
        <family val="1"/>
      </rPr>
      <t>100</t>
    </r>
    <r>
      <rPr>
        <sz val="10"/>
        <rFont val="方正仿宋_GBK"/>
        <family val="4"/>
        <charset val="134"/>
      </rPr>
      <t>元</t>
    </r>
  </si>
  <si>
    <r>
      <rPr>
        <sz val="10"/>
        <rFont val="方正仿宋_GBK"/>
        <family val="4"/>
        <charset val="134"/>
      </rPr>
      <t>减少基地产业采摘、运输时间≥</t>
    </r>
    <r>
      <rPr>
        <sz val="10"/>
        <rFont val="Times New Roman"/>
        <family val="1"/>
      </rPr>
      <t>0.5</t>
    </r>
    <r>
      <rPr>
        <sz val="10"/>
        <rFont val="方正仿宋_GBK"/>
        <family val="4"/>
        <charset val="134"/>
      </rPr>
      <t>小时，减少</t>
    </r>
    <r>
      <rPr>
        <sz val="10"/>
        <rFont val="Times New Roman"/>
        <family val="1"/>
      </rPr>
      <t>3</t>
    </r>
    <r>
      <rPr>
        <sz val="10"/>
        <rFont val="方正仿宋_GBK"/>
        <family val="4"/>
        <charset val="134"/>
      </rPr>
      <t>人脱贫户出行成本≥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</si>
  <si>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年盘龙街道古桑村再生大棚蔬菜产业园提档升级项目</t>
    </r>
  </si>
  <si>
    <r>
      <rPr>
        <sz val="10"/>
        <rFont val="方正仿宋_GBK"/>
        <family val="4"/>
        <charset val="134"/>
      </rPr>
      <t>蔬菜种植</t>
    </r>
    <r>
      <rPr>
        <sz val="10"/>
        <rFont val="Times New Roman"/>
        <family val="1"/>
      </rPr>
      <t>100</t>
    </r>
    <r>
      <rPr>
        <sz val="10"/>
        <rFont val="方正仿宋_GBK"/>
        <family val="4"/>
        <charset val="134"/>
      </rPr>
      <t>亩，新建大棚</t>
    </r>
    <r>
      <rPr>
        <sz val="10"/>
        <rFont val="Times New Roman"/>
        <family val="1"/>
      </rPr>
      <t>50</t>
    </r>
    <r>
      <rPr>
        <sz val="10"/>
        <rFont val="方正仿宋_GBK"/>
        <family val="4"/>
        <charset val="134"/>
      </rPr>
      <t>亩，机耕道</t>
    </r>
    <r>
      <rPr>
        <sz val="10"/>
        <rFont val="Times New Roman"/>
        <family val="1"/>
      </rPr>
      <t>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砼路，采摘便道</t>
    </r>
    <r>
      <rPr>
        <sz val="10"/>
        <rFont val="Times New Roman"/>
        <family val="1"/>
      </rPr>
      <t>1000</t>
    </r>
    <r>
      <rPr>
        <sz val="10"/>
        <rFont val="方正仿宋_GBK"/>
        <family val="4"/>
        <charset val="134"/>
      </rPr>
      <t>米，灌溉池</t>
    </r>
    <r>
      <rPr>
        <sz val="10"/>
        <rFont val="Times New Roman"/>
        <family val="1"/>
      </rPr>
      <t>3</t>
    </r>
    <r>
      <rPr>
        <sz val="10"/>
        <rFont val="方正仿宋_GBK"/>
        <family val="4"/>
        <charset val="134"/>
      </rPr>
      <t>口</t>
    </r>
    <r>
      <rPr>
        <sz val="10"/>
        <rFont val="Times New Roman"/>
        <family val="1"/>
      </rPr>
      <t>200</t>
    </r>
    <r>
      <rPr>
        <sz val="10"/>
        <rFont val="方正仿宋_GBK"/>
        <family val="4"/>
        <charset val="134"/>
      </rPr>
      <t>方</t>
    </r>
  </si>
  <si>
    <r>
      <rPr>
        <sz val="10"/>
        <rFont val="方正仿宋_GBK"/>
        <family val="4"/>
        <charset val="134"/>
      </rPr>
      <t>通过蔬菜种植</t>
    </r>
    <r>
      <rPr>
        <sz val="10"/>
        <rFont val="Times New Roman"/>
        <family val="1"/>
      </rPr>
      <t>100</t>
    </r>
    <r>
      <rPr>
        <sz val="10"/>
        <rFont val="方正仿宋_GBK"/>
        <family val="4"/>
        <charset val="134"/>
      </rPr>
      <t>亩，新建大棚</t>
    </r>
    <r>
      <rPr>
        <sz val="10"/>
        <rFont val="Times New Roman"/>
        <family val="1"/>
      </rPr>
      <t>50</t>
    </r>
    <r>
      <rPr>
        <sz val="10"/>
        <rFont val="方正仿宋_GBK"/>
        <family val="4"/>
        <charset val="134"/>
      </rPr>
      <t>亩，机耕道</t>
    </r>
    <r>
      <rPr>
        <sz val="10"/>
        <rFont val="Times New Roman"/>
        <family val="1"/>
      </rPr>
      <t>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砼路，采摘便道</t>
    </r>
    <r>
      <rPr>
        <sz val="10"/>
        <rFont val="Times New Roman"/>
        <family val="1"/>
      </rPr>
      <t>1000</t>
    </r>
    <r>
      <rPr>
        <sz val="10"/>
        <rFont val="方正仿宋_GBK"/>
        <family val="4"/>
        <charset val="134"/>
      </rPr>
      <t>米，灌溉池</t>
    </r>
    <r>
      <rPr>
        <sz val="10"/>
        <rFont val="Times New Roman"/>
        <family val="1"/>
      </rPr>
      <t>3</t>
    </r>
    <r>
      <rPr>
        <sz val="10"/>
        <rFont val="方正仿宋_GBK"/>
        <family val="4"/>
        <charset val="134"/>
      </rPr>
      <t>口</t>
    </r>
    <r>
      <rPr>
        <sz val="10"/>
        <rFont val="Times New Roman"/>
        <family val="1"/>
      </rPr>
      <t>200</t>
    </r>
    <r>
      <rPr>
        <sz val="10"/>
        <rFont val="方正仿宋_GBK"/>
        <family val="4"/>
        <charset val="134"/>
      </rPr>
      <t>方项目实施后可满足村民</t>
    </r>
    <r>
      <rPr>
        <sz val="10"/>
        <rFont val="Times New Roman"/>
        <family val="1"/>
      </rPr>
      <t>135</t>
    </r>
    <r>
      <rPr>
        <sz val="10"/>
        <rFont val="方正仿宋_GBK"/>
        <family val="4"/>
        <charset val="134"/>
      </rPr>
      <t>人，其中贫困人口</t>
    </r>
    <r>
      <rPr>
        <sz val="10"/>
        <rFont val="Times New Roman"/>
        <family val="1"/>
      </rPr>
      <t>3</t>
    </r>
    <r>
      <rPr>
        <sz val="10"/>
        <rFont val="方正仿宋_GBK"/>
        <family val="4"/>
        <charset val="134"/>
      </rPr>
      <t>人日常出行问题，降低园区管护成本。</t>
    </r>
  </si>
  <si>
    <r>
      <rPr>
        <sz val="10"/>
        <rFont val="Times New Roman"/>
        <family val="1"/>
      </rPr>
      <t>135</t>
    </r>
    <r>
      <rPr>
        <sz val="10"/>
        <rFont val="方正仿宋_GBK"/>
        <family val="4"/>
        <charset val="134"/>
      </rPr>
      <t>人参与入库项目选择和监督；通过改善交通条件，改善</t>
    </r>
    <r>
      <rPr>
        <sz val="10"/>
        <rFont val="Times New Roman"/>
        <family val="1"/>
      </rPr>
      <t>135</t>
    </r>
    <r>
      <rPr>
        <sz val="10"/>
        <rFont val="方正仿宋_GBK"/>
        <family val="4"/>
        <charset val="134"/>
      </rPr>
      <t>人其中贫困人口</t>
    </r>
    <r>
      <rPr>
        <sz val="10"/>
        <rFont val="Times New Roman"/>
        <family val="1"/>
      </rPr>
      <t>3</t>
    </r>
    <r>
      <rPr>
        <sz val="10"/>
        <rFont val="方正仿宋_GBK"/>
        <family val="4"/>
        <charset val="134"/>
      </rPr>
      <t>人生活条件及出行条件，解决出行问题、提升农业产业园生产效益。</t>
    </r>
  </si>
  <si>
    <r>
      <rPr>
        <sz val="10"/>
        <rFont val="方正仿宋_GBK"/>
        <family val="4"/>
        <charset val="134"/>
      </rPr>
      <t>蔬菜种植</t>
    </r>
    <r>
      <rPr>
        <sz val="10"/>
        <rFont val="Times New Roman"/>
        <family val="1"/>
      </rPr>
      <t>100</t>
    </r>
    <r>
      <rPr>
        <sz val="10"/>
        <rFont val="方正仿宋_GBK"/>
        <family val="4"/>
        <charset val="134"/>
      </rPr>
      <t>亩，新建大棚</t>
    </r>
    <r>
      <rPr>
        <sz val="10"/>
        <rFont val="Times New Roman"/>
        <family val="1"/>
      </rPr>
      <t>50</t>
    </r>
    <r>
      <rPr>
        <sz val="10"/>
        <rFont val="方正仿宋_GBK"/>
        <family val="4"/>
        <charset val="134"/>
      </rPr>
      <t>亩，机耕道</t>
    </r>
    <r>
      <rPr>
        <sz val="10"/>
        <rFont val="Times New Roman"/>
        <family val="1"/>
      </rPr>
      <t>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砼路，采摘便道</t>
    </r>
    <r>
      <rPr>
        <sz val="10"/>
        <rFont val="Times New Roman"/>
        <family val="1"/>
      </rPr>
      <t>1000</t>
    </r>
    <r>
      <rPr>
        <sz val="10"/>
        <rFont val="方正仿宋_GBK"/>
        <family val="4"/>
        <charset val="134"/>
      </rPr>
      <t>米。</t>
    </r>
  </si>
  <si>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</si>
  <si>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减少基地产业运输时间≥</t>
    </r>
    <r>
      <rPr>
        <sz val="10"/>
        <rFont val="Times New Roman"/>
        <family val="1"/>
      </rPr>
      <t>0.5</t>
    </r>
    <r>
      <rPr>
        <sz val="10"/>
        <rFont val="方正仿宋_GBK"/>
        <family val="4"/>
        <charset val="134"/>
      </rPr>
      <t>小时减少</t>
    </r>
    <r>
      <rPr>
        <sz val="10"/>
        <rFont val="Times New Roman"/>
        <family val="1"/>
      </rPr>
      <t>3</t>
    </r>
    <r>
      <rPr>
        <sz val="10"/>
        <rFont val="方正仿宋_GBK"/>
        <family val="4"/>
        <charset val="134"/>
      </rPr>
      <t>人脱贫户出行成本≥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</si>
  <si>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年盘龙街道古桑村绿兴柑橘产业园提档升级项目</t>
    </r>
  </si>
  <si>
    <r>
      <rPr>
        <sz val="10"/>
        <rFont val="方正仿宋_GBK"/>
        <family val="4"/>
        <charset val="134"/>
      </rPr>
      <t>实施水肥一体化</t>
    </r>
    <r>
      <rPr>
        <sz val="10"/>
        <rFont val="Times New Roman"/>
        <family val="1"/>
      </rPr>
      <t>120</t>
    </r>
    <r>
      <rPr>
        <sz val="10"/>
        <rFont val="方正仿宋_GBK"/>
        <family val="4"/>
        <charset val="134"/>
      </rPr>
      <t>亩，机耕道</t>
    </r>
    <r>
      <rPr>
        <sz val="10"/>
        <rFont val="Times New Roman"/>
        <family val="1"/>
      </rPr>
      <t>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</si>
  <si>
    <r>
      <rPr>
        <sz val="10"/>
        <rFont val="方正仿宋_GBK"/>
        <family val="4"/>
        <charset val="134"/>
      </rPr>
      <t>通过实施水肥一体化</t>
    </r>
    <r>
      <rPr>
        <sz val="10"/>
        <rFont val="Times New Roman"/>
        <family val="1"/>
      </rPr>
      <t>120</t>
    </r>
    <r>
      <rPr>
        <sz val="10"/>
        <rFont val="方正仿宋_GBK"/>
        <family val="4"/>
        <charset val="134"/>
      </rPr>
      <t>亩，新建机耕道</t>
    </r>
    <r>
      <rPr>
        <sz val="10"/>
        <rFont val="Times New Roman"/>
        <family val="1"/>
      </rPr>
      <t>500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砼路，项目实施后可满足村民</t>
    </r>
    <r>
      <rPr>
        <sz val="10"/>
        <rFont val="Times New Roman"/>
        <family val="1"/>
      </rPr>
      <t>102</t>
    </r>
    <r>
      <rPr>
        <sz val="10"/>
        <rFont val="方正仿宋_GBK"/>
        <family val="4"/>
        <charset val="134"/>
      </rPr>
      <t>人，其中贫困人口</t>
    </r>
    <r>
      <rPr>
        <sz val="10"/>
        <rFont val="Times New Roman"/>
        <family val="1"/>
      </rPr>
      <t>3</t>
    </r>
    <r>
      <rPr>
        <sz val="10"/>
        <rFont val="方正仿宋_GBK"/>
        <family val="4"/>
        <charset val="134"/>
      </rPr>
      <t>人日常出行问题，降低园区管护成本。</t>
    </r>
  </si>
  <si>
    <r>
      <rPr>
        <sz val="10"/>
        <rFont val="方正仿宋_GBK"/>
        <family val="4"/>
        <charset val="134"/>
      </rPr>
      <t>云阳县</t>
    </r>
    <r>
      <rPr>
        <sz val="10"/>
        <rFont val="Times New Roman"/>
        <family val="1"/>
      </rPr>
      <t>2023</t>
    </r>
    <r>
      <rPr>
        <sz val="10"/>
        <rFont val="方正仿宋_GBK"/>
        <family val="4"/>
        <charset val="134"/>
      </rPr>
      <t>年盘龙街道革新村菊花育苗基地建设项目</t>
    </r>
  </si>
  <si>
    <r>
      <rPr>
        <sz val="10"/>
        <rFont val="方正仿宋_GBK"/>
        <family val="4"/>
        <charset val="134"/>
      </rPr>
      <t>建设</t>
    </r>
    <r>
      <rPr>
        <sz val="10"/>
        <rFont val="Times New Roman"/>
        <family val="1"/>
      </rPr>
      <t>650</t>
    </r>
    <r>
      <rPr>
        <sz val="10"/>
        <rFont val="方正仿宋_GBK"/>
        <family val="4"/>
        <charset val="134"/>
      </rPr>
      <t>平米标准化智能育苗钢化玻璃大棚</t>
    </r>
    <r>
      <rPr>
        <sz val="10"/>
        <rFont val="Times New Roman"/>
        <family val="1"/>
      </rPr>
      <t>1</t>
    </r>
    <r>
      <rPr>
        <sz val="10"/>
        <rFont val="方正仿宋_GBK"/>
        <family val="4"/>
        <charset val="134"/>
      </rPr>
      <t>座。</t>
    </r>
  </si>
  <si>
    <r>
      <rPr>
        <sz val="10"/>
        <rFont val="方正仿宋_GBK"/>
        <family val="4"/>
        <charset val="134"/>
      </rPr>
      <t>盘龙街道革新村</t>
    </r>
  </si>
  <si>
    <r>
      <rPr>
        <sz val="10"/>
        <rFont val="方正仿宋_GBK"/>
        <family val="4"/>
        <charset val="134"/>
      </rPr>
      <t>通过建设</t>
    </r>
    <r>
      <rPr>
        <sz val="10"/>
        <rFont val="Times New Roman"/>
        <family val="1"/>
      </rPr>
      <t>650</t>
    </r>
    <r>
      <rPr>
        <sz val="10"/>
        <rFont val="方正仿宋_GBK"/>
        <family val="4"/>
        <charset val="134"/>
      </rPr>
      <t>平米标准化智能育苗钢化玻璃大棚</t>
    </r>
    <r>
      <rPr>
        <sz val="10"/>
        <rFont val="Times New Roman"/>
        <family val="1"/>
      </rPr>
      <t>1</t>
    </r>
    <r>
      <rPr>
        <sz val="10"/>
        <rFont val="方正仿宋_GBK"/>
        <family val="4"/>
        <charset val="134"/>
      </rPr>
      <t>座。项目建成后，育苗产值达到</t>
    </r>
    <r>
      <rPr>
        <sz val="10"/>
        <rFont val="Times New Roman"/>
        <family val="1"/>
      </rPr>
      <t>300</t>
    </r>
    <r>
      <rPr>
        <sz val="10"/>
        <rFont val="方正仿宋_GBK"/>
        <family val="4"/>
        <charset val="134"/>
      </rPr>
      <t>万元</t>
    </r>
    <r>
      <rPr>
        <sz val="10"/>
        <rFont val="Times New Roman"/>
        <family val="1"/>
      </rPr>
      <t>/</t>
    </r>
    <r>
      <rPr>
        <sz val="10"/>
        <rFont val="方正仿宋_GBK"/>
        <family val="4"/>
        <charset val="134"/>
      </rPr>
      <t>年以上；次年育苗带动临时性用工</t>
    </r>
    <r>
      <rPr>
        <sz val="10"/>
        <rFont val="Times New Roman"/>
        <family val="1"/>
      </rPr>
      <t>30</t>
    </r>
    <r>
      <rPr>
        <sz val="10"/>
        <rFont val="方正仿宋_GBK"/>
        <family val="4"/>
        <charset val="134"/>
      </rPr>
      <t>人以上。</t>
    </r>
  </si>
  <si>
    <r>
      <rPr>
        <sz val="10"/>
        <rFont val="方正仿宋_GBK"/>
        <family val="4"/>
        <charset val="134"/>
      </rPr>
      <t>财政补助资金</t>
    </r>
    <r>
      <rPr>
        <sz val="10"/>
        <rFont val="Times New Roman"/>
        <family val="1"/>
      </rPr>
      <t>184</t>
    </r>
    <r>
      <rPr>
        <sz val="10"/>
        <rFont val="方正仿宋_GBK"/>
        <family val="4"/>
        <charset val="134"/>
      </rPr>
      <t>万元，主要用于标准化智能育苗钢化玻璃大棚主体建造、智能喷灌设施等环节。</t>
    </r>
  </si>
  <si>
    <r>
      <rPr>
        <sz val="10"/>
        <rFont val="方正仿宋_GBK"/>
        <family val="4"/>
        <charset val="134"/>
      </rPr>
      <t>项目建成后，育苗产值达到</t>
    </r>
    <r>
      <rPr>
        <sz val="10"/>
        <rFont val="Times New Roman"/>
        <family val="1"/>
      </rPr>
      <t>400</t>
    </r>
    <r>
      <rPr>
        <sz val="10"/>
        <rFont val="方正仿宋_GBK"/>
        <family val="4"/>
        <charset val="134"/>
      </rPr>
      <t>万元</t>
    </r>
    <r>
      <rPr>
        <sz val="10"/>
        <rFont val="Times New Roman"/>
        <family val="1"/>
      </rPr>
      <t>/</t>
    </r>
    <r>
      <rPr>
        <sz val="10"/>
        <rFont val="方正仿宋_GBK"/>
        <family val="4"/>
        <charset val="134"/>
      </rPr>
      <t>年以上</t>
    </r>
  </si>
  <si>
    <r>
      <rPr>
        <sz val="10"/>
        <rFont val="方正仿宋_GBK"/>
        <family val="4"/>
        <charset val="134"/>
      </rPr>
      <t>育苗带动临时性用工</t>
    </r>
    <r>
      <rPr>
        <sz val="10"/>
        <rFont val="Times New Roman"/>
        <family val="1"/>
      </rPr>
      <t>30</t>
    </r>
    <r>
      <rPr>
        <sz val="10"/>
        <rFont val="方正仿宋_GBK"/>
        <family val="4"/>
        <charset val="134"/>
      </rPr>
      <t>人以上</t>
    </r>
  </si>
  <si>
    <r>
      <rPr>
        <sz val="10"/>
        <rFont val="方正仿宋_GBK"/>
        <family val="4"/>
        <charset val="134"/>
      </rPr>
      <t>谭玲</t>
    </r>
  </si>
  <si>
    <r>
      <rPr>
        <sz val="10"/>
        <rFont val="方正仿宋_GBK"/>
        <family val="4"/>
        <charset val="134"/>
      </rPr>
      <t>云阳县</t>
    </r>
    <r>
      <rPr>
        <sz val="10"/>
        <rFont val="Times New Roman"/>
        <family val="1"/>
      </rPr>
      <t>2023</t>
    </r>
    <r>
      <rPr>
        <sz val="10"/>
        <rFont val="方正仿宋_GBK"/>
        <family val="4"/>
        <charset val="134"/>
      </rPr>
      <t>年盘龙街道橙之味现代柑橘产业园提档升级项目</t>
    </r>
  </si>
  <si>
    <r>
      <rPr>
        <sz val="10"/>
        <rFont val="方正仿宋_GBK"/>
        <family val="4"/>
        <charset val="134"/>
      </rPr>
      <t>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2000</t>
    </r>
    <r>
      <rPr>
        <sz val="10"/>
        <rFont val="方正仿宋_GBK"/>
        <family val="4"/>
        <charset val="134"/>
      </rPr>
      <t>米，机耕便道</t>
    </r>
    <r>
      <rPr>
        <sz val="10"/>
        <rFont val="Times New Roman"/>
        <family val="1"/>
      </rPr>
      <t>4000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3</t>
    </r>
    <r>
      <rPr>
        <sz val="10"/>
        <rFont val="方正仿宋_GBK"/>
        <family val="4"/>
        <charset val="134"/>
      </rPr>
      <t>口</t>
    </r>
    <r>
      <rPr>
        <sz val="10"/>
        <rFont val="Times New Roman"/>
        <family val="1"/>
      </rPr>
      <t>300</t>
    </r>
    <r>
      <rPr>
        <sz val="10"/>
        <rFont val="方正仿宋_GBK"/>
        <family val="4"/>
        <charset val="134"/>
      </rPr>
      <t>方</t>
    </r>
  </si>
  <si>
    <r>
      <rPr>
        <sz val="10"/>
        <rFont val="方正仿宋_GBK"/>
        <family val="4"/>
        <charset val="134"/>
      </rPr>
      <t>通过柑橘园内实施水肥一体化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2000</t>
    </r>
    <r>
      <rPr>
        <sz val="10"/>
        <rFont val="方正仿宋_GBK"/>
        <family val="4"/>
        <charset val="134"/>
      </rPr>
      <t>米，机耕便道</t>
    </r>
    <r>
      <rPr>
        <sz val="10"/>
        <rFont val="Times New Roman"/>
        <family val="1"/>
      </rPr>
      <t>4000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3</t>
    </r>
    <r>
      <rPr>
        <sz val="10"/>
        <rFont val="方正仿宋_GBK"/>
        <family val="4"/>
        <charset val="134"/>
      </rPr>
      <t>口</t>
    </r>
    <r>
      <rPr>
        <sz val="10"/>
        <rFont val="Times New Roman"/>
        <family val="1"/>
      </rPr>
      <t>300</t>
    </r>
    <r>
      <rPr>
        <sz val="10"/>
        <rFont val="方正仿宋_GBK"/>
        <family val="4"/>
        <charset val="134"/>
      </rPr>
      <t>方，项目实施后可满足金龙村柑橘产业园日常管理、基础用水、采摘等出行问题。</t>
    </r>
  </si>
  <si>
    <r>
      <rPr>
        <sz val="10"/>
        <rFont val="Times New Roman"/>
        <family val="1"/>
      </rPr>
      <t>256</t>
    </r>
    <r>
      <rPr>
        <sz val="10"/>
        <rFont val="方正仿宋_GBK"/>
        <family val="4"/>
        <charset val="134"/>
      </rPr>
      <t>人参与入库项目选择和监督；通过改善交通条件，改善</t>
    </r>
    <r>
      <rPr>
        <sz val="10"/>
        <rFont val="Times New Roman"/>
        <family val="1"/>
      </rPr>
      <t>256</t>
    </r>
    <r>
      <rPr>
        <sz val="10"/>
        <rFont val="方正仿宋_GBK"/>
        <family val="4"/>
        <charset val="134"/>
      </rPr>
      <t>人其中贫困户</t>
    </r>
    <r>
      <rPr>
        <sz val="10"/>
        <rFont val="Times New Roman"/>
        <family val="1"/>
      </rPr>
      <t>7</t>
    </r>
    <r>
      <rPr>
        <sz val="10"/>
        <rFont val="方正仿宋_GBK"/>
        <family val="4"/>
        <charset val="134"/>
      </rPr>
      <t>人生活条件及出行条件，解决出行问题、提升农业产业园生产效益。</t>
    </r>
  </si>
  <si>
    <r>
      <rPr>
        <sz val="10"/>
        <rFont val="方正仿宋_GBK"/>
        <family val="4"/>
        <charset val="134"/>
      </rPr>
      <t>柑橘园内实施水肥一体化</t>
    </r>
    <r>
      <rPr>
        <sz val="10"/>
        <rFont val="Times New Roman"/>
        <family val="1"/>
      </rPr>
      <t>500</t>
    </r>
    <r>
      <rPr>
        <sz val="10"/>
        <rFont val="方正仿宋_GBK"/>
        <family val="4"/>
        <charset val="134"/>
      </rPr>
      <t>亩，修建</t>
    </r>
    <r>
      <rPr>
        <sz val="10"/>
        <rFont val="Times New Roman"/>
        <family val="1"/>
      </rPr>
      <t>1</t>
    </r>
    <r>
      <rPr>
        <sz val="10"/>
        <rFont val="方正仿宋_GBK"/>
        <family val="4"/>
        <charset val="134"/>
      </rPr>
      <t>米宽采摘便道</t>
    </r>
    <r>
      <rPr>
        <sz val="10"/>
        <rFont val="Times New Roman"/>
        <family val="1"/>
      </rPr>
      <t>2000</t>
    </r>
    <r>
      <rPr>
        <sz val="10"/>
        <rFont val="方正仿宋_GBK"/>
        <family val="4"/>
        <charset val="134"/>
      </rPr>
      <t>米，机耕便道</t>
    </r>
    <r>
      <rPr>
        <sz val="10"/>
        <rFont val="Times New Roman"/>
        <family val="1"/>
      </rPr>
      <t>4000</t>
    </r>
    <r>
      <rPr>
        <sz val="10"/>
        <rFont val="方正仿宋_GBK"/>
        <family val="4"/>
        <charset val="134"/>
      </rPr>
      <t>米，宽</t>
    </r>
    <r>
      <rPr>
        <sz val="10"/>
        <rFont val="Times New Roman"/>
        <family val="1"/>
      </rPr>
      <t>3.5</t>
    </r>
    <r>
      <rPr>
        <sz val="10"/>
        <rFont val="方正仿宋_GBK"/>
        <family val="4"/>
        <charset val="134"/>
      </rPr>
      <t>米，厚</t>
    </r>
    <r>
      <rPr>
        <sz val="10"/>
        <rFont val="Times New Roman"/>
        <family val="1"/>
      </rPr>
      <t>0.18</t>
    </r>
    <r>
      <rPr>
        <sz val="10"/>
        <rFont val="方正仿宋_GBK"/>
        <family val="4"/>
        <charset val="134"/>
      </rPr>
      <t>米，</t>
    </r>
    <r>
      <rPr>
        <sz val="10"/>
        <rFont val="Times New Roman"/>
        <family val="1"/>
      </rPr>
      <t>C25</t>
    </r>
    <r>
      <rPr>
        <sz val="10"/>
        <rFont val="方正仿宋_GBK"/>
        <family val="4"/>
        <charset val="134"/>
      </rPr>
      <t>砼路面，抗旱池</t>
    </r>
    <r>
      <rPr>
        <sz val="10"/>
        <rFont val="Times New Roman"/>
        <family val="1"/>
      </rPr>
      <t>3</t>
    </r>
    <r>
      <rPr>
        <sz val="10"/>
        <rFont val="方正仿宋_GBK"/>
        <family val="4"/>
        <charset val="134"/>
      </rPr>
      <t>口</t>
    </r>
    <r>
      <rPr>
        <sz val="10"/>
        <rFont val="Times New Roman"/>
        <family val="1"/>
      </rPr>
      <t>300</t>
    </r>
    <r>
      <rPr>
        <sz val="10"/>
        <rFont val="方正仿宋_GBK"/>
        <family val="4"/>
        <charset val="134"/>
      </rPr>
      <t>方。</t>
    </r>
  </si>
  <si>
    <r>
      <rPr>
        <sz val="10"/>
        <rFont val="方正仿宋_GBK"/>
        <family val="4"/>
        <charset val="134"/>
      </rPr>
      <t>水肥一体补助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亩，采摘便道财政奖补</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r>
      <rPr>
        <sz val="10"/>
        <rFont val="Times New Roman"/>
        <family val="1"/>
      </rPr>
      <t xml:space="preserve"> </t>
    </r>
    <r>
      <rPr>
        <sz val="10"/>
        <rFont val="方正仿宋_GBK"/>
        <family val="4"/>
        <charset val="134"/>
      </rPr>
      <t>；基耕道财政奖补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公里；抗旱池补助</t>
    </r>
    <r>
      <rPr>
        <sz val="10"/>
        <rFont val="Times New Roman"/>
        <family val="1"/>
      </rPr>
      <t>750</t>
    </r>
    <r>
      <rPr>
        <sz val="10"/>
        <rFont val="方正仿宋_GBK"/>
        <family val="4"/>
        <charset val="134"/>
      </rPr>
      <t>元</t>
    </r>
    <r>
      <rPr>
        <sz val="10"/>
        <rFont val="Times New Roman"/>
        <family val="1"/>
      </rPr>
      <t>/</t>
    </r>
    <r>
      <rPr>
        <sz val="10"/>
        <rFont val="方正仿宋_GBK"/>
        <family val="4"/>
        <charset val="134"/>
      </rPr>
      <t>方。</t>
    </r>
  </si>
  <si>
    <r>
      <rPr>
        <sz val="10"/>
        <rFont val="方正仿宋_GBK"/>
        <family val="4"/>
        <charset val="134"/>
      </rPr>
      <t>减少基地产业运营成本</t>
    </r>
    <r>
      <rPr>
        <sz val="10"/>
        <rFont val="Times New Roman"/>
        <family val="1"/>
      </rPr>
      <t>500</t>
    </r>
    <r>
      <rPr>
        <sz val="10"/>
        <rFont val="方正仿宋_GBK"/>
        <family val="4"/>
        <charset val="134"/>
      </rPr>
      <t>元，减少脱贫户灌溉成本</t>
    </r>
    <r>
      <rPr>
        <sz val="10"/>
        <rFont val="Times New Roman"/>
        <family val="1"/>
      </rPr>
      <t>300</t>
    </r>
    <r>
      <rPr>
        <sz val="10"/>
        <rFont val="方正仿宋_GBK"/>
        <family val="4"/>
        <charset val="134"/>
      </rPr>
      <t>元</t>
    </r>
  </si>
  <si>
    <r>
      <rPr>
        <sz val="10"/>
        <rFont val="方正仿宋_GBK"/>
        <family val="4"/>
        <charset val="134"/>
      </rPr>
      <t>减少基地产业采摘、运输时间≥</t>
    </r>
    <r>
      <rPr>
        <sz val="10"/>
        <rFont val="Times New Roman"/>
        <family val="1"/>
      </rPr>
      <t>0.5</t>
    </r>
    <r>
      <rPr>
        <sz val="10"/>
        <rFont val="方正仿宋_GBK"/>
        <family val="4"/>
        <charset val="134"/>
      </rPr>
      <t>小时，贫困地区居民灌溉成本≥</t>
    </r>
    <r>
      <rPr>
        <sz val="10"/>
        <rFont val="Times New Roman"/>
        <family val="1"/>
      </rPr>
      <t>300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</si>
  <si>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年盘龙街道爱媛现代产业园配套设施建设项目</t>
    </r>
  </si>
  <si>
    <r>
      <rPr>
        <sz val="10"/>
        <rFont val="方正仿宋_GBK"/>
        <family val="4"/>
        <charset val="134"/>
      </rPr>
      <t>新修采摘便道</t>
    </r>
    <r>
      <rPr>
        <sz val="10"/>
        <rFont val="Times New Roman"/>
        <family val="1"/>
      </rPr>
      <t>1000</t>
    </r>
    <r>
      <rPr>
        <sz val="10"/>
        <rFont val="方正仿宋_GBK"/>
        <family val="4"/>
        <charset val="134"/>
      </rPr>
      <t>米，机耕道</t>
    </r>
    <r>
      <rPr>
        <sz val="10"/>
        <rFont val="Times New Roman"/>
        <family val="1"/>
      </rPr>
      <t>1800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60</t>
    </r>
    <r>
      <rPr>
        <sz val="10"/>
        <rFont val="方正仿宋_GBK"/>
        <family val="4"/>
        <charset val="134"/>
      </rPr>
      <t>方抗旱池</t>
    </r>
    <r>
      <rPr>
        <sz val="10"/>
        <rFont val="Times New Roman"/>
        <family val="1"/>
      </rPr>
      <t>2</t>
    </r>
    <r>
      <rPr>
        <sz val="10"/>
        <rFont val="方正仿宋_GBK"/>
        <family val="4"/>
        <charset val="134"/>
      </rPr>
      <t>口，水肥一体化</t>
    </r>
    <r>
      <rPr>
        <sz val="10"/>
        <rFont val="Times New Roman"/>
        <family val="1"/>
      </rPr>
      <t>150</t>
    </r>
    <r>
      <rPr>
        <sz val="10"/>
        <rFont val="方正仿宋_GBK"/>
        <family val="4"/>
        <charset val="134"/>
      </rPr>
      <t>亩</t>
    </r>
  </si>
  <si>
    <r>
      <rPr>
        <sz val="10"/>
        <rFont val="方正仿宋_GBK"/>
        <family val="4"/>
        <charset val="134"/>
      </rPr>
      <t>古桑村</t>
    </r>
    <r>
      <rPr>
        <sz val="10"/>
        <rFont val="Times New Roman"/>
        <family val="1"/>
      </rPr>
      <t>7</t>
    </r>
    <r>
      <rPr>
        <sz val="10"/>
        <rFont val="方正仿宋_GBK"/>
        <family val="4"/>
        <charset val="134"/>
      </rPr>
      <t>组</t>
    </r>
  </si>
  <si>
    <r>
      <rPr>
        <sz val="10"/>
        <rFont val="方正仿宋_GBK"/>
        <family val="4"/>
        <charset val="134"/>
      </rPr>
      <t>通过新修采摘便道</t>
    </r>
    <r>
      <rPr>
        <sz val="10"/>
        <rFont val="Times New Roman"/>
        <family val="1"/>
      </rPr>
      <t>1000</t>
    </r>
    <r>
      <rPr>
        <sz val="10"/>
        <rFont val="方正仿宋_GBK"/>
        <family val="4"/>
        <charset val="134"/>
      </rPr>
      <t>米，机耕道</t>
    </r>
    <r>
      <rPr>
        <sz val="10"/>
        <rFont val="Times New Roman"/>
        <family val="1"/>
      </rPr>
      <t>1800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60</t>
    </r>
    <r>
      <rPr>
        <sz val="10"/>
        <rFont val="方正仿宋_GBK"/>
        <family val="4"/>
        <charset val="134"/>
      </rPr>
      <t>方抗旱池</t>
    </r>
    <r>
      <rPr>
        <sz val="10"/>
        <rFont val="Times New Roman"/>
        <family val="1"/>
      </rPr>
      <t>2</t>
    </r>
    <r>
      <rPr>
        <sz val="10"/>
        <rFont val="方正仿宋_GBK"/>
        <family val="4"/>
        <charset val="134"/>
      </rPr>
      <t>口，水肥一体化</t>
    </r>
    <r>
      <rPr>
        <sz val="10"/>
        <rFont val="Times New Roman"/>
        <family val="1"/>
      </rPr>
      <t>150</t>
    </r>
    <r>
      <rPr>
        <sz val="10"/>
        <rFont val="方正仿宋_GBK"/>
        <family val="4"/>
        <charset val="134"/>
      </rPr>
      <t>亩，项目实施后可满足村民</t>
    </r>
    <r>
      <rPr>
        <sz val="10"/>
        <rFont val="Times New Roman"/>
        <family val="1"/>
      </rPr>
      <t>323</t>
    </r>
    <r>
      <rPr>
        <sz val="10"/>
        <rFont val="方正仿宋_GBK"/>
        <family val="4"/>
        <charset val="134"/>
      </rPr>
      <t>人，其中贫困人口</t>
    </r>
    <r>
      <rPr>
        <sz val="10"/>
        <rFont val="Times New Roman"/>
        <family val="1"/>
      </rPr>
      <t>4</t>
    </r>
    <r>
      <rPr>
        <sz val="10"/>
        <rFont val="方正仿宋_GBK"/>
        <family val="4"/>
        <charset val="134"/>
      </rPr>
      <t>人基础用水和日常出行问题。</t>
    </r>
  </si>
  <si>
    <r>
      <rPr>
        <sz val="10"/>
        <rFont val="Times New Roman"/>
        <family val="1"/>
      </rPr>
      <t>323</t>
    </r>
    <r>
      <rPr>
        <sz val="10"/>
        <rFont val="方正仿宋_GBK"/>
        <family val="4"/>
        <charset val="134"/>
      </rPr>
      <t>人参与入库项目选择和监督；通过改善交通条件，改善</t>
    </r>
    <r>
      <rPr>
        <sz val="10"/>
        <rFont val="Times New Roman"/>
        <family val="1"/>
      </rPr>
      <t>323</t>
    </r>
    <r>
      <rPr>
        <sz val="10"/>
        <rFont val="方正仿宋_GBK"/>
        <family val="4"/>
        <charset val="134"/>
      </rPr>
      <t>人其中贫困户</t>
    </r>
    <r>
      <rPr>
        <sz val="10"/>
        <rFont val="Times New Roman"/>
        <family val="1"/>
      </rPr>
      <t>4</t>
    </r>
    <r>
      <rPr>
        <sz val="10"/>
        <rFont val="方正仿宋_GBK"/>
        <family val="4"/>
        <charset val="134"/>
      </rPr>
      <t>人生活条件及出行条件，解决出行问题、提升农业产业园生产效益。</t>
    </r>
  </si>
  <si>
    <r>
      <rPr>
        <sz val="10"/>
        <rFont val="方正仿宋_GBK"/>
        <family val="4"/>
        <charset val="134"/>
      </rPr>
      <t>新修采摘便道</t>
    </r>
    <r>
      <rPr>
        <sz val="10"/>
        <rFont val="Times New Roman"/>
        <family val="1"/>
      </rPr>
      <t>1000</t>
    </r>
    <r>
      <rPr>
        <sz val="10"/>
        <rFont val="方正仿宋_GBK"/>
        <family val="4"/>
        <charset val="134"/>
      </rPr>
      <t>米，机耕道</t>
    </r>
    <r>
      <rPr>
        <sz val="10"/>
        <rFont val="Times New Roman"/>
        <family val="1"/>
      </rPr>
      <t>1800</t>
    </r>
    <r>
      <rPr>
        <sz val="10"/>
        <rFont val="方正仿宋_GBK"/>
        <family val="4"/>
        <charset val="134"/>
      </rPr>
      <t>米，宽</t>
    </r>
    <r>
      <rPr>
        <sz val="10"/>
        <rFont val="Times New Roman"/>
        <family val="1"/>
      </rPr>
      <t>3.5</t>
    </r>
    <r>
      <rPr>
        <sz val="10"/>
        <rFont val="方正仿宋_GBK"/>
        <family val="4"/>
        <charset val="134"/>
      </rPr>
      <t>米，</t>
    </r>
    <r>
      <rPr>
        <sz val="10"/>
        <rFont val="Times New Roman"/>
        <family val="1"/>
      </rPr>
      <t>C25</t>
    </r>
    <r>
      <rPr>
        <sz val="10"/>
        <rFont val="方正仿宋_GBK"/>
        <family val="4"/>
        <charset val="134"/>
      </rPr>
      <t>砼路，</t>
    </r>
    <r>
      <rPr>
        <sz val="10"/>
        <rFont val="Times New Roman"/>
        <family val="1"/>
      </rPr>
      <t>60</t>
    </r>
    <r>
      <rPr>
        <sz val="10"/>
        <rFont val="方正仿宋_GBK"/>
        <family val="4"/>
        <charset val="134"/>
      </rPr>
      <t>方抗旱池</t>
    </r>
    <r>
      <rPr>
        <sz val="10"/>
        <rFont val="Times New Roman"/>
        <family val="1"/>
      </rPr>
      <t>2</t>
    </r>
    <r>
      <rPr>
        <sz val="10"/>
        <rFont val="方正仿宋_GBK"/>
        <family val="4"/>
        <charset val="134"/>
      </rPr>
      <t>口。</t>
    </r>
  </si>
  <si>
    <r>
      <rPr>
        <sz val="10"/>
        <rFont val="方正仿宋_GBK"/>
        <family val="4"/>
        <charset val="134"/>
      </rPr>
      <t>机耕道财政奖补</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公里，采摘便道</t>
    </r>
    <r>
      <rPr>
        <sz val="10"/>
        <rFont val="Times New Roman"/>
        <family val="1"/>
      </rPr>
      <t>100</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</si>
  <si>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减少基地产业采摘时间≥</t>
    </r>
    <r>
      <rPr>
        <sz val="10"/>
        <rFont val="Times New Roman"/>
        <family val="1"/>
      </rPr>
      <t>0.5</t>
    </r>
    <r>
      <rPr>
        <sz val="10"/>
        <rFont val="方正仿宋_GBK"/>
        <family val="4"/>
        <charset val="134"/>
      </rPr>
      <t>小时，减少脱贫户</t>
    </r>
    <r>
      <rPr>
        <sz val="10"/>
        <rFont val="Times New Roman"/>
        <family val="1"/>
      </rPr>
      <t>4</t>
    </r>
    <r>
      <rPr>
        <sz val="10"/>
        <rFont val="方正仿宋_GBK"/>
        <family val="4"/>
        <charset val="134"/>
      </rPr>
      <t>人的出行成本≥</t>
    </r>
    <r>
      <rPr>
        <sz val="10"/>
        <rFont val="Times New Roman"/>
        <family val="1"/>
      </rPr>
      <t>100</t>
    </r>
    <r>
      <rPr>
        <sz val="10"/>
        <rFont val="方正仿宋_GBK"/>
        <family val="4"/>
        <charset val="134"/>
      </rPr>
      <t>元</t>
    </r>
  </si>
  <si>
    <r>
      <rPr>
        <sz val="10"/>
        <rFont val="方正仿宋_GBK"/>
        <family val="4"/>
        <charset val="134"/>
      </rPr>
      <t>云阳县</t>
    </r>
    <r>
      <rPr>
        <sz val="10"/>
        <rFont val="Times New Roman"/>
        <family val="1"/>
      </rPr>
      <t>2023</t>
    </r>
    <r>
      <rPr>
        <sz val="10"/>
        <rFont val="方正仿宋_GBK"/>
        <family val="4"/>
        <charset val="134"/>
      </rPr>
      <t>年盘龙街道艾草种植项目</t>
    </r>
  </si>
  <si>
    <r>
      <rPr>
        <sz val="10"/>
        <rFont val="方正仿宋_GBK"/>
        <family val="4"/>
        <charset val="134"/>
      </rPr>
      <t>在全街范围发展艾草</t>
    </r>
    <r>
      <rPr>
        <sz val="10"/>
        <rFont val="Times New Roman"/>
        <family val="1"/>
      </rPr>
      <t>1000</t>
    </r>
    <r>
      <rPr>
        <sz val="10"/>
        <rFont val="方正仿宋_GBK"/>
        <family val="4"/>
        <charset val="134"/>
      </rPr>
      <t>亩。</t>
    </r>
  </si>
  <si>
    <r>
      <rPr>
        <sz val="10"/>
        <rFont val="方正仿宋_GBK"/>
        <family val="4"/>
        <charset val="134"/>
      </rPr>
      <t>盘龙街道</t>
    </r>
  </si>
  <si>
    <r>
      <rPr>
        <sz val="10"/>
        <rFont val="方正仿宋_GBK"/>
        <family val="4"/>
        <charset val="134"/>
      </rPr>
      <t>通过在全街范围发展艾草</t>
    </r>
    <r>
      <rPr>
        <sz val="10"/>
        <rFont val="Times New Roman"/>
        <family val="1"/>
      </rPr>
      <t>1000</t>
    </r>
    <r>
      <rPr>
        <sz val="10"/>
        <rFont val="方正仿宋_GBK"/>
        <family val="4"/>
        <charset val="134"/>
      </rPr>
      <t>亩。项目实施后，可建成艾草基地</t>
    </r>
    <r>
      <rPr>
        <sz val="10"/>
        <rFont val="Times New Roman"/>
        <family val="1"/>
      </rPr>
      <t>1000</t>
    </r>
    <r>
      <rPr>
        <sz val="10"/>
        <rFont val="方正仿宋_GBK"/>
        <family val="4"/>
        <charset val="134"/>
      </rPr>
      <t>亩，带动种植农户增收，年产值</t>
    </r>
    <r>
      <rPr>
        <sz val="10"/>
        <rFont val="Times New Roman"/>
        <family val="1"/>
      </rPr>
      <t>300</t>
    </r>
    <r>
      <rPr>
        <sz val="10"/>
        <rFont val="方正仿宋_GBK"/>
        <family val="4"/>
        <charset val="134"/>
      </rPr>
      <t>万元以上。</t>
    </r>
  </si>
  <si>
    <r>
      <rPr>
        <sz val="10"/>
        <rFont val="方正仿宋_GBK"/>
        <family val="4"/>
        <charset val="134"/>
      </rPr>
      <t>带动</t>
    </r>
    <r>
      <rPr>
        <sz val="10"/>
        <rFont val="Times New Roman"/>
        <family val="1"/>
      </rPr>
      <t>100</t>
    </r>
    <r>
      <rPr>
        <sz val="10"/>
        <rFont val="方正仿宋_GBK"/>
        <family val="4"/>
        <charset val="134"/>
      </rPr>
      <t>人以上务工，增加务工收入</t>
    </r>
    <r>
      <rPr>
        <sz val="10"/>
        <rFont val="Times New Roman"/>
        <family val="1"/>
      </rPr>
      <t>100</t>
    </r>
    <r>
      <rPr>
        <sz val="10"/>
        <rFont val="方正仿宋_GBK"/>
        <family val="4"/>
        <charset val="134"/>
      </rPr>
      <t>万元以上</t>
    </r>
  </si>
  <si>
    <r>
      <rPr>
        <sz val="10"/>
        <rFont val="方正仿宋_GBK"/>
        <family val="4"/>
        <charset val="134"/>
      </rPr>
      <t>云阳县</t>
    </r>
    <r>
      <rPr>
        <sz val="10"/>
        <rFont val="Times New Roman"/>
        <family val="1"/>
      </rPr>
      <t>2023</t>
    </r>
    <r>
      <rPr>
        <sz val="10"/>
        <rFont val="方正仿宋_GBK"/>
        <family val="4"/>
        <charset val="134"/>
      </rPr>
      <t>年盘龙街道永安村新建标准化仓储项目</t>
    </r>
  </si>
  <si>
    <r>
      <rPr>
        <sz val="10"/>
        <rFont val="方正仿宋_GBK"/>
        <family val="4"/>
        <charset val="134"/>
      </rPr>
      <t>新建标准化仓储</t>
    </r>
    <r>
      <rPr>
        <sz val="10"/>
        <rFont val="Times New Roman"/>
        <family val="1"/>
      </rPr>
      <t>350</t>
    </r>
    <r>
      <rPr>
        <sz val="10"/>
        <rFont val="方正仿宋_GBK"/>
        <family val="4"/>
        <charset val="134"/>
      </rPr>
      <t>㎡及配套设施设备。</t>
    </r>
  </si>
  <si>
    <r>
      <rPr>
        <sz val="10"/>
        <rFont val="方正仿宋_GBK"/>
        <family val="4"/>
        <charset val="134"/>
      </rPr>
      <t>盘龙街道</t>
    </r>
    <r>
      <rPr>
        <sz val="10"/>
        <rFont val="Times New Roman"/>
        <family val="1"/>
      </rPr>
      <t xml:space="preserve">                                                                                                                                                  </t>
    </r>
    <r>
      <rPr>
        <sz val="10"/>
        <rFont val="方正仿宋_GBK"/>
        <family val="4"/>
        <charset val="134"/>
      </rPr>
      <t>永安村</t>
    </r>
  </si>
  <si>
    <r>
      <rPr>
        <sz val="10"/>
        <rFont val="方正仿宋_GBK"/>
        <family val="4"/>
        <charset val="134"/>
      </rPr>
      <t>通过新增集体固定资产</t>
    </r>
    <r>
      <rPr>
        <sz val="10"/>
        <rFont val="Times New Roman"/>
        <family val="1"/>
      </rPr>
      <t>350</t>
    </r>
    <r>
      <rPr>
        <sz val="10"/>
        <rFont val="方正仿宋_GBK"/>
        <family val="4"/>
        <charset val="134"/>
      </rPr>
      <t>㎡仓储及配套设施设备，建成后出租，村集体年增收</t>
    </r>
    <r>
      <rPr>
        <sz val="10"/>
        <rFont val="Times New Roman"/>
        <family val="1"/>
      </rPr>
      <t>4</t>
    </r>
    <r>
      <rPr>
        <sz val="10"/>
        <rFont val="方正仿宋_GBK"/>
        <family val="4"/>
        <charset val="134"/>
      </rPr>
      <t>万元以上。可带动</t>
    </r>
    <r>
      <rPr>
        <sz val="10"/>
        <rFont val="Times New Roman"/>
        <family val="1"/>
      </rPr>
      <t>25</t>
    </r>
    <r>
      <rPr>
        <sz val="10"/>
        <rFont val="方正仿宋_GBK"/>
        <family val="4"/>
        <charset val="134"/>
      </rPr>
      <t>人增收，其中脱贫户</t>
    </r>
    <r>
      <rPr>
        <sz val="10"/>
        <rFont val="Times New Roman"/>
        <family val="1"/>
      </rPr>
      <t>14</t>
    </r>
    <r>
      <rPr>
        <sz val="10"/>
        <rFont val="方正仿宋_GBK"/>
        <family val="4"/>
        <charset val="134"/>
      </rPr>
      <t>人，人均增收</t>
    </r>
    <r>
      <rPr>
        <sz val="10"/>
        <rFont val="Times New Roman"/>
        <family val="1"/>
      </rPr>
      <t>3000</t>
    </r>
    <r>
      <rPr>
        <sz val="10"/>
        <rFont val="方正仿宋_GBK"/>
        <family val="4"/>
        <charset val="134"/>
      </rPr>
      <t>元以上。</t>
    </r>
  </si>
  <si>
    <r>
      <rPr>
        <sz val="10"/>
        <rFont val="方正仿宋_GBK"/>
        <family val="4"/>
        <charset val="134"/>
      </rPr>
      <t>群众参与：农户参与仓储中心建设务工，参与前期项目确定会议、决议，参与项目的选择，参与项目实施过程中施工质量和资金使用的监督。
利益联结机制：村集体按照项目收益兑现成员分红。</t>
    </r>
  </si>
  <si>
    <r>
      <rPr>
        <sz val="10"/>
        <rFont val="方正仿宋_GBK"/>
        <family val="4"/>
        <charset val="134"/>
      </rPr>
      <t>通过建成标准化仓储</t>
    </r>
    <r>
      <rPr>
        <sz val="10"/>
        <rFont val="Times New Roman"/>
        <family val="1"/>
      </rPr>
      <t>350</t>
    </r>
    <r>
      <rPr>
        <sz val="10"/>
        <rFont val="方正仿宋_GBK"/>
        <family val="4"/>
        <charset val="134"/>
      </rPr>
      <t>㎡并完善配套设施设备。建成后出租，村集体年增收</t>
    </r>
    <r>
      <rPr>
        <sz val="10"/>
        <rFont val="Times New Roman"/>
        <family val="1"/>
      </rPr>
      <t>4</t>
    </r>
    <r>
      <rPr>
        <sz val="10"/>
        <rFont val="方正仿宋_GBK"/>
        <family val="4"/>
        <charset val="134"/>
      </rPr>
      <t>万元以上。</t>
    </r>
  </si>
  <si>
    <r>
      <rPr>
        <sz val="10"/>
        <rFont val="Times New Roman"/>
        <family val="1"/>
      </rPr>
      <t>1.</t>
    </r>
    <r>
      <rPr>
        <sz val="10"/>
        <rFont val="方正仿宋_GBK"/>
        <family val="4"/>
        <charset val="134"/>
      </rPr>
      <t>完成标准化仓储场坪整治及上升工程</t>
    </r>
    <r>
      <rPr>
        <sz val="10"/>
        <rFont val="Times New Roman"/>
        <family val="1"/>
      </rPr>
      <t>350</t>
    </r>
    <r>
      <rPr>
        <sz val="10"/>
        <rFont val="方正仿宋_GBK"/>
        <family val="4"/>
        <charset val="134"/>
      </rPr>
      <t>㎡；</t>
    </r>
    <r>
      <rPr>
        <sz val="10"/>
        <rFont val="Times New Roman"/>
        <family val="1"/>
      </rPr>
      <t xml:space="preserve">                                                                                                                      2.</t>
    </r>
    <r>
      <rPr>
        <sz val="10"/>
        <rFont val="方正仿宋_GBK"/>
        <family val="4"/>
        <charset val="134"/>
      </rPr>
      <t>完善配套设施设备。</t>
    </r>
  </si>
  <si>
    <r>
      <rPr>
        <sz val="10"/>
        <rFont val="Times New Roman"/>
        <family val="1"/>
      </rPr>
      <t>1.</t>
    </r>
    <r>
      <rPr>
        <sz val="10"/>
        <rFont val="方正仿宋_GBK"/>
        <family val="4"/>
        <charset val="134"/>
      </rPr>
      <t>场坪整治及上升工程建设成本≤</t>
    </r>
    <r>
      <rPr>
        <sz val="10"/>
        <rFont val="Times New Roman"/>
        <family val="1"/>
      </rPr>
      <t>1700</t>
    </r>
    <r>
      <rPr>
        <sz val="10"/>
        <rFont val="方正仿宋_GBK"/>
        <family val="4"/>
        <charset val="134"/>
      </rPr>
      <t>元</t>
    </r>
    <r>
      <rPr>
        <sz val="10"/>
        <rFont val="Times New Roman"/>
        <family val="1"/>
      </rPr>
      <t>/</t>
    </r>
    <r>
      <rPr>
        <sz val="10"/>
        <rFont val="方正仿宋_GBK"/>
        <family val="4"/>
        <charset val="134"/>
      </rPr>
      <t>㎡；</t>
    </r>
    <r>
      <rPr>
        <sz val="10"/>
        <rFont val="Times New Roman"/>
        <family val="1"/>
      </rPr>
      <t xml:space="preserve">                                                                                                                            2.</t>
    </r>
    <r>
      <rPr>
        <sz val="10"/>
        <rFont val="方正仿宋_GBK"/>
        <family val="4"/>
        <charset val="134"/>
      </rPr>
      <t>水电、消防等设施设备配套补助成本≤</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</si>
  <si>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村集体年增收≥</t>
    </r>
    <r>
      <rPr>
        <sz val="10"/>
        <rFont val="Times New Roman"/>
        <family val="1"/>
      </rPr>
      <t>4</t>
    </r>
    <r>
      <rPr>
        <sz val="10"/>
        <rFont val="方正仿宋_GBK"/>
        <family val="4"/>
        <charset val="134"/>
      </rPr>
      <t>万元</t>
    </r>
  </si>
  <si>
    <r>
      <rPr>
        <sz val="10"/>
        <rFont val="方正仿宋_GBK"/>
        <family val="4"/>
        <charset val="134"/>
      </rPr>
      <t>带动农户≥</t>
    </r>
    <r>
      <rPr>
        <sz val="10"/>
        <rFont val="Times New Roman"/>
        <family val="1"/>
      </rPr>
      <t>25</t>
    </r>
    <r>
      <rPr>
        <sz val="10"/>
        <rFont val="方正仿宋_GBK"/>
        <family val="4"/>
        <charset val="134"/>
      </rPr>
      <t>人，其中脱贫户</t>
    </r>
    <r>
      <rPr>
        <sz val="10"/>
        <rFont val="Times New Roman"/>
        <family val="1"/>
      </rPr>
      <t>14</t>
    </r>
    <r>
      <rPr>
        <sz val="10"/>
        <rFont val="方正仿宋_GBK"/>
        <family val="4"/>
        <charset val="134"/>
      </rPr>
      <t>人。</t>
    </r>
  </si>
  <si>
    <r>
      <rPr>
        <sz val="10"/>
        <rFont val="方正仿宋_GBK"/>
        <family val="4"/>
        <charset val="134"/>
      </rPr>
      <t>王小峰</t>
    </r>
  </si>
  <si>
    <r>
      <rPr>
        <sz val="10"/>
        <rFont val="方正仿宋_GBK"/>
        <family val="4"/>
        <charset val="134"/>
      </rPr>
      <t>云阳县</t>
    </r>
    <r>
      <rPr>
        <sz val="10"/>
        <rFont val="Times New Roman"/>
        <family val="1"/>
      </rPr>
      <t>2023</t>
    </r>
    <r>
      <rPr>
        <sz val="10"/>
        <rFont val="方正仿宋_GBK"/>
        <family val="4"/>
        <charset val="134"/>
      </rPr>
      <t>年盘龙街道革岭村新建标准化仓储项目</t>
    </r>
  </si>
  <si>
    <r>
      <rPr>
        <sz val="10"/>
        <rFont val="方正仿宋_GBK"/>
        <family val="4"/>
        <charset val="134"/>
      </rPr>
      <t>杨光</t>
    </r>
  </si>
  <si>
    <r>
      <rPr>
        <sz val="10"/>
        <rFont val="方正仿宋_GBK"/>
        <family val="4"/>
        <charset val="134"/>
      </rPr>
      <t>云阳县</t>
    </r>
    <r>
      <rPr>
        <sz val="10"/>
        <rFont val="Times New Roman"/>
        <family val="1"/>
      </rPr>
      <t>2023</t>
    </r>
    <r>
      <rPr>
        <sz val="10"/>
        <rFont val="方正仿宋_GBK"/>
        <family val="4"/>
        <charset val="134"/>
      </rPr>
      <t>年中央农田建设补助项目</t>
    </r>
  </si>
  <si>
    <r>
      <rPr>
        <sz val="10"/>
        <rFont val="方正仿宋_GBK"/>
        <family val="4"/>
        <charset val="134"/>
      </rPr>
      <t>在大阳、凤鸣、高阳、平安、养鹿等传统优质粮油产区，新建和改造提升高标准农田</t>
    </r>
    <r>
      <rPr>
        <sz val="10"/>
        <rFont val="Times New Roman"/>
        <family val="1"/>
      </rPr>
      <t>1.5</t>
    </r>
    <r>
      <rPr>
        <sz val="10"/>
        <rFont val="方正仿宋_GBK"/>
        <family val="4"/>
        <charset val="134"/>
      </rPr>
      <t>万亩，其中：</t>
    </r>
    <r>
      <rPr>
        <sz val="10"/>
        <rFont val="Times New Roman"/>
        <family val="1"/>
      </rPr>
      <t>800</t>
    </r>
    <r>
      <rPr>
        <sz val="10"/>
        <rFont val="方正仿宋_GBK"/>
        <family val="4"/>
        <charset val="134"/>
      </rPr>
      <t>万元用于我县</t>
    </r>
    <r>
      <rPr>
        <sz val="10"/>
        <rFont val="Times New Roman"/>
        <family val="1"/>
      </rPr>
      <t>2022</t>
    </r>
    <r>
      <rPr>
        <sz val="10"/>
        <rFont val="方正仿宋_GBK"/>
        <family val="4"/>
        <charset val="134"/>
      </rPr>
      <t>年丘陵山区高标准农田改造提升示范项目</t>
    </r>
    <r>
      <rPr>
        <sz val="10"/>
        <rFont val="Times New Roman"/>
        <family val="1"/>
      </rPr>
      <t>1</t>
    </r>
    <r>
      <rPr>
        <sz val="10"/>
        <rFont val="方正仿宋_GBK"/>
        <family val="4"/>
        <charset val="134"/>
      </rPr>
      <t>万亩、</t>
    </r>
    <r>
      <rPr>
        <sz val="10"/>
        <rFont val="Times New Roman"/>
        <family val="1"/>
      </rPr>
      <t>373</t>
    </r>
    <r>
      <rPr>
        <sz val="10"/>
        <rFont val="方正仿宋_GBK"/>
        <family val="4"/>
        <charset val="134"/>
      </rPr>
      <t>万元用于我县</t>
    </r>
    <r>
      <rPr>
        <sz val="10"/>
        <rFont val="Times New Roman"/>
        <family val="1"/>
      </rPr>
      <t>2023</t>
    </r>
    <r>
      <rPr>
        <sz val="10"/>
        <rFont val="方正仿宋_GBK"/>
        <family val="4"/>
        <charset val="134"/>
      </rPr>
      <t>年度高标准农田建设项目（第一期）实施，面积约</t>
    </r>
    <r>
      <rPr>
        <sz val="10"/>
        <rFont val="Times New Roman"/>
        <family val="1"/>
      </rPr>
      <t>0.5</t>
    </r>
    <r>
      <rPr>
        <sz val="10"/>
        <rFont val="方正仿宋_GBK"/>
        <family val="4"/>
        <charset val="134"/>
      </rPr>
      <t>万亩。通过项目建设，能有效改善项目区农田基础设施条件，提升耕地质量，提高粮食综合生产能力。</t>
    </r>
  </si>
  <si>
    <r>
      <rPr>
        <sz val="10"/>
        <rFont val="方正仿宋_GBK"/>
        <family val="4"/>
        <charset val="134"/>
      </rPr>
      <t>新建及改造提升</t>
    </r>
  </si>
  <si>
    <r>
      <rPr>
        <sz val="10"/>
        <rFont val="方正仿宋_GBK"/>
        <family val="4"/>
        <charset val="134"/>
      </rPr>
      <t>云阳县大阳、凤鸣、渠马、养鹿、高阳等乡镇</t>
    </r>
  </si>
  <si>
    <r>
      <rPr>
        <sz val="10"/>
        <rFont val="方正仿宋_GBK"/>
        <family val="4"/>
        <charset val="134"/>
      </rPr>
      <t>通过新建及改造提升高标准农田面积</t>
    </r>
    <r>
      <rPr>
        <sz val="10"/>
        <rFont val="Times New Roman"/>
        <family val="1"/>
      </rPr>
      <t>1.5</t>
    </r>
    <r>
      <rPr>
        <sz val="10"/>
        <rFont val="方正仿宋_GBK"/>
        <family val="4"/>
        <charset val="134"/>
      </rPr>
      <t>万亩，达到以下目标：新增和改善灌溉达标面积</t>
    </r>
    <r>
      <rPr>
        <sz val="10"/>
        <rFont val="Times New Roman"/>
        <family val="1"/>
      </rPr>
      <t>0.63</t>
    </r>
    <r>
      <rPr>
        <sz val="10"/>
        <rFont val="方正仿宋_GBK"/>
        <family val="4"/>
        <charset val="134"/>
      </rPr>
      <t>万亩，新增粮食综合生产能力</t>
    </r>
    <r>
      <rPr>
        <sz val="10"/>
        <rFont val="Times New Roman"/>
        <family val="1"/>
      </rPr>
      <t>43</t>
    </r>
    <r>
      <rPr>
        <sz val="10"/>
        <rFont val="方正仿宋_GBK"/>
        <family val="4"/>
        <charset val="134"/>
      </rPr>
      <t>万公斤，群众</t>
    </r>
    <r>
      <rPr>
        <sz val="10"/>
        <rFont val="Times New Roman"/>
        <family val="1"/>
      </rPr>
      <t>20000</t>
    </r>
    <r>
      <rPr>
        <sz val="10"/>
        <rFont val="方正仿宋_GBK"/>
        <family val="4"/>
        <charset val="134"/>
      </rPr>
      <t>人受益，其中脱贫人口和监测对象人数</t>
    </r>
    <r>
      <rPr>
        <sz val="10"/>
        <rFont val="Times New Roman"/>
        <family val="1"/>
      </rPr>
      <t>1000</t>
    </r>
    <r>
      <rPr>
        <sz val="10"/>
        <rFont val="方正仿宋_GBK"/>
        <family val="4"/>
        <charset val="134"/>
      </rPr>
      <t>人。</t>
    </r>
  </si>
  <si>
    <r>
      <rPr>
        <sz val="10"/>
        <rFont val="Times New Roman"/>
        <family val="1"/>
      </rPr>
      <t>40</t>
    </r>
    <r>
      <rPr>
        <sz val="10"/>
        <rFont val="方正仿宋_GBK"/>
        <family val="4"/>
        <charset val="134"/>
      </rPr>
      <t>名村民代表参与前期项目确定会议、决议，参与项目的选择，参与项目实施过程中施工质量和资金使用的监督；施工过程</t>
    </r>
    <r>
      <rPr>
        <sz val="10"/>
        <rFont val="Times New Roman"/>
        <family val="1"/>
      </rPr>
      <t>150</t>
    </r>
    <r>
      <rPr>
        <sz val="10"/>
        <rFont val="方正仿宋_GBK"/>
        <family val="4"/>
        <charset val="134"/>
      </rPr>
      <t>群众参与务工，增加收益。高标准农田建成后当地群众发展产业节本增收，受益群众</t>
    </r>
    <r>
      <rPr>
        <sz val="10"/>
        <rFont val="Times New Roman"/>
        <family val="1"/>
      </rPr>
      <t>20000</t>
    </r>
    <r>
      <rPr>
        <sz val="10"/>
        <rFont val="方正仿宋_GBK"/>
        <family val="4"/>
        <charset val="134"/>
      </rPr>
      <t>人，其中脱贫人口和监测对象人数</t>
    </r>
    <r>
      <rPr>
        <sz val="10"/>
        <rFont val="Times New Roman"/>
        <family val="1"/>
      </rPr>
      <t>1000</t>
    </r>
    <r>
      <rPr>
        <sz val="10"/>
        <rFont val="方正仿宋_GBK"/>
        <family val="4"/>
        <charset val="134"/>
      </rPr>
      <t>人。</t>
    </r>
  </si>
  <si>
    <r>
      <rPr>
        <sz val="10"/>
        <rFont val="方正仿宋_GBK"/>
        <family val="4"/>
        <charset val="134"/>
      </rPr>
      <t>通过新建及改造提升高标准农田面积</t>
    </r>
    <r>
      <rPr>
        <sz val="10"/>
        <rFont val="Times New Roman"/>
        <family val="1"/>
      </rPr>
      <t>1.5</t>
    </r>
    <r>
      <rPr>
        <sz val="10"/>
        <rFont val="方正仿宋_GBK"/>
        <family val="4"/>
        <charset val="134"/>
      </rPr>
      <t>万亩，新增和改善灌溉达标面积</t>
    </r>
    <r>
      <rPr>
        <sz val="10"/>
        <rFont val="Times New Roman"/>
        <family val="1"/>
      </rPr>
      <t>0.63</t>
    </r>
    <r>
      <rPr>
        <sz val="10"/>
        <rFont val="方正仿宋_GBK"/>
        <family val="4"/>
        <charset val="134"/>
      </rPr>
      <t>万亩，新增粮食综合生产能力</t>
    </r>
    <r>
      <rPr>
        <sz val="10"/>
        <rFont val="Times New Roman"/>
        <family val="1"/>
      </rPr>
      <t>43</t>
    </r>
    <r>
      <rPr>
        <sz val="10"/>
        <rFont val="方正仿宋_GBK"/>
        <family val="4"/>
        <charset val="134"/>
      </rPr>
      <t>万公斤，群众</t>
    </r>
    <r>
      <rPr>
        <sz val="10"/>
        <rFont val="Times New Roman"/>
        <family val="1"/>
      </rPr>
      <t>20000</t>
    </r>
    <r>
      <rPr>
        <sz val="10"/>
        <rFont val="方正仿宋_GBK"/>
        <family val="4"/>
        <charset val="134"/>
      </rPr>
      <t>人受益。</t>
    </r>
  </si>
  <si>
    <r>
      <rPr>
        <sz val="10"/>
        <rFont val="方正仿宋_GBK"/>
        <family val="4"/>
        <charset val="134"/>
      </rPr>
      <t>新建及改造提升高标准农田面积</t>
    </r>
    <r>
      <rPr>
        <sz val="10"/>
        <rFont val="Times New Roman"/>
        <family val="1"/>
      </rPr>
      <t>1.5</t>
    </r>
    <r>
      <rPr>
        <sz val="10"/>
        <rFont val="方正仿宋_GBK"/>
        <family val="4"/>
        <charset val="134"/>
      </rPr>
      <t>万亩，新增和改善灌溉达标面积</t>
    </r>
    <r>
      <rPr>
        <sz val="10"/>
        <rFont val="Times New Roman"/>
        <family val="1"/>
      </rPr>
      <t>0.63</t>
    </r>
    <r>
      <rPr>
        <sz val="10"/>
        <rFont val="方正仿宋_GBK"/>
        <family val="4"/>
        <charset val="134"/>
      </rPr>
      <t>万亩</t>
    </r>
  </si>
  <si>
    <r>
      <rPr>
        <sz val="10"/>
        <rFont val="方正仿宋_GBK"/>
        <family val="4"/>
        <charset val="134"/>
      </rPr>
      <t>按照</t>
    </r>
    <r>
      <rPr>
        <sz val="10"/>
        <rFont val="Times New Roman"/>
        <family val="1"/>
      </rPr>
      <t>4240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</si>
  <si>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高标准农田建设带动增加种粮收入≥</t>
    </r>
    <r>
      <rPr>
        <sz val="10"/>
        <rFont val="Times New Roman"/>
        <family val="1"/>
      </rPr>
      <t>1000</t>
    </r>
    <r>
      <rPr>
        <sz val="10"/>
        <rFont val="方正仿宋_GBK"/>
        <family val="4"/>
        <charset val="134"/>
      </rPr>
      <t>元</t>
    </r>
  </si>
  <si>
    <r>
      <rPr>
        <sz val="10"/>
        <rFont val="方正仿宋_GBK"/>
        <family val="4"/>
        <charset val="134"/>
      </rPr>
      <t>新增粮食综合生产能力</t>
    </r>
    <r>
      <rPr>
        <sz val="10"/>
        <rFont val="Times New Roman"/>
        <family val="1"/>
      </rPr>
      <t>43</t>
    </r>
    <r>
      <rPr>
        <sz val="10"/>
        <rFont val="方正仿宋_GBK"/>
        <family val="4"/>
        <charset val="134"/>
      </rPr>
      <t>万公斤，群众</t>
    </r>
    <r>
      <rPr>
        <sz val="10"/>
        <rFont val="Times New Roman"/>
        <family val="1"/>
      </rPr>
      <t>20000</t>
    </r>
    <r>
      <rPr>
        <sz val="10"/>
        <rFont val="方正仿宋_GBK"/>
        <family val="4"/>
        <charset val="134"/>
      </rPr>
      <t>人受益。</t>
    </r>
  </si>
  <si>
    <r>
      <rPr>
        <sz val="10"/>
        <rFont val="方正仿宋_GBK"/>
        <family val="4"/>
        <charset val="134"/>
      </rPr>
      <t>项目设计使用年限≥</t>
    </r>
    <r>
      <rPr>
        <sz val="10"/>
        <rFont val="Times New Roman"/>
        <family val="1"/>
      </rPr>
      <t>1</t>
    </r>
    <r>
      <rPr>
        <sz val="10"/>
        <rFont val="方正仿宋_GBK"/>
        <family val="4"/>
        <charset val="134"/>
      </rPr>
      <t>年</t>
    </r>
  </si>
  <si>
    <r>
      <rPr>
        <sz val="10"/>
        <rFont val="方正仿宋_GBK"/>
        <family val="4"/>
        <charset val="134"/>
      </rPr>
      <t>受益群众满意度</t>
    </r>
    <r>
      <rPr>
        <sz val="10"/>
        <rFont val="Times New Roman"/>
        <family val="1"/>
      </rPr>
      <t>95</t>
    </r>
    <r>
      <rPr>
        <sz val="10"/>
        <rFont val="方正仿宋_GBK"/>
        <family val="4"/>
        <charset val="134"/>
      </rPr>
      <t>％</t>
    </r>
  </si>
  <si>
    <r>
      <rPr>
        <sz val="10"/>
        <rFont val="方正仿宋_GBK"/>
        <family val="4"/>
        <charset val="134"/>
      </rPr>
      <t>重庆农高集团</t>
    </r>
  </si>
  <si>
    <r>
      <rPr>
        <sz val="10"/>
        <rFont val="方正仿宋_GBK"/>
        <family val="4"/>
        <charset val="134"/>
      </rPr>
      <t>周曙</t>
    </r>
  </si>
  <si>
    <r>
      <rPr>
        <sz val="10"/>
        <rFont val="方正仿宋_GBK"/>
        <family val="4"/>
        <charset val="134"/>
      </rPr>
      <t>云阳县</t>
    </r>
    <r>
      <rPr>
        <sz val="10"/>
        <rFont val="Times New Roman"/>
        <family val="1"/>
      </rPr>
      <t>2023</t>
    </r>
    <r>
      <rPr>
        <sz val="10"/>
        <rFont val="方正仿宋_GBK"/>
        <family val="4"/>
        <charset val="134"/>
      </rPr>
      <t>年柑橘品种区域试验示范项目</t>
    </r>
  </si>
  <si>
    <r>
      <rPr>
        <sz val="10"/>
        <rFont val="方正仿宋_GBK"/>
        <family val="4"/>
        <charset val="134"/>
      </rPr>
      <t>用于盘龙柑橘区试园和凤鸣中高山区试园的园区日常管护运行；开展品种引进及品种区域试验示范；试验示范及推广新技术、新农药、新肥料及果园实用新装备。</t>
    </r>
  </si>
  <si>
    <r>
      <rPr>
        <sz val="10"/>
        <rFont val="方正仿宋_GBK"/>
        <family val="4"/>
        <charset val="134"/>
      </rPr>
      <t>盘龙街道活龙社区、凤鸣镇凤桥社区</t>
    </r>
  </si>
  <si>
    <r>
      <rPr>
        <sz val="10"/>
        <rFont val="方正仿宋_GBK"/>
        <family val="4"/>
        <charset val="134"/>
      </rPr>
      <t>通过实施绿色高质高效技术</t>
    </r>
    <r>
      <rPr>
        <sz val="10"/>
        <rFont val="Times New Roman"/>
        <family val="1"/>
      </rPr>
      <t>60</t>
    </r>
    <r>
      <rPr>
        <sz val="10"/>
        <rFont val="方正仿宋_GBK"/>
        <family val="4"/>
        <charset val="134"/>
      </rPr>
      <t>亩以上；开展柑橘品种栽培、表现记录；筛选出适合云阳栽培的优质储备品种</t>
    </r>
    <r>
      <rPr>
        <sz val="10"/>
        <rFont val="Times New Roman"/>
        <family val="1"/>
      </rPr>
      <t>2</t>
    </r>
    <r>
      <rPr>
        <sz val="10"/>
        <rFont val="方正仿宋_GBK"/>
        <family val="4"/>
        <charset val="134"/>
      </rPr>
      <t>个。实施后带动</t>
    </r>
    <r>
      <rPr>
        <sz val="10"/>
        <rFont val="Times New Roman"/>
        <family val="1"/>
      </rPr>
      <t>6</t>
    </r>
    <r>
      <rPr>
        <sz val="10"/>
        <rFont val="方正仿宋_GBK"/>
        <family val="4"/>
        <charset val="134"/>
      </rPr>
      <t>户</t>
    </r>
    <r>
      <rPr>
        <sz val="10"/>
        <rFont val="Times New Roman"/>
        <family val="1"/>
      </rPr>
      <t>30</t>
    </r>
    <r>
      <rPr>
        <sz val="10"/>
        <rFont val="方正仿宋_GBK"/>
        <family val="4"/>
        <charset val="134"/>
      </rPr>
      <t>人增收，其中脱贫户</t>
    </r>
    <r>
      <rPr>
        <sz val="10"/>
        <rFont val="Times New Roman"/>
        <family val="1"/>
      </rPr>
      <t>2</t>
    </r>
    <r>
      <rPr>
        <sz val="10"/>
        <rFont val="方正仿宋_GBK"/>
        <family val="4"/>
        <charset val="134"/>
      </rPr>
      <t>户</t>
    </r>
    <r>
      <rPr>
        <sz val="10"/>
        <rFont val="Times New Roman"/>
        <family val="1"/>
      </rPr>
      <t>5</t>
    </r>
    <r>
      <rPr>
        <sz val="10"/>
        <rFont val="方正仿宋_GBK"/>
        <family val="4"/>
        <charset val="134"/>
      </rPr>
      <t>人，人均增收</t>
    </r>
    <r>
      <rPr>
        <sz val="10"/>
        <rFont val="Times New Roman"/>
        <family val="1"/>
      </rPr>
      <t>2000</t>
    </r>
    <r>
      <rPr>
        <sz val="10"/>
        <rFont val="方正仿宋_GBK"/>
        <family val="4"/>
        <charset val="134"/>
      </rPr>
      <t>元。</t>
    </r>
  </si>
  <si>
    <r>
      <rPr>
        <sz val="10"/>
        <rFont val="Times New Roman"/>
        <family val="1"/>
      </rPr>
      <t>8</t>
    </r>
    <r>
      <rPr>
        <sz val="10"/>
        <rFont val="方正仿宋_GBK"/>
        <family val="4"/>
        <charset val="134"/>
      </rPr>
      <t>人参与项目前期确定会议、决议，</t>
    </r>
    <r>
      <rPr>
        <sz val="10"/>
        <rFont val="Times New Roman"/>
        <family val="1"/>
      </rPr>
      <t>5</t>
    </r>
    <r>
      <rPr>
        <sz val="10"/>
        <rFont val="方正仿宋_GBK"/>
        <family val="4"/>
        <charset val="134"/>
      </rPr>
      <t>人参与入库选择会，</t>
    </r>
    <r>
      <rPr>
        <sz val="10"/>
        <rFont val="Times New Roman"/>
        <family val="1"/>
      </rPr>
      <t>5</t>
    </r>
    <r>
      <rPr>
        <sz val="10"/>
        <rFont val="方正仿宋_GBK"/>
        <family val="4"/>
        <charset val="134"/>
      </rPr>
      <t>人参与项目实施过程中施工质量和资金使用的监督</t>
    </r>
    <r>
      <rPr>
        <sz val="10"/>
        <rFont val="Times New Roman"/>
        <family val="1"/>
      </rPr>
      <t>.</t>
    </r>
    <r>
      <rPr>
        <sz val="10"/>
        <rFont val="方正仿宋_GBK"/>
        <family val="4"/>
        <charset val="134"/>
      </rPr>
      <t>通过务工等方式带动</t>
    </r>
    <r>
      <rPr>
        <sz val="10"/>
        <rFont val="Times New Roman"/>
        <family val="1"/>
      </rPr>
      <t>30</t>
    </r>
    <r>
      <rPr>
        <sz val="10"/>
        <rFont val="方正仿宋_GBK"/>
        <family val="4"/>
        <charset val="134"/>
      </rPr>
      <t>人增收，人均增收</t>
    </r>
    <r>
      <rPr>
        <sz val="10"/>
        <rFont val="Times New Roman"/>
        <family val="1"/>
      </rPr>
      <t>2000</t>
    </r>
    <r>
      <rPr>
        <sz val="10"/>
        <rFont val="方正仿宋_GBK"/>
        <family val="4"/>
        <charset val="134"/>
      </rPr>
      <t>元。</t>
    </r>
  </si>
  <si>
    <r>
      <rPr>
        <sz val="10"/>
        <rFont val="Times New Roman"/>
        <family val="1"/>
      </rPr>
      <t>1.</t>
    </r>
    <r>
      <rPr>
        <sz val="10"/>
        <rFont val="方正仿宋_GBK"/>
        <family val="4"/>
        <charset val="134"/>
      </rPr>
      <t>果园日常管理≥</t>
    </r>
    <r>
      <rPr>
        <sz val="10"/>
        <rFont val="Times New Roman"/>
        <family val="1"/>
      </rPr>
      <t>60</t>
    </r>
    <r>
      <rPr>
        <sz val="10"/>
        <rFont val="方正仿宋_GBK"/>
        <family val="4"/>
        <charset val="134"/>
      </rPr>
      <t xml:space="preserve">亩
</t>
    </r>
    <r>
      <rPr>
        <sz val="10"/>
        <rFont val="Times New Roman"/>
        <family val="1"/>
      </rPr>
      <t>2.</t>
    </r>
    <r>
      <rPr>
        <sz val="10"/>
        <rFont val="方正仿宋_GBK"/>
        <family val="4"/>
        <charset val="134"/>
      </rPr>
      <t>采、送样品≥</t>
    </r>
    <r>
      <rPr>
        <sz val="10"/>
        <rFont val="Times New Roman"/>
        <family val="1"/>
      </rPr>
      <t>2</t>
    </r>
    <r>
      <rPr>
        <sz val="10"/>
        <rFont val="方正仿宋_GBK"/>
        <family val="4"/>
        <charset val="134"/>
      </rPr>
      <t xml:space="preserve">批
</t>
    </r>
    <r>
      <rPr>
        <sz val="10"/>
        <rFont val="Times New Roman"/>
        <family val="1"/>
      </rPr>
      <t>3.</t>
    </r>
    <r>
      <rPr>
        <sz val="10"/>
        <rFont val="方正仿宋_GBK"/>
        <family val="4"/>
        <charset val="134"/>
      </rPr>
      <t>品种测试与特性鉴定≥</t>
    </r>
    <r>
      <rPr>
        <sz val="10"/>
        <rFont val="Times New Roman"/>
        <family val="1"/>
      </rPr>
      <t>4</t>
    </r>
    <r>
      <rPr>
        <sz val="10"/>
        <rFont val="方正仿宋_GBK"/>
        <family val="4"/>
        <charset val="134"/>
      </rPr>
      <t>个</t>
    </r>
  </si>
  <si>
    <r>
      <rPr>
        <sz val="10"/>
        <rFont val="方正仿宋_GBK"/>
        <family val="4"/>
        <charset val="134"/>
      </rPr>
      <t>采送样成本</t>
    </r>
    <r>
      <rPr>
        <sz val="10"/>
        <rFont val="Times New Roman"/>
        <family val="1"/>
      </rPr>
      <t>6500</t>
    </r>
    <r>
      <rPr>
        <sz val="10"/>
        <rFont val="方正仿宋_GBK"/>
        <family val="4"/>
        <charset val="134"/>
      </rPr>
      <t>元</t>
    </r>
    <r>
      <rPr>
        <sz val="10"/>
        <rFont val="Times New Roman"/>
        <family val="1"/>
      </rPr>
      <t>/</t>
    </r>
    <r>
      <rPr>
        <sz val="10"/>
        <rFont val="方正仿宋_GBK"/>
        <family val="4"/>
        <charset val="134"/>
      </rPr>
      <t>次；品种筛选成本</t>
    </r>
    <r>
      <rPr>
        <sz val="10"/>
        <rFont val="Times New Roman"/>
        <family val="1"/>
      </rPr>
      <t>16600</t>
    </r>
    <r>
      <rPr>
        <sz val="10"/>
        <rFont val="方正仿宋_GBK"/>
        <family val="4"/>
        <charset val="134"/>
      </rPr>
      <t>元；果园管理成本</t>
    </r>
    <r>
      <rPr>
        <sz val="10"/>
        <rFont val="Times New Roman"/>
        <family val="1"/>
      </rPr>
      <t>4248</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</si>
  <si>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提出适合我县中高山发展的</t>
    </r>
    <r>
      <rPr>
        <sz val="10"/>
        <rFont val="Times New Roman"/>
        <family val="1"/>
      </rPr>
      <t>2</t>
    </r>
    <r>
      <rPr>
        <sz val="10"/>
        <rFont val="方正仿宋_GBK"/>
        <family val="4"/>
        <charset val="134"/>
      </rPr>
      <t>个优质储备品种。</t>
    </r>
  </si>
  <si>
    <r>
      <rPr>
        <sz val="10"/>
        <rFont val="方正仿宋_GBK"/>
        <family val="4"/>
        <charset val="134"/>
      </rPr>
      <t>项目可持续≥</t>
    </r>
    <r>
      <rPr>
        <sz val="10"/>
        <rFont val="Times New Roman"/>
        <family val="1"/>
      </rPr>
      <t>1</t>
    </r>
    <r>
      <rPr>
        <sz val="10"/>
        <rFont val="方正仿宋_GBK"/>
        <family val="4"/>
        <charset val="134"/>
      </rPr>
      <t>年</t>
    </r>
  </si>
  <si>
    <r>
      <rPr>
        <sz val="10"/>
        <rFont val="方正仿宋_GBK"/>
        <family val="4"/>
        <charset val="134"/>
      </rPr>
      <t>受益人满意度</t>
    </r>
    <r>
      <rPr>
        <sz val="10"/>
        <rFont val="Times New Roman"/>
        <family val="1"/>
      </rPr>
      <t>90%</t>
    </r>
    <r>
      <rPr>
        <sz val="10"/>
        <rFont val="方正仿宋_GBK"/>
        <family val="4"/>
        <charset val="134"/>
      </rPr>
      <t>以上</t>
    </r>
  </si>
  <si>
    <r>
      <rPr>
        <sz val="10"/>
        <rFont val="方正仿宋_GBK"/>
        <family val="4"/>
        <charset val="134"/>
      </rPr>
      <t>云阳县果品产业发展中心</t>
    </r>
  </si>
  <si>
    <r>
      <rPr>
        <sz val="10"/>
        <rFont val="方正仿宋_GBK"/>
        <family val="4"/>
        <charset val="134"/>
      </rPr>
      <t>胡曙光</t>
    </r>
  </si>
  <si>
    <r>
      <rPr>
        <sz val="10"/>
        <rFont val="方正仿宋_GBK"/>
        <family val="4"/>
        <charset val="134"/>
      </rPr>
      <t>云阳县</t>
    </r>
    <r>
      <rPr>
        <sz val="10"/>
        <rFont val="Times New Roman"/>
        <family val="1"/>
      </rPr>
      <t>2023</t>
    </r>
    <r>
      <rPr>
        <sz val="10"/>
        <rFont val="方正仿宋_GBK"/>
        <family val="4"/>
        <charset val="134"/>
      </rPr>
      <t>年川东白山羊种业项目</t>
    </r>
  </si>
  <si>
    <r>
      <rPr>
        <sz val="10"/>
        <rFont val="方正仿宋_GBK"/>
        <family val="4"/>
        <charset val="134"/>
      </rPr>
      <t>重点支持发展川东白山羊保种场，扩大川东白山羊种源群体，确保优质川东白山羊种群延续。</t>
    </r>
  </si>
  <si>
    <r>
      <rPr>
        <sz val="10"/>
        <rFont val="方正仿宋_GBK"/>
        <family val="4"/>
        <charset val="134"/>
      </rPr>
      <t>凤鸣镇上游村</t>
    </r>
  </si>
  <si>
    <r>
      <rPr>
        <sz val="10"/>
        <rFont val="方正仿宋_GBK"/>
        <family val="4"/>
        <charset val="134"/>
      </rPr>
      <t>通过引进培育川东白山羊</t>
    </r>
    <r>
      <rPr>
        <sz val="10"/>
        <rFont val="Times New Roman"/>
        <family val="1"/>
      </rPr>
      <t>200</t>
    </r>
    <r>
      <rPr>
        <sz val="10"/>
        <rFont val="方正仿宋_GBK"/>
        <family val="4"/>
        <charset val="134"/>
      </rPr>
      <t>只，增强山羊产业发展能力及白山羊种源保护能力。受益农户</t>
    </r>
    <r>
      <rPr>
        <sz val="10"/>
        <rFont val="Times New Roman"/>
        <family val="1"/>
      </rPr>
      <t>30</t>
    </r>
    <r>
      <rPr>
        <sz val="10"/>
        <rFont val="方正仿宋_GBK"/>
        <family val="4"/>
        <charset val="134"/>
      </rPr>
      <t>人，其中脱贫人口和监测对象</t>
    </r>
    <r>
      <rPr>
        <sz val="10"/>
        <rFont val="Times New Roman"/>
        <family val="1"/>
      </rPr>
      <t>4</t>
    </r>
    <r>
      <rPr>
        <sz val="10"/>
        <rFont val="方正仿宋_GBK"/>
        <family val="4"/>
        <charset val="134"/>
      </rPr>
      <t>人。</t>
    </r>
  </si>
  <si>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人参与项目实施过程中施工质量和资金使用的监督。通过务工等方式带动农户增收，受益农户</t>
    </r>
    <r>
      <rPr>
        <sz val="10"/>
        <rFont val="Times New Roman"/>
        <family val="1"/>
      </rPr>
      <t>30</t>
    </r>
    <r>
      <rPr>
        <sz val="10"/>
        <rFont val="方正仿宋_GBK"/>
        <family val="4"/>
        <charset val="134"/>
      </rPr>
      <t>人，其中脱贫人口和监测对象</t>
    </r>
    <r>
      <rPr>
        <sz val="10"/>
        <rFont val="Times New Roman"/>
        <family val="1"/>
      </rPr>
      <t>4</t>
    </r>
    <r>
      <rPr>
        <sz val="10"/>
        <rFont val="方正仿宋_GBK"/>
        <family val="4"/>
        <charset val="134"/>
      </rPr>
      <t>人。</t>
    </r>
  </si>
  <si>
    <r>
      <rPr>
        <sz val="10"/>
        <rFont val="方正仿宋_GBK"/>
        <family val="4"/>
        <charset val="134"/>
      </rPr>
      <t>通过引进培育川东白山羊</t>
    </r>
    <r>
      <rPr>
        <sz val="10"/>
        <rFont val="Times New Roman"/>
        <family val="1"/>
      </rPr>
      <t>200</t>
    </r>
    <r>
      <rPr>
        <sz val="10"/>
        <rFont val="方正仿宋_GBK"/>
        <family val="4"/>
        <charset val="134"/>
      </rPr>
      <t>只，增强山羊产业发展能力及白山羊种源保护能力。受益</t>
    </r>
    <r>
      <rPr>
        <sz val="10"/>
        <rFont val="Times New Roman"/>
        <family val="1"/>
      </rPr>
      <t>30</t>
    </r>
    <r>
      <rPr>
        <sz val="10"/>
        <rFont val="方正仿宋_GBK"/>
        <family val="4"/>
        <charset val="134"/>
      </rPr>
      <t>人，其中脱贫人口和监测对象</t>
    </r>
    <r>
      <rPr>
        <sz val="10"/>
        <rFont val="Times New Roman"/>
        <family val="1"/>
      </rPr>
      <t>4</t>
    </r>
    <r>
      <rPr>
        <sz val="10"/>
        <rFont val="方正仿宋_GBK"/>
        <family val="4"/>
        <charset val="134"/>
      </rPr>
      <t>人。</t>
    </r>
  </si>
  <si>
    <r>
      <rPr>
        <sz val="10"/>
        <rFont val="方正仿宋_GBK"/>
        <family val="4"/>
        <charset val="134"/>
      </rPr>
      <t>引进培育川东白山羊</t>
    </r>
    <r>
      <rPr>
        <sz val="10"/>
        <rFont val="Times New Roman"/>
        <family val="1"/>
      </rPr>
      <t>200</t>
    </r>
    <r>
      <rPr>
        <sz val="10"/>
        <rFont val="方正仿宋_GBK"/>
        <family val="4"/>
        <charset val="134"/>
      </rPr>
      <t>只</t>
    </r>
  </si>
  <si>
    <r>
      <rPr>
        <sz val="10"/>
        <rFont val="方正仿宋_GBK"/>
        <family val="4"/>
        <charset val="134"/>
      </rPr>
      <t>年度资金执行率于等于</t>
    </r>
    <r>
      <rPr>
        <sz val="10"/>
        <rFont val="Times New Roman"/>
        <family val="1"/>
      </rPr>
      <t>90%</t>
    </r>
  </si>
  <si>
    <r>
      <rPr>
        <sz val="10"/>
        <rFont val="方正仿宋_GBK"/>
        <family val="4"/>
        <charset val="134"/>
      </rPr>
      <t>引进培育白山羊补助</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只</t>
    </r>
  </si>
  <si>
    <r>
      <rPr>
        <sz val="10"/>
        <rFont val="方正仿宋_GBK"/>
        <family val="4"/>
        <charset val="134"/>
      </rPr>
      <t>白山羊开发利用水平逐步提高</t>
    </r>
    <r>
      <rPr>
        <sz val="10"/>
        <rFont val="Times New Roman"/>
        <family val="1"/>
      </rPr>
      <t>5%</t>
    </r>
    <r>
      <rPr>
        <sz val="10"/>
        <rFont val="方正仿宋_GBK"/>
        <family val="4"/>
        <charset val="134"/>
      </rPr>
      <t>。</t>
    </r>
  </si>
  <si>
    <r>
      <rPr>
        <sz val="10"/>
        <rFont val="方正仿宋_GBK"/>
        <family val="4"/>
        <charset val="134"/>
      </rPr>
      <t>受益农户</t>
    </r>
    <r>
      <rPr>
        <sz val="10"/>
        <rFont val="Times New Roman"/>
        <family val="1"/>
      </rPr>
      <t>30</t>
    </r>
    <r>
      <rPr>
        <sz val="10"/>
        <rFont val="方正仿宋_GBK"/>
        <family val="4"/>
        <charset val="134"/>
      </rPr>
      <t>人，其中脱贫人口和监测对象人数</t>
    </r>
    <r>
      <rPr>
        <sz val="10"/>
        <rFont val="Times New Roman"/>
        <family val="1"/>
      </rPr>
      <t>4</t>
    </r>
    <r>
      <rPr>
        <sz val="10"/>
        <rFont val="方正仿宋_GBK"/>
        <family val="4"/>
        <charset val="134"/>
      </rPr>
      <t>人。</t>
    </r>
  </si>
  <si>
    <r>
      <rPr>
        <sz val="10"/>
        <rFont val="方正仿宋_GBK"/>
        <family val="4"/>
        <charset val="134"/>
      </rPr>
      <t>云阳县农高广惠农业投资发展有限公司</t>
    </r>
  </si>
  <si>
    <r>
      <rPr>
        <sz val="10"/>
        <rFont val="方正仿宋_GBK"/>
        <family val="4"/>
        <charset val="134"/>
      </rPr>
      <t>云阳县农业农村委</t>
    </r>
    <r>
      <rPr>
        <sz val="10"/>
        <rFont val="Times New Roman"/>
        <family val="1"/>
      </rPr>
      <t>2023</t>
    </r>
    <r>
      <rPr>
        <sz val="10"/>
        <rFont val="方正仿宋_GBK"/>
        <family val="4"/>
        <charset val="134"/>
      </rPr>
      <t>年项目管理费</t>
    </r>
  </si>
  <si>
    <r>
      <rPr>
        <sz val="10"/>
        <rFont val="方正仿宋_GBK"/>
        <family val="4"/>
        <charset val="134"/>
      </rPr>
      <t>项目管理费</t>
    </r>
  </si>
  <si>
    <r>
      <rPr>
        <sz val="10"/>
        <rFont val="方正仿宋_GBK"/>
        <family val="4"/>
        <charset val="134"/>
      </rPr>
      <t>用于全县农业生产项目管理、项目检查及验收等工作。</t>
    </r>
  </si>
  <si>
    <r>
      <rPr>
        <sz val="10"/>
        <rFont val="方正仿宋_GBK"/>
        <family val="4"/>
        <charset val="134"/>
      </rPr>
      <t>通过安排项目管理费</t>
    </r>
    <r>
      <rPr>
        <sz val="10"/>
        <rFont val="Times New Roman"/>
        <family val="1"/>
      </rPr>
      <t>50</t>
    </r>
    <r>
      <rPr>
        <sz val="10"/>
        <rFont val="方正仿宋_GBK"/>
        <family val="4"/>
        <charset val="134"/>
      </rPr>
      <t>万元，保障全年农业产业项目管理正常开展，落实监管责任、为巩固拓展脱贫攻坚成果及推进乡村振兴发挥应有作用。</t>
    </r>
  </si>
  <si>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人参与项目实施过程中施工质量和资金使用的监督。通过安排项目管理费</t>
    </r>
    <r>
      <rPr>
        <sz val="10"/>
        <rFont val="Times New Roman"/>
        <family val="1"/>
      </rPr>
      <t>50</t>
    </r>
    <r>
      <rPr>
        <sz val="10"/>
        <rFont val="方正仿宋_GBK"/>
        <family val="4"/>
        <charset val="134"/>
      </rPr>
      <t>万元，保障全年农业产业项目管理正常开展，落实监管责任、为巩固拓展脱贫攻坚成果及推进乡村振兴发挥应有作用。</t>
    </r>
  </si>
  <si>
    <r>
      <rPr>
        <sz val="10"/>
        <rFont val="方正仿宋_GBK"/>
        <family val="4"/>
        <charset val="134"/>
      </rPr>
      <t>安排项目管理费</t>
    </r>
    <r>
      <rPr>
        <sz val="10"/>
        <rFont val="Times New Roman"/>
        <family val="1"/>
      </rPr>
      <t>50</t>
    </r>
    <r>
      <rPr>
        <sz val="10"/>
        <rFont val="方正仿宋_GBK"/>
        <family val="4"/>
        <charset val="134"/>
      </rPr>
      <t>万元</t>
    </r>
  </si>
  <si>
    <r>
      <rPr>
        <sz val="10"/>
        <rFont val="方正仿宋_GBK"/>
        <family val="4"/>
        <charset val="134"/>
      </rPr>
      <t>补助资金及时发放率</t>
    </r>
    <r>
      <rPr>
        <sz val="10"/>
        <rFont val="Times New Roman"/>
        <family val="1"/>
      </rPr>
      <t>100%</t>
    </r>
  </si>
  <si>
    <r>
      <rPr>
        <sz val="10"/>
        <rFont val="方正仿宋_GBK"/>
        <family val="4"/>
        <charset val="134"/>
      </rPr>
      <t>项目管理费</t>
    </r>
    <r>
      <rPr>
        <sz val="10"/>
        <rFont val="Times New Roman"/>
        <family val="1"/>
      </rPr>
      <t>50</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</si>
  <si>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受益巩固脱贫人口≥</t>
    </r>
    <r>
      <rPr>
        <sz val="10"/>
        <rFont val="Times New Roman"/>
        <family val="1"/>
      </rPr>
      <t>1000</t>
    </r>
    <r>
      <rPr>
        <sz val="10"/>
        <rFont val="方正仿宋_GBK"/>
        <family val="4"/>
        <charset val="134"/>
      </rPr>
      <t>人</t>
    </r>
  </si>
  <si>
    <r>
      <rPr>
        <sz val="10"/>
        <rFont val="方正仿宋_GBK"/>
        <family val="4"/>
        <charset val="134"/>
      </rPr>
      <t>刘昊</t>
    </r>
  </si>
  <si>
    <r>
      <rPr>
        <sz val="10"/>
        <rFont val="方正仿宋_GBK"/>
        <family val="4"/>
        <charset val="134"/>
      </rPr>
      <t>云阳县</t>
    </r>
    <r>
      <rPr>
        <sz val="10"/>
        <rFont val="Times New Roman"/>
        <family val="1"/>
      </rPr>
      <t>2023</t>
    </r>
    <r>
      <rPr>
        <sz val="10"/>
        <rFont val="方正仿宋_GBK"/>
        <family val="4"/>
        <charset val="134"/>
      </rPr>
      <t>年有机肥推广示范项目</t>
    </r>
  </si>
  <si>
    <r>
      <rPr>
        <sz val="10"/>
        <rFont val="方正仿宋_GBK"/>
        <family val="4"/>
        <charset val="134"/>
      </rPr>
      <t>在县境内</t>
    </r>
    <r>
      <rPr>
        <sz val="10"/>
        <rFont val="Times New Roman"/>
        <family val="1"/>
      </rPr>
      <t>“</t>
    </r>
    <r>
      <rPr>
        <sz val="10"/>
        <rFont val="方正仿宋_GBK"/>
        <family val="4"/>
        <charset val="134"/>
      </rPr>
      <t>一江四河</t>
    </r>
    <r>
      <rPr>
        <sz val="10"/>
        <rFont val="Times New Roman"/>
        <family val="1"/>
      </rPr>
      <t>”</t>
    </r>
    <r>
      <rPr>
        <sz val="10"/>
        <rFont val="方正仿宋_GBK"/>
        <family val="4"/>
        <charset val="134"/>
      </rPr>
      <t>沿岸的双龙镇、养鹿镇、云阳镇、凤鸣镇、龙角镇、耀灵镇等化肥减量增效重点区域，用肥量大的重要作物果树且种植规模</t>
    </r>
    <r>
      <rPr>
        <sz val="10"/>
        <rFont val="Times New Roman"/>
        <family val="1"/>
      </rPr>
      <t>50</t>
    </r>
    <r>
      <rPr>
        <sz val="10"/>
        <rFont val="方正仿宋_GBK"/>
        <family val="4"/>
        <charset val="134"/>
      </rPr>
      <t>亩以上的种植大户、农业专业合作社、家庭农场和农业企业等新型农业经营主体的果园实施，计划创建有机肥推广示范区</t>
    </r>
    <r>
      <rPr>
        <sz val="10"/>
        <rFont val="Times New Roman"/>
        <family val="1"/>
      </rPr>
      <t>5000</t>
    </r>
    <r>
      <rPr>
        <sz val="10"/>
        <rFont val="方正仿宋_GBK"/>
        <family val="4"/>
        <charset val="134"/>
      </rPr>
      <t>亩。</t>
    </r>
    <r>
      <rPr>
        <sz val="10"/>
        <rFont val="Times New Roman"/>
        <family val="1"/>
      </rPr>
      <t> </t>
    </r>
  </si>
  <si>
    <r>
      <rPr>
        <sz val="10"/>
        <rFont val="方正仿宋_GBK"/>
        <family val="4"/>
        <charset val="134"/>
      </rPr>
      <t>盘龙街道、双龙镇、养鹿镇、云阳镇、凤鸣镇、龙角镇、耀灵镇、平安镇、南溪镇、宝坪镇、故陵镇、云安镇、红狮镇、高阳镇、渠马镇</t>
    </r>
  </si>
  <si>
    <r>
      <rPr>
        <sz val="10"/>
        <rFont val="方正仿宋_GBK"/>
        <family val="4"/>
        <charset val="134"/>
      </rPr>
      <t>通过建成有机肥推广示范区</t>
    </r>
    <r>
      <rPr>
        <sz val="10"/>
        <rFont val="Times New Roman"/>
        <family val="1"/>
      </rPr>
      <t>5000</t>
    </r>
    <r>
      <rPr>
        <sz val="10"/>
        <rFont val="方正仿宋_GBK"/>
        <family val="4"/>
        <charset val="134"/>
      </rPr>
      <t>亩，示范区化肥使用量平均较上年减少</t>
    </r>
    <r>
      <rPr>
        <sz val="10"/>
        <rFont val="Times New Roman"/>
        <family val="1"/>
      </rPr>
      <t>15%</t>
    </r>
    <r>
      <rPr>
        <sz val="10"/>
        <rFont val="方正仿宋_GBK"/>
        <family val="4"/>
        <charset val="134"/>
      </rPr>
      <t>以上，实现实现项目果园每亩增产</t>
    </r>
    <r>
      <rPr>
        <sz val="10"/>
        <rFont val="Times New Roman"/>
        <family val="1"/>
      </rPr>
      <t>20kg</t>
    </r>
    <r>
      <rPr>
        <sz val="10"/>
        <rFont val="方正仿宋_GBK"/>
        <family val="4"/>
        <charset val="134"/>
      </rPr>
      <t>，增加</t>
    </r>
    <r>
      <rPr>
        <sz val="10"/>
        <rFont val="Times New Roman"/>
        <family val="1"/>
      </rPr>
      <t>60</t>
    </r>
    <r>
      <rPr>
        <sz val="10"/>
        <rFont val="方正仿宋_GBK"/>
        <family val="4"/>
        <charset val="134"/>
      </rPr>
      <t>人的临时务工机会。</t>
    </r>
  </si>
  <si>
    <r>
      <rPr>
        <sz val="10"/>
        <rFont val="Times New Roman"/>
        <family val="1"/>
      </rPr>
      <t>20</t>
    </r>
    <r>
      <rPr>
        <sz val="10"/>
        <rFont val="方正仿宋_GBK"/>
        <family val="4"/>
        <charset val="134"/>
      </rPr>
      <t>名群众参与项目建设，当地在家群众参与项目实施监管，辐射带动全县有机肥替代化肥技术推广应用，增加</t>
    </r>
    <r>
      <rPr>
        <sz val="10"/>
        <rFont val="Times New Roman"/>
        <family val="1"/>
      </rPr>
      <t>60</t>
    </r>
    <r>
      <rPr>
        <sz val="10"/>
        <rFont val="方正仿宋_GBK"/>
        <family val="4"/>
        <charset val="134"/>
      </rPr>
      <t>人的临时务工机会。</t>
    </r>
  </si>
  <si>
    <r>
      <rPr>
        <sz val="10"/>
        <rFont val="方正仿宋_GBK"/>
        <family val="4"/>
        <charset val="134"/>
      </rPr>
      <t>建成有机肥推广示范区</t>
    </r>
    <r>
      <rPr>
        <sz val="10"/>
        <rFont val="Times New Roman"/>
        <family val="1"/>
      </rPr>
      <t>5000</t>
    </r>
    <r>
      <rPr>
        <sz val="10"/>
        <rFont val="方正仿宋_GBK"/>
        <family val="4"/>
        <charset val="134"/>
      </rPr>
      <t>亩</t>
    </r>
  </si>
  <si>
    <r>
      <rPr>
        <sz val="10"/>
        <rFont val="方正仿宋_GBK"/>
        <family val="4"/>
        <charset val="134"/>
      </rPr>
      <t>有机肥补贴标准为</t>
    </r>
    <r>
      <rPr>
        <sz val="10"/>
        <rFont val="Times New Roman"/>
        <family val="1"/>
      </rPr>
      <t>50%</t>
    </r>
    <r>
      <rPr>
        <sz val="10"/>
        <rFont val="方正仿宋_GBK"/>
        <family val="4"/>
        <charset val="134"/>
      </rPr>
      <t>，每亩补助≤</t>
    </r>
    <r>
      <rPr>
        <sz val="10"/>
        <rFont val="Times New Roman"/>
        <family val="1"/>
      </rPr>
      <t>228</t>
    </r>
    <r>
      <rPr>
        <sz val="10"/>
        <rFont val="方正仿宋_GBK"/>
        <family val="4"/>
        <charset val="134"/>
      </rPr>
      <t>元，每吨补贴资金≤</t>
    </r>
    <r>
      <rPr>
        <sz val="10"/>
        <rFont val="Times New Roman"/>
        <family val="1"/>
      </rPr>
      <t>600</t>
    </r>
    <r>
      <rPr>
        <sz val="10"/>
        <rFont val="方正仿宋_GBK"/>
        <family val="4"/>
        <charset val="134"/>
      </rPr>
      <t>元，示范牌每块补助≤</t>
    </r>
    <r>
      <rPr>
        <sz val="10"/>
        <rFont val="Times New Roman"/>
        <family val="1"/>
      </rPr>
      <t>3000</t>
    </r>
    <r>
      <rPr>
        <sz val="10"/>
        <rFont val="方正仿宋_GBK"/>
        <family val="4"/>
        <charset val="134"/>
      </rPr>
      <t>元。</t>
    </r>
  </si>
  <si>
    <r>
      <rPr>
        <sz val="10"/>
        <rFont val="方正仿宋_GBK"/>
        <family val="4"/>
        <charset val="134"/>
      </rPr>
      <t>实现项目果园每亩增产</t>
    </r>
    <r>
      <rPr>
        <sz val="10"/>
        <rFont val="Times New Roman"/>
        <family val="1"/>
      </rPr>
      <t>20kg</t>
    </r>
  </si>
  <si>
    <r>
      <rPr>
        <sz val="10"/>
        <rFont val="方正仿宋_GBK"/>
        <family val="4"/>
        <charset val="134"/>
      </rPr>
      <t>辐射带动全县有机肥替代化肥技术推广应用，增加</t>
    </r>
    <r>
      <rPr>
        <sz val="10"/>
        <rFont val="Times New Roman"/>
        <family val="1"/>
      </rPr>
      <t>60</t>
    </r>
    <r>
      <rPr>
        <sz val="10"/>
        <rFont val="方正仿宋_GBK"/>
        <family val="4"/>
        <charset val="134"/>
      </rPr>
      <t>人的临时务工机会</t>
    </r>
  </si>
  <si>
    <r>
      <rPr>
        <sz val="10"/>
        <rFont val="方正仿宋_GBK"/>
        <family val="4"/>
        <charset val="134"/>
      </rPr>
      <t>金志旭</t>
    </r>
  </si>
  <si>
    <r>
      <rPr>
        <sz val="10"/>
        <rFont val="方正仿宋_GBK"/>
        <family val="4"/>
        <charset val="134"/>
      </rPr>
      <t>云阳县</t>
    </r>
    <r>
      <rPr>
        <sz val="10"/>
        <rFont val="Times New Roman"/>
        <family val="1"/>
      </rPr>
      <t>2023</t>
    </r>
    <r>
      <rPr>
        <sz val="10"/>
        <rFont val="方正仿宋_GBK"/>
        <family val="4"/>
        <charset val="134"/>
      </rPr>
      <t>年脱贫人口小额信贷贴息项目</t>
    </r>
  </si>
  <si>
    <r>
      <rPr>
        <sz val="10"/>
        <rFont val="方正仿宋_GBK"/>
        <family val="4"/>
        <charset val="134"/>
      </rPr>
      <t>小额贷款贴息</t>
    </r>
  </si>
  <si>
    <r>
      <rPr>
        <sz val="10"/>
        <rFont val="方正仿宋_GBK"/>
        <family val="4"/>
        <charset val="134"/>
      </rPr>
      <t>为全县符合贷款贴息的脱贫户在金融机构小额到户贷款约</t>
    </r>
    <r>
      <rPr>
        <sz val="10"/>
        <rFont val="Times New Roman"/>
        <family val="1"/>
      </rPr>
      <t>2.9</t>
    </r>
    <r>
      <rPr>
        <sz val="10"/>
        <rFont val="方正仿宋_GBK"/>
        <family val="4"/>
        <charset val="134"/>
      </rPr>
      <t>亿元贴息</t>
    </r>
  </si>
  <si>
    <r>
      <rPr>
        <sz val="10"/>
        <rFont val="方正仿宋_GBK"/>
        <family val="4"/>
        <charset val="134"/>
      </rPr>
      <t>通过对全县脱贫户在金融机构小额到户贷款</t>
    </r>
    <r>
      <rPr>
        <sz val="10"/>
        <rFont val="Times New Roman"/>
        <family val="1"/>
      </rPr>
      <t>2.9</t>
    </r>
    <r>
      <rPr>
        <sz val="10"/>
        <rFont val="方正仿宋_GBK"/>
        <family val="4"/>
        <charset val="134"/>
      </rPr>
      <t>亿元贴息，保障全县有产业发展需求的脱贫户自主发展产业，解决</t>
    </r>
    <r>
      <rPr>
        <sz val="10"/>
        <rFont val="Times New Roman"/>
        <family val="1"/>
      </rPr>
      <t>18000</t>
    </r>
    <r>
      <rPr>
        <sz val="10"/>
        <rFont val="方正仿宋_GBK"/>
        <family val="4"/>
        <charset val="134"/>
      </rPr>
      <t>人以上脱贫人口发展资金短缺现象，实现稳定脱贫增收。</t>
    </r>
  </si>
  <si>
    <r>
      <rPr>
        <sz val="10"/>
        <rFont val="方正仿宋_GBK"/>
        <family val="4"/>
        <charset val="134"/>
      </rPr>
      <t>为</t>
    </r>
    <r>
      <rPr>
        <sz val="10"/>
        <rFont val="Times New Roman"/>
        <family val="1"/>
      </rPr>
      <t>6000</t>
    </r>
    <r>
      <rPr>
        <sz val="10"/>
        <rFont val="方正仿宋_GBK"/>
        <family val="4"/>
        <charset val="134"/>
      </rPr>
      <t>户小额信贷户发放贷款</t>
    </r>
    <r>
      <rPr>
        <sz val="10"/>
        <rFont val="Times New Roman"/>
        <family val="1"/>
      </rPr>
      <t>2.9</t>
    </r>
    <r>
      <rPr>
        <sz val="10"/>
        <rFont val="方正仿宋_GBK"/>
        <family val="4"/>
        <charset val="134"/>
      </rPr>
      <t>亿元给予贴息</t>
    </r>
  </si>
  <si>
    <r>
      <rPr>
        <sz val="10"/>
        <rFont val="方正仿宋_GBK"/>
        <family val="4"/>
        <charset val="134"/>
      </rPr>
      <t>小额信贷贴息率</t>
    </r>
    <r>
      <rPr>
        <sz val="10"/>
        <rFont val="Times New Roman"/>
        <family val="1"/>
      </rPr>
      <t>100‰</t>
    </r>
  </si>
  <si>
    <r>
      <rPr>
        <sz val="10"/>
        <rFont val="方正仿宋_GBK"/>
        <family val="4"/>
        <charset val="134"/>
      </rPr>
      <t>贴息及时发放率</t>
    </r>
    <r>
      <rPr>
        <sz val="10"/>
        <rFont val="Times New Roman"/>
        <family val="1"/>
      </rPr>
      <t>100%</t>
    </r>
  </si>
  <si>
    <r>
      <rPr>
        <sz val="10"/>
        <rFont val="Times New Roman"/>
        <family val="1"/>
      </rPr>
      <t>1</t>
    </r>
    <r>
      <rPr>
        <sz val="10"/>
        <rFont val="方正仿宋_GBK"/>
        <family val="4"/>
        <charset val="134"/>
      </rPr>
      <t>年期（含）以下贷款利率执行不超过</t>
    </r>
    <r>
      <rPr>
        <sz val="10"/>
        <rFont val="Times New Roman"/>
        <family val="1"/>
      </rPr>
      <t>1</t>
    </r>
    <r>
      <rPr>
        <sz val="10"/>
        <rFont val="方正仿宋_GBK"/>
        <family val="4"/>
        <charset val="134"/>
      </rPr>
      <t>年期</t>
    </r>
    <r>
      <rPr>
        <sz val="10"/>
        <rFont val="Times New Roman"/>
        <family val="1"/>
      </rPr>
      <t>LPR</t>
    </r>
    <r>
      <rPr>
        <sz val="10"/>
        <rFont val="方正仿宋_GBK"/>
        <family val="4"/>
        <charset val="134"/>
      </rPr>
      <t>，</t>
    </r>
    <r>
      <rPr>
        <sz val="10"/>
        <rFont val="Times New Roman"/>
        <family val="1"/>
      </rPr>
      <t>1</t>
    </r>
    <r>
      <rPr>
        <sz val="10"/>
        <rFont val="方正仿宋_GBK"/>
        <family val="4"/>
        <charset val="134"/>
      </rPr>
      <t>年期至</t>
    </r>
    <r>
      <rPr>
        <sz val="10"/>
        <rFont val="Times New Roman"/>
        <family val="1"/>
      </rPr>
      <t>3</t>
    </r>
    <r>
      <rPr>
        <sz val="10"/>
        <rFont val="方正仿宋_GBK"/>
        <family val="4"/>
        <charset val="134"/>
      </rPr>
      <t>年期（含）贷款利率执行不超过</t>
    </r>
    <r>
      <rPr>
        <sz val="10"/>
        <rFont val="Times New Roman"/>
        <family val="1"/>
      </rPr>
      <t>5</t>
    </r>
    <r>
      <rPr>
        <sz val="10"/>
        <rFont val="方正仿宋_GBK"/>
        <family val="4"/>
        <charset val="134"/>
      </rPr>
      <t>年期以上</t>
    </r>
    <r>
      <rPr>
        <sz val="10"/>
        <rFont val="Times New Roman"/>
        <family val="1"/>
      </rPr>
      <t>LPR</t>
    </r>
  </si>
  <si>
    <r>
      <rPr>
        <sz val="10"/>
        <rFont val="方正仿宋_GBK"/>
        <family val="4"/>
        <charset val="134"/>
      </rPr>
      <t>带动脱贫户户均增收≥</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</si>
  <si>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受益脱贫人口≥</t>
    </r>
    <r>
      <rPr>
        <sz val="10"/>
        <rFont val="Times New Roman"/>
        <family val="1"/>
      </rPr>
      <t>18000</t>
    </r>
    <r>
      <rPr>
        <sz val="10"/>
        <rFont val="方正仿宋_GBK"/>
        <family val="4"/>
        <charset val="134"/>
      </rPr>
      <t>人</t>
    </r>
    <r>
      <rPr>
        <sz val="10"/>
        <rFont val="Times New Roman"/>
        <family val="1"/>
      </rPr>
      <t xml:space="preserve"> </t>
    </r>
  </si>
  <si>
    <r>
      <rPr>
        <sz val="10"/>
        <rFont val="方正仿宋_GBK"/>
        <family val="4"/>
        <charset val="134"/>
      </rPr>
      <t>吴平</t>
    </r>
  </si>
  <si>
    <r>
      <rPr>
        <sz val="10"/>
        <rFont val="方正仿宋_GBK"/>
        <family val="4"/>
        <charset val="134"/>
      </rPr>
      <t>云阳县</t>
    </r>
    <r>
      <rPr>
        <sz val="10"/>
        <rFont val="Times New Roman"/>
        <family val="1"/>
      </rPr>
      <t>2023</t>
    </r>
    <r>
      <rPr>
        <sz val="10"/>
        <rFont val="方正仿宋_GBK"/>
        <family val="4"/>
        <charset val="134"/>
      </rPr>
      <t>年到户产业项目</t>
    </r>
  </si>
  <si>
    <r>
      <rPr>
        <sz val="10"/>
        <rFont val="方正仿宋_GBK"/>
        <family val="4"/>
        <charset val="134"/>
      </rPr>
      <t>对在家、有一定劳动能力、有意愿发展农业产业低收入脱贫人口（上年度人均纯收入低于</t>
    </r>
    <r>
      <rPr>
        <sz val="10"/>
        <rFont val="Times New Roman"/>
        <family val="1"/>
      </rPr>
      <t>1</t>
    </r>
    <r>
      <rPr>
        <sz val="10"/>
        <rFont val="方正仿宋_GBK"/>
        <family val="4"/>
        <charset val="134"/>
      </rPr>
      <t>万元的脱贫人口）按照每户</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年的标准给予补助，对风险未消除的监测对象按照每户</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年的标准给予补助。</t>
    </r>
  </si>
  <si>
    <r>
      <rPr>
        <sz val="10"/>
        <rFont val="方正仿宋_GBK"/>
        <family val="4"/>
        <charset val="134"/>
      </rPr>
      <t>通过</t>
    </r>
    <r>
      <rPr>
        <sz val="10"/>
        <rFont val="Times New Roman"/>
        <family val="1"/>
      </rPr>
      <t>1500</t>
    </r>
    <r>
      <rPr>
        <sz val="10"/>
        <rFont val="方正仿宋_GBK"/>
        <family val="4"/>
        <charset val="134"/>
      </rPr>
      <t>户以上低收入脱贫人口及风险未消除的监测对象发展农业产业，带动户均增收</t>
    </r>
    <r>
      <rPr>
        <sz val="10"/>
        <rFont val="Times New Roman"/>
        <family val="1"/>
      </rPr>
      <t>1500</t>
    </r>
    <r>
      <rPr>
        <sz val="10"/>
        <rFont val="方正仿宋_GBK"/>
        <family val="4"/>
        <charset val="134"/>
      </rPr>
      <t>元以上。</t>
    </r>
  </si>
  <si>
    <r>
      <rPr>
        <sz val="10"/>
        <rFont val="方正仿宋_GBK"/>
        <family val="4"/>
        <charset val="134"/>
      </rPr>
      <t>群众参与：在家、有一定劳动能力、有意愿发展农业产业的风险未消除监测对象和</t>
    </r>
    <r>
      <rPr>
        <sz val="10"/>
        <rFont val="Times New Roman"/>
        <family val="1"/>
      </rPr>
      <t>2022</t>
    </r>
    <r>
      <rPr>
        <sz val="10"/>
        <rFont val="方正仿宋_GBK"/>
        <family val="4"/>
        <charset val="134"/>
      </rPr>
      <t>年人均纯收入低于</t>
    </r>
    <r>
      <rPr>
        <sz val="10"/>
        <rFont val="Times New Roman"/>
        <family val="1"/>
      </rPr>
      <t>1</t>
    </r>
    <r>
      <rPr>
        <sz val="10"/>
        <rFont val="方正仿宋_GBK"/>
        <family val="4"/>
        <charset val="134"/>
      </rPr>
      <t>万元的脱贫人口实施到户产业项目，计划实施</t>
    </r>
    <r>
      <rPr>
        <sz val="10"/>
        <rFont val="Times New Roman"/>
        <family val="1"/>
      </rPr>
      <t>1500</t>
    </r>
    <r>
      <rPr>
        <sz val="10"/>
        <rFont val="方正仿宋_GBK"/>
        <family val="4"/>
        <charset val="134"/>
      </rPr>
      <t>户以上。
利益联结机制：通过发展农业产业带动增收，户均增收</t>
    </r>
    <r>
      <rPr>
        <sz val="10"/>
        <rFont val="Times New Roman"/>
        <family val="1"/>
      </rPr>
      <t>1500</t>
    </r>
    <r>
      <rPr>
        <sz val="10"/>
        <rFont val="方正仿宋_GBK"/>
        <family val="4"/>
        <charset val="134"/>
      </rPr>
      <t>元以上。</t>
    </r>
  </si>
  <si>
    <r>
      <rPr>
        <sz val="10"/>
        <rFont val="方正仿宋_GBK"/>
        <family val="4"/>
        <charset val="134"/>
      </rPr>
      <t>到户产业发展户数</t>
    </r>
    <r>
      <rPr>
        <sz val="10"/>
        <rFont val="Times New Roman"/>
        <family val="1"/>
      </rPr>
      <t>1500</t>
    </r>
    <r>
      <rPr>
        <sz val="10"/>
        <rFont val="方正仿宋_GBK"/>
        <family val="4"/>
        <charset val="134"/>
      </rPr>
      <t>户以上</t>
    </r>
  </si>
  <si>
    <r>
      <rPr>
        <sz val="10"/>
        <rFont val="方正仿宋_GBK"/>
        <family val="4"/>
        <charset val="134"/>
      </rPr>
      <t>资金兑现及时率</t>
    </r>
    <r>
      <rPr>
        <sz val="10"/>
        <rFont val="Times New Roman"/>
        <family val="1"/>
      </rPr>
      <t>100%</t>
    </r>
  </si>
  <si>
    <r>
      <rPr>
        <sz val="10"/>
        <rFont val="方正仿宋_GBK"/>
        <family val="4"/>
        <charset val="134"/>
      </rPr>
      <t>带动低收入脱贫人口及风险未消除的监测对象通过发展农业产业户均增收</t>
    </r>
    <r>
      <rPr>
        <sz val="10"/>
        <rFont val="Times New Roman"/>
        <family val="1"/>
      </rPr>
      <t>1500</t>
    </r>
    <r>
      <rPr>
        <sz val="10"/>
        <rFont val="方正仿宋_GBK"/>
        <family val="4"/>
        <charset val="134"/>
      </rPr>
      <t>元以上。</t>
    </r>
  </si>
  <si>
    <r>
      <rPr>
        <sz val="10"/>
        <rFont val="方正仿宋_GBK"/>
        <family val="4"/>
        <charset val="134"/>
      </rPr>
      <t>带动低收入脱贫人口及风险未消除的监测对象</t>
    </r>
    <r>
      <rPr>
        <sz val="10"/>
        <rFont val="Times New Roman"/>
        <family val="1"/>
      </rPr>
      <t>1500</t>
    </r>
    <r>
      <rPr>
        <sz val="10"/>
        <rFont val="方正仿宋_GBK"/>
        <family val="4"/>
        <charset val="134"/>
      </rPr>
      <t>户以上增收</t>
    </r>
  </si>
  <si>
    <r>
      <rPr>
        <sz val="10"/>
        <rFont val="方正仿宋_GBK"/>
        <family val="4"/>
        <charset val="134"/>
      </rPr>
      <t>项目存续期</t>
    </r>
    <r>
      <rPr>
        <sz val="10"/>
        <rFont val="Times New Roman"/>
        <family val="1"/>
      </rPr>
      <t>1</t>
    </r>
    <r>
      <rPr>
        <sz val="10"/>
        <rFont val="方正仿宋_GBK"/>
        <family val="4"/>
        <charset val="134"/>
      </rPr>
      <t>年以上</t>
    </r>
  </si>
  <si>
    <r>
      <rPr>
        <sz val="10"/>
        <rFont val="方正仿宋_GBK"/>
        <family val="4"/>
        <charset val="134"/>
      </rPr>
      <t>补助对象满意度≥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</si>
  <si>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年丘陵山区高标准农田改造提升示范项目</t>
    </r>
  </si>
  <si>
    <r>
      <rPr>
        <sz val="10"/>
        <rFont val="方正仿宋_GBK"/>
        <family val="4"/>
        <charset val="134"/>
      </rPr>
      <t>在桑坪镇、鱼泉镇等乡镇（街道）新建和改造提升高标准农田</t>
    </r>
    <r>
      <rPr>
        <sz val="10"/>
        <rFont val="Times New Roman"/>
        <family val="1"/>
      </rPr>
      <t>3</t>
    </r>
    <r>
      <rPr>
        <sz val="10"/>
        <rFont val="方正仿宋_GBK"/>
        <family val="4"/>
        <charset val="134"/>
      </rPr>
      <t>万亩，改善项目区农田基础设施条件，提升耕地质量，提高粮食综合生产能力。</t>
    </r>
  </si>
  <si>
    <r>
      <rPr>
        <sz val="10"/>
        <rFont val="方正仿宋_GBK"/>
        <family val="4"/>
        <charset val="134"/>
      </rPr>
      <t>桑坪镇、鱼泉镇等乡镇（街道）</t>
    </r>
  </si>
  <si>
    <r>
      <rPr>
        <sz val="10"/>
        <rFont val="方正仿宋_GBK"/>
        <family val="4"/>
        <charset val="134"/>
      </rPr>
      <t>通过高标准农田建设，达到以下目标：</t>
    </r>
    <r>
      <rPr>
        <sz val="10"/>
        <rFont val="Times New Roman"/>
        <family val="1"/>
      </rPr>
      <t>2023</t>
    </r>
    <r>
      <rPr>
        <sz val="10"/>
        <rFont val="方正仿宋_GBK"/>
        <family val="4"/>
        <charset val="134"/>
      </rPr>
      <t>年完成新建及改造提升高标准农田</t>
    </r>
    <r>
      <rPr>
        <sz val="10"/>
        <rFont val="Times New Roman"/>
        <family val="1"/>
      </rPr>
      <t>2</t>
    </r>
    <r>
      <rPr>
        <sz val="10"/>
        <rFont val="方正仿宋_GBK"/>
        <family val="4"/>
        <charset val="134"/>
      </rPr>
      <t>万亩，其中新建</t>
    </r>
    <r>
      <rPr>
        <sz val="10"/>
        <rFont val="Times New Roman"/>
        <family val="1"/>
      </rPr>
      <t>1</t>
    </r>
    <r>
      <rPr>
        <sz val="10"/>
        <rFont val="方正仿宋_GBK"/>
        <family val="4"/>
        <charset val="134"/>
      </rPr>
      <t>万亩，改造提升</t>
    </r>
    <r>
      <rPr>
        <sz val="10"/>
        <rFont val="Times New Roman"/>
        <family val="1"/>
      </rPr>
      <t>1</t>
    </r>
    <r>
      <rPr>
        <sz val="10"/>
        <rFont val="方正仿宋_GBK"/>
        <family val="4"/>
        <charset val="134"/>
      </rPr>
      <t>万亩，新增高效节水灌溉面积</t>
    </r>
    <r>
      <rPr>
        <sz val="10"/>
        <rFont val="Times New Roman"/>
        <family val="1"/>
      </rPr>
      <t>0.1</t>
    </r>
    <r>
      <rPr>
        <sz val="10"/>
        <rFont val="方正仿宋_GBK"/>
        <family val="4"/>
        <charset val="134"/>
      </rPr>
      <t>万亩。项目区耕地质量、水资源利用率逐步提升，群众满意度≥</t>
    </r>
    <r>
      <rPr>
        <sz val="10"/>
        <rFont val="Times New Roman"/>
        <family val="1"/>
      </rPr>
      <t>90%</t>
    </r>
    <r>
      <rPr>
        <sz val="10"/>
        <rFont val="方正仿宋_GBK"/>
        <family val="4"/>
        <charset val="134"/>
      </rPr>
      <t xml:space="preserve">。
</t>
    </r>
    <r>
      <rPr>
        <sz val="10"/>
        <rFont val="Times New Roman"/>
        <family val="1"/>
      </rPr>
      <t>2024</t>
    </r>
    <r>
      <rPr>
        <sz val="10"/>
        <rFont val="方正仿宋_GBK"/>
        <family val="4"/>
        <charset val="134"/>
      </rPr>
      <t>年累计完成新建及改造提升高标准农田</t>
    </r>
    <r>
      <rPr>
        <sz val="10"/>
        <rFont val="Times New Roman"/>
        <family val="1"/>
      </rPr>
      <t>3</t>
    </r>
    <r>
      <rPr>
        <sz val="10"/>
        <rFont val="方正仿宋_GBK"/>
        <family val="4"/>
        <charset val="134"/>
      </rPr>
      <t>万亩，其中新建</t>
    </r>
    <r>
      <rPr>
        <sz val="10"/>
        <rFont val="Times New Roman"/>
        <family val="1"/>
      </rPr>
      <t>1.5</t>
    </r>
    <r>
      <rPr>
        <sz val="10"/>
        <rFont val="方正仿宋_GBK"/>
        <family val="4"/>
        <charset val="134"/>
      </rPr>
      <t>万亩，改造提升</t>
    </r>
    <r>
      <rPr>
        <sz val="10"/>
        <rFont val="Times New Roman"/>
        <family val="1"/>
      </rPr>
      <t>1.5</t>
    </r>
    <r>
      <rPr>
        <sz val="10"/>
        <rFont val="方正仿宋_GBK"/>
        <family val="4"/>
        <charset val="134"/>
      </rPr>
      <t>万亩，累计新增高效节水灌溉面积</t>
    </r>
    <r>
      <rPr>
        <sz val="10"/>
        <rFont val="Times New Roman"/>
        <family val="1"/>
      </rPr>
      <t>0.24</t>
    </r>
    <r>
      <rPr>
        <sz val="10"/>
        <rFont val="方正仿宋_GBK"/>
        <family val="4"/>
        <charset val="134"/>
      </rPr>
      <t>万亩，项目区耕地质量、水资源利用率逐步提升，田间道路通达率平均达到</t>
    </r>
    <r>
      <rPr>
        <sz val="10"/>
        <rFont val="Times New Roman"/>
        <family val="1"/>
      </rPr>
      <t>90%</t>
    </r>
    <r>
      <rPr>
        <sz val="10"/>
        <rFont val="方正仿宋_GBK"/>
        <family val="4"/>
        <charset val="134"/>
      </rPr>
      <t>，群众满意度≥</t>
    </r>
    <r>
      <rPr>
        <sz val="10"/>
        <rFont val="Times New Roman"/>
        <family val="1"/>
      </rPr>
      <t>90%</t>
    </r>
    <r>
      <rPr>
        <sz val="10"/>
        <rFont val="方正仿宋_GBK"/>
        <family val="4"/>
        <charset val="134"/>
      </rPr>
      <t>，项目验收合格率≥</t>
    </r>
    <r>
      <rPr>
        <sz val="10"/>
        <rFont val="Times New Roman"/>
        <family val="1"/>
      </rPr>
      <t>95%</t>
    </r>
    <r>
      <rPr>
        <sz val="10"/>
        <rFont val="方正仿宋_GBK"/>
        <family val="4"/>
        <charset val="134"/>
      </rPr>
      <t>。
项目建成后项目区新增粮食综合生产能力</t>
    </r>
    <r>
      <rPr>
        <sz val="10"/>
        <rFont val="Times New Roman"/>
        <family val="1"/>
      </rPr>
      <t>88</t>
    </r>
    <r>
      <rPr>
        <sz val="10"/>
        <rFont val="方正仿宋_GBK"/>
        <family val="4"/>
        <charset val="134"/>
      </rPr>
      <t>万公斤，受益群众</t>
    </r>
    <r>
      <rPr>
        <sz val="10"/>
        <rFont val="Times New Roman"/>
        <family val="1"/>
      </rPr>
      <t>50000</t>
    </r>
    <r>
      <rPr>
        <sz val="10"/>
        <rFont val="方正仿宋_GBK"/>
        <family val="4"/>
        <charset val="134"/>
      </rPr>
      <t>人。</t>
    </r>
  </si>
  <si>
    <r>
      <rPr>
        <sz val="10"/>
        <rFont val="Times New Roman"/>
        <family val="1"/>
      </rPr>
      <t>60</t>
    </r>
    <r>
      <rPr>
        <sz val="10"/>
        <rFont val="方正仿宋_GBK"/>
        <family val="4"/>
        <charset val="134"/>
      </rPr>
      <t>名村民代表参与前期项目确定会议、决议，参与项目的选择，参与项目实施过程中施工质量和资金使用的监督；施工过程</t>
    </r>
    <r>
      <rPr>
        <sz val="10"/>
        <rFont val="Times New Roman"/>
        <family val="1"/>
      </rPr>
      <t>200</t>
    </r>
    <r>
      <rPr>
        <sz val="10"/>
        <rFont val="方正仿宋_GBK"/>
        <family val="4"/>
        <charset val="134"/>
      </rPr>
      <t>名群众参与务工，增加收益。高标准农田建成后当地群众发展产业节本增收，受益农户</t>
    </r>
    <r>
      <rPr>
        <sz val="10"/>
        <rFont val="Times New Roman"/>
        <family val="1"/>
      </rPr>
      <t>50000</t>
    </r>
    <r>
      <rPr>
        <sz val="10"/>
        <rFont val="方正仿宋_GBK"/>
        <family val="4"/>
        <charset val="134"/>
      </rPr>
      <t>人。</t>
    </r>
  </si>
  <si>
    <r>
      <rPr>
        <sz val="10"/>
        <rFont val="Times New Roman"/>
        <family val="1"/>
      </rPr>
      <t>2023</t>
    </r>
    <r>
      <rPr>
        <sz val="10"/>
        <rFont val="方正仿宋_GBK"/>
        <family val="4"/>
        <charset val="134"/>
      </rPr>
      <t>年完成新建及改造提升高标准农田</t>
    </r>
    <r>
      <rPr>
        <sz val="10"/>
        <rFont val="Times New Roman"/>
        <family val="1"/>
      </rPr>
      <t>2</t>
    </r>
    <r>
      <rPr>
        <sz val="10"/>
        <rFont val="方正仿宋_GBK"/>
        <family val="4"/>
        <charset val="134"/>
      </rPr>
      <t>万亩，其中新建</t>
    </r>
    <r>
      <rPr>
        <sz val="10"/>
        <rFont val="Times New Roman"/>
        <family val="1"/>
      </rPr>
      <t>1</t>
    </r>
    <r>
      <rPr>
        <sz val="10"/>
        <rFont val="方正仿宋_GBK"/>
        <family val="4"/>
        <charset val="134"/>
      </rPr>
      <t>万亩，改造提升</t>
    </r>
    <r>
      <rPr>
        <sz val="10"/>
        <rFont val="Times New Roman"/>
        <family val="1"/>
      </rPr>
      <t>1</t>
    </r>
    <r>
      <rPr>
        <sz val="10"/>
        <rFont val="方正仿宋_GBK"/>
        <family val="4"/>
        <charset val="134"/>
      </rPr>
      <t>万亩，新增高效节水灌溉面积</t>
    </r>
    <r>
      <rPr>
        <sz val="10"/>
        <rFont val="Times New Roman"/>
        <family val="1"/>
      </rPr>
      <t>0.1</t>
    </r>
    <r>
      <rPr>
        <sz val="10"/>
        <rFont val="方正仿宋_GBK"/>
        <family val="4"/>
        <charset val="134"/>
      </rPr>
      <t>万亩。项目区耕地质量、水资源利用率逐步提升，群众满意度≥</t>
    </r>
    <r>
      <rPr>
        <sz val="10"/>
        <rFont val="Times New Roman"/>
        <family val="1"/>
      </rPr>
      <t>90%</t>
    </r>
  </si>
  <si>
    <r>
      <rPr>
        <sz val="10"/>
        <rFont val="方正仿宋_GBK"/>
        <family val="4"/>
        <charset val="134"/>
      </rPr>
      <t>新建及改造提升高标准农田</t>
    </r>
    <r>
      <rPr>
        <sz val="10"/>
        <rFont val="Times New Roman"/>
        <family val="1"/>
      </rPr>
      <t>2</t>
    </r>
    <r>
      <rPr>
        <sz val="10"/>
        <rFont val="方正仿宋_GBK"/>
        <family val="4"/>
        <charset val="134"/>
      </rPr>
      <t>万亩，新增高效节水灌溉面积</t>
    </r>
    <r>
      <rPr>
        <sz val="10"/>
        <rFont val="Times New Roman"/>
        <family val="1"/>
      </rPr>
      <t>0.1</t>
    </r>
    <r>
      <rPr>
        <sz val="10"/>
        <rFont val="方正仿宋_GBK"/>
        <family val="4"/>
        <charset val="134"/>
      </rPr>
      <t>万亩。</t>
    </r>
  </si>
  <si>
    <r>
      <rPr>
        <sz val="10"/>
        <rFont val="方正仿宋_GBK"/>
        <family val="4"/>
        <charset val="134"/>
      </rPr>
      <t>项目建成后项目区新增粮食综合生产能力</t>
    </r>
    <r>
      <rPr>
        <sz val="10"/>
        <rFont val="Times New Roman"/>
        <family val="1"/>
      </rPr>
      <t>88</t>
    </r>
    <r>
      <rPr>
        <sz val="10"/>
        <rFont val="方正仿宋_GBK"/>
        <family val="4"/>
        <charset val="134"/>
      </rPr>
      <t>万公斤，受益群众</t>
    </r>
    <r>
      <rPr>
        <sz val="10"/>
        <rFont val="Times New Roman"/>
        <family val="1"/>
      </rPr>
      <t>50000</t>
    </r>
    <r>
      <rPr>
        <sz val="10"/>
        <rFont val="方正仿宋_GBK"/>
        <family val="4"/>
        <charset val="134"/>
      </rPr>
      <t>人。</t>
    </r>
  </si>
  <si>
    <r>
      <rPr>
        <sz val="10"/>
        <rFont val="方正仿宋_GBK"/>
        <family val="4"/>
        <charset val="134"/>
      </rPr>
      <t>受益群众满意度≥</t>
    </r>
    <r>
      <rPr>
        <sz val="10"/>
        <rFont val="Times New Roman"/>
        <family val="1"/>
      </rPr>
      <t>95</t>
    </r>
    <r>
      <rPr>
        <sz val="10"/>
        <rFont val="方正仿宋_GBK"/>
        <family val="4"/>
        <charset val="134"/>
      </rPr>
      <t>％</t>
    </r>
  </si>
  <si>
    <r>
      <rPr>
        <sz val="10"/>
        <rFont val="方正仿宋_GBK"/>
        <family val="4"/>
        <charset val="134"/>
      </rPr>
      <t>云阳县</t>
    </r>
    <r>
      <rPr>
        <sz val="10"/>
        <rFont val="Times New Roman"/>
        <family val="1"/>
      </rPr>
      <t>2023</t>
    </r>
    <r>
      <rPr>
        <sz val="10"/>
        <rFont val="方正仿宋_GBK"/>
        <family val="4"/>
        <charset val="134"/>
      </rPr>
      <t>年高标准农田建设项目</t>
    </r>
  </si>
  <si>
    <r>
      <rPr>
        <sz val="10"/>
        <rFont val="方正仿宋_GBK"/>
        <family val="4"/>
        <charset val="134"/>
      </rPr>
      <t>在后叶镇、路阳镇等</t>
    </r>
    <r>
      <rPr>
        <sz val="10"/>
        <rFont val="Times New Roman"/>
        <family val="1"/>
      </rPr>
      <t>8</t>
    </r>
    <r>
      <rPr>
        <sz val="10"/>
        <rFont val="方正仿宋_GBK"/>
        <family val="4"/>
        <charset val="134"/>
      </rPr>
      <t>个乡镇新建</t>
    </r>
    <r>
      <rPr>
        <sz val="10"/>
        <rFont val="Times New Roman"/>
        <family val="1"/>
      </rPr>
      <t>2.2</t>
    </r>
    <r>
      <rPr>
        <sz val="10"/>
        <rFont val="方正仿宋_GBK"/>
        <family val="4"/>
        <charset val="134"/>
      </rPr>
      <t>万亩新建高标准农田，改善项目区农田基础设施条件，提升耕地质量，提高粮食综合生产能力。</t>
    </r>
  </si>
  <si>
    <r>
      <rPr>
        <sz val="10"/>
        <rFont val="方正仿宋_GBK"/>
        <family val="4"/>
        <charset val="134"/>
      </rPr>
      <t>后叶镇、路阳镇等</t>
    </r>
    <r>
      <rPr>
        <sz val="10"/>
        <rFont val="Times New Roman"/>
        <family val="1"/>
      </rPr>
      <t>8</t>
    </r>
    <r>
      <rPr>
        <sz val="10"/>
        <rFont val="方正仿宋_GBK"/>
        <family val="4"/>
        <charset val="134"/>
      </rPr>
      <t>个乡镇</t>
    </r>
  </si>
  <si>
    <r>
      <rPr>
        <sz val="10"/>
        <rFont val="方正仿宋_GBK"/>
        <family val="4"/>
        <charset val="134"/>
      </rPr>
      <t>通过新建高标准农田面积</t>
    </r>
    <r>
      <rPr>
        <sz val="10"/>
        <rFont val="Times New Roman"/>
        <family val="1"/>
      </rPr>
      <t>2.2</t>
    </r>
    <r>
      <rPr>
        <sz val="10"/>
        <rFont val="方正仿宋_GBK"/>
        <family val="4"/>
        <charset val="134"/>
      </rPr>
      <t>万亩，达到以下目标：新增和改善灌溉达标面积</t>
    </r>
    <r>
      <rPr>
        <sz val="10"/>
        <rFont val="Times New Roman"/>
        <family val="1"/>
      </rPr>
      <t>0.35</t>
    </r>
    <r>
      <rPr>
        <sz val="10"/>
        <rFont val="方正仿宋_GBK"/>
        <family val="4"/>
        <charset val="134"/>
      </rPr>
      <t>万亩，新增粮食综合生产能力</t>
    </r>
    <r>
      <rPr>
        <sz val="10"/>
        <rFont val="Times New Roman"/>
        <family val="1"/>
      </rPr>
      <t>18</t>
    </r>
    <r>
      <rPr>
        <sz val="10"/>
        <rFont val="方正仿宋_GBK"/>
        <family val="4"/>
        <charset val="134"/>
      </rPr>
      <t>万公斤，群众</t>
    </r>
    <r>
      <rPr>
        <sz val="10"/>
        <rFont val="Times New Roman"/>
        <family val="1"/>
      </rPr>
      <t>20000</t>
    </r>
    <r>
      <rPr>
        <sz val="10"/>
        <rFont val="方正仿宋_GBK"/>
        <family val="4"/>
        <charset val="134"/>
      </rPr>
      <t>人受益。项目区耕地质量、水资源利用率逐步提升，群众满意度≥</t>
    </r>
    <r>
      <rPr>
        <sz val="10"/>
        <rFont val="Times New Roman"/>
        <family val="1"/>
      </rPr>
      <t>90%</t>
    </r>
  </si>
  <si>
    <r>
      <rPr>
        <sz val="10"/>
        <rFont val="Times New Roman"/>
        <family val="1"/>
      </rPr>
      <t>40</t>
    </r>
    <r>
      <rPr>
        <sz val="10"/>
        <rFont val="方正仿宋_GBK"/>
        <family val="4"/>
        <charset val="134"/>
      </rPr>
      <t>名村民代表参与前期项目确定会议、决议，参与项目的选择，参与项目实施过程中施工质量和资金使用的监督；施工过程</t>
    </r>
    <r>
      <rPr>
        <sz val="10"/>
        <rFont val="Times New Roman"/>
        <family val="1"/>
      </rPr>
      <t>100</t>
    </r>
    <r>
      <rPr>
        <sz val="10"/>
        <rFont val="方正仿宋_GBK"/>
        <family val="4"/>
        <charset val="134"/>
      </rPr>
      <t>群众参与务工，增加收益。高标准农田建成后当地群众发展产业节本增收，受益农户</t>
    </r>
    <r>
      <rPr>
        <sz val="10"/>
        <rFont val="Times New Roman"/>
        <family val="1"/>
      </rPr>
      <t>20000</t>
    </r>
    <r>
      <rPr>
        <sz val="10"/>
        <rFont val="方正仿宋_GBK"/>
        <family val="4"/>
        <charset val="134"/>
      </rPr>
      <t>人。</t>
    </r>
  </si>
  <si>
    <r>
      <rPr>
        <sz val="10"/>
        <rFont val="方正仿宋_GBK"/>
        <family val="4"/>
        <charset val="134"/>
      </rPr>
      <t>新建高标准农田面积</t>
    </r>
    <r>
      <rPr>
        <sz val="10"/>
        <rFont val="Times New Roman"/>
        <family val="1"/>
      </rPr>
      <t>2.2</t>
    </r>
    <r>
      <rPr>
        <sz val="10"/>
        <rFont val="方正仿宋_GBK"/>
        <family val="4"/>
        <charset val="134"/>
      </rPr>
      <t>万亩，新增和改善灌溉达标面积</t>
    </r>
    <r>
      <rPr>
        <sz val="10"/>
        <rFont val="Times New Roman"/>
        <family val="1"/>
      </rPr>
      <t>0.35</t>
    </r>
    <r>
      <rPr>
        <sz val="10"/>
        <rFont val="方正仿宋_GBK"/>
        <family val="4"/>
        <charset val="134"/>
      </rPr>
      <t>万亩，新增粮食综合生产能力</t>
    </r>
    <r>
      <rPr>
        <sz val="10"/>
        <rFont val="Times New Roman"/>
        <family val="1"/>
      </rPr>
      <t>18</t>
    </r>
    <r>
      <rPr>
        <sz val="10"/>
        <rFont val="方正仿宋_GBK"/>
        <family val="4"/>
        <charset val="134"/>
      </rPr>
      <t>万公斤，群众</t>
    </r>
    <r>
      <rPr>
        <sz val="10"/>
        <rFont val="Times New Roman"/>
        <family val="1"/>
      </rPr>
      <t>20000</t>
    </r>
    <r>
      <rPr>
        <sz val="10"/>
        <rFont val="方正仿宋_GBK"/>
        <family val="4"/>
        <charset val="134"/>
      </rPr>
      <t>人受益。项目区耕地质量、水资源利用率逐步提升，群众满意度≥</t>
    </r>
    <r>
      <rPr>
        <sz val="10"/>
        <rFont val="Times New Roman"/>
        <family val="1"/>
      </rPr>
      <t>90%</t>
    </r>
  </si>
  <si>
    <r>
      <rPr>
        <sz val="10"/>
        <rFont val="方正仿宋_GBK"/>
        <family val="4"/>
        <charset val="134"/>
      </rPr>
      <t>新建高标准农田面积</t>
    </r>
    <r>
      <rPr>
        <sz val="10"/>
        <rFont val="Times New Roman"/>
        <family val="1"/>
      </rPr>
      <t>2.2</t>
    </r>
    <r>
      <rPr>
        <sz val="10"/>
        <rFont val="方正仿宋_GBK"/>
        <family val="4"/>
        <charset val="134"/>
      </rPr>
      <t>万亩，新增和改善灌溉达标面积</t>
    </r>
    <r>
      <rPr>
        <sz val="10"/>
        <rFont val="Times New Roman"/>
        <family val="1"/>
      </rPr>
      <t>0.35</t>
    </r>
    <r>
      <rPr>
        <sz val="10"/>
        <rFont val="方正仿宋_GBK"/>
        <family val="4"/>
        <charset val="134"/>
      </rPr>
      <t>万亩，新增粮食综合生产能力</t>
    </r>
    <r>
      <rPr>
        <sz val="10"/>
        <rFont val="Times New Roman"/>
        <family val="1"/>
      </rPr>
      <t>18</t>
    </r>
    <r>
      <rPr>
        <sz val="10"/>
        <rFont val="方正仿宋_GBK"/>
        <family val="4"/>
        <charset val="134"/>
      </rPr>
      <t>万公斤，群众</t>
    </r>
    <r>
      <rPr>
        <sz val="10"/>
        <rFont val="Times New Roman"/>
        <family val="1"/>
      </rPr>
      <t>20000</t>
    </r>
    <r>
      <rPr>
        <sz val="10"/>
        <rFont val="方正仿宋_GBK"/>
        <family val="4"/>
        <charset val="134"/>
      </rPr>
      <t>人受益</t>
    </r>
  </si>
  <si>
    <r>
      <rPr>
        <sz val="10"/>
        <rFont val="方正仿宋_GBK"/>
        <family val="4"/>
        <charset val="134"/>
      </rPr>
      <t>按照</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亩进行补助。</t>
    </r>
  </si>
  <si>
    <r>
      <rPr>
        <sz val="10"/>
        <rFont val="方正仿宋_GBK"/>
        <family val="4"/>
        <charset val="134"/>
      </rPr>
      <t>新增粮食综合生产能力</t>
    </r>
    <r>
      <rPr>
        <sz val="10"/>
        <rFont val="Times New Roman"/>
        <family val="1"/>
      </rPr>
      <t>18</t>
    </r>
    <r>
      <rPr>
        <sz val="10"/>
        <rFont val="方正仿宋_GBK"/>
        <family val="4"/>
        <charset val="134"/>
      </rPr>
      <t>万公斤，群众</t>
    </r>
    <r>
      <rPr>
        <sz val="10"/>
        <rFont val="Times New Roman"/>
        <family val="1"/>
      </rPr>
      <t>20000</t>
    </r>
    <r>
      <rPr>
        <sz val="10"/>
        <rFont val="方正仿宋_GBK"/>
        <family val="4"/>
        <charset val="134"/>
      </rPr>
      <t>人受益</t>
    </r>
  </si>
  <si>
    <r>
      <rPr>
        <sz val="10"/>
        <rFont val="方正仿宋_GBK"/>
        <family val="4"/>
        <charset val="134"/>
      </rPr>
      <t>各乡镇人民政府、街道办事处</t>
    </r>
  </si>
  <si>
    <r>
      <rPr>
        <sz val="10"/>
        <rFont val="方正仿宋_GBK"/>
        <family val="4"/>
        <charset val="134"/>
      </rPr>
      <t>云阳县</t>
    </r>
    <r>
      <rPr>
        <sz val="10"/>
        <rFont val="Times New Roman"/>
        <family val="1"/>
      </rPr>
      <t>2023</t>
    </r>
    <r>
      <rPr>
        <sz val="10"/>
        <rFont val="方正仿宋_GBK"/>
        <family val="4"/>
        <charset val="134"/>
      </rPr>
      <t>年农机专业合作社生产和服务能力提档升级项目</t>
    </r>
  </si>
  <si>
    <r>
      <rPr>
        <sz val="10"/>
        <rFont val="方正仿宋_GBK"/>
        <family val="4"/>
        <charset val="134"/>
      </rPr>
      <t>用于</t>
    </r>
    <r>
      <rPr>
        <sz val="10"/>
        <rFont val="Times New Roman"/>
        <family val="1"/>
      </rPr>
      <t>2023</t>
    </r>
    <r>
      <rPr>
        <sz val="10"/>
        <rFont val="方正仿宋_GBK"/>
        <family val="4"/>
        <charset val="134"/>
      </rPr>
      <t>年农机专业合作社进行生产和服务能力提档升级。新建农机专业合作社可根据自身实际情况，选择性新建机棚库及配备耕地、播种、育苗、移栽、田管、收获、烘干、初加工等机具。能力提升农机专业合作社可更新或补充农机装备。为</t>
    </r>
    <r>
      <rPr>
        <sz val="10"/>
        <rFont val="Times New Roman"/>
        <family val="1"/>
      </rPr>
      <t>8</t>
    </r>
    <r>
      <rPr>
        <sz val="10"/>
        <rFont val="方正仿宋_GBK"/>
        <family val="4"/>
        <charset val="134"/>
      </rPr>
      <t>个脱贫户减少人力劳动成本。</t>
    </r>
  </si>
  <si>
    <r>
      <rPr>
        <sz val="10"/>
        <rFont val="方正仿宋_GBK"/>
        <family val="4"/>
        <charset val="134"/>
      </rPr>
      <t>通过改善农机专业合作社生产设施设备条件，提升服务能力，每年为周边农户提供社会化服务</t>
    </r>
    <r>
      <rPr>
        <sz val="10"/>
        <rFont val="Times New Roman"/>
        <family val="1"/>
      </rPr>
      <t>500</t>
    </r>
    <r>
      <rPr>
        <sz val="10"/>
        <rFont val="方正仿宋_GBK"/>
        <family val="4"/>
        <charset val="134"/>
      </rPr>
      <t>亩以上。</t>
    </r>
  </si>
  <si>
    <r>
      <rPr>
        <sz val="10"/>
        <rFont val="Times New Roman"/>
        <family val="1"/>
      </rPr>
      <t>2</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群众参与前期项目确定会议、决议，入库项目的选择，项目实施过程中施工质量和资金使用的监督，改善农机专业合作社生产设施设备条件，提升服务能力，每年为周边农户提供社会化服务</t>
    </r>
    <r>
      <rPr>
        <sz val="10"/>
        <rFont val="Times New Roman"/>
        <family val="1"/>
      </rPr>
      <t>500</t>
    </r>
    <r>
      <rPr>
        <sz val="10"/>
        <rFont val="方正仿宋_GBK"/>
        <family val="4"/>
        <charset val="134"/>
      </rPr>
      <t>亩以上，每亩节约人工生产成本</t>
    </r>
    <r>
      <rPr>
        <sz val="10"/>
        <rFont val="Times New Roman"/>
        <family val="1"/>
      </rPr>
      <t>255</t>
    </r>
    <r>
      <rPr>
        <sz val="10"/>
        <rFont val="方正仿宋_GBK"/>
        <family val="4"/>
        <charset val="134"/>
      </rPr>
      <t>元以上。</t>
    </r>
  </si>
  <si>
    <r>
      <rPr>
        <sz val="10"/>
        <rFont val="方正仿宋_GBK"/>
        <family val="4"/>
        <charset val="134"/>
      </rPr>
      <t>通过改善农机专业合作社生产设施设备条件，提升服务能力，每年为周边农户提供社会化服务</t>
    </r>
    <r>
      <rPr>
        <sz val="10"/>
        <rFont val="Times New Roman"/>
        <family val="1"/>
      </rPr>
      <t>500</t>
    </r>
    <r>
      <rPr>
        <sz val="10"/>
        <rFont val="方正仿宋_GBK"/>
        <family val="4"/>
        <charset val="134"/>
      </rPr>
      <t>亩以上，每亩节约人工生产成本</t>
    </r>
    <r>
      <rPr>
        <sz val="10"/>
        <rFont val="Times New Roman"/>
        <family val="1"/>
      </rPr>
      <t>255</t>
    </r>
    <r>
      <rPr>
        <sz val="10"/>
        <rFont val="方正仿宋_GBK"/>
        <family val="4"/>
        <charset val="134"/>
      </rPr>
      <t>元以上。</t>
    </r>
  </si>
  <si>
    <r>
      <rPr>
        <sz val="10"/>
        <rFont val="方正仿宋_GBK"/>
        <family val="4"/>
        <charset val="134"/>
      </rPr>
      <t>新建农机专业合作社</t>
    </r>
    <r>
      <rPr>
        <sz val="10"/>
        <rFont val="Times New Roman"/>
        <family val="1"/>
      </rPr>
      <t>3</t>
    </r>
    <r>
      <rPr>
        <sz val="10"/>
        <rFont val="方正仿宋_GBK"/>
        <family val="4"/>
        <charset val="134"/>
      </rPr>
      <t>个，农机能力提升</t>
    </r>
    <r>
      <rPr>
        <sz val="10"/>
        <rFont val="Times New Roman"/>
        <family val="1"/>
      </rPr>
      <t>5</t>
    </r>
    <r>
      <rPr>
        <sz val="10"/>
        <rFont val="方正仿宋_GBK"/>
        <family val="4"/>
        <charset val="134"/>
      </rPr>
      <t>个。</t>
    </r>
  </si>
  <si>
    <r>
      <rPr>
        <sz val="10"/>
        <rFont val="方正仿宋_GBK"/>
        <family val="4"/>
        <charset val="134"/>
      </rPr>
      <t>新建农机专业合作社每个补贴不超过</t>
    </r>
    <r>
      <rPr>
        <sz val="10"/>
        <rFont val="Times New Roman"/>
        <family val="1"/>
      </rPr>
      <t>30</t>
    </r>
    <r>
      <rPr>
        <sz val="10"/>
        <rFont val="方正仿宋_GBK"/>
        <family val="4"/>
        <charset val="134"/>
      </rPr>
      <t>万元，农机能力提升项目每个补助不超过</t>
    </r>
    <r>
      <rPr>
        <sz val="10"/>
        <rFont val="Times New Roman"/>
        <family val="1"/>
      </rPr>
      <t>10</t>
    </r>
    <r>
      <rPr>
        <sz val="10"/>
        <rFont val="方正仿宋_GBK"/>
        <family val="4"/>
        <charset val="134"/>
      </rPr>
      <t>万元。</t>
    </r>
  </si>
  <si>
    <r>
      <rPr>
        <sz val="10"/>
        <rFont val="方正仿宋_GBK"/>
        <family val="4"/>
        <charset val="134"/>
      </rPr>
      <t>王娟</t>
    </r>
  </si>
  <si>
    <r>
      <rPr>
        <sz val="10"/>
        <rFont val="方正仿宋_GBK"/>
        <family val="4"/>
        <charset val="134"/>
      </rPr>
      <t>云阳县</t>
    </r>
    <r>
      <rPr>
        <sz val="10"/>
        <rFont val="Times New Roman"/>
        <family val="1"/>
      </rPr>
      <t>2023</t>
    </r>
    <r>
      <rPr>
        <sz val="10"/>
        <rFont val="方正仿宋_GBK"/>
        <family val="4"/>
        <charset val="134"/>
      </rPr>
      <t>年奶业新型主体培育项目</t>
    </r>
  </si>
  <si>
    <r>
      <rPr>
        <sz val="10"/>
        <rFont val="方正仿宋_GBK"/>
        <family val="4"/>
        <charset val="134"/>
      </rPr>
      <t>支持奶牛家庭牧场和奶农合作社等奶业新型经营主体提升生产经营能力，升级种植养殖设施装备，应用先进技术，减低生产成本。</t>
    </r>
  </si>
  <si>
    <r>
      <rPr>
        <sz val="10"/>
        <rFont val="方正仿宋_GBK"/>
        <family val="4"/>
        <charset val="134"/>
      </rPr>
      <t>相关乡镇街道</t>
    </r>
  </si>
  <si>
    <r>
      <rPr>
        <sz val="10"/>
        <rFont val="方正仿宋_GBK"/>
        <family val="4"/>
        <charset val="134"/>
      </rPr>
      <t>通过培育奶业新型主体，提升奶业新型经营主体生产经营能力，促进奶业产业发展。带动周边</t>
    </r>
    <r>
      <rPr>
        <sz val="10"/>
        <rFont val="Times New Roman"/>
        <family val="1"/>
      </rPr>
      <t>10</t>
    </r>
    <r>
      <rPr>
        <sz val="10"/>
        <rFont val="方正仿宋_GBK"/>
        <family val="4"/>
        <charset val="134"/>
      </rPr>
      <t>户农户参与务工，户均增收</t>
    </r>
    <r>
      <rPr>
        <sz val="10"/>
        <rFont val="Times New Roman"/>
        <family val="1"/>
      </rPr>
      <t>2000</t>
    </r>
    <r>
      <rPr>
        <sz val="10"/>
        <rFont val="方正仿宋_GBK"/>
        <family val="4"/>
        <charset val="134"/>
      </rPr>
      <t>元。</t>
    </r>
  </si>
  <si>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人参与项目实施过程中施工质量和资金使用的监督。通过务工等方式带动周边</t>
    </r>
    <r>
      <rPr>
        <sz val="10"/>
        <rFont val="Times New Roman"/>
        <family val="1"/>
      </rPr>
      <t>10</t>
    </r>
    <r>
      <rPr>
        <sz val="10"/>
        <rFont val="方正仿宋_GBK"/>
        <family val="4"/>
        <charset val="134"/>
      </rPr>
      <t>户农户增收。</t>
    </r>
  </si>
  <si>
    <r>
      <rPr>
        <sz val="10"/>
        <rFont val="方正仿宋_GBK"/>
        <family val="4"/>
        <charset val="134"/>
      </rPr>
      <t>完成</t>
    </r>
    <r>
      <rPr>
        <sz val="10"/>
        <rFont val="Times New Roman"/>
        <family val="1"/>
      </rPr>
      <t>1</t>
    </r>
    <r>
      <rPr>
        <sz val="10"/>
        <rFont val="方正仿宋_GBK"/>
        <family val="4"/>
        <charset val="134"/>
      </rPr>
      <t>个奶业养殖企业的提档升级</t>
    </r>
  </si>
  <si>
    <r>
      <rPr>
        <sz val="10"/>
        <rFont val="方正仿宋_GBK"/>
        <family val="4"/>
        <charset val="134"/>
      </rPr>
      <t>财政补助</t>
    </r>
    <r>
      <rPr>
        <sz val="10"/>
        <rFont val="Times New Roman"/>
        <family val="1"/>
      </rPr>
      <t>1</t>
    </r>
    <r>
      <rPr>
        <sz val="10"/>
        <rFont val="方正仿宋_GBK"/>
        <family val="4"/>
        <charset val="134"/>
      </rPr>
      <t>个奶业养殖企业</t>
    </r>
    <r>
      <rPr>
        <sz val="10"/>
        <rFont val="Times New Roman"/>
        <family val="1"/>
      </rPr>
      <t>50</t>
    </r>
    <r>
      <rPr>
        <sz val="10"/>
        <rFont val="方正仿宋_GBK"/>
        <family val="4"/>
        <charset val="134"/>
      </rPr>
      <t>万元</t>
    </r>
  </si>
  <si>
    <r>
      <rPr>
        <sz val="10"/>
        <rFont val="方正仿宋_GBK"/>
        <family val="4"/>
        <charset val="134"/>
      </rPr>
      <t>奶牛单产水平提高</t>
    </r>
    <r>
      <rPr>
        <sz val="10"/>
        <rFont val="Times New Roman"/>
        <family val="1"/>
      </rPr>
      <t>10%</t>
    </r>
    <r>
      <rPr>
        <sz val="10"/>
        <rFont val="方正仿宋_GBK"/>
        <family val="4"/>
        <charset val="134"/>
      </rPr>
      <t>以上</t>
    </r>
  </si>
  <si>
    <r>
      <rPr>
        <sz val="10"/>
        <rFont val="方正仿宋_GBK"/>
        <family val="4"/>
        <charset val="134"/>
      </rPr>
      <t>受益人口</t>
    </r>
    <r>
      <rPr>
        <sz val="10"/>
        <rFont val="Times New Roman"/>
        <family val="1"/>
      </rPr>
      <t>10</t>
    </r>
    <r>
      <rPr>
        <sz val="10"/>
        <rFont val="方正仿宋_GBK"/>
        <family val="4"/>
        <charset val="134"/>
      </rPr>
      <t>人以上</t>
    </r>
  </si>
  <si>
    <r>
      <rPr>
        <sz val="10"/>
        <rFont val="方正仿宋_GBK"/>
        <family val="4"/>
        <charset val="134"/>
      </rPr>
      <t>张彬</t>
    </r>
  </si>
  <si>
    <r>
      <rPr>
        <sz val="10"/>
        <rFont val="方正仿宋_GBK"/>
        <family val="4"/>
        <charset val="134"/>
      </rPr>
      <t>云阳县</t>
    </r>
    <r>
      <rPr>
        <sz val="10"/>
        <rFont val="Times New Roman"/>
        <family val="1"/>
      </rPr>
      <t>2023</t>
    </r>
    <r>
      <rPr>
        <sz val="10"/>
        <rFont val="方正仿宋_GBK"/>
        <family val="4"/>
        <charset val="134"/>
      </rPr>
      <t>年粮油和蔬菜规模种植户补贴项目</t>
    </r>
  </si>
  <si>
    <r>
      <rPr>
        <sz val="10"/>
        <rFont val="Times New Roman"/>
        <family val="1"/>
      </rPr>
      <t>1. 2023</t>
    </r>
    <r>
      <rPr>
        <sz val="10"/>
        <rFont val="方正仿宋_GBK"/>
        <family val="4"/>
        <charset val="134"/>
      </rPr>
      <t>年全县共补贴蔬菜规模种植户</t>
    </r>
    <r>
      <rPr>
        <sz val="10"/>
        <rFont val="Times New Roman"/>
        <family val="1"/>
      </rPr>
      <t>96</t>
    </r>
    <r>
      <rPr>
        <sz val="10"/>
        <rFont val="方正仿宋_GBK"/>
        <family val="4"/>
        <charset val="134"/>
      </rPr>
      <t>户，补贴面积</t>
    </r>
    <r>
      <rPr>
        <sz val="10"/>
        <rFont val="Times New Roman"/>
        <family val="1"/>
      </rPr>
      <t>4319.17</t>
    </r>
    <r>
      <rPr>
        <sz val="10"/>
        <rFont val="方正仿宋_GBK"/>
        <family val="4"/>
        <charset val="134"/>
      </rPr>
      <t>亩，其中：大棚种植</t>
    </r>
    <r>
      <rPr>
        <sz val="10"/>
        <rFont val="Times New Roman"/>
        <family val="1"/>
      </rPr>
      <t>370.7</t>
    </r>
    <r>
      <rPr>
        <sz val="10"/>
        <rFont val="方正仿宋_GBK"/>
        <family val="4"/>
        <charset val="134"/>
      </rPr>
      <t>亩、露地种植</t>
    </r>
    <r>
      <rPr>
        <sz val="10"/>
        <rFont val="Times New Roman"/>
        <family val="1"/>
      </rPr>
      <t>3948.47</t>
    </r>
    <r>
      <rPr>
        <sz val="10"/>
        <rFont val="方正仿宋_GBK"/>
        <family val="4"/>
        <charset val="134"/>
      </rPr>
      <t xml:space="preserve">亩；
</t>
    </r>
    <r>
      <rPr>
        <sz val="10"/>
        <rFont val="Times New Roman"/>
        <family val="1"/>
      </rPr>
      <t>2. 2023</t>
    </r>
    <r>
      <rPr>
        <sz val="10"/>
        <rFont val="方正仿宋_GBK"/>
        <family val="4"/>
        <charset val="134"/>
      </rPr>
      <t>年补贴粮油规模种植户</t>
    </r>
    <r>
      <rPr>
        <sz val="10"/>
        <rFont val="Times New Roman"/>
        <family val="1"/>
      </rPr>
      <t>87</t>
    </r>
    <r>
      <rPr>
        <sz val="10"/>
        <rFont val="方正仿宋_GBK"/>
        <family val="4"/>
        <charset val="134"/>
      </rPr>
      <t>户，补贴面积</t>
    </r>
    <r>
      <rPr>
        <sz val="10"/>
        <rFont val="Times New Roman"/>
        <family val="1"/>
      </rPr>
      <t>4504.4</t>
    </r>
    <r>
      <rPr>
        <sz val="10"/>
        <rFont val="方正仿宋_GBK"/>
        <family val="4"/>
        <charset val="134"/>
      </rPr>
      <t>亩。</t>
    </r>
  </si>
  <si>
    <r>
      <rPr>
        <sz val="10"/>
        <rFont val="方正仿宋_GBK"/>
        <family val="4"/>
        <charset val="134"/>
      </rPr>
      <t>全县有关乡镇</t>
    </r>
  </si>
  <si>
    <r>
      <rPr>
        <sz val="10"/>
        <rFont val="方正仿宋_GBK"/>
        <family val="4"/>
        <charset val="134"/>
      </rPr>
      <t>通过对粮油和蔬菜规模种植户进行补贴，扶持</t>
    </r>
    <r>
      <rPr>
        <sz val="10"/>
        <rFont val="Times New Roman"/>
        <family val="1"/>
      </rPr>
      <t>183</t>
    </r>
    <r>
      <rPr>
        <sz val="10"/>
        <rFont val="方正仿宋_GBK"/>
        <family val="4"/>
        <charset val="134"/>
      </rPr>
      <t>户规模户发展蔬菜及粮油产业，带动农户户均增收</t>
    </r>
    <r>
      <rPr>
        <sz val="10"/>
        <rFont val="Times New Roman"/>
        <family val="1"/>
      </rPr>
      <t>1000</t>
    </r>
    <r>
      <rPr>
        <sz val="10"/>
        <rFont val="方正仿宋_GBK"/>
        <family val="4"/>
        <charset val="134"/>
      </rPr>
      <t>元以上。</t>
    </r>
  </si>
  <si>
    <r>
      <rPr>
        <sz val="10"/>
        <rFont val="方正仿宋_GBK"/>
        <family val="4"/>
        <charset val="134"/>
      </rPr>
      <t>项目实施过程中</t>
    </r>
    <r>
      <rPr>
        <sz val="10"/>
        <rFont val="Times New Roman"/>
        <family val="1"/>
      </rPr>
      <t>183</t>
    </r>
    <r>
      <rPr>
        <sz val="10"/>
        <rFont val="方正仿宋_GBK"/>
        <family val="4"/>
        <charset val="134"/>
      </rPr>
      <t>户规模户参与。通过发展蔬菜及粮油产业，带动农户户均增收</t>
    </r>
    <r>
      <rPr>
        <sz val="10"/>
        <rFont val="Times New Roman"/>
        <family val="1"/>
      </rPr>
      <t>1000</t>
    </r>
    <r>
      <rPr>
        <sz val="10"/>
        <rFont val="方正仿宋_GBK"/>
        <family val="4"/>
        <charset val="134"/>
      </rPr>
      <t>元以上。</t>
    </r>
  </si>
  <si>
    <r>
      <rPr>
        <sz val="10"/>
        <rFont val="方正仿宋_GBK"/>
        <family val="4"/>
        <charset val="134"/>
      </rPr>
      <t>蔬菜大棚种植</t>
    </r>
    <r>
      <rPr>
        <sz val="10"/>
        <rFont val="Times New Roman"/>
        <family val="1"/>
      </rPr>
      <t>370.7</t>
    </r>
    <r>
      <rPr>
        <sz val="10"/>
        <rFont val="方正仿宋_GBK"/>
        <family val="4"/>
        <charset val="134"/>
      </rPr>
      <t>亩、露地种植</t>
    </r>
    <r>
      <rPr>
        <sz val="10"/>
        <rFont val="Times New Roman"/>
        <family val="1"/>
      </rPr>
      <t>3948.47</t>
    </r>
    <r>
      <rPr>
        <sz val="10"/>
        <rFont val="方正仿宋_GBK"/>
        <family val="4"/>
        <charset val="134"/>
      </rPr>
      <t>亩；粮油种植面积</t>
    </r>
    <r>
      <rPr>
        <sz val="10"/>
        <rFont val="Times New Roman"/>
        <family val="1"/>
      </rPr>
      <t>4504.40</t>
    </r>
    <r>
      <rPr>
        <sz val="10"/>
        <rFont val="方正仿宋_GBK"/>
        <family val="4"/>
        <charset val="134"/>
      </rPr>
      <t>亩</t>
    </r>
  </si>
  <si>
    <r>
      <rPr>
        <sz val="10"/>
        <rFont val="方正仿宋_GBK"/>
        <family val="4"/>
        <charset val="134"/>
      </rPr>
      <t>蔬菜大棚种植补贴标准</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亩；蔬菜露地种植补贴标准</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亩；粮油规模户补贴标准</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</si>
  <si>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扶持</t>
    </r>
    <r>
      <rPr>
        <sz val="10"/>
        <rFont val="Times New Roman"/>
        <family val="1"/>
      </rPr>
      <t>183</t>
    </r>
    <r>
      <rPr>
        <sz val="10"/>
        <rFont val="方正仿宋_GBK"/>
        <family val="4"/>
        <charset val="134"/>
      </rPr>
      <t>户规模户发展蔬菜及粮油产业。</t>
    </r>
  </si>
  <si>
    <r>
      <rPr>
        <sz val="10"/>
        <rFont val="方正仿宋_GBK"/>
        <family val="4"/>
        <charset val="134"/>
      </rPr>
      <t>李茜</t>
    </r>
  </si>
  <si>
    <r>
      <rPr>
        <sz val="10"/>
        <rFont val="方正仿宋_GBK"/>
        <family val="4"/>
        <charset val="134"/>
      </rPr>
      <t>云阳县</t>
    </r>
    <r>
      <rPr>
        <sz val="10"/>
        <rFont val="Times New Roman"/>
        <family val="1"/>
      </rPr>
      <t>2023</t>
    </r>
    <r>
      <rPr>
        <sz val="10"/>
        <rFont val="方正仿宋_GBK"/>
        <family val="4"/>
        <charset val="134"/>
      </rPr>
      <t>年粮油单产提升工程项目</t>
    </r>
  </si>
  <si>
    <r>
      <rPr>
        <sz val="10"/>
        <rFont val="方正仿宋_GBK"/>
        <family val="4"/>
        <charset val="134"/>
      </rPr>
      <t>在全县除青龙街道、双江街道之外的</t>
    </r>
    <r>
      <rPr>
        <sz val="10"/>
        <rFont val="Times New Roman"/>
        <family val="1"/>
      </rPr>
      <t>40</t>
    </r>
    <r>
      <rPr>
        <sz val="10"/>
        <rFont val="方正仿宋_GBK"/>
        <family val="4"/>
        <charset val="134"/>
      </rPr>
      <t>个乡镇（街道）创建</t>
    </r>
    <r>
      <rPr>
        <sz val="10"/>
        <rFont val="Times New Roman"/>
        <family val="1"/>
      </rPr>
      <t>7</t>
    </r>
    <r>
      <rPr>
        <sz val="10"/>
        <rFont val="方正仿宋_GBK"/>
        <family val="4"/>
        <charset val="134"/>
      </rPr>
      <t>个粮油单产提升攻关千亩示范片、</t>
    </r>
    <r>
      <rPr>
        <sz val="10"/>
        <rFont val="Times New Roman"/>
        <family val="1"/>
      </rPr>
      <t>33</t>
    </r>
    <r>
      <rPr>
        <sz val="10"/>
        <rFont val="方正仿宋_GBK"/>
        <family val="4"/>
        <charset val="134"/>
      </rPr>
      <t>个百亩片，由</t>
    </r>
    <r>
      <rPr>
        <sz val="10"/>
        <rFont val="Times New Roman"/>
        <family val="1"/>
      </rPr>
      <t>40</t>
    </r>
    <r>
      <rPr>
        <sz val="10"/>
        <rFont val="方正仿宋_GBK"/>
        <family val="4"/>
        <charset val="134"/>
      </rPr>
      <t>个乡镇（街道）的</t>
    </r>
    <r>
      <rPr>
        <sz val="10"/>
        <rFont val="Times New Roman"/>
        <family val="1"/>
      </rPr>
      <t>63</t>
    </r>
    <r>
      <rPr>
        <sz val="10"/>
        <rFont val="方正仿宋_GBK"/>
        <family val="4"/>
        <charset val="134"/>
      </rPr>
      <t>个家庭农场和农民合作社承担创建任务。</t>
    </r>
  </si>
  <si>
    <r>
      <rPr>
        <sz val="10"/>
        <rFont val="方正仿宋_GBK"/>
        <family val="4"/>
        <charset val="134"/>
      </rPr>
      <t>通过创建</t>
    </r>
    <r>
      <rPr>
        <sz val="10"/>
        <rFont val="Times New Roman"/>
        <family val="1"/>
      </rPr>
      <t>7</t>
    </r>
    <r>
      <rPr>
        <sz val="10"/>
        <rFont val="方正仿宋_GBK"/>
        <family val="4"/>
        <charset val="134"/>
      </rPr>
      <t>个千亩示范片、</t>
    </r>
    <r>
      <rPr>
        <sz val="10"/>
        <rFont val="Times New Roman"/>
        <family val="1"/>
      </rPr>
      <t>33</t>
    </r>
    <r>
      <rPr>
        <sz val="10"/>
        <rFont val="方正仿宋_GBK"/>
        <family val="4"/>
        <charset val="134"/>
      </rPr>
      <t>个百亩片，合计</t>
    </r>
    <r>
      <rPr>
        <sz val="10"/>
        <rFont val="Times New Roman"/>
        <family val="1"/>
      </rPr>
      <t>11050</t>
    </r>
    <r>
      <rPr>
        <sz val="10"/>
        <rFont val="方正仿宋_GBK"/>
        <family val="4"/>
        <charset val="134"/>
      </rPr>
      <t>亩，核达到核心示范区较当地平均水平增产</t>
    </r>
    <r>
      <rPr>
        <sz val="10"/>
        <rFont val="Times New Roman"/>
        <family val="1"/>
      </rPr>
      <t>10%</t>
    </r>
    <r>
      <rPr>
        <sz val="10"/>
        <rFont val="方正仿宋_GBK"/>
        <family val="4"/>
        <charset val="134"/>
      </rPr>
      <t>以上，支持</t>
    </r>
    <r>
      <rPr>
        <sz val="10"/>
        <rFont val="Times New Roman"/>
        <family val="1"/>
      </rPr>
      <t>63</t>
    </r>
    <r>
      <rPr>
        <sz val="10"/>
        <rFont val="方正仿宋_GBK"/>
        <family val="4"/>
        <charset val="134"/>
      </rPr>
      <t>个粮食类农民专业合作社和家庭农场发展，提高粮食生产能力。</t>
    </r>
  </si>
  <si>
    <r>
      <rPr>
        <sz val="10"/>
        <rFont val="方正仿宋_GBK"/>
        <family val="4"/>
        <charset val="134"/>
      </rPr>
      <t>项目实施过程中</t>
    </r>
    <r>
      <rPr>
        <sz val="10"/>
        <rFont val="Times New Roman"/>
        <family val="1"/>
      </rPr>
      <t>40</t>
    </r>
    <r>
      <rPr>
        <sz val="10"/>
        <rFont val="方正仿宋_GBK"/>
        <family val="4"/>
        <charset val="134"/>
      </rPr>
      <t>乡镇街道</t>
    </r>
    <r>
      <rPr>
        <sz val="10"/>
        <rFont val="Times New Roman"/>
        <family val="1"/>
      </rPr>
      <t>63</t>
    </r>
    <r>
      <rPr>
        <sz val="10"/>
        <rFont val="方正仿宋_GBK"/>
        <family val="4"/>
        <charset val="134"/>
      </rPr>
      <t>个粮食类农民专业合作社和家庭农场参与。带动周边农户</t>
    </r>
    <r>
      <rPr>
        <sz val="10"/>
        <rFont val="Times New Roman"/>
        <family val="1"/>
      </rPr>
      <t>300</t>
    </r>
    <r>
      <rPr>
        <sz val="10"/>
        <rFont val="方正仿宋_GBK"/>
        <family val="4"/>
        <charset val="134"/>
      </rPr>
      <t>人季节性就业，增加农业经营收益</t>
    </r>
    <r>
      <rPr>
        <sz val="10"/>
        <rFont val="Times New Roman"/>
        <family val="1"/>
      </rPr>
      <t>230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</si>
  <si>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以示范片建设为抓手，精心打造千亩示范片和百亩示范片，达到核心示范区较当地平均水平增产</t>
    </r>
    <r>
      <rPr>
        <sz val="10"/>
        <rFont val="Times New Roman"/>
        <family val="1"/>
      </rPr>
      <t>10%</t>
    </r>
    <r>
      <rPr>
        <sz val="10"/>
        <rFont val="方正仿宋_GBK"/>
        <family val="4"/>
        <charset val="134"/>
      </rPr>
      <t>以上目标。</t>
    </r>
  </si>
  <si>
    <r>
      <rPr>
        <sz val="10"/>
        <rFont val="方正仿宋_GBK"/>
        <family val="4"/>
        <charset val="134"/>
      </rPr>
      <t>创建粮油单产提升千亩示范片</t>
    </r>
    <r>
      <rPr>
        <sz val="10"/>
        <rFont val="Times New Roman"/>
        <family val="1"/>
      </rPr>
      <t>7</t>
    </r>
    <r>
      <rPr>
        <sz val="10"/>
        <rFont val="方正仿宋_GBK"/>
        <family val="4"/>
        <charset val="134"/>
      </rPr>
      <t>个；创建粮油单产提升百亩示范片</t>
    </r>
    <r>
      <rPr>
        <sz val="10"/>
        <rFont val="Times New Roman"/>
        <family val="1"/>
      </rPr>
      <t>33</t>
    </r>
    <r>
      <rPr>
        <sz val="10"/>
        <rFont val="方正仿宋_GBK"/>
        <family val="4"/>
        <charset val="134"/>
      </rPr>
      <t>个；支持粮油类新型经营主体</t>
    </r>
    <r>
      <rPr>
        <sz val="10"/>
        <rFont val="Times New Roman"/>
        <family val="1"/>
      </rPr>
      <t>63</t>
    </r>
    <r>
      <rPr>
        <sz val="10"/>
        <rFont val="方正仿宋_GBK"/>
        <family val="4"/>
        <charset val="134"/>
      </rPr>
      <t>个。</t>
    </r>
  </si>
  <si>
    <r>
      <rPr>
        <sz val="10"/>
        <rFont val="方正仿宋_GBK"/>
        <family val="4"/>
        <charset val="134"/>
      </rPr>
      <t>水稻、玉米、高粱和大豆示范片补贴标准</t>
    </r>
    <r>
      <rPr>
        <sz val="10"/>
        <rFont val="Times New Roman"/>
        <family val="1"/>
      </rPr>
      <t>235</t>
    </r>
    <r>
      <rPr>
        <sz val="10"/>
        <rFont val="方正仿宋_GBK"/>
        <family val="4"/>
        <charset val="134"/>
      </rPr>
      <t>元</t>
    </r>
    <r>
      <rPr>
        <sz val="10"/>
        <rFont val="Times New Roman"/>
        <family val="1"/>
      </rPr>
      <t>/</t>
    </r>
    <r>
      <rPr>
        <sz val="10"/>
        <rFont val="方正仿宋_GBK"/>
        <family val="4"/>
        <charset val="134"/>
      </rPr>
      <t>亩；甘薯示范片补贴标准</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亩；大豆高粱带状复合种植试验示范补贴标准</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亩；秋马铃薯种植试验示范补贴标准</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</si>
  <si>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项目核心示范区较当地平均单产水平增产</t>
    </r>
    <r>
      <rPr>
        <sz val="10"/>
        <rFont val="Times New Roman"/>
        <family val="1"/>
      </rPr>
      <t>10%</t>
    </r>
    <r>
      <rPr>
        <sz val="10"/>
        <rFont val="方正仿宋_GBK"/>
        <family val="4"/>
        <charset val="134"/>
      </rPr>
      <t>以上</t>
    </r>
  </si>
  <si>
    <r>
      <rPr>
        <sz val="10"/>
        <rFont val="方正仿宋_GBK"/>
        <family val="4"/>
        <charset val="134"/>
      </rPr>
      <t>支持</t>
    </r>
    <r>
      <rPr>
        <sz val="10"/>
        <rFont val="Times New Roman"/>
        <family val="1"/>
      </rPr>
      <t>63</t>
    </r>
    <r>
      <rPr>
        <sz val="10"/>
        <rFont val="方正仿宋_GBK"/>
        <family val="4"/>
        <charset val="134"/>
      </rPr>
      <t>个粮食类新型经营主体。</t>
    </r>
  </si>
  <si>
    <r>
      <rPr>
        <sz val="10"/>
        <rFont val="方正仿宋_GBK"/>
        <family val="4"/>
        <charset val="134"/>
      </rPr>
      <t>群众满意度</t>
    </r>
    <r>
      <rPr>
        <sz val="10"/>
        <rFont val="Times New Roman"/>
        <family val="1"/>
      </rPr>
      <t>95%</t>
    </r>
    <r>
      <rPr>
        <sz val="10"/>
        <rFont val="方正仿宋_GBK"/>
        <family val="4"/>
        <charset val="134"/>
      </rPr>
      <t>以上</t>
    </r>
  </si>
  <si>
    <r>
      <rPr>
        <sz val="10"/>
        <rFont val="方正仿宋_GBK"/>
        <family val="4"/>
        <charset val="134"/>
      </rPr>
      <t>欧岗</t>
    </r>
  </si>
  <si>
    <r>
      <rPr>
        <sz val="10"/>
        <rFont val="方正仿宋_GBK"/>
        <family val="4"/>
        <charset val="134"/>
      </rPr>
      <t>云阳县</t>
    </r>
    <r>
      <rPr>
        <sz val="10"/>
        <rFont val="Times New Roman"/>
        <family val="1"/>
      </rPr>
      <t>2023</t>
    </r>
    <r>
      <rPr>
        <sz val="10"/>
        <rFont val="方正仿宋_GBK"/>
        <family val="4"/>
        <charset val="134"/>
      </rPr>
      <t>年高素质农民培育项目</t>
    </r>
  </si>
  <si>
    <r>
      <rPr>
        <sz val="10"/>
        <rFont val="方正仿宋_GBK"/>
        <family val="4"/>
        <charset val="134"/>
      </rPr>
      <t>用于培训高素质农民</t>
    </r>
    <r>
      <rPr>
        <sz val="10"/>
        <rFont val="Times New Roman"/>
        <family val="1"/>
      </rPr>
      <t>860</t>
    </r>
    <r>
      <rPr>
        <sz val="10"/>
        <rFont val="方正仿宋_GBK"/>
        <family val="4"/>
        <charset val="134"/>
      </rPr>
      <t>人，其中经营管理型及农村致富带头人</t>
    </r>
    <r>
      <rPr>
        <sz val="10"/>
        <rFont val="Times New Roman"/>
        <family val="1"/>
      </rPr>
      <t>400</t>
    </r>
    <r>
      <rPr>
        <sz val="10"/>
        <rFont val="方正仿宋_GBK"/>
        <family val="4"/>
        <charset val="134"/>
      </rPr>
      <t>人。认定农村致富带头人</t>
    </r>
    <r>
      <rPr>
        <sz val="10"/>
        <rFont val="Times New Roman"/>
        <family val="1"/>
      </rPr>
      <t>100</t>
    </r>
    <r>
      <rPr>
        <sz val="10"/>
        <rFont val="方正仿宋_GBK"/>
        <family val="4"/>
        <charset val="134"/>
      </rPr>
      <t>人，专业生产型</t>
    </r>
    <r>
      <rPr>
        <sz val="10"/>
        <rFont val="Times New Roman"/>
        <family val="1"/>
      </rPr>
      <t>260</t>
    </r>
    <r>
      <rPr>
        <sz val="10"/>
        <rFont val="方正仿宋_GBK"/>
        <family val="4"/>
        <charset val="134"/>
      </rPr>
      <t>人，技能服务型</t>
    </r>
    <r>
      <rPr>
        <sz val="10"/>
        <rFont val="Times New Roman"/>
        <family val="1"/>
      </rPr>
      <t>200</t>
    </r>
    <r>
      <rPr>
        <sz val="10"/>
        <rFont val="方正仿宋_GBK"/>
        <family val="4"/>
        <charset val="134"/>
      </rPr>
      <t>人，农业产业骨干技术人员</t>
    </r>
    <r>
      <rPr>
        <sz val="10"/>
        <rFont val="Times New Roman"/>
        <family val="1"/>
      </rPr>
      <t>3000</t>
    </r>
    <r>
      <rPr>
        <sz val="10"/>
        <rFont val="方正仿宋_GBK"/>
        <family val="4"/>
        <charset val="134"/>
      </rPr>
      <t>人。</t>
    </r>
  </si>
  <si>
    <r>
      <rPr>
        <sz val="10"/>
        <rFont val="方正仿宋_GBK"/>
        <family val="4"/>
        <charset val="134"/>
      </rPr>
      <t>通过培训高素质农民，认定农村致富带头人，农业产业骨干技术人员</t>
    </r>
    <r>
      <rPr>
        <sz val="10"/>
        <rFont val="Times New Roman"/>
        <family val="1"/>
      </rPr>
      <t>3860</t>
    </r>
    <r>
      <rPr>
        <sz val="10"/>
        <rFont val="方正仿宋_GBK"/>
        <family val="4"/>
        <charset val="134"/>
      </rPr>
      <t>人以上。提升农户农业技术能力，提高农户户均收入</t>
    </r>
    <r>
      <rPr>
        <sz val="10"/>
        <rFont val="Times New Roman"/>
        <family val="1"/>
      </rPr>
      <t>200</t>
    </r>
    <r>
      <rPr>
        <sz val="10"/>
        <rFont val="方正仿宋_GBK"/>
        <family val="4"/>
        <charset val="134"/>
      </rPr>
      <t>元。</t>
    </r>
  </si>
  <si>
    <r>
      <rPr>
        <sz val="10"/>
        <rFont val="方正仿宋_GBK"/>
        <family val="4"/>
        <charset val="134"/>
      </rPr>
      <t>项目实施过程中</t>
    </r>
    <r>
      <rPr>
        <sz val="10"/>
        <rFont val="Times New Roman"/>
        <family val="1"/>
      </rPr>
      <t>3000</t>
    </r>
    <r>
      <rPr>
        <sz val="10"/>
        <rFont val="方正仿宋_GBK"/>
        <family val="4"/>
        <charset val="134"/>
      </rPr>
      <t>人以上参加农业技术培训，通过培训高素质农民，认定农村致富带头人，农业产业骨干技术人员等，提升农户农业技术能力，提高农户户均收入</t>
    </r>
    <r>
      <rPr>
        <sz val="10"/>
        <rFont val="Times New Roman"/>
        <family val="1"/>
      </rPr>
      <t>200</t>
    </r>
    <r>
      <rPr>
        <sz val="10"/>
        <rFont val="方正仿宋_GBK"/>
        <family val="4"/>
        <charset val="134"/>
      </rPr>
      <t>元。</t>
    </r>
  </si>
  <si>
    <r>
      <rPr>
        <sz val="10"/>
        <rFont val="方正仿宋_GBK"/>
        <family val="4"/>
        <charset val="134"/>
      </rPr>
      <t>培训</t>
    </r>
    <r>
      <rPr>
        <sz val="10"/>
        <rFont val="Times New Roman"/>
        <family val="1"/>
      </rPr>
      <t>3860</t>
    </r>
    <r>
      <rPr>
        <sz val="10"/>
        <rFont val="方正仿宋_GBK"/>
        <family val="4"/>
        <charset val="134"/>
      </rPr>
      <t>人</t>
    </r>
  </si>
  <si>
    <r>
      <rPr>
        <sz val="10"/>
        <rFont val="方正仿宋_GBK"/>
        <family val="4"/>
        <charset val="134"/>
      </rPr>
      <t>经营管理型及农村致富带头人培训</t>
    </r>
    <r>
      <rPr>
        <sz val="10"/>
        <rFont val="Times New Roman"/>
        <family val="1"/>
      </rPr>
      <t>400</t>
    </r>
    <r>
      <rPr>
        <sz val="10"/>
        <rFont val="方正仿宋_GBK"/>
        <family val="4"/>
        <charset val="134"/>
      </rPr>
      <t>人，培训、认定等费用</t>
    </r>
    <r>
      <rPr>
        <sz val="10"/>
        <rFont val="Times New Roman"/>
        <family val="1"/>
      </rPr>
      <t>100</t>
    </r>
    <r>
      <rPr>
        <sz val="10"/>
        <rFont val="方正仿宋_GBK"/>
        <family val="4"/>
        <charset val="134"/>
      </rPr>
      <t>万元；扶持农村致富带头人</t>
    </r>
    <r>
      <rPr>
        <sz val="10"/>
        <rFont val="Times New Roman"/>
        <family val="1"/>
      </rPr>
      <t>100</t>
    </r>
    <r>
      <rPr>
        <sz val="10"/>
        <rFont val="方正仿宋_GBK"/>
        <family val="4"/>
        <charset val="134"/>
      </rPr>
      <t>人，补助</t>
    </r>
    <r>
      <rPr>
        <sz val="10"/>
        <rFont val="Times New Roman"/>
        <family val="1"/>
      </rPr>
      <t>6000</t>
    </r>
    <r>
      <rPr>
        <sz val="10"/>
        <rFont val="方正仿宋_GBK"/>
        <family val="4"/>
        <charset val="134"/>
      </rPr>
      <t>元</t>
    </r>
    <r>
      <rPr>
        <sz val="10"/>
        <rFont val="Times New Roman"/>
        <family val="1"/>
      </rPr>
      <t>/</t>
    </r>
    <r>
      <rPr>
        <sz val="10"/>
        <rFont val="方正仿宋_GBK"/>
        <family val="4"/>
        <charset val="134"/>
      </rPr>
      <t>人，扶持费用小计</t>
    </r>
    <r>
      <rPr>
        <sz val="10"/>
        <rFont val="Times New Roman"/>
        <family val="1"/>
      </rPr>
      <t>60</t>
    </r>
    <r>
      <rPr>
        <sz val="10"/>
        <rFont val="方正仿宋_GBK"/>
        <family val="4"/>
        <charset val="134"/>
      </rPr>
      <t>万元；专业生产型、技能服务型培训</t>
    </r>
    <r>
      <rPr>
        <sz val="10"/>
        <rFont val="Times New Roman"/>
        <family val="1"/>
      </rPr>
      <t>460</t>
    </r>
    <r>
      <rPr>
        <sz val="10"/>
        <rFont val="方正仿宋_GBK"/>
        <family val="4"/>
        <charset val="134"/>
      </rPr>
      <t>人，培训费用小计</t>
    </r>
    <r>
      <rPr>
        <sz val="10"/>
        <rFont val="Times New Roman"/>
        <family val="1"/>
      </rPr>
      <t>48</t>
    </r>
    <r>
      <rPr>
        <sz val="10"/>
        <rFont val="方正仿宋_GBK"/>
        <family val="4"/>
        <charset val="134"/>
      </rPr>
      <t>万元；农业产业骨干技术培训</t>
    </r>
    <r>
      <rPr>
        <sz val="10"/>
        <rFont val="Times New Roman"/>
        <family val="1"/>
      </rPr>
      <t>3000</t>
    </r>
    <r>
      <rPr>
        <sz val="10"/>
        <rFont val="方正仿宋_GBK"/>
        <family val="4"/>
        <charset val="134"/>
      </rPr>
      <t>人，培训费用小计</t>
    </r>
    <r>
      <rPr>
        <sz val="10"/>
        <rFont val="Times New Roman"/>
        <family val="1"/>
      </rPr>
      <t>21</t>
    </r>
    <r>
      <rPr>
        <sz val="10"/>
        <rFont val="方正仿宋_GBK"/>
        <family val="4"/>
        <charset val="134"/>
      </rPr>
      <t>万元。</t>
    </r>
  </si>
  <si>
    <r>
      <rPr>
        <sz val="10"/>
        <rFont val="方正仿宋_GBK"/>
        <family val="4"/>
        <charset val="134"/>
      </rPr>
      <t>提高农户户均收入</t>
    </r>
    <r>
      <rPr>
        <sz val="10"/>
        <rFont val="Times New Roman"/>
        <family val="1"/>
      </rPr>
      <t>200</t>
    </r>
    <r>
      <rPr>
        <sz val="10"/>
        <rFont val="方正仿宋_GBK"/>
        <family val="4"/>
        <charset val="134"/>
      </rPr>
      <t>元</t>
    </r>
  </si>
  <si>
    <r>
      <rPr>
        <sz val="10"/>
        <rFont val="Times New Roman"/>
        <family val="1"/>
      </rPr>
      <t>3860</t>
    </r>
    <r>
      <rPr>
        <sz val="10"/>
        <rFont val="方正仿宋_GBK"/>
        <family val="4"/>
        <charset val="134"/>
      </rPr>
      <t>参与培训，其中</t>
    </r>
    <r>
      <rPr>
        <sz val="10"/>
        <rFont val="Times New Roman"/>
        <family val="1"/>
      </rPr>
      <t>200</t>
    </r>
    <r>
      <rPr>
        <sz val="10"/>
        <rFont val="方正仿宋_GBK"/>
        <family val="4"/>
        <charset val="134"/>
      </rPr>
      <t>人是脱贫户</t>
    </r>
  </si>
  <si>
    <r>
      <rPr>
        <sz val="10"/>
        <rFont val="方正仿宋_GBK"/>
        <family val="4"/>
        <charset val="134"/>
      </rPr>
      <t>项目存续期≥</t>
    </r>
    <r>
      <rPr>
        <sz val="10"/>
        <rFont val="Times New Roman"/>
        <family val="1"/>
      </rPr>
      <t>2</t>
    </r>
    <r>
      <rPr>
        <sz val="10"/>
        <rFont val="方正仿宋_GBK"/>
        <family val="4"/>
        <charset val="134"/>
      </rPr>
      <t>年</t>
    </r>
  </si>
  <si>
    <r>
      <rPr>
        <sz val="10"/>
        <rFont val="方正仿宋_GBK"/>
        <family val="4"/>
        <charset val="134"/>
      </rPr>
      <t>群众满意度≥</t>
    </r>
    <r>
      <rPr>
        <sz val="10"/>
        <rFont val="Times New Roman"/>
        <family val="1"/>
      </rPr>
      <t>85%</t>
    </r>
  </si>
  <si>
    <r>
      <rPr>
        <sz val="10"/>
        <rFont val="方正仿宋_GBK"/>
        <family val="4"/>
        <charset val="134"/>
      </rPr>
      <t>彭敏</t>
    </r>
  </si>
  <si>
    <r>
      <rPr>
        <sz val="10"/>
        <rFont val="方正仿宋_GBK"/>
        <family val="4"/>
        <charset val="134"/>
      </rPr>
      <t>云阳县</t>
    </r>
    <r>
      <rPr>
        <sz val="10"/>
        <rFont val="Times New Roman"/>
        <family val="1"/>
      </rPr>
      <t>2023</t>
    </r>
    <r>
      <rPr>
        <sz val="10"/>
        <rFont val="方正仿宋_GBK"/>
        <family val="4"/>
        <charset val="134"/>
      </rPr>
      <t>年大豆玉米带状复合种植项目</t>
    </r>
  </si>
  <si>
    <r>
      <rPr>
        <sz val="10"/>
        <rFont val="Times New Roman"/>
        <family val="1"/>
      </rPr>
      <t>2023</t>
    </r>
    <r>
      <rPr>
        <sz val="10"/>
        <rFont val="方正仿宋_GBK"/>
        <family val="4"/>
        <charset val="134"/>
      </rPr>
      <t>年计划实施大豆玉米带状复合种植</t>
    </r>
    <r>
      <rPr>
        <sz val="10"/>
        <rFont val="Times New Roman"/>
        <family val="1"/>
      </rPr>
      <t>1.2</t>
    </r>
    <r>
      <rPr>
        <sz val="10"/>
        <rFont val="方正仿宋_GBK"/>
        <family val="4"/>
        <charset val="134"/>
      </rPr>
      <t>万亩。</t>
    </r>
  </si>
  <si>
    <r>
      <rPr>
        <sz val="10"/>
        <rFont val="方正仿宋_GBK"/>
        <family val="4"/>
        <charset val="134"/>
      </rPr>
      <t>双土镇等</t>
    </r>
    <r>
      <rPr>
        <sz val="10"/>
        <rFont val="Times New Roman"/>
        <family val="1"/>
      </rPr>
      <t>33</t>
    </r>
    <r>
      <rPr>
        <sz val="10"/>
        <rFont val="方正仿宋_GBK"/>
        <family val="4"/>
        <charset val="134"/>
      </rPr>
      <t>个乡镇（街道）</t>
    </r>
  </si>
  <si>
    <r>
      <rPr>
        <sz val="10"/>
        <rFont val="方正仿宋_GBK"/>
        <family val="4"/>
        <charset val="134"/>
      </rPr>
      <t>通过实施</t>
    </r>
    <r>
      <rPr>
        <sz val="10"/>
        <rFont val="Times New Roman"/>
        <family val="1"/>
      </rPr>
      <t>12000</t>
    </r>
    <r>
      <rPr>
        <sz val="10"/>
        <rFont val="方正仿宋_GBK"/>
        <family val="4"/>
        <charset val="134"/>
      </rPr>
      <t>亩大豆玉米（高粱）带状复合种植，</t>
    </r>
    <r>
      <rPr>
        <sz val="10"/>
        <rFont val="Times New Roman"/>
        <family val="1"/>
      </rPr>
      <t>32</t>
    </r>
    <r>
      <rPr>
        <sz val="10"/>
        <rFont val="方正仿宋_GBK"/>
        <family val="4"/>
        <charset val="134"/>
      </rPr>
      <t>个乡镇街道</t>
    </r>
    <r>
      <rPr>
        <sz val="10"/>
        <rFont val="Times New Roman"/>
        <family val="1"/>
      </rPr>
      <t>1576</t>
    </r>
    <r>
      <rPr>
        <sz val="10"/>
        <rFont val="方正仿宋_GBK"/>
        <family val="4"/>
        <charset val="134"/>
      </rPr>
      <t>户业主参与，玉米、高粱不减产多收一季大豆。</t>
    </r>
  </si>
  <si>
    <r>
      <rPr>
        <sz val="10"/>
        <rFont val="方正仿宋_GBK"/>
        <family val="4"/>
        <charset val="134"/>
      </rPr>
      <t>项目实施过程中</t>
    </r>
    <r>
      <rPr>
        <sz val="10"/>
        <rFont val="Times New Roman"/>
        <family val="1"/>
      </rPr>
      <t>32</t>
    </r>
    <r>
      <rPr>
        <sz val="10"/>
        <rFont val="方正仿宋_GBK"/>
        <family val="4"/>
        <charset val="134"/>
      </rPr>
      <t>个乡镇</t>
    </r>
    <r>
      <rPr>
        <sz val="10"/>
        <rFont val="Times New Roman"/>
        <family val="1"/>
      </rPr>
      <t>1576</t>
    </r>
    <r>
      <rPr>
        <sz val="10"/>
        <rFont val="方正仿宋_GBK"/>
        <family val="4"/>
        <charset val="134"/>
      </rPr>
      <t>户业主参与，通过补助增加业主种植积极性</t>
    </r>
    <r>
      <rPr>
        <sz val="10"/>
        <rFont val="Times New Roman"/>
        <family val="1"/>
      </rPr>
      <t>.</t>
    </r>
    <r>
      <rPr>
        <sz val="10"/>
        <rFont val="方正仿宋_GBK"/>
        <family val="4"/>
        <charset val="134"/>
      </rPr>
      <t>增加种植收益</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亩。带动周边</t>
    </r>
    <r>
      <rPr>
        <sz val="10"/>
        <rFont val="Times New Roman"/>
        <family val="1"/>
      </rPr>
      <t>500</t>
    </r>
    <r>
      <rPr>
        <sz val="10"/>
        <rFont val="方正仿宋_GBK"/>
        <family val="4"/>
        <charset val="134"/>
      </rPr>
      <t>人季节性就业。</t>
    </r>
  </si>
  <si>
    <r>
      <rPr>
        <sz val="10"/>
        <rFont val="方正仿宋_GBK"/>
        <family val="4"/>
        <charset val="134"/>
      </rPr>
      <t>落实大豆玉米</t>
    </r>
    <r>
      <rPr>
        <sz val="10"/>
        <rFont val="Times New Roman"/>
        <family val="1"/>
      </rPr>
      <t>(</t>
    </r>
    <r>
      <rPr>
        <sz val="10"/>
        <rFont val="方正仿宋_GBK"/>
        <family val="4"/>
        <charset val="134"/>
      </rPr>
      <t>高粱</t>
    </r>
    <r>
      <rPr>
        <sz val="10"/>
        <rFont val="Times New Roman"/>
        <family val="1"/>
      </rPr>
      <t>)</t>
    </r>
    <r>
      <rPr>
        <sz val="10"/>
        <rFont val="方正仿宋_GBK"/>
        <family val="4"/>
        <charset val="134"/>
      </rPr>
      <t>带状复合种植</t>
    </r>
    <r>
      <rPr>
        <sz val="10"/>
        <rFont val="Times New Roman"/>
        <family val="1"/>
      </rPr>
      <t>1.2</t>
    </r>
    <r>
      <rPr>
        <sz val="10"/>
        <rFont val="方正仿宋_GBK"/>
        <family val="4"/>
        <charset val="134"/>
      </rPr>
      <t>万亩</t>
    </r>
  </si>
  <si>
    <r>
      <rPr>
        <sz val="10"/>
        <rFont val="方正仿宋_GBK"/>
        <family val="4"/>
        <charset val="134"/>
      </rPr>
      <t>项目资金及时补贴兑现率</t>
    </r>
    <r>
      <rPr>
        <sz val="10"/>
        <rFont val="Times New Roman"/>
        <family val="1"/>
      </rPr>
      <t>100%</t>
    </r>
  </si>
  <si>
    <r>
      <rPr>
        <sz val="10"/>
        <rFont val="方正仿宋_GBK"/>
        <family val="4"/>
        <charset val="134"/>
      </rPr>
      <t>补贴标准</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</si>
  <si>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多收一季大豆亩平增收</t>
    </r>
    <r>
      <rPr>
        <sz val="10"/>
        <rFont val="Times New Roman"/>
        <family val="1"/>
      </rPr>
      <t>400</t>
    </r>
    <r>
      <rPr>
        <sz val="10"/>
        <rFont val="方正仿宋_GBK"/>
        <family val="4"/>
        <charset val="134"/>
      </rPr>
      <t>元以上</t>
    </r>
  </si>
  <si>
    <r>
      <rPr>
        <sz val="10"/>
        <rFont val="方正仿宋_GBK"/>
        <family val="4"/>
        <charset val="134"/>
      </rPr>
      <t>补助农户</t>
    </r>
    <r>
      <rPr>
        <sz val="10"/>
        <rFont val="Times New Roman"/>
        <family val="1"/>
      </rPr>
      <t>1576</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</si>
  <si>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年大豆和油料产能提升工程</t>
    </r>
  </si>
  <si>
    <r>
      <rPr>
        <sz val="10"/>
        <rFont val="Times New Roman"/>
        <family val="1"/>
      </rPr>
      <t>2023</t>
    </r>
    <r>
      <rPr>
        <sz val="10"/>
        <rFont val="方正仿宋_GBK"/>
        <family val="4"/>
        <charset val="134"/>
      </rPr>
      <t>年大豆玉米（高粱）带状复合种植</t>
    </r>
    <r>
      <rPr>
        <sz val="10"/>
        <rFont val="Times New Roman"/>
        <family val="1"/>
      </rPr>
      <t>6000</t>
    </r>
    <r>
      <rPr>
        <sz val="10"/>
        <rFont val="方正仿宋_GBK"/>
        <family val="4"/>
        <charset val="134"/>
      </rPr>
      <t>亩。</t>
    </r>
  </si>
  <si>
    <r>
      <rPr>
        <sz val="10"/>
        <rFont val="方正仿宋_GBK"/>
        <family val="4"/>
        <charset val="134"/>
      </rPr>
      <t>龙角镇等</t>
    </r>
    <r>
      <rPr>
        <sz val="10"/>
        <rFont val="Times New Roman"/>
        <family val="1"/>
      </rPr>
      <t>32</t>
    </r>
    <r>
      <rPr>
        <sz val="10"/>
        <rFont val="方正仿宋_GBK"/>
        <family val="4"/>
        <charset val="134"/>
      </rPr>
      <t>个乡镇（街道）</t>
    </r>
  </si>
  <si>
    <r>
      <rPr>
        <sz val="10"/>
        <rFont val="方正仿宋_GBK"/>
        <family val="4"/>
        <charset val="134"/>
      </rPr>
      <t>通过实施</t>
    </r>
    <r>
      <rPr>
        <sz val="10"/>
        <rFont val="Times New Roman"/>
        <family val="1"/>
      </rPr>
      <t>6000</t>
    </r>
    <r>
      <rPr>
        <sz val="10"/>
        <rFont val="方正仿宋_GBK"/>
        <family val="4"/>
        <charset val="134"/>
      </rPr>
      <t>亩大豆玉米（高粱）带状复合种植，</t>
    </r>
    <r>
      <rPr>
        <sz val="10"/>
        <rFont val="Times New Roman"/>
        <family val="1"/>
      </rPr>
      <t>32</t>
    </r>
    <r>
      <rPr>
        <sz val="10"/>
        <rFont val="方正仿宋_GBK"/>
        <family val="4"/>
        <charset val="134"/>
      </rPr>
      <t>个乡镇街道</t>
    </r>
    <r>
      <rPr>
        <sz val="10"/>
        <rFont val="Times New Roman"/>
        <family val="1"/>
      </rPr>
      <t>476</t>
    </r>
    <r>
      <rPr>
        <sz val="10"/>
        <rFont val="方正仿宋_GBK"/>
        <family val="4"/>
        <charset val="134"/>
      </rPr>
      <t>户业主参与，玉米、高粱不减产多收一季大豆。</t>
    </r>
  </si>
  <si>
    <r>
      <rPr>
        <sz val="10"/>
        <rFont val="方正仿宋_GBK"/>
        <family val="4"/>
        <charset val="134"/>
      </rPr>
      <t>项目实施过程中</t>
    </r>
    <r>
      <rPr>
        <sz val="10"/>
        <rFont val="Times New Roman"/>
        <family val="1"/>
      </rPr>
      <t>32</t>
    </r>
    <r>
      <rPr>
        <sz val="10"/>
        <rFont val="方正仿宋_GBK"/>
        <family val="4"/>
        <charset val="134"/>
      </rPr>
      <t>个乡镇</t>
    </r>
    <r>
      <rPr>
        <sz val="10"/>
        <rFont val="Times New Roman"/>
        <family val="1"/>
      </rPr>
      <t>1576</t>
    </r>
    <r>
      <rPr>
        <sz val="10"/>
        <rFont val="方正仿宋_GBK"/>
        <family val="4"/>
        <charset val="134"/>
      </rPr>
      <t>户业主参与，通过补助增加业主种植积极性，增加种植收益</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亩，带动周边</t>
    </r>
    <r>
      <rPr>
        <sz val="10"/>
        <rFont val="Times New Roman"/>
        <family val="1"/>
      </rPr>
      <t>400</t>
    </r>
    <r>
      <rPr>
        <sz val="10"/>
        <rFont val="方正仿宋_GBK"/>
        <family val="4"/>
        <charset val="134"/>
      </rPr>
      <t>人季节性就业。</t>
    </r>
  </si>
  <si>
    <r>
      <rPr>
        <sz val="10"/>
        <rFont val="方正仿宋_GBK"/>
        <family val="4"/>
        <charset val="134"/>
      </rPr>
      <t>落实大豆玉米</t>
    </r>
    <r>
      <rPr>
        <sz val="10"/>
        <rFont val="Times New Roman"/>
        <family val="1"/>
      </rPr>
      <t>(</t>
    </r>
    <r>
      <rPr>
        <sz val="10"/>
        <rFont val="方正仿宋_GBK"/>
        <family val="4"/>
        <charset val="134"/>
      </rPr>
      <t>高粱</t>
    </r>
    <r>
      <rPr>
        <sz val="10"/>
        <rFont val="Times New Roman"/>
        <family val="1"/>
      </rPr>
      <t>)</t>
    </r>
    <r>
      <rPr>
        <sz val="10"/>
        <rFont val="方正仿宋_GBK"/>
        <family val="4"/>
        <charset val="134"/>
      </rPr>
      <t>带状复合种植</t>
    </r>
    <r>
      <rPr>
        <sz val="10"/>
        <rFont val="Times New Roman"/>
        <family val="1"/>
      </rPr>
      <t>0.6</t>
    </r>
    <r>
      <rPr>
        <sz val="10"/>
        <rFont val="方正仿宋_GBK"/>
        <family val="4"/>
        <charset val="134"/>
      </rPr>
      <t>万亩</t>
    </r>
  </si>
  <si>
    <r>
      <rPr>
        <sz val="10"/>
        <rFont val="方正仿宋_GBK"/>
        <family val="4"/>
        <charset val="134"/>
      </rPr>
      <t>补贴标准</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</si>
  <si>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补助农户</t>
    </r>
    <r>
      <rPr>
        <sz val="10"/>
        <rFont val="Times New Roman"/>
        <family val="1"/>
      </rPr>
      <t>476</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</si>
  <si>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年农业全产业链及农产品加工贴息</t>
    </r>
  </si>
  <si>
    <r>
      <rPr>
        <sz val="10"/>
        <rFont val="方正仿宋_GBK"/>
        <family val="4"/>
        <charset val="134"/>
      </rPr>
      <t>新型经营主体贷款贴息</t>
    </r>
  </si>
  <si>
    <r>
      <rPr>
        <sz val="10"/>
        <rFont val="方正仿宋_GBK"/>
        <family val="4"/>
        <charset val="134"/>
      </rPr>
      <t>对</t>
    </r>
    <r>
      <rPr>
        <sz val="10"/>
        <rFont val="Times New Roman"/>
        <family val="1"/>
      </rPr>
      <t>“</t>
    </r>
    <r>
      <rPr>
        <sz val="10"/>
        <rFont val="方正仿宋_GBK"/>
        <family val="4"/>
        <charset val="134"/>
      </rPr>
      <t>双百</t>
    </r>
    <r>
      <rPr>
        <sz val="10"/>
        <rFont val="Times New Roman"/>
        <family val="1"/>
      </rPr>
      <t>”</t>
    </r>
    <r>
      <rPr>
        <sz val="10"/>
        <rFont val="方正仿宋_GBK"/>
        <family val="4"/>
        <charset val="134"/>
      </rPr>
      <t>企业在</t>
    </r>
    <r>
      <rPr>
        <sz val="10"/>
        <rFont val="Times New Roman"/>
        <family val="1"/>
      </rPr>
      <t>2022</t>
    </r>
    <r>
      <rPr>
        <sz val="10"/>
        <rFont val="方正仿宋_GBK"/>
        <family val="4"/>
        <charset val="134"/>
      </rPr>
      <t>年</t>
    </r>
    <r>
      <rPr>
        <sz val="10"/>
        <rFont val="Times New Roman"/>
        <family val="1"/>
      </rPr>
      <t>1</t>
    </r>
    <r>
      <rPr>
        <sz val="10"/>
        <rFont val="方正仿宋_GBK"/>
        <family val="4"/>
        <charset val="134"/>
      </rPr>
      <t>月</t>
    </r>
    <r>
      <rPr>
        <sz val="10"/>
        <rFont val="Times New Roman"/>
        <family val="1"/>
      </rPr>
      <t>1</t>
    </r>
    <r>
      <rPr>
        <sz val="10"/>
        <rFont val="方正仿宋_GBK"/>
        <family val="4"/>
        <charset val="134"/>
      </rPr>
      <t>日</t>
    </r>
    <r>
      <rPr>
        <sz val="10"/>
        <rFont val="Times New Roman"/>
        <family val="1"/>
      </rPr>
      <t>—2023</t>
    </r>
    <r>
      <rPr>
        <sz val="10"/>
        <rFont val="方正仿宋_GBK"/>
        <family val="4"/>
        <charset val="134"/>
      </rPr>
      <t>年</t>
    </r>
    <r>
      <rPr>
        <sz val="10"/>
        <rFont val="Times New Roman"/>
        <family val="1"/>
      </rPr>
      <t>6</t>
    </r>
    <r>
      <rPr>
        <sz val="10"/>
        <rFont val="方正仿宋_GBK"/>
        <family val="4"/>
        <charset val="134"/>
      </rPr>
      <t>月</t>
    </r>
    <r>
      <rPr>
        <sz val="10"/>
        <rFont val="Times New Roman"/>
        <family val="1"/>
      </rPr>
      <t>30</t>
    </r>
    <r>
      <rPr>
        <sz val="10"/>
        <rFont val="方正仿宋_GBK"/>
        <family val="4"/>
        <charset val="134"/>
      </rPr>
      <t>日期间用于农产品加工、科技研发、扩产扩能等方面贷款进行贴息。</t>
    </r>
  </si>
  <si>
    <r>
      <rPr>
        <sz val="10"/>
        <rFont val="方正仿宋_GBK"/>
        <family val="4"/>
        <charset val="134"/>
      </rPr>
      <t>通过对</t>
    </r>
    <r>
      <rPr>
        <sz val="10"/>
        <rFont val="Times New Roman"/>
        <family val="1"/>
      </rPr>
      <t>“</t>
    </r>
    <r>
      <rPr>
        <sz val="10"/>
        <rFont val="方正仿宋_GBK"/>
        <family val="4"/>
        <charset val="134"/>
      </rPr>
      <t>双百</t>
    </r>
    <r>
      <rPr>
        <sz val="10"/>
        <rFont val="Times New Roman"/>
        <family val="1"/>
      </rPr>
      <t>”</t>
    </r>
    <r>
      <rPr>
        <sz val="10"/>
        <rFont val="方正仿宋_GBK"/>
        <family val="4"/>
        <charset val="134"/>
      </rPr>
      <t>企业贷款进行贴息，补助企业个数大于</t>
    </r>
    <r>
      <rPr>
        <sz val="10"/>
        <rFont val="Times New Roman"/>
        <family val="1"/>
      </rPr>
      <t>7</t>
    </r>
    <r>
      <rPr>
        <sz val="10"/>
        <rFont val="方正仿宋_GBK"/>
        <family val="4"/>
        <charset val="134"/>
      </rPr>
      <t>个，带动就业</t>
    </r>
    <r>
      <rPr>
        <sz val="10"/>
        <rFont val="Times New Roman"/>
        <family val="1"/>
      </rPr>
      <t>100</t>
    </r>
    <r>
      <rPr>
        <sz val="10"/>
        <rFont val="方正仿宋_GBK"/>
        <family val="4"/>
        <charset val="134"/>
      </rPr>
      <t>人以上，贴息对象满意度</t>
    </r>
    <r>
      <rPr>
        <sz val="10"/>
        <rFont val="Times New Roman"/>
        <family val="1"/>
      </rPr>
      <t>95%</t>
    </r>
    <r>
      <rPr>
        <sz val="10"/>
        <rFont val="方正仿宋_GBK"/>
        <family val="4"/>
        <charset val="134"/>
      </rPr>
      <t>。</t>
    </r>
  </si>
  <si>
    <r>
      <rPr>
        <sz val="10"/>
        <rFont val="Times New Roman"/>
        <family val="1"/>
      </rPr>
      <t>3</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人参与项目实施过程中施工质量和资金使用的监督。通过对</t>
    </r>
    <r>
      <rPr>
        <sz val="10"/>
        <rFont val="Times New Roman"/>
        <family val="1"/>
      </rPr>
      <t>“</t>
    </r>
    <r>
      <rPr>
        <sz val="10"/>
        <rFont val="方正仿宋_GBK"/>
        <family val="4"/>
        <charset val="134"/>
      </rPr>
      <t>双百</t>
    </r>
    <r>
      <rPr>
        <sz val="10"/>
        <rFont val="Times New Roman"/>
        <family val="1"/>
      </rPr>
      <t>”</t>
    </r>
    <r>
      <rPr>
        <sz val="10"/>
        <rFont val="方正仿宋_GBK"/>
        <family val="4"/>
        <charset val="134"/>
      </rPr>
      <t>企业贷款进行贴息，补助企业个数大于</t>
    </r>
    <r>
      <rPr>
        <sz val="10"/>
        <rFont val="Times New Roman"/>
        <family val="1"/>
      </rPr>
      <t>7</t>
    </r>
    <r>
      <rPr>
        <sz val="10"/>
        <rFont val="方正仿宋_GBK"/>
        <family val="4"/>
        <charset val="134"/>
      </rPr>
      <t>个，带动就业</t>
    </r>
    <r>
      <rPr>
        <sz val="10"/>
        <rFont val="Times New Roman"/>
        <family val="1"/>
      </rPr>
      <t>100</t>
    </r>
    <r>
      <rPr>
        <sz val="10"/>
        <rFont val="方正仿宋_GBK"/>
        <family val="4"/>
        <charset val="134"/>
      </rPr>
      <t>人以上。</t>
    </r>
  </si>
  <si>
    <r>
      <rPr>
        <sz val="10"/>
        <rFont val="方正仿宋_GBK"/>
        <family val="4"/>
        <charset val="134"/>
      </rPr>
      <t>补助企业个数</t>
    </r>
    <r>
      <rPr>
        <sz val="10"/>
        <rFont val="Times New Roman"/>
        <family val="1"/>
      </rPr>
      <t>7</t>
    </r>
    <r>
      <rPr>
        <sz val="10"/>
        <rFont val="方正仿宋_GBK"/>
        <family val="4"/>
        <charset val="134"/>
      </rPr>
      <t>个及以上</t>
    </r>
  </si>
  <si>
    <r>
      <rPr>
        <sz val="10"/>
        <rFont val="方正仿宋_GBK"/>
        <family val="4"/>
        <charset val="134"/>
      </rPr>
      <t>贴息及时率</t>
    </r>
    <r>
      <rPr>
        <sz val="10"/>
        <rFont val="Times New Roman"/>
        <family val="1"/>
      </rPr>
      <t>100%</t>
    </r>
  </si>
  <si>
    <r>
      <rPr>
        <sz val="10"/>
        <rFont val="方正仿宋_GBK"/>
        <family val="4"/>
        <charset val="134"/>
      </rPr>
      <t>单个企业平均补助≤</t>
    </r>
    <r>
      <rPr>
        <sz val="10"/>
        <rFont val="Times New Roman"/>
        <family val="1"/>
      </rPr>
      <t>44.5</t>
    </r>
    <r>
      <rPr>
        <sz val="10"/>
        <rFont val="方正仿宋_GBK"/>
        <family val="4"/>
        <charset val="134"/>
      </rPr>
      <t>万元</t>
    </r>
  </si>
  <si>
    <r>
      <rPr>
        <sz val="10"/>
        <rFont val="方正仿宋_GBK"/>
        <family val="4"/>
        <charset val="134"/>
      </rPr>
      <t>带动户均增收</t>
    </r>
    <r>
      <rPr>
        <sz val="10"/>
        <rFont val="Times New Roman"/>
        <family val="1"/>
      </rPr>
      <t>2000</t>
    </r>
    <r>
      <rPr>
        <sz val="10"/>
        <rFont val="方正仿宋_GBK"/>
        <family val="4"/>
        <charset val="134"/>
      </rPr>
      <t>元以上</t>
    </r>
  </si>
  <si>
    <r>
      <rPr>
        <sz val="10"/>
        <rFont val="方正仿宋_GBK"/>
        <family val="4"/>
        <charset val="134"/>
      </rPr>
      <t>带动就业人数</t>
    </r>
    <r>
      <rPr>
        <sz val="10"/>
        <rFont val="Times New Roman"/>
        <family val="1"/>
      </rPr>
      <t>100</t>
    </r>
    <r>
      <rPr>
        <sz val="10"/>
        <rFont val="方正仿宋_GBK"/>
        <family val="4"/>
        <charset val="134"/>
      </rPr>
      <t>人以上</t>
    </r>
  </si>
  <si>
    <r>
      <rPr>
        <sz val="10"/>
        <rFont val="方正仿宋_GBK"/>
        <family val="4"/>
        <charset val="134"/>
      </rPr>
      <t>贴息对象满意度</t>
    </r>
    <r>
      <rPr>
        <sz val="10"/>
        <rFont val="Times New Roman"/>
        <family val="1"/>
      </rPr>
      <t>95%</t>
    </r>
    <r>
      <rPr>
        <sz val="10"/>
        <rFont val="方正仿宋_GBK"/>
        <family val="4"/>
        <charset val="134"/>
      </rPr>
      <t>以上</t>
    </r>
  </si>
  <si>
    <r>
      <rPr>
        <sz val="10"/>
        <rFont val="方正仿宋_GBK"/>
        <family val="4"/>
        <charset val="134"/>
      </rPr>
      <t>付东</t>
    </r>
  </si>
  <si>
    <r>
      <rPr>
        <sz val="10"/>
        <rFont val="方正仿宋_GBK"/>
        <family val="4"/>
        <charset val="134"/>
      </rPr>
      <t>云阳县</t>
    </r>
    <r>
      <rPr>
        <sz val="10"/>
        <rFont val="Times New Roman"/>
        <family val="1"/>
      </rPr>
      <t>2023</t>
    </r>
    <r>
      <rPr>
        <sz val="10"/>
        <rFont val="方正仿宋_GBK"/>
        <family val="4"/>
        <charset val="134"/>
      </rPr>
      <t>年</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特殊救助资金</t>
    </r>
  </si>
  <si>
    <r>
      <rPr>
        <sz val="10"/>
        <rFont val="方正仿宋_GBK"/>
        <family val="4"/>
        <charset val="134"/>
      </rPr>
      <t>健康</t>
    </r>
  </si>
  <si>
    <r>
      <rPr>
        <sz val="10"/>
        <rFont val="方正仿宋_GBK"/>
        <family val="4"/>
        <charset val="134"/>
      </rPr>
      <t>接受医疗救助</t>
    </r>
  </si>
  <si>
    <r>
      <rPr>
        <sz val="10"/>
        <rFont val="方正仿宋_GBK"/>
        <family val="4"/>
        <charset val="134"/>
      </rPr>
      <t>对</t>
    </r>
    <r>
      <rPr>
        <sz val="10"/>
        <rFont val="Times New Roman"/>
        <family val="1"/>
      </rPr>
      <t>49</t>
    </r>
    <r>
      <rPr>
        <sz val="10"/>
        <rFont val="方正仿宋_GBK"/>
        <family val="4"/>
        <charset val="134"/>
      </rPr>
      <t>名监测对象实行</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t>
    </r>
  </si>
  <si>
    <r>
      <rPr>
        <sz val="10"/>
        <rFont val="方正仿宋_GBK"/>
        <family val="4"/>
        <charset val="134"/>
      </rPr>
      <t>通过对</t>
    </r>
    <r>
      <rPr>
        <sz val="10"/>
        <rFont val="Times New Roman"/>
        <family val="1"/>
      </rPr>
      <t>49</t>
    </r>
    <r>
      <rPr>
        <sz val="10"/>
        <rFont val="方正仿宋_GBK"/>
        <family val="4"/>
        <charset val="134"/>
      </rPr>
      <t>名监测对象实行</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特殊救助，减轻群众医疗费用负担，防止因病致贫返贫，守住不发生规模性反馈底线</t>
    </r>
  </si>
  <si>
    <r>
      <rPr>
        <sz val="10"/>
        <rFont val="Times New Roman"/>
        <family val="1"/>
      </rPr>
      <t>25</t>
    </r>
    <r>
      <rPr>
        <sz val="10"/>
        <rFont val="方正仿宋_GBK"/>
        <family val="4"/>
        <charset val="134"/>
      </rPr>
      <t>人参与入库项目的选择，</t>
    </r>
    <r>
      <rPr>
        <sz val="10"/>
        <rFont val="Times New Roman"/>
        <family val="1"/>
      </rPr>
      <t>15</t>
    </r>
    <r>
      <rPr>
        <sz val="10"/>
        <rFont val="方正仿宋_GBK"/>
        <family val="4"/>
        <charset val="134"/>
      </rPr>
      <t>人参与项目实施过程中施工质量和资金使用的监督，通过对</t>
    </r>
    <r>
      <rPr>
        <sz val="10"/>
        <rFont val="Times New Roman"/>
        <family val="1"/>
      </rPr>
      <t>49</t>
    </r>
    <r>
      <rPr>
        <sz val="10"/>
        <rFont val="方正仿宋_GBK"/>
        <family val="4"/>
        <charset val="134"/>
      </rPr>
      <t>名监测对象实行</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特殊救助，减轻群众医疗费用负担，防止因病致贫返贫，守住不发生规模性返贫底线。</t>
    </r>
  </si>
  <si>
    <r>
      <rPr>
        <sz val="10"/>
        <rFont val="方正仿宋_GBK"/>
        <family val="4"/>
        <charset val="134"/>
      </rPr>
      <t>实行</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特殊救助人数</t>
    </r>
    <r>
      <rPr>
        <sz val="10"/>
        <rFont val="Times New Roman"/>
        <family val="1"/>
      </rPr>
      <t>49</t>
    </r>
    <r>
      <rPr>
        <sz val="10"/>
        <rFont val="方正仿宋_GBK"/>
        <family val="4"/>
        <charset val="134"/>
      </rPr>
      <t>人</t>
    </r>
  </si>
  <si>
    <r>
      <rPr>
        <sz val="10"/>
        <rFont val="方正仿宋_GBK"/>
        <family val="4"/>
        <charset val="134"/>
      </rPr>
      <t>救助发放准确率</t>
    </r>
    <r>
      <rPr>
        <sz val="10"/>
        <rFont val="Times New Roman"/>
        <family val="1"/>
      </rPr>
      <t>100%</t>
    </r>
  </si>
  <si>
    <r>
      <rPr>
        <sz val="10"/>
        <rFont val="方正仿宋_GBK"/>
        <family val="4"/>
        <charset val="134"/>
      </rPr>
      <t>救助资金对付及时率</t>
    </r>
    <r>
      <rPr>
        <sz val="10"/>
        <rFont val="Times New Roman"/>
        <family val="1"/>
      </rPr>
      <t>100%</t>
    </r>
  </si>
  <si>
    <r>
      <rPr>
        <sz val="10"/>
        <rFont val="方正仿宋_GBK"/>
        <family val="4"/>
        <charset val="134"/>
      </rPr>
      <t>实行</t>
    </r>
    <r>
      <rPr>
        <sz val="10"/>
        <rFont val="Times New Roman"/>
        <family val="1"/>
      </rPr>
      <t>“</t>
    </r>
    <r>
      <rPr>
        <sz val="10"/>
        <rFont val="方正仿宋_GBK"/>
        <family val="4"/>
        <charset val="134"/>
      </rPr>
      <t>一事一议</t>
    </r>
    <r>
      <rPr>
        <sz val="10"/>
        <rFont val="Times New Roman"/>
        <family val="1"/>
      </rPr>
      <t>”</t>
    </r>
    <r>
      <rPr>
        <sz val="10"/>
        <rFont val="方正仿宋_GBK"/>
        <family val="4"/>
        <charset val="134"/>
      </rPr>
      <t>特殊救助金额</t>
    </r>
    <r>
      <rPr>
        <sz val="10"/>
        <rFont val="Times New Roman"/>
        <family val="1"/>
      </rPr>
      <t>67.23</t>
    </r>
    <r>
      <rPr>
        <sz val="10"/>
        <rFont val="方正仿宋_GBK"/>
        <family val="4"/>
        <charset val="134"/>
      </rPr>
      <t>万元</t>
    </r>
  </si>
  <si>
    <r>
      <rPr>
        <sz val="10"/>
        <rFont val="方正仿宋_GBK"/>
        <family val="4"/>
        <charset val="134"/>
      </rPr>
      <t>受益监测对象</t>
    </r>
    <r>
      <rPr>
        <sz val="10"/>
        <rFont val="Times New Roman"/>
        <family val="1"/>
      </rPr>
      <t>49</t>
    </r>
    <r>
      <rPr>
        <sz val="10"/>
        <rFont val="方正仿宋_GBK"/>
        <family val="4"/>
        <charset val="134"/>
      </rPr>
      <t>人</t>
    </r>
  </si>
  <si>
    <r>
      <rPr>
        <sz val="10"/>
        <rFont val="方正仿宋_GBK"/>
        <family val="4"/>
        <charset val="134"/>
      </rPr>
      <t>云阳县医疗保障局</t>
    </r>
  </si>
  <si>
    <r>
      <rPr>
        <sz val="10"/>
        <rFont val="方正仿宋_GBK"/>
        <family val="4"/>
        <charset val="134"/>
      </rPr>
      <t>刘宗华</t>
    </r>
  </si>
  <si>
    <r>
      <rPr>
        <sz val="10"/>
        <rFont val="方正仿宋_GBK"/>
        <family val="4"/>
        <charset val="134"/>
      </rPr>
      <t>云阳县</t>
    </r>
    <r>
      <rPr>
        <sz val="10"/>
        <rFont val="Times New Roman"/>
        <family val="1"/>
      </rPr>
      <t>2023</t>
    </r>
    <r>
      <rPr>
        <sz val="10"/>
        <rFont val="方正仿宋_GBK"/>
        <family val="4"/>
        <charset val="134"/>
      </rPr>
      <t>年大阳镇庆霞水厂改造项目</t>
    </r>
  </si>
  <si>
    <r>
      <rPr>
        <sz val="10"/>
        <rFont val="方正仿宋_GBK"/>
        <family val="4"/>
        <charset val="134"/>
      </rPr>
      <t>改建日供水</t>
    </r>
    <r>
      <rPr>
        <sz val="10"/>
        <rFont val="Times New Roman"/>
        <family val="1"/>
      </rPr>
      <t>2000</t>
    </r>
    <r>
      <rPr>
        <sz val="10"/>
        <rFont val="方正仿宋_GBK"/>
        <family val="4"/>
        <charset val="134"/>
      </rPr>
      <t>吨</t>
    </r>
    <r>
      <rPr>
        <sz val="10"/>
        <rFont val="Times New Roman"/>
        <family val="1"/>
      </rPr>
      <t>/</t>
    </r>
    <r>
      <rPr>
        <sz val="10"/>
        <rFont val="方正仿宋_GBK"/>
        <family val="4"/>
        <charset val="134"/>
      </rPr>
      <t>天水厂一座，包括絮凝池、无阀滤池、增设东科水库取水工程，新建取水管线</t>
    </r>
    <r>
      <rPr>
        <sz val="10"/>
        <rFont val="Times New Roman"/>
        <family val="1"/>
      </rPr>
      <t>DN200PE</t>
    </r>
    <r>
      <rPr>
        <sz val="10"/>
        <rFont val="方正仿宋_GBK"/>
        <family val="4"/>
        <charset val="134"/>
      </rPr>
      <t>管</t>
    </r>
    <r>
      <rPr>
        <sz val="10"/>
        <rFont val="Times New Roman"/>
        <family val="1"/>
      </rPr>
      <t>820m</t>
    </r>
    <r>
      <rPr>
        <sz val="10"/>
        <rFont val="方正仿宋_GBK"/>
        <family val="4"/>
        <charset val="134"/>
      </rPr>
      <t>，及配套附属设施设备。</t>
    </r>
  </si>
  <si>
    <r>
      <rPr>
        <sz val="10"/>
        <rFont val="方正仿宋_GBK"/>
        <family val="4"/>
        <charset val="134"/>
      </rPr>
      <t>云阳县大阳镇庆霞村</t>
    </r>
  </si>
  <si>
    <r>
      <rPr>
        <sz val="10"/>
        <rFont val="方正仿宋_GBK"/>
        <family val="4"/>
        <charset val="134"/>
      </rPr>
      <t>通过新建水厂，达到巩固提升</t>
    </r>
    <r>
      <rPr>
        <sz val="10"/>
        <rFont val="Times New Roman"/>
        <family val="1"/>
      </rPr>
      <t>9000</t>
    </r>
    <r>
      <rPr>
        <sz val="10"/>
        <rFont val="方正仿宋_GBK"/>
        <family val="4"/>
        <charset val="134"/>
      </rPr>
      <t>人饮水安全的目的，其中脱贫人口</t>
    </r>
    <r>
      <rPr>
        <sz val="10"/>
        <rFont val="Times New Roman"/>
        <family val="1"/>
      </rPr>
      <t>1000</t>
    </r>
    <r>
      <rPr>
        <sz val="10"/>
        <rFont val="方正仿宋_GBK"/>
        <family val="4"/>
        <charset val="134"/>
      </rPr>
      <t>人。改建日供水</t>
    </r>
    <r>
      <rPr>
        <sz val="10"/>
        <rFont val="Times New Roman"/>
        <family val="1"/>
      </rPr>
      <t>2000</t>
    </r>
    <r>
      <rPr>
        <sz val="10"/>
        <rFont val="方正仿宋_GBK"/>
        <family val="4"/>
        <charset val="134"/>
      </rPr>
      <t>吨</t>
    </r>
    <r>
      <rPr>
        <sz val="10"/>
        <rFont val="Times New Roman"/>
        <family val="1"/>
      </rPr>
      <t>/</t>
    </r>
    <r>
      <rPr>
        <sz val="10"/>
        <rFont val="方正仿宋_GBK"/>
        <family val="4"/>
        <charset val="134"/>
      </rPr>
      <t>天水厂一座，包括絮凝池、无阀滤池、增设东科水库取水工程，新建取水管线</t>
    </r>
    <r>
      <rPr>
        <sz val="10"/>
        <rFont val="Times New Roman"/>
        <family val="1"/>
      </rPr>
      <t>DN200PE</t>
    </r>
    <r>
      <rPr>
        <sz val="10"/>
        <rFont val="方正仿宋_GBK"/>
        <family val="4"/>
        <charset val="134"/>
      </rPr>
      <t>管</t>
    </r>
    <r>
      <rPr>
        <sz val="10"/>
        <rFont val="Times New Roman"/>
        <family val="1"/>
      </rPr>
      <t>820m</t>
    </r>
    <r>
      <rPr>
        <sz val="10"/>
        <rFont val="方正仿宋_GBK"/>
        <family val="4"/>
        <charset val="134"/>
      </rPr>
      <t>，及配套附属设施设备。</t>
    </r>
  </si>
  <si>
    <r>
      <rPr>
        <sz val="10"/>
        <rFont val="Times New Roman"/>
        <family val="1"/>
      </rPr>
      <t>5</t>
    </r>
    <r>
      <rPr>
        <sz val="10"/>
        <rFont val="方正仿宋_GBK"/>
        <family val="4"/>
        <charset val="134"/>
      </rPr>
      <t>人参与入库项目的选择，</t>
    </r>
    <r>
      <rPr>
        <sz val="10"/>
        <rFont val="Times New Roman"/>
        <family val="1"/>
      </rPr>
      <t>2</t>
    </r>
    <r>
      <rPr>
        <sz val="10"/>
        <rFont val="方正仿宋_GBK"/>
        <family val="4"/>
        <charset val="134"/>
      </rPr>
      <t>人参与项目实施过程中施工质量和资金使用的监督，通过群众参与项目的实施和监督，通过改建日供水</t>
    </r>
    <r>
      <rPr>
        <sz val="10"/>
        <rFont val="Times New Roman"/>
        <family val="1"/>
      </rPr>
      <t>2000</t>
    </r>
    <r>
      <rPr>
        <sz val="10"/>
        <rFont val="方正仿宋_GBK"/>
        <family val="4"/>
        <charset val="134"/>
      </rPr>
      <t>吨</t>
    </r>
    <r>
      <rPr>
        <sz val="10"/>
        <rFont val="Times New Roman"/>
        <family val="1"/>
      </rPr>
      <t>/</t>
    </r>
    <r>
      <rPr>
        <sz val="10"/>
        <rFont val="方正仿宋_GBK"/>
        <family val="4"/>
        <charset val="134"/>
      </rPr>
      <t>天水厂一座</t>
    </r>
    <r>
      <rPr>
        <sz val="10"/>
        <rFont val="Times New Roman"/>
        <family val="1"/>
      </rPr>
      <t>,</t>
    </r>
    <r>
      <rPr>
        <sz val="10"/>
        <rFont val="方正仿宋_GBK"/>
        <family val="4"/>
        <charset val="134"/>
      </rPr>
      <t>可提升</t>
    </r>
    <r>
      <rPr>
        <sz val="10"/>
        <rFont val="Times New Roman"/>
        <family val="1"/>
      </rPr>
      <t>9000</t>
    </r>
    <r>
      <rPr>
        <sz val="10"/>
        <rFont val="方正仿宋_GBK"/>
        <family val="4"/>
        <charset val="134"/>
      </rPr>
      <t>人其中脱贫人口</t>
    </r>
    <r>
      <rPr>
        <sz val="10"/>
        <rFont val="Times New Roman"/>
        <family val="1"/>
      </rPr>
      <t>1000</t>
    </r>
    <r>
      <rPr>
        <sz val="10"/>
        <rFont val="方正仿宋_GBK"/>
        <family val="4"/>
        <charset val="134"/>
      </rPr>
      <t>人安全供水保障水平</t>
    </r>
  </si>
  <si>
    <r>
      <rPr>
        <sz val="10"/>
        <rFont val="方正仿宋_GBK"/>
        <family val="4"/>
        <charset val="134"/>
      </rPr>
      <t>改建日供水</t>
    </r>
    <r>
      <rPr>
        <sz val="10"/>
        <rFont val="Times New Roman"/>
        <family val="1"/>
      </rPr>
      <t>2000</t>
    </r>
    <r>
      <rPr>
        <sz val="10"/>
        <rFont val="方正仿宋_GBK"/>
        <family val="4"/>
        <charset val="134"/>
      </rPr>
      <t>吨</t>
    </r>
    <r>
      <rPr>
        <sz val="10"/>
        <rFont val="Times New Roman"/>
        <family val="1"/>
      </rPr>
      <t>/</t>
    </r>
    <r>
      <rPr>
        <sz val="10"/>
        <rFont val="方正仿宋_GBK"/>
        <family val="4"/>
        <charset val="134"/>
      </rPr>
      <t>天水厂一座</t>
    </r>
  </si>
  <si>
    <r>
      <rPr>
        <sz val="10"/>
        <rFont val="方正仿宋_GBK"/>
        <family val="4"/>
        <charset val="134"/>
      </rPr>
      <t>钢筋混凝土人饮池按</t>
    </r>
    <r>
      <rPr>
        <sz val="10"/>
        <rFont val="Times New Roman"/>
        <family val="1"/>
      </rPr>
      <t>700</t>
    </r>
    <r>
      <rPr>
        <sz val="10"/>
        <rFont val="方正仿宋_GBK"/>
        <family val="4"/>
        <charset val="134"/>
      </rPr>
      <t>元每立方米补助，</t>
    </r>
    <r>
      <rPr>
        <sz val="10"/>
        <rFont val="Times New Roman"/>
        <family val="1"/>
      </rPr>
      <t>100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22.6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200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27.6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300</t>
    </r>
    <r>
      <rPr>
        <sz val="10"/>
        <rFont val="方正仿宋_GBK"/>
        <family val="4"/>
        <charset val="134"/>
      </rPr>
      <t>吨</t>
    </r>
    <r>
      <rPr>
        <sz val="10"/>
        <rFont val="Times New Roman"/>
        <family val="1"/>
      </rPr>
      <t>/</t>
    </r>
    <r>
      <rPr>
        <sz val="10"/>
        <rFont val="方正仿宋_GBK"/>
        <family val="4"/>
        <charset val="134"/>
      </rPr>
      <t>天超滤设备</t>
    </r>
    <r>
      <rPr>
        <sz val="10"/>
        <rFont val="Times New Roman"/>
        <family val="1"/>
      </rPr>
      <t>34.9</t>
    </r>
    <r>
      <rPr>
        <sz val="10"/>
        <rFont val="方正仿宋_GBK"/>
        <family val="4"/>
        <charset val="134"/>
      </rPr>
      <t>万元</t>
    </r>
    <r>
      <rPr>
        <sz val="10"/>
        <rFont val="Times New Roman"/>
        <family val="1"/>
      </rPr>
      <t>/</t>
    </r>
    <r>
      <rPr>
        <sz val="10"/>
        <rFont val="方正仿宋_GBK"/>
        <family val="4"/>
        <charset val="134"/>
      </rPr>
      <t>套，抽水设备及配套</t>
    </r>
    <r>
      <rPr>
        <sz val="10"/>
        <rFont val="Times New Roman"/>
        <family val="1"/>
      </rPr>
      <t>6</t>
    </r>
    <r>
      <rPr>
        <sz val="10"/>
        <rFont val="方正仿宋_GBK"/>
        <family val="4"/>
        <charset val="134"/>
      </rPr>
      <t>万元一套，</t>
    </r>
    <r>
      <rPr>
        <sz val="10"/>
        <rFont val="Times New Roman"/>
        <family val="1"/>
      </rPr>
      <t>PE110</t>
    </r>
    <r>
      <rPr>
        <sz val="10"/>
        <rFont val="方正仿宋_GBK"/>
        <family val="4"/>
        <charset val="134"/>
      </rPr>
      <t>管道购安补助标准</t>
    </r>
    <r>
      <rPr>
        <sz val="10"/>
        <rFont val="Times New Roman"/>
        <family val="1"/>
      </rPr>
      <t>53</t>
    </r>
    <r>
      <rPr>
        <sz val="10"/>
        <rFont val="方正仿宋_GBK"/>
        <family val="4"/>
        <charset val="134"/>
      </rPr>
      <t>元每米，</t>
    </r>
    <r>
      <rPr>
        <sz val="10"/>
        <rFont val="Times New Roman"/>
        <family val="1"/>
      </rPr>
      <t>PE90</t>
    </r>
    <r>
      <rPr>
        <sz val="10"/>
        <rFont val="方正仿宋_GBK"/>
        <family val="4"/>
        <charset val="134"/>
      </rPr>
      <t>管道购安补助标准</t>
    </r>
    <r>
      <rPr>
        <sz val="10"/>
        <rFont val="Times New Roman"/>
        <family val="1"/>
      </rPr>
      <t>36</t>
    </r>
    <r>
      <rPr>
        <sz val="10"/>
        <rFont val="方正仿宋_GBK"/>
        <family val="4"/>
        <charset val="134"/>
      </rPr>
      <t>元每米，</t>
    </r>
    <r>
      <rPr>
        <sz val="10"/>
        <rFont val="Times New Roman"/>
        <family val="1"/>
      </rPr>
      <t>PE75</t>
    </r>
    <r>
      <rPr>
        <sz val="10"/>
        <rFont val="方正仿宋_GBK"/>
        <family val="4"/>
        <charset val="134"/>
      </rPr>
      <t>管道购安补助标准</t>
    </r>
    <r>
      <rPr>
        <sz val="10"/>
        <rFont val="Times New Roman"/>
        <family val="1"/>
      </rPr>
      <t>26</t>
    </r>
    <r>
      <rPr>
        <sz val="10"/>
        <rFont val="方正仿宋_GBK"/>
        <family val="4"/>
        <charset val="134"/>
      </rPr>
      <t>元每米，</t>
    </r>
    <r>
      <rPr>
        <sz val="10"/>
        <rFont val="Times New Roman"/>
        <family val="1"/>
      </rPr>
      <t>PE63</t>
    </r>
    <r>
      <rPr>
        <sz val="10"/>
        <rFont val="方正仿宋_GBK"/>
        <family val="4"/>
        <charset val="134"/>
      </rPr>
      <t>管道购安补助标准</t>
    </r>
    <r>
      <rPr>
        <sz val="10"/>
        <rFont val="Times New Roman"/>
        <family val="1"/>
      </rPr>
      <t>18</t>
    </r>
    <r>
      <rPr>
        <sz val="10"/>
        <rFont val="方正仿宋_GBK"/>
        <family val="4"/>
        <charset val="134"/>
      </rPr>
      <t>元每米，</t>
    </r>
    <r>
      <rPr>
        <sz val="10"/>
        <rFont val="Times New Roman"/>
        <family val="1"/>
      </rPr>
      <t>PE50</t>
    </r>
    <r>
      <rPr>
        <sz val="10"/>
        <rFont val="方正仿宋_GBK"/>
        <family val="4"/>
        <charset val="134"/>
      </rPr>
      <t>管道购安补助标准</t>
    </r>
    <r>
      <rPr>
        <sz val="10"/>
        <rFont val="Times New Roman"/>
        <family val="1"/>
      </rPr>
      <t>12</t>
    </r>
    <r>
      <rPr>
        <sz val="10"/>
        <rFont val="方正仿宋_GBK"/>
        <family val="4"/>
        <charset val="134"/>
      </rPr>
      <t>元每米，</t>
    </r>
    <r>
      <rPr>
        <sz val="10"/>
        <rFont val="Times New Roman"/>
        <family val="1"/>
      </rPr>
      <t>PE40</t>
    </r>
    <r>
      <rPr>
        <sz val="10"/>
        <rFont val="方正仿宋_GBK"/>
        <family val="4"/>
        <charset val="134"/>
      </rPr>
      <t>管道购安补助标准</t>
    </r>
    <r>
      <rPr>
        <sz val="10"/>
        <rFont val="Times New Roman"/>
        <family val="1"/>
      </rPr>
      <t>8</t>
    </r>
    <r>
      <rPr>
        <sz val="10"/>
        <rFont val="方正仿宋_GBK"/>
        <family val="4"/>
        <charset val="134"/>
      </rPr>
      <t>元每米，</t>
    </r>
    <r>
      <rPr>
        <sz val="10"/>
        <rFont val="Times New Roman"/>
        <family val="1"/>
      </rPr>
      <t>PE32</t>
    </r>
    <r>
      <rPr>
        <sz val="10"/>
        <rFont val="方正仿宋_GBK"/>
        <family val="4"/>
        <charset val="134"/>
      </rPr>
      <t>管道购安补助标准</t>
    </r>
    <r>
      <rPr>
        <sz val="10"/>
        <rFont val="Times New Roman"/>
        <family val="1"/>
      </rPr>
      <t>5.5</t>
    </r>
    <r>
      <rPr>
        <sz val="10"/>
        <rFont val="方正仿宋_GBK"/>
        <family val="4"/>
        <charset val="134"/>
      </rPr>
      <t>元每米，</t>
    </r>
    <r>
      <rPr>
        <sz val="10"/>
        <rFont val="Times New Roman"/>
        <family val="1"/>
      </rPr>
      <t>PE25</t>
    </r>
    <r>
      <rPr>
        <sz val="10"/>
        <rFont val="方正仿宋_GBK"/>
        <family val="4"/>
        <charset val="134"/>
      </rPr>
      <t>管道购安补助标准</t>
    </r>
    <r>
      <rPr>
        <sz val="10"/>
        <rFont val="Times New Roman"/>
        <family val="1"/>
      </rPr>
      <t>3.7</t>
    </r>
    <r>
      <rPr>
        <sz val="10"/>
        <rFont val="方正仿宋_GBK"/>
        <family val="4"/>
        <charset val="134"/>
      </rPr>
      <t>元每米，</t>
    </r>
    <r>
      <rPr>
        <sz val="10"/>
        <rFont val="Times New Roman"/>
        <family val="1"/>
      </rPr>
      <t>PE20</t>
    </r>
    <r>
      <rPr>
        <sz val="10"/>
        <rFont val="方正仿宋_GBK"/>
        <family val="4"/>
        <charset val="134"/>
      </rPr>
      <t>管道购安补助标准</t>
    </r>
    <r>
      <rPr>
        <sz val="10"/>
        <rFont val="Times New Roman"/>
        <family val="1"/>
      </rPr>
      <t>2.7</t>
    </r>
    <r>
      <rPr>
        <sz val="10"/>
        <rFont val="方正仿宋_GBK"/>
        <family val="4"/>
        <charset val="134"/>
      </rPr>
      <t>元每米，</t>
    </r>
    <r>
      <rPr>
        <sz val="10"/>
        <rFont val="Times New Roman"/>
        <family val="1"/>
      </rPr>
      <t>DN100</t>
    </r>
    <r>
      <rPr>
        <sz val="10"/>
        <rFont val="方正仿宋_GBK"/>
        <family val="4"/>
        <charset val="134"/>
      </rPr>
      <t>镀锌钢管购安补助标准</t>
    </r>
    <r>
      <rPr>
        <sz val="10"/>
        <rFont val="Times New Roman"/>
        <family val="1"/>
      </rPr>
      <t>100</t>
    </r>
    <r>
      <rPr>
        <sz val="10"/>
        <rFont val="方正仿宋_GBK"/>
        <family val="4"/>
        <charset val="134"/>
      </rPr>
      <t>元每米，</t>
    </r>
    <r>
      <rPr>
        <sz val="10"/>
        <rFont val="Times New Roman"/>
        <family val="1"/>
      </rPr>
      <t>DN80</t>
    </r>
    <r>
      <rPr>
        <sz val="10"/>
        <rFont val="方正仿宋_GBK"/>
        <family val="4"/>
        <charset val="134"/>
      </rPr>
      <t>镀锌钢管购安补助标准</t>
    </r>
    <r>
      <rPr>
        <sz val="10"/>
        <rFont val="Times New Roman"/>
        <family val="1"/>
      </rPr>
      <t>96</t>
    </r>
    <r>
      <rPr>
        <sz val="10"/>
        <rFont val="方正仿宋_GBK"/>
        <family val="4"/>
        <charset val="134"/>
      </rPr>
      <t>元每米。</t>
    </r>
  </si>
  <si>
    <r>
      <rPr>
        <sz val="10"/>
        <rFont val="方正仿宋_GBK"/>
        <family val="4"/>
        <charset val="134"/>
      </rPr>
      <t>巩固提升</t>
    </r>
    <r>
      <rPr>
        <sz val="10"/>
        <rFont val="Times New Roman"/>
        <family val="1"/>
      </rPr>
      <t>9000</t>
    </r>
    <r>
      <rPr>
        <sz val="10"/>
        <rFont val="方正仿宋_GBK"/>
        <family val="4"/>
        <charset val="134"/>
      </rPr>
      <t>人饮水安全</t>
    </r>
  </si>
  <si>
    <r>
      <rPr>
        <sz val="10"/>
        <rFont val="方正仿宋_GBK"/>
        <family val="4"/>
        <charset val="134"/>
      </rPr>
      <t>云阳县宏源水利开发有限公司</t>
    </r>
  </si>
  <si>
    <r>
      <rPr>
        <sz val="10"/>
        <rFont val="方正仿宋_GBK"/>
        <family val="4"/>
        <charset val="134"/>
      </rPr>
      <t>云阳县</t>
    </r>
    <r>
      <rPr>
        <sz val="10"/>
        <rFont val="Times New Roman"/>
        <family val="1"/>
      </rPr>
      <t>2023</t>
    </r>
    <r>
      <rPr>
        <sz val="10"/>
        <rFont val="方正仿宋_GBK"/>
        <family val="4"/>
        <charset val="134"/>
      </rPr>
      <t>年凤鸣镇黎明村产业配套项目</t>
    </r>
  </si>
  <si>
    <r>
      <rPr>
        <sz val="10"/>
        <rFont val="方正仿宋_GBK"/>
        <family val="4"/>
        <charset val="134"/>
      </rPr>
      <t>黎明村农业产业基础配套新增建设：建人饮池</t>
    </r>
    <r>
      <rPr>
        <sz val="10"/>
        <rFont val="Times New Roman"/>
        <family val="1"/>
      </rPr>
      <t>2000m³</t>
    </r>
    <r>
      <rPr>
        <sz val="10"/>
        <rFont val="方正仿宋_GBK"/>
        <family val="4"/>
        <charset val="134"/>
      </rPr>
      <t>；整治山坪塘</t>
    </r>
    <r>
      <rPr>
        <sz val="10"/>
        <rFont val="Times New Roman"/>
        <family val="1"/>
      </rPr>
      <t>3000m³</t>
    </r>
    <r>
      <rPr>
        <sz val="10"/>
        <rFont val="方正仿宋_GBK"/>
        <family val="4"/>
        <charset val="134"/>
      </rPr>
      <t>，新建</t>
    </r>
    <r>
      <rPr>
        <sz val="10"/>
        <rFont val="Times New Roman"/>
        <family val="1"/>
      </rPr>
      <t>C20</t>
    </r>
    <r>
      <rPr>
        <sz val="10"/>
        <rFont val="方正仿宋_GBK"/>
        <family val="4"/>
        <charset val="134"/>
      </rPr>
      <t>埋石砼拦河取水堰一座；铺设饮用水主管道长</t>
    </r>
    <r>
      <rPr>
        <sz val="10"/>
        <rFont val="Times New Roman"/>
        <family val="1"/>
      </rPr>
      <t>5000m</t>
    </r>
    <r>
      <rPr>
        <sz val="10"/>
        <rFont val="方正仿宋_GBK"/>
        <family val="4"/>
        <charset val="134"/>
      </rPr>
      <t>，其中</t>
    </r>
    <r>
      <rPr>
        <sz val="10"/>
        <rFont val="Times New Roman"/>
        <family val="1"/>
      </rPr>
      <t>200PE</t>
    </r>
    <r>
      <rPr>
        <sz val="10"/>
        <rFont val="方正仿宋_GBK"/>
        <family val="4"/>
        <charset val="134"/>
      </rPr>
      <t>管</t>
    </r>
    <r>
      <rPr>
        <sz val="10"/>
        <rFont val="Times New Roman"/>
        <family val="1"/>
      </rPr>
      <t>2800</t>
    </r>
    <r>
      <rPr>
        <sz val="10"/>
        <rFont val="方正仿宋_GBK"/>
        <family val="4"/>
        <charset val="134"/>
      </rPr>
      <t>米、</t>
    </r>
    <r>
      <rPr>
        <sz val="10"/>
        <rFont val="Times New Roman"/>
        <family val="1"/>
      </rPr>
      <t>160PE</t>
    </r>
    <r>
      <rPr>
        <sz val="10"/>
        <rFont val="方正仿宋_GBK"/>
        <family val="4"/>
        <charset val="134"/>
      </rPr>
      <t>管</t>
    </r>
    <r>
      <rPr>
        <sz val="10"/>
        <rFont val="Times New Roman"/>
        <family val="1"/>
      </rPr>
      <t>500</t>
    </r>
    <r>
      <rPr>
        <sz val="10"/>
        <rFont val="方正仿宋_GBK"/>
        <family val="4"/>
        <charset val="134"/>
      </rPr>
      <t>米、</t>
    </r>
    <r>
      <rPr>
        <sz val="10"/>
        <rFont val="Times New Roman"/>
        <family val="1"/>
      </rPr>
      <t>110PE</t>
    </r>
    <r>
      <rPr>
        <sz val="10"/>
        <rFont val="方正仿宋_GBK"/>
        <family val="4"/>
        <charset val="134"/>
      </rPr>
      <t>管</t>
    </r>
    <r>
      <rPr>
        <sz val="10"/>
        <rFont val="Times New Roman"/>
        <family val="1"/>
      </rPr>
      <t>200</t>
    </r>
    <r>
      <rPr>
        <sz val="10"/>
        <rFont val="方正仿宋_GBK"/>
        <family val="4"/>
        <charset val="134"/>
      </rPr>
      <t>米、</t>
    </r>
    <r>
      <rPr>
        <sz val="10"/>
        <rFont val="Times New Roman"/>
        <family val="1"/>
      </rPr>
      <t>75PE</t>
    </r>
    <r>
      <rPr>
        <sz val="10"/>
        <rFont val="方正仿宋_GBK"/>
        <family val="4"/>
        <charset val="134"/>
      </rPr>
      <t>管</t>
    </r>
    <r>
      <rPr>
        <sz val="10"/>
        <rFont val="Times New Roman"/>
        <family val="1"/>
      </rPr>
      <t>900</t>
    </r>
    <r>
      <rPr>
        <sz val="10"/>
        <rFont val="方正仿宋_GBK"/>
        <family val="4"/>
        <charset val="134"/>
      </rPr>
      <t>米、</t>
    </r>
    <r>
      <rPr>
        <sz val="10"/>
        <rFont val="Times New Roman"/>
        <family val="1"/>
      </rPr>
      <t>50PE</t>
    </r>
    <r>
      <rPr>
        <sz val="10"/>
        <rFont val="方正仿宋_GBK"/>
        <family val="4"/>
        <charset val="134"/>
      </rPr>
      <t>管</t>
    </r>
    <r>
      <rPr>
        <sz val="10"/>
        <rFont val="Times New Roman"/>
        <family val="1"/>
      </rPr>
      <t>500</t>
    </r>
    <r>
      <rPr>
        <sz val="10"/>
        <rFont val="方正仿宋_GBK"/>
        <family val="4"/>
        <charset val="134"/>
      </rPr>
      <t>米</t>
    </r>
    <r>
      <rPr>
        <sz val="10"/>
        <rFont val="Times New Roman"/>
        <family val="1"/>
      </rPr>
      <t>40PE</t>
    </r>
    <r>
      <rPr>
        <sz val="10"/>
        <rFont val="方正仿宋_GBK"/>
        <family val="4"/>
        <charset val="134"/>
      </rPr>
      <t>管</t>
    </r>
    <r>
      <rPr>
        <sz val="10"/>
        <rFont val="Times New Roman"/>
        <family val="1"/>
      </rPr>
      <t>100</t>
    </r>
    <r>
      <rPr>
        <sz val="10"/>
        <rFont val="方正仿宋_GBK"/>
        <family val="4"/>
        <charset val="134"/>
      </rPr>
      <t>米。</t>
    </r>
  </si>
  <si>
    <r>
      <rPr>
        <sz val="10"/>
        <rFont val="方正仿宋_GBK"/>
        <family val="4"/>
        <charset val="134"/>
      </rPr>
      <t>通过实施农业产业基础配套可解决</t>
    </r>
    <r>
      <rPr>
        <sz val="10"/>
        <rFont val="Times New Roman"/>
        <family val="1"/>
      </rPr>
      <t>100</t>
    </r>
    <r>
      <rPr>
        <sz val="10"/>
        <rFont val="方正仿宋_GBK"/>
        <family val="4"/>
        <charset val="134"/>
      </rPr>
      <t>户村民饮水问题，新增灌溉面积达到</t>
    </r>
    <r>
      <rPr>
        <sz val="10"/>
        <rFont val="Times New Roman"/>
        <family val="1"/>
      </rPr>
      <t>1000</t>
    </r>
    <r>
      <rPr>
        <sz val="10"/>
        <rFont val="方正仿宋_GBK"/>
        <family val="4"/>
        <charset val="134"/>
      </rPr>
      <t>亩。</t>
    </r>
  </si>
  <si>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人参与项目实施过程中施工质量和资金使用的监督，通过实施农业产业基础配套可解决</t>
    </r>
    <r>
      <rPr>
        <sz val="10"/>
        <rFont val="Times New Roman"/>
        <family val="1"/>
      </rPr>
      <t>100</t>
    </r>
    <r>
      <rPr>
        <sz val="10"/>
        <rFont val="方正仿宋_GBK"/>
        <family val="4"/>
        <charset val="134"/>
      </rPr>
      <t>户村民饮水问题，新增灌溉面积达到</t>
    </r>
    <r>
      <rPr>
        <sz val="10"/>
        <rFont val="Times New Roman"/>
        <family val="1"/>
      </rPr>
      <t>1000</t>
    </r>
    <r>
      <rPr>
        <sz val="10"/>
        <rFont val="方正仿宋_GBK"/>
        <family val="4"/>
        <charset val="134"/>
      </rPr>
      <t>亩</t>
    </r>
  </si>
  <si>
    <r>
      <rPr>
        <sz val="10"/>
        <rFont val="方正仿宋_GBK"/>
        <family val="4"/>
        <charset val="134"/>
      </rPr>
      <t>建人饮池</t>
    </r>
    <r>
      <rPr>
        <sz val="10"/>
        <rFont val="Times New Roman"/>
        <family val="1"/>
      </rPr>
      <t>2000m³</t>
    </r>
    <r>
      <rPr>
        <sz val="10"/>
        <rFont val="方正仿宋_GBK"/>
        <family val="4"/>
        <charset val="134"/>
      </rPr>
      <t>；整治山坪塘</t>
    </r>
    <r>
      <rPr>
        <sz val="10"/>
        <rFont val="Times New Roman"/>
        <family val="1"/>
      </rPr>
      <t>3000m³</t>
    </r>
    <r>
      <rPr>
        <sz val="10"/>
        <rFont val="方正仿宋_GBK"/>
        <family val="4"/>
        <charset val="134"/>
      </rPr>
      <t>，新建</t>
    </r>
    <r>
      <rPr>
        <sz val="10"/>
        <rFont val="Times New Roman"/>
        <family val="1"/>
      </rPr>
      <t>C20</t>
    </r>
    <r>
      <rPr>
        <sz val="10"/>
        <rFont val="方正仿宋_GBK"/>
        <family val="4"/>
        <charset val="134"/>
      </rPr>
      <t>埋石砼拦河取水堰一座；铺设饮用水主管道长</t>
    </r>
    <r>
      <rPr>
        <sz val="10"/>
        <rFont val="Times New Roman"/>
        <family val="1"/>
      </rPr>
      <t>5000m</t>
    </r>
    <r>
      <rPr>
        <sz val="10"/>
        <rFont val="方正仿宋_GBK"/>
        <family val="4"/>
        <charset val="134"/>
      </rPr>
      <t>，其中</t>
    </r>
    <r>
      <rPr>
        <sz val="10"/>
        <rFont val="Times New Roman"/>
        <family val="1"/>
      </rPr>
      <t>200PE</t>
    </r>
    <r>
      <rPr>
        <sz val="10"/>
        <rFont val="方正仿宋_GBK"/>
        <family val="4"/>
        <charset val="134"/>
      </rPr>
      <t>管</t>
    </r>
    <r>
      <rPr>
        <sz val="10"/>
        <rFont val="Times New Roman"/>
        <family val="1"/>
      </rPr>
      <t>2800</t>
    </r>
    <r>
      <rPr>
        <sz val="10"/>
        <rFont val="方正仿宋_GBK"/>
        <family val="4"/>
        <charset val="134"/>
      </rPr>
      <t>米、</t>
    </r>
    <r>
      <rPr>
        <sz val="10"/>
        <rFont val="Times New Roman"/>
        <family val="1"/>
      </rPr>
      <t>160PE</t>
    </r>
    <r>
      <rPr>
        <sz val="10"/>
        <rFont val="方正仿宋_GBK"/>
        <family val="4"/>
        <charset val="134"/>
      </rPr>
      <t>管</t>
    </r>
    <r>
      <rPr>
        <sz val="10"/>
        <rFont val="Times New Roman"/>
        <family val="1"/>
      </rPr>
      <t>500</t>
    </r>
    <r>
      <rPr>
        <sz val="10"/>
        <rFont val="方正仿宋_GBK"/>
        <family val="4"/>
        <charset val="134"/>
      </rPr>
      <t>米、</t>
    </r>
    <r>
      <rPr>
        <sz val="10"/>
        <rFont val="Times New Roman"/>
        <family val="1"/>
      </rPr>
      <t>110PE</t>
    </r>
    <r>
      <rPr>
        <sz val="10"/>
        <rFont val="方正仿宋_GBK"/>
        <family val="4"/>
        <charset val="134"/>
      </rPr>
      <t>管</t>
    </r>
    <r>
      <rPr>
        <sz val="10"/>
        <rFont val="Times New Roman"/>
        <family val="1"/>
      </rPr>
      <t>200</t>
    </r>
    <r>
      <rPr>
        <sz val="10"/>
        <rFont val="方正仿宋_GBK"/>
        <family val="4"/>
        <charset val="134"/>
      </rPr>
      <t>米、</t>
    </r>
    <r>
      <rPr>
        <sz val="10"/>
        <rFont val="Times New Roman"/>
        <family val="1"/>
      </rPr>
      <t>75PE</t>
    </r>
    <r>
      <rPr>
        <sz val="10"/>
        <rFont val="方正仿宋_GBK"/>
        <family val="4"/>
        <charset val="134"/>
      </rPr>
      <t>管</t>
    </r>
    <r>
      <rPr>
        <sz val="10"/>
        <rFont val="Times New Roman"/>
        <family val="1"/>
      </rPr>
      <t>900</t>
    </r>
    <r>
      <rPr>
        <sz val="10"/>
        <rFont val="方正仿宋_GBK"/>
        <family val="4"/>
        <charset val="134"/>
      </rPr>
      <t>米、</t>
    </r>
    <r>
      <rPr>
        <sz val="10"/>
        <rFont val="Times New Roman"/>
        <family val="1"/>
      </rPr>
      <t>50PE</t>
    </r>
    <r>
      <rPr>
        <sz val="10"/>
        <rFont val="方正仿宋_GBK"/>
        <family val="4"/>
        <charset val="134"/>
      </rPr>
      <t>管</t>
    </r>
    <r>
      <rPr>
        <sz val="10"/>
        <rFont val="Times New Roman"/>
        <family val="1"/>
      </rPr>
      <t>500</t>
    </r>
    <r>
      <rPr>
        <sz val="10"/>
        <rFont val="方正仿宋_GBK"/>
        <family val="4"/>
        <charset val="134"/>
      </rPr>
      <t>米</t>
    </r>
    <r>
      <rPr>
        <sz val="10"/>
        <rFont val="Times New Roman"/>
        <family val="1"/>
      </rPr>
      <t>40PE</t>
    </r>
    <r>
      <rPr>
        <sz val="10"/>
        <rFont val="方正仿宋_GBK"/>
        <family val="4"/>
        <charset val="134"/>
      </rPr>
      <t>管</t>
    </r>
    <r>
      <rPr>
        <sz val="10"/>
        <rFont val="Times New Roman"/>
        <family val="1"/>
      </rPr>
      <t>100</t>
    </r>
    <r>
      <rPr>
        <sz val="10"/>
        <rFont val="方正仿宋_GBK"/>
        <family val="4"/>
        <charset val="134"/>
      </rPr>
      <t>米。</t>
    </r>
  </si>
  <si>
    <r>
      <rPr>
        <sz val="10"/>
        <rFont val="方正仿宋_GBK"/>
        <family val="4"/>
        <charset val="134"/>
      </rPr>
      <t>项目合格验收率</t>
    </r>
    <r>
      <rPr>
        <sz val="10"/>
        <rFont val="Times New Roman"/>
        <family val="1"/>
      </rPr>
      <t>100</t>
    </r>
    <r>
      <rPr>
        <sz val="10"/>
        <rFont val="方正仿宋_GBK"/>
        <family val="4"/>
        <charset val="134"/>
      </rPr>
      <t>％</t>
    </r>
  </si>
  <si>
    <r>
      <rPr>
        <sz val="10"/>
        <rFont val="方正仿宋_GBK"/>
        <family val="4"/>
        <charset val="134"/>
      </rPr>
      <t>项目及时完工率</t>
    </r>
    <r>
      <rPr>
        <sz val="10"/>
        <rFont val="Times New Roman"/>
        <family val="1"/>
      </rPr>
      <t>100</t>
    </r>
    <r>
      <rPr>
        <sz val="10"/>
        <rFont val="方正仿宋_GBK"/>
        <family val="4"/>
        <charset val="134"/>
      </rPr>
      <t>％</t>
    </r>
  </si>
  <si>
    <r>
      <rPr>
        <sz val="10"/>
        <rFont val="方正仿宋_GBK"/>
        <family val="4"/>
        <charset val="134"/>
      </rPr>
      <t>财政补助资金</t>
    </r>
    <r>
      <rPr>
        <sz val="10"/>
        <rFont val="Times New Roman"/>
        <family val="1"/>
      </rPr>
      <t>250</t>
    </r>
    <r>
      <rPr>
        <sz val="10"/>
        <rFont val="方正仿宋_GBK"/>
        <family val="4"/>
        <charset val="134"/>
      </rPr>
      <t>万元</t>
    </r>
  </si>
  <si>
    <r>
      <rPr>
        <sz val="10"/>
        <rFont val="方正仿宋_GBK"/>
        <family val="4"/>
        <charset val="134"/>
      </rPr>
      <t>带动当地</t>
    </r>
    <r>
      <rPr>
        <sz val="10"/>
        <rFont val="Times New Roman"/>
        <family val="1"/>
      </rPr>
      <t>8</t>
    </r>
    <r>
      <rPr>
        <sz val="10"/>
        <rFont val="方正仿宋_GBK"/>
        <family val="4"/>
        <charset val="134"/>
      </rPr>
      <t>名群众参与务工，增加收入</t>
    </r>
    <r>
      <rPr>
        <sz val="10"/>
        <rFont val="Times New Roman"/>
        <family val="1"/>
      </rPr>
      <t>3</t>
    </r>
    <r>
      <rPr>
        <sz val="10"/>
        <rFont val="方正仿宋_GBK"/>
        <family val="4"/>
        <charset val="134"/>
      </rPr>
      <t>万元</t>
    </r>
  </si>
  <si>
    <r>
      <rPr>
        <sz val="10"/>
        <rFont val="方正仿宋_GBK"/>
        <family val="4"/>
        <charset val="134"/>
      </rPr>
      <t>解决周边居民</t>
    </r>
    <r>
      <rPr>
        <sz val="10"/>
        <rFont val="Times New Roman"/>
        <family val="1"/>
      </rPr>
      <t>100</t>
    </r>
    <r>
      <rPr>
        <sz val="10"/>
        <rFont val="方正仿宋_GBK"/>
        <family val="4"/>
        <charset val="134"/>
      </rPr>
      <t>户饮水问题</t>
    </r>
  </si>
  <si>
    <r>
      <rPr>
        <sz val="10"/>
        <rFont val="Times New Roman"/>
        <family val="1"/>
      </rPr>
      <t>2023</t>
    </r>
    <r>
      <rPr>
        <sz val="10"/>
        <rFont val="方正仿宋_GBK"/>
        <family val="4"/>
        <charset val="134"/>
      </rPr>
      <t>年</t>
    </r>
    <r>
      <rPr>
        <sz val="10"/>
        <rFont val="Times New Roman"/>
        <family val="1"/>
      </rPr>
      <t>2</t>
    </r>
    <r>
      <rPr>
        <sz val="10"/>
        <rFont val="方正仿宋_GBK"/>
        <family val="4"/>
        <charset val="134"/>
      </rPr>
      <t>月</t>
    </r>
  </si>
  <si>
    <r>
      <rPr>
        <sz val="10"/>
        <rFont val="方正仿宋_GBK"/>
        <family val="4"/>
        <charset val="134"/>
      </rPr>
      <t>云阳县</t>
    </r>
    <r>
      <rPr>
        <sz val="10"/>
        <rFont val="Times New Roman"/>
        <family val="1"/>
      </rPr>
      <t>2023</t>
    </r>
    <r>
      <rPr>
        <sz val="10"/>
        <rFont val="方正仿宋_GBK"/>
        <family val="4"/>
        <charset val="134"/>
      </rPr>
      <t>年梅峰青杉水库水源地水土流失治理项目</t>
    </r>
  </si>
  <si>
    <r>
      <rPr>
        <sz val="10"/>
        <rFont val="方正仿宋_GBK"/>
        <family val="4"/>
        <charset val="134"/>
      </rPr>
      <t>治理水土流失面积</t>
    </r>
    <r>
      <rPr>
        <sz val="10"/>
        <rFont val="Times New Roman"/>
        <family val="1"/>
      </rPr>
      <t>3.09km²</t>
    </r>
    <r>
      <rPr>
        <sz val="10"/>
        <rFont val="方正仿宋_GBK"/>
        <family val="4"/>
        <charset val="134"/>
      </rPr>
      <t>，其中：封禁治理面积</t>
    </r>
    <r>
      <rPr>
        <sz val="10"/>
        <rFont val="Times New Roman"/>
        <family val="1"/>
      </rPr>
      <t>296hm²</t>
    </r>
    <r>
      <rPr>
        <sz val="10"/>
        <rFont val="方正仿宋_GBK"/>
        <family val="4"/>
        <charset val="134"/>
      </rPr>
      <t>、保土耕作面积</t>
    </r>
    <r>
      <rPr>
        <sz val="10"/>
        <rFont val="Times New Roman"/>
        <family val="1"/>
      </rPr>
      <t>11.23hm²</t>
    </r>
    <r>
      <rPr>
        <sz val="10"/>
        <rFont val="方正仿宋_GBK"/>
        <family val="4"/>
        <charset val="134"/>
      </rPr>
      <t>，种植水保林</t>
    </r>
    <r>
      <rPr>
        <sz val="10"/>
        <rFont val="Times New Roman"/>
        <family val="1"/>
      </rPr>
      <t>2.44hm²</t>
    </r>
    <r>
      <rPr>
        <sz val="10"/>
        <rFont val="方正仿宋_GBK"/>
        <family val="4"/>
        <charset val="134"/>
      </rPr>
      <t>。</t>
    </r>
  </si>
  <si>
    <r>
      <rPr>
        <sz val="10"/>
        <rFont val="方正仿宋_GBK"/>
        <family val="4"/>
        <charset val="134"/>
      </rPr>
      <t>云阳县洞鹿乡三元村</t>
    </r>
  </si>
  <si>
    <r>
      <rPr>
        <sz val="10"/>
        <rFont val="方正仿宋_GBK"/>
        <family val="4"/>
        <charset val="134"/>
      </rPr>
      <t>通过治理水土流失，能够改善</t>
    </r>
    <r>
      <rPr>
        <sz val="10"/>
        <rFont val="Times New Roman"/>
        <family val="1"/>
      </rPr>
      <t>150</t>
    </r>
    <r>
      <rPr>
        <sz val="10"/>
        <rFont val="方正仿宋_GBK"/>
        <family val="4"/>
        <charset val="134"/>
      </rPr>
      <t>人农业生产条件、促进农业产业化发展，其中脱贫人口</t>
    </r>
    <r>
      <rPr>
        <sz val="10"/>
        <rFont val="Times New Roman"/>
        <family val="1"/>
      </rPr>
      <t>30</t>
    </r>
    <r>
      <rPr>
        <sz val="10"/>
        <rFont val="方正仿宋_GBK"/>
        <family val="4"/>
        <charset val="134"/>
      </rPr>
      <t>人。</t>
    </r>
  </si>
  <si>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人参与项目实施过程中施工质量和资金使用的监督通过治理水土流失，能够改善农业生产条件、促进农业产业化发展</t>
    </r>
  </si>
  <si>
    <r>
      <rPr>
        <sz val="10"/>
        <rFont val="方正仿宋_GBK"/>
        <family val="4"/>
        <charset val="134"/>
      </rPr>
      <t>工程验收合格率≥</t>
    </r>
    <r>
      <rPr>
        <sz val="10"/>
        <rFont val="Times New Roman"/>
        <family val="1"/>
      </rPr>
      <t>98%</t>
    </r>
  </si>
  <si>
    <r>
      <rPr>
        <sz val="10"/>
        <rFont val="方正仿宋_GBK"/>
        <family val="4"/>
        <charset val="134"/>
      </rPr>
      <t>工程按时完工率≥</t>
    </r>
    <r>
      <rPr>
        <sz val="10"/>
        <rFont val="Times New Roman"/>
        <family val="1"/>
      </rPr>
      <t>95%</t>
    </r>
  </si>
  <si>
    <r>
      <rPr>
        <sz val="10"/>
        <rFont val="方正仿宋_GBK"/>
        <family val="4"/>
        <charset val="134"/>
      </rPr>
      <t>≤</t>
    </r>
    <r>
      <rPr>
        <sz val="10"/>
        <rFont val="Times New Roman"/>
        <family val="1"/>
      </rPr>
      <t>74.78</t>
    </r>
    <r>
      <rPr>
        <sz val="10"/>
        <rFont val="方正仿宋_GBK"/>
        <family val="4"/>
        <charset val="134"/>
      </rPr>
      <t>万元</t>
    </r>
    <r>
      <rPr>
        <sz val="10"/>
        <rFont val="Times New Roman"/>
        <family val="1"/>
      </rPr>
      <t>/</t>
    </r>
    <r>
      <rPr>
        <sz val="10"/>
        <rFont val="方正仿宋_GBK"/>
        <family val="4"/>
        <charset val="134"/>
      </rPr>
      <t>公顷</t>
    </r>
  </si>
  <si>
    <r>
      <rPr>
        <sz val="10"/>
        <rFont val="方正仿宋_GBK"/>
        <family val="4"/>
        <charset val="134"/>
      </rPr>
      <t>带动当地</t>
    </r>
    <r>
      <rPr>
        <sz val="10"/>
        <rFont val="Times New Roman"/>
        <family val="1"/>
      </rPr>
      <t>15</t>
    </r>
    <r>
      <rPr>
        <sz val="10"/>
        <rFont val="方正仿宋_GBK"/>
        <family val="4"/>
        <charset val="134"/>
      </rPr>
      <t>名群众参与务工，增加收入</t>
    </r>
    <r>
      <rPr>
        <sz val="10"/>
        <rFont val="Times New Roman"/>
        <family val="1"/>
      </rPr>
      <t>7</t>
    </r>
    <r>
      <rPr>
        <sz val="10"/>
        <rFont val="方正仿宋_GBK"/>
        <family val="4"/>
        <charset val="134"/>
      </rPr>
      <t>万元</t>
    </r>
  </si>
  <si>
    <r>
      <rPr>
        <sz val="10"/>
        <rFont val="方正仿宋_GBK"/>
        <family val="4"/>
        <charset val="134"/>
      </rPr>
      <t>通过项目的实施，一是提升水土保持能力，改善水源地生态环境；二是完善当地生产生活条件，促进产业发展。</t>
    </r>
  </si>
  <si>
    <r>
      <rPr>
        <sz val="10"/>
        <rFont val="方正仿宋_GBK"/>
        <family val="4"/>
        <charset val="134"/>
      </rPr>
      <t>重庆农高实业集团有限公司</t>
    </r>
  </si>
  <si>
    <r>
      <rPr>
        <sz val="10"/>
        <rFont val="方正仿宋_GBK"/>
        <family val="4"/>
        <charset val="134"/>
      </rPr>
      <t>谭保天</t>
    </r>
  </si>
  <si>
    <r>
      <rPr>
        <sz val="10"/>
        <rFont val="方正仿宋_GBK"/>
        <family val="4"/>
        <charset val="134"/>
      </rPr>
      <t>云阳县</t>
    </r>
    <r>
      <rPr>
        <sz val="10"/>
        <rFont val="Times New Roman"/>
        <family val="1"/>
      </rPr>
      <t>2023</t>
    </r>
    <r>
      <rPr>
        <sz val="10"/>
        <rFont val="方正仿宋_GBK"/>
        <family val="4"/>
        <charset val="134"/>
      </rPr>
      <t>年云安镇栖霞水厂三湾村供水管网改造工程</t>
    </r>
  </si>
  <si>
    <r>
      <rPr>
        <sz val="10"/>
        <rFont val="方正仿宋_GBK"/>
        <family val="4"/>
        <charset val="134"/>
      </rPr>
      <t>新建高位水池一座，新建一级泵站，</t>
    </r>
    <r>
      <rPr>
        <sz val="10"/>
        <rFont val="Times New Roman"/>
        <family val="1"/>
      </rPr>
      <t>PE90</t>
    </r>
    <r>
      <rPr>
        <sz val="10"/>
        <rFont val="方正仿宋_GBK"/>
        <family val="4"/>
        <charset val="134"/>
      </rPr>
      <t>管</t>
    </r>
    <r>
      <rPr>
        <sz val="10"/>
        <rFont val="Times New Roman"/>
        <family val="1"/>
      </rPr>
      <t>2100</t>
    </r>
    <r>
      <rPr>
        <sz val="10"/>
        <rFont val="方正仿宋_GBK"/>
        <family val="4"/>
        <charset val="134"/>
      </rPr>
      <t>米，</t>
    </r>
    <r>
      <rPr>
        <sz val="10"/>
        <rFont val="Times New Roman"/>
        <family val="1"/>
      </rPr>
      <t>PE75</t>
    </r>
    <r>
      <rPr>
        <sz val="10"/>
        <rFont val="方正仿宋_GBK"/>
        <family val="4"/>
        <charset val="134"/>
      </rPr>
      <t>管</t>
    </r>
    <r>
      <rPr>
        <sz val="10"/>
        <rFont val="Times New Roman"/>
        <family val="1"/>
      </rPr>
      <t>3300</t>
    </r>
    <r>
      <rPr>
        <sz val="10"/>
        <rFont val="方正仿宋_GBK"/>
        <family val="4"/>
        <charset val="134"/>
      </rPr>
      <t>米，</t>
    </r>
    <r>
      <rPr>
        <sz val="10"/>
        <rFont val="Times New Roman"/>
        <family val="1"/>
      </rPr>
      <t>PE50</t>
    </r>
    <r>
      <rPr>
        <sz val="10"/>
        <rFont val="方正仿宋_GBK"/>
        <family val="4"/>
        <charset val="134"/>
      </rPr>
      <t>管</t>
    </r>
    <r>
      <rPr>
        <sz val="10"/>
        <rFont val="Times New Roman"/>
        <family val="1"/>
      </rPr>
      <t>9000</t>
    </r>
    <r>
      <rPr>
        <sz val="10"/>
        <rFont val="方正仿宋_GBK"/>
        <family val="4"/>
        <charset val="134"/>
      </rPr>
      <t>米，</t>
    </r>
    <r>
      <rPr>
        <sz val="10"/>
        <rFont val="Times New Roman"/>
        <family val="1"/>
      </rPr>
      <t>PE32</t>
    </r>
    <r>
      <rPr>
        <sz val="10"/>
        <rFont val="方正仿宋_GBK"/>
        <family val="4"/>
        <charset val="134"/>
      </rPr>
      <t>管</t>
    </r>
    <r>
      <rPr>
        <sz val="10"/>
        <rFont val="Times New Roman"/>
        <family val="1"/>
      </rPr>
      <t>2100</t>
    </r>
    <r>
      <rPr>
        <sz val="10"/>
        <rFont val="方正仿宋_GBK"/>
        <family val="4"/>
        <charset val="134"/>
      </rPr>
      <t>米，，总表</t>
    </r>
    <r>
      <rPr>
        <sz val="10"/>
        <rFont val="Times New Roman"/>
        <family val="1"/>
      </rPr>
      <t>6</t>
    </r>
    <r>
      <rPr>
        <sz val="10"/>
        <rFont val="方正仿宋_GBK"/>
        <family val="4"/>
        <charset val="134"/>
      </rPr>
      <t>块，户表</t>
    </r>
    <r>
      <rPr>
        <sz val="10"/>
        <rFont val="Times New Roman"/>
        <family val="1"/>
      </rPr>
      <t>1050</t>
    </r>
    <r>
      <rPr>
        <sz val="10"/>
        <rFont val="方正仿宋_GBK"/>
        <family val="4"/>
        <charset val="134"/>
      </rPr>
      <t>户。</t>
    </r>
  </si>
  <si>
    <r>
      <rPr>
        <sz val="10"/>
        <rFont val="方正仿宋_GBK"/>
        <family val="4"/>
        <charset val="134"/>
      </rPr>
      <t>云阳县云安镇三湾村</t>
    </r>
  </si>
  <si>
    <r>
      <rPr>
        <sz val="10"/>
        <rFont val="方正仿宋_GBK"/>
        <family val="4"/>
        <charset val="134"/>
      </rPr>
      <t>通过实施供水管网改造可巩固提升</t>
    </r>
    <r>
      <rPr>
        <sz val="10"/>
        <rFont val="Times New Roman"/>
        <family val="1"/>
      </rPr>
      <t>3380</t>
    </r>
    <r>
      <rPr>
        <sz val="10"/>
        <rFont val="方正仿宋_GBK"/>
        <family val="4"/>
        <charset val="134"/>
      </rPr>
      <t>人饮水安全，其中脱贫人口</t>
    </r>
    <r>
      <rPr>
        <sz val="10"/>
        <rFont val="Times New Roman"/>
        <family val="1"/>
      </rPr>
      <t>104</t>
    </r>
    <r>
      <rPr>
        <sz val="10"/>
        <rFont val="方正仿宋_GBK"/>
        <family val="4"/>
        <charset val="134"/>
      </rPr>
      <t>人</t>
    </r>
  </si>
  <si>
    <r>
      <rPr>
        <sz val="10"/>
        <rFont val="Times New Roman"/>
        <family val="1"/>
      </rPr>
      <t>5</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</si>
  <si>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巩固提升</t>
    </r>
    <r>
      <rPr>
        <sz val="10"/>
        <rFont val="Times New Roman"/>
        <family val="1"/>
      </rPr>
      <t>3380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</si>
  <si>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年堰坪镇供水管网改造工程改扩建项目</t>
    </r>
  </si>
  <si>
    <r>
      <rPr>
        <sz val="10"/>
        <rFont val="方正仿宋_GBK"/>
        <family val="4"/>
        <charset val="134"/>
      </rPr>
      <t>改造输配水管网</t>
    </r>
    <r>
      <rPr>
        <sz val="10"/>
        <rFont val="Times New Roman"/>
        <family val="1"/>
      </rPr>
      <t>:DN200-DN50 (</t>
    </r>
    <r>
      <rPr>
        <sz val="10"/>
        <rFont val="方正仿宋_GBK"/>
        <family val="4"/>
        <charset val="134"/>
      </rPr>
      <t>含附件</t>
    </r>
    <r>
      <rPr>
        <sz val="10"/>
        <rFont val="Times New Roman"/>
        <family val="1"/>
      </rPr>
      <t>)</t>
    </r>
    <r>
      <rPr>
        <sz val="10"/>
        <rFont val="方正仿宋_GBK"/>
        <family val="4"/>
        <charset val="134"/>
      </rPr>
      <t>约</t>
    </r>
    <r>
      <rPr>
        <sz val="10"/>
        <rFont val="Times New Roman"/>
        <family val="1"/>
      </rPr>
      <t>27km DN20PPR1.6MPa</t>
    </r>
    <r>
      <rPr>
        <sz val="10"/>
        <rFont val="方正仿宋_GBK"/>
        <family val="4"/>
        <charset val="134"/>
      </rPr>
      <t>入户管道约</t>
    </r>
    <r>
      <rPr>
        <sz val="10"/>
        <rFont val="Times New Roman"/>
        <family val="1"/>
      </rPr>
      <t>7km</t>
    </r>
    <r>
      <rPr>
        <sz val="10"/>
        <rFont val="方正仿宋_GBK"/>
        <family val="4"/>
        <charset val="134"/>
      </rPr>
      <t>，</t>
    </r>
    <r>
      <rPr>
        <sz val="10"/>
        <rFont val="Times New Roman"/>
        <family val="1"/>
      </rPr>
      <t xml:space="preserve"> </t>
    </r>
    <r>
      <rPr>
        <sz val="10"/>
        <rFont val="方正仿宋_GBK"/>
        <family val="4"/>
        <charset val="134"/>
      </rPr>
      <t>入户工程改造</t>
    </r>
    <r>
      <rPr>
        <sz val="10"/>
        <rFont val="Times New Roman"/>
        <family val="1"/>
      </rPr>
      <t>1100</t>
    </r>
    <r>
      <rPr>
        <sz val="10"/>
        <rFont val="方正仿宋_GBK"/>
        <family val="4"/>
        <charset val="134"/>
      </rPr>
      <t>户</t>
    </r>
    <r>
      <rPr>
        <sz val="10"/>
        <rFont val="Times New Roman"/>
        <family val="1"/>
      </rPr>
      <t>,</t>
    </r>
    <r>
      <rPr>
        <sz val="10"/>
        <rFont val="方正仿宋_GBK"/>
        <family val="4"/>
        <charset val="134"/>
      </rPr>
      <t>土石方开挖回填，配套加药消毒等附属设施设备</t>
    </r>
  </si>
  <si>
    <r>
      <rPr>
        <sz val="10"/>
        <rFont val="方正仿宋_GBK"/>
        <family val="4"/>
        <charset val="134"/>
      </rPr>
      <t>云阳县堰坪镇百福社区</t>
    </r>
  </si>
  <si>
    <r>
      <rPr>
        <sz val="10"/>
        <rFont val="方正仿宋_GBK"/>
        <family val="4"/>
        <charset val="134"/>
      </rPr>
      <t>通过实施供水管网改造可巩固提升</t>
    </r>
    <r>
      <rPr>
        <sz val="10"/>
        <rFont val="Times New Roman"/>
        <family val="1"/>
      </rPr>
      <t>3600</t>
    </r>
    <r>
      <rPr>
        <sz val="10"/>
        <rFont val="方正仿宋_GBK"/>
        <family val="4"/>
        <charset val="134"/>
      </rPr>
      <t>人饮水安全，其中脱贫人口</t>
    </r>
    <r>
      <rPr>
        <sz val="10"/>
        <rFont val="Times New Roman"/>
        <family val="1"/>
      </rPr>
      <t>352</t>
    </r>
    <r>
      <rPr>
        <sz val="10"/>
        <rFont val="方正仿宋_GBK"/>
        <family val="4"/>
        <charset val="134"/>
      </rPr>
      <t>人</t>
    </r>
  </si>
  <si>
    <r>
      <rPr>
        <sz val="10"/>
        <rFont val="Times New Roman"/>
        <family val="1"/>
      </rPr>
      <t>6</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</si>
  <si>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巩固提升</t>
    </r>
    <r>
      <rPr>
        <sz val="10"/>
        <rFont val="Times New Roman"/>
        <family val="1"/>
      </rPr>
      <t>3600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</si>
  <si>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年县水利局项目管理费</t>
    </r>
  </si>
  <si>
    <r>
      <rPr>
        <sz val="10"/>
        <rFont val="方正仿宋_GBK"/>
        <family val="4"/>
        <charset val="134"/>
      </rPr>
      <t>用于全县项目立项、项目检查及验收等工作</t>
    </r>
  </si>
  <si>
    <r>
      <rPr>
        <sz val="10"/>
        <rFont val="方正仿宋_GBK"/>
        <family val="4"/>
        <charset val="134"/>
      </rPr>
      <t>通过保障项目建设，通过实施村基础设施建设及产业发展等项目，进一步巩固脱贫攻坚成果</t>
    </r>
  </si>
  <si>
    <r>
      <rPr>
        <sz val="10"/>
        <rFont val="方正仿宋_GBK"/>
        <family val="4"/>
        <charset val="134"/>
      </rPr>
      <t>通过解决扶贫项目管理、审计、检查验收等，为贫困户快速有效的解决</t>
    </r>
    <r>
      <rPr>
        <sz val="10"/>
        <rFont val="Times New Roman"/>
        <family val="1"/>
      </rPr>
      <t>“</t>
    </r>
    <r>
      <rPr>
        <sz val="10"/>
        <rFont val="方正仿宋_GBK"/>
        <family val="4"/>
        <charset val="134"/>
      </rPr>
      <t>两不愁三保障</t>
    </r>
    <r>
      <rPr>
        <sz val="10"/>
        <rFont val="Times New Roman"/>
        <family val="1"/>
      </rPr>
      <t>”</t>
    </r>
    <r>
      <rPr>
        <sz val="10"/>
        <rFont val="方正仿宋_GBK"/>
        <family val="4"/>
        <charset val="134"/>
      </rPr>
      <t>问题</t>
    </r>
  </si>
  <si>
    <r>
      <rPr>
        <sz val="10"/>
        <rFont val="方正仿宋_GBK"/>
        <family val="4"/>
        <charset val="134"/>
      </rPr>
      <t>确保项目资金安全</t>
    </r>
  </si>
  <si>
    <r>
      <rPr>
        <sz val="10"/>
        <rFont val="方正仿宋_GBK"/>
        <family val="4"/>
        <charset val="134"/>
      </rPr>
      <t>可控制在概算范围内按项目资金总额</t>
    </r>
    <r>
      <rPr>
        <sz val="10"/>
        <rFont val="Times New Roman"/>
        <family val="1"/>
      </rPr>
      <t>1%</t>
    </r>
    <r>
      <rPr>
        <sz val="10"/>
        <rFont val="方正仿宋_GBK"/>
        <family val="4"/>
        <charset val="134"/>
      </rPr>
      <t>补助</t>
    </r>
  </si>
  <si>
    <r>
      <rPr>
        <sz val="10"/>
        <rFont val="方正仿宋_GBK"/>
        <family val="4"/>
        <charset val="134"/>
      </rPr>
      <t>受益建档立卡贫困人口数</t>
    </r>
    <r>
      <rPr>
        <sz val="10"/>
        <rFont val="Times New Roman"/>
        <family val="1"/>
      </rPr>
      <t>134732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</si>
  <si>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年团坝乡团坝水厂团坝村村供水管网改造工程</t>
    </r>
  </si>
  <si>
    <r>
      <rPr>
        <sz val="10"/>
        <rFont val="方正仿宋_GBK"/>
        <family val="4"/>
        <charset val="134"/>
      </rPr>
      <t>新建</t>
    </r>
    <r>
      <rPr>
        <sz val="10"/>
        <rFont val="Times New Roman"/>
        <family val="1"/>
      </rPr>
      <t>pe50</t>
    </r>
    <r>
      <rPr>
        <sz val="10"/>
        <rFont val="方正仿宋_GBK"/>
        <family val="4"/>
        <charset val="134"/>
      </rPr>
      <t>管道</t>
    </r>
    <r>
      <rPr>
        <sz val="10"/>
        <rFont val="Times New Roman"/>
        <family val="1"/>
      </rPr>
      <t>1100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3650</t>
    </r>
    <r>
      <rPr>
        <sz val="10"/>
        <rFont val="方正仿宋_GBK"/>
        <family val="4"/>
        <charset val="134"/>
      </rPr>
      <t>米，总表</t>
    </r>
    <r>
      <rPr>
        <sz val="10"/>
        <rFont val="Times New Roman"/>
        <family val="1"/>
      </rPr>
      <t>4</t>
    </r>
    <r>
      <rPr>
        <sz val="10"/>
        <rFont val="方正仿宋_GBK"/>
        <family val="4"/>
        <charset val="134"/>
      </rPr>
      <t>块，户表</t>
    </r>
  </si>
  <si>
    <r>
      <rPr>
        <sz val="10"/>
        <rFont val="方正仿宋_GBK"/>
        <family val="4"/>
        <charset val="134"/>
      </rPr>
      <t>云阳县桑坪镇团坝村</t>
    </r>
  </si>
  <si>
    <r>
      <rPr>
        <sz val="10"/>
        <rFont val="方正仿宋_GBK"/>
        <family val="4"/>
        <charset val="134"/>
      </rPr>
      <t>通过实施供水管网改造可巩固提升</t>
    </r>
    <r>
      <rPr>
        <sz val="10"/>
        <rFont val="Times New Roman"/>
        <family val="1"/>
      </rPr>
      <t>1800</t>
    </r>
    <r>
      <rPr>
        <sz val="10"/>
        <rFont val="方正仿宋_GBK"/>
        <family val="4"/>
        <charset val="134"/>
      </rPr>
      <t>人饮水安全，其中脱贫人口</t>
    </r>
    <r>
      <rPr>
        <sz val="10"/>
        <rFont val="Times New Roman"/>
        <family val="1"/>
      </rPr>
      <t>148</t>
    </r>
    <r>
      <rPr>
        <sz val="10"/>
        <rFont val="方正仿宋_GBK"/>
        <family val="4"/>
        <charset val="134"/>
      </rPr>
      <t>人</t>
    </r>
  </si>
  <si>
    <r>
      <rPr>
        <sz val="10"/>
        <rFont val="Times New Roman"/>
        <family val="1"/>
      </rPr>
      <t>8</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</si>
  <si>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年农村面上供水工程维修养护</t>
    </r>
  </si>
  <si>
    <r>
      <rPr>
        <sz val="10"/>
        <rFont val="方正仿宋_GBK"/>
        <family val="4"/>
        <charset val="134"/>
      </rPr>
      <t>维修养护农村面上供水工程</t>
    </r>
    <r>
      <rPr>
        <sz val="10"/>
        <rFont val="Times New Roman"/>
        <family val="1"/>
      </rPr>
      <t>154</t>
    </r>
    <r>
      <rPr>
        <sz val="10"/>
        <rFont val="方正仿宋_GBK"/>
        <family val="4"/>
        <charset val="134"/>
      </rPr>
      <t>处，巩固提升</t>
    </r>
    <r>
      <rPr>
        <sz val="10"/>
        <rFont val="Times New Roman"/>
        <family val="1"/>
      </rPr>
      <t>15</t>
    </r>
    <r>
      <rPr>
        <sz val="10"/>
        <rFont val="方正仿宋_GBK"/>
        <family val="4"/>
        <charset val="134"/>
      </rPr>
      <t>万人饮水保障水平</t>
    </r>
  </si>
  <si>
    <r>
      <rPr>
        <sz val="10"/>
        <rFont val="方正仿宋_GBK"/>
        <family val="4"/>
        <charset val="134"/>
      </rPr>
      <t>通过维修养护农村面上供水工程</t>
    </r>
    <r>
      <rPr>
        <sz val="10"/>
        <rFont val="Times New Roman"/>
        <family val="1"/>
      </rPr>
      <t>154</t>
    </r>
    <r>
      <rPr>
        <sz val="10"/>
        <rFont val="方正仿宋_GBK"/>
        <family val="4"/>
        <charset val="134"/>
      </rPr>
      <t>处，巩固提升</t>
    </r>
    <r>
      <rPr>
        <sz val="10"/>
        <rFont val="Times New Roman"/>
        <family val="1"/>
      </rPr>
      <t>15</t>
    </r>
    <r>
      <rPr>
        <sz val="10"/>
        <rFont val="方正仿宋_GBK"/>
        <family val="4"/>
        <charset val="134"/>
      </rPr>
      <t>万人饮水保障水平</t>
    </r>
  </si>
  <si>
    <r>
      <rPr>
        <sz val="10"/>
        <rFont val="Times New Roman"/>
        <family val="1"/>
      </rPr>
      <t>10</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人参与项目实施过程中施工质量和资金使用的监督，带动当地</t>
    </r>
    <r>
      <rPr>
        <sz val="10"/>
        <rFont val="Times New Roman"/>
        <family val="1"/>
      </rPr>
      <t>150</t>
    </r>
    <r>
      <rPr>
        <sz val="10"/>
        <rFont val="方正仿宋_GBK"/>
        <family val="4"/>
        <charset val="134"/>
      </rPr>
      <t>名群众参与务工，增加收入</t>
    </r>
    <r>
      <rPr>
        <sz val="10"/>
        <rFont val="Times New Roman"/>
        <family val="1"/>
      </rPr>
      <t>5</t>
    </r>
    <r>
      <rPr>
        <sz val="10"/>
        <rFont val="方正仿宋_GBK"/>
        <family val="4"/>
        <charset val="134"/>
      </rPr>
      <t>万元</t>
    </r>
  </si>
  <si>
    <r>
      <rPr>
        <sz val="10"/>
        <rFont val="方正仿宋_GBK"/>
        <family val="4"/>
        <charset val="134"/>
      </rPr>
      <t>带动当地</t>
    </r>
    <r>
      <rPr>
        <sz val="10"/>
        <rFont val="Times New Roman"/>
        <family val="1"/>
      </rPr>
      <t>150</t>
    </r>
    <r>
      <rPr>
        <sz val="10"/>
        <rFont val="方正仿宋_GBK"/>
        <family val="4"/>
        <charset val="134"/>
      </rPr>
      <t>名群众参与务工，增加收入</t>
    </r>
    <r>
      <rPr>
        <sz val="10"/>
        <rFont val="Times New Roman"/>
        <family val="1"/>
      </rPr>
      <t>5</t>
    </r>
    <r>
      <rPr>
        <sz val="10"/>
        <rFont val="方正仿宋_GBK"/>
        <family val="4"/>
        <charset val="134"/>
      </rPr>
      <t>万元</t>
    </r>
  </si>
  <si>
    <r>
      <rPr>
        <sz val="10"/>
        <rFont val="方正仿宋_GBK"/>
        <family val="4"/>
        <charset val="134"/>
      </rPr>
      <t>巩固提升</t>
    </r>
    <r>
      <rPr>
        <sz val="10"/>
        <rFont val="Times New Roman"/>
        <family val="1"/>
      </rPr>
      <t>150000</t>
    </r>
    <r>
      <rPr>
        <sz val="10"/>
        <rFont val="方正仿宋_GBK"/>
        <family val="4"/>
        <charset val="134"/>
      </rPr>
      <t>人饮水安全</t>
    </r>
  </si>
  <si>
    <r>
      <rPr>
        <sz val="10"/>
        <rFont val="方正仿宋_GBK"/>
        <family val="4"/>
        <charset val="134"/>
      </rPr>
      <t>各乡镇人民政府</t>
    </r>
  </si>
  <si>
    <r>
      <rPr>
        <sz val="10"/>
        <rFont val="方正仿宋_GBK"/>
        <family val="4"/>
        <charset val="134"/>
      </rPr>
      <t>云阳县</t>
    </r>
    <r>
      <rPr>
        <sz val="10"/>
        <rFont val="Times New Roman"/>
        <family val="1"/>
      </rPr>
      <t>2023</t>
    </r>
    <r>
      <rPr>
        <sz val="10"/>
        <rFont val="方正仿宋_GBK"/>
        <family val="4"/>
        <charset val="134"/>
      </rPr>
      <t>年马包圆水库饮用水源建设项目</t>
    </r>
  </si>
  <si>
    <r>
      <rPr>
        <sz val="10"/>
        <rFont val="方正仿宋_GBK"/>
        <family val="4"/>
        <charset val="134"/>
      </rPr>
      <t>新建小（一）型水库一座，库容</t>
    </r>
    <r>
      <rPr>
        <sz val="10"/>
        <rFont val="Times New Roman"/>
        <family val="1"/>
      </rPr>
      <t>155</t>
    </r>
    <r>
      <rPr>
        <sz val="10"/>
        <rFont val="方正仿宋_GBK"/>
        <family val="4"/>
        <charset val="134"/>
      </rPr>
      <t>万方</t>
    </r>
  </si>
  <si>
    <r>
      <rPr>
        <sz val="10"/>
        <rFont val="方正仿宋_GBK"/>
        <family val="4"/>
        <charset val="134"/>
      </rPr>
      <t>云阳县清水土家族乡</t>
    </r>
  </si>
  <si>
    <r>
      <rPr>
        <sz val="10"/>
        <rFont val="方正仿宋_GBK"/>
        <family val="4"/>
        <charset val="134"/>
      </rPr>
      <t>通过新建水源水库，可提升清水乡、耀灵镇片区</t>
    </r>
    <r>
      <rPr>
        <sz val="10"/>
        <rFont val="Times New Roman"/>
        <family val="1"/>
      </rPr>
      <t>23000</t>
    </r>
    <r>
      <rPr>
        <sz val="10"/>
        <rFont val="方正仿宋_GBK"/>
        <family val="4"/>
        <charset val="134"/>
      </rPr>
      <t>水源保障，其中脱贫人口</t>
    </r>
    <r>
      <rPr>
        <sz val="10"/>
        <rFont val="Times New Roman"/>
        <family val="1"/>
      </rPr>
      <t>1000</t>
    </r>
    <r>
      <rPr>
        <sz val="10"/>
        <rFont val="方正仿宋_GBK"/>
        <family val="4"/>
        <charset val="134"/>
      </rPr>
      <t>人</t>
    </r>
  </si>
  <si>
    <r>
      <rPr>
        <sz val="10"/>
        <rFont val="Times New Roman"/>
        <family val="1"/>
      </rPr>
      <t>8</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人参与项目实施过程中施工质量和资金使用的监督，带动当地</t>
    </r>
    <r>
      <rPr>
        <sz val="10"/>
        <rFont val="Times New Roman"/>
        <family val="1"/>
      </rPr>
      <t>50</t>
    </r>
    <r>
      <rPr>
        <sz val="10"/>
        <rFont val="方正仿宋_GBK"/>
        <family val="4"/>
        <charset val="134"/>
      </rPr>
      <t>余名群众务工，</t>
    </r>
  </si>
  <si>
    <r>
      <rPr>
        <sz val="10"/>
        <rFont val="方正仿宋_GBK"/>
        <family val="4"/>
        <charset val="134"/>
      </rPr>
      <t>实际完成投资控制在概算内的项目比例</t>
    </r>
    <r>
      <rPr>
        <sz val="10"/>
        <rFont val="Times New Roman"/>
        <family val="1"/>
      </rPr>
      <t>100%</t>
    </r>
  </si>
  <si>
    <r>
      <rPr>
        <sz val="10"/>
        <rFont val="方正仿宋_GBK"/>
        <family val="4"/>
        <charset val="134"/>
      </rPr>
      <t>解决灌溉用水面积≧</t>
    </r>
    <r>
      <rPr>
        <sz val="10"/>
        <rFont val="Times New Roman"/>
        <family val="1"/>
      </rPr>
      <t>0.4</t>
    </r>
    <r>
      <rPr>
        <sz val="10"/>
        <rFont val="方正仿宋_GBK"/>
        <family val="4"/>
        <charset val="134"/>
      </rPr>
      <t>万亩；解决罐区内大牲畜饮水≧</t>
    </r>
    <r>
      <rPr>
        <sz val="10"/>
        <rFont val="Times New Roman"/>
        <family val="1"/>
      </rPr>
      <t>0.1</t>
    </r>
    <r>
      <rPr>
        <sz val="10"/>
        <rFont val="方正仿宋_GBK"/>
        <family val="4"/>
        <charset val="134"/>
      </rPr>
      <t>万头</t>
    </r>
  </si>
  <si>
    <r>
      <rPr>
        <sz val="10"/>
        <rFont val="方正仿宋_GBK"/>
        <family val="4"/>
        <charset val="134"/>
      </rPr>
      <t>巩固提升饮水安全问题≧</t>
    </r>
    <r>
      <rPr>
        <sz val="10"/>
        <rFont val="Times New Roman"/>
        <family val="1"/>
      </rPr>
      <t>2.3</t>
    </r>
    <r>
      <rPr>
        <sz val="10"/>
        <rFont val="方正仿宋_GBK"/>
        <family val="4"/>
        <charset val="134"/>
      </rPr>
      <t>万人</t>
    </r>
  </si>
  <si>
    <r>
      <rPr>
        <sz val="10"/>
        <rFont val="方正仿宋_GBK"/>
        <family val="4"/>
        <charset val="134"/>
      </rPr>
      <t>工程设计使用年限≥</t>
    </r>
    <r>
      <rPr>
        <sz val="10"/>
        <rFont val="Times New Roman"/>
        <family val="1"/>
      </rPr>
      <t>50</t>
    </r>
    <r>
      <rPr>
        <sz val="10"/>
        <rFont val="方正仿宋_GBK"/>
        <family val="4"/>
        <charset val="134"/>
      </rPr>
      <t>年</t>
    </r>
  </si>
  <si>
    <r>
      <rPr>
        <sz val="10"/>
        <rFont val="方正仿宋_GBK"/>
        <family val="4"/>
        <charset val="134"/>
      </rPr>
      <t>受益建档立卡贫困人口满意度</t>
    </r>
    <r>
      <rPr>
        <sz val="10"/>
        <rFont val="Times New Roman"/>
        <family val="1"/>
      </rPr>
      <t>95%</t>
    </r>
  </si>
  <si>
    <r>
      <rPr>
        <sz val="10"/>
        <rFont val="方正仿宋_GBK"/>
        <family val="4"/>
        <charset val="134"/>
      </rPr>
      <t>汤云中</t>
    </r>
  </si>
  <si>
    <r>
      <rPr>
        <sz val="10"/>
        <rFont val="方正仿宋_GBK"/>
        <family val="4"/>
        <charset val="134"/>
      </rPr>
      <t>云阳县</t>
    </r>
    <r>
      <rPr>
        <sz val="10"/>
        <rFont val="Times New Roman"/>
        <family val="1"/>
      </rPr>
      <t>2023</t>
    </r>
    <r>
      <rPr>
        <sz val="10"/>
        <rFont val="方正仿宋_GBK"/>
        <family val="4"/>
        <charset val="134"/>
      </rPr>
      <t>年后叶集镇供水管网改造工程改扩建项目</t>
    </r>
  </si>
  <si>
    <r>
      <rPr>
        <sz val="10"/>
        <rFont val="方正仿宋_GBK"/>
        <family val="4"/>
        <charset val="134"/>
      </rPr>
      <t>改造输配水管网</t>
    </r>
    <r>
      <rPr>
        <sz val="10"/>
        <rFont val="Times New Roman"/>
        <family val="1"/>
      </rPr>
      <t>:DN200-DN20 (</t>
    </r>
    <r>
      <rPr>
        <sz val="10"/>
        <rFont val="方正仿宋_GBK"/>
        <family val="4"/>
        <charset val="134"/>
      </rPr>
      <t>含附件</t>
    </r>
    <r>
      <rPr>
        <sz val="10"/>
        <rFont val="Times New Roman"/>
        <family val="1"/>
      </rPr>
      <t>)</t>
    </r>
    <r>
      <rPr>
        <sz val="10"/>
        <rFont val="方正仿宋_GBK"/>
        <family val="4"/>
        <charset val="134"/>
      </rPr>
      <t>约</t>
    </r>
    <r>
      <rPr>
        <sz val="10"/>
        <rFont val="Times New Roman"/>
        <family val="1"/>
      </rPr>
      <t>21km DN20PPR1.6MPa</t>
    </r>
    <r>
      <rPr>
        <sz val="10"/>
        <rFont val="方正仿宋_GBK"/>
        <family val="4"/>
        <charset val="134"/>
      </rPr>
      <t>入户管道约</t>
    </r>
    <r>
      <rPr>
        <sz val="10"/>
        <rFont val="Times New Roman"/>
        <family val="1"/>
      </rPr>
      <t>6.2km</t>
    </r>
    <r>
      <rPr>
        <sz val="10"/>
        <rFont val="方正仿宋_GBK"/>
        <family val="4"/>
        <charset val="134"/>
      </rPr>
      <t>，</t>
    </r>
    <r>
      <rPr>
        <sz val="10"/>
        <rFont val="Times New Roman"/>
        <family val="1"/>
      </rPr>
      <t xml:space="preserve"> </t>
    </r>
    <r>
      <rPr>
        <sz val="10"/>
        <rFont val="方正仿宋_GBK"/>
        <family val="4"/>
        <charset val="134"/>
      </rPr>
      <t>入户工程改造</t>
    </r>
    <r>
      <rPr>
        <sz val="10"/>
        <rFont val="Times New Roman"/>
        <family val="1"/>
      </rPr>
      <t>1450</t>
    </r>
    <r>
      <rPr>
        <sz val="10"/>
        <rFont val="方正仿宋_GBK"/>
        <family val="4"/>
        <charset val="134"/>
      </rPr>
      <t>户</t>
    </r>
    <r>
      <rPr>
        <sz val="10"/>
        <rFont val="Times New Roman"/>
        <family val="1"/>
      </rPr>
      <t>,</t>
    </r>
    <r>
      <rPr>
        <sz val="10"/>
        <rFont val="方正仿宋_GBK"/>
        <family val="4"/>
        <charset val="134"/>
      </rPr>
      <t>土石方开挖回填，配套加药消毒等附属设施设备</t>
    </r>
  </si>
  <si>
    <r>
      <rPr>
        <sz val="10"/>
        <rFont val="方正仿宋_GBK"/>
        <family val="4"/>
        <charset val="134"/>
      </rPr>
      <t>云阳县后叶镇后叶社区</t>
    </r>
  </si>
  <si>
    <r>
      <rPr>
        <sz val="10"/>
        <rFont val="方正仿宋_GBK"/>
        <family val="4"/>
        <charset val="134"/>
      </rPr>
      <t>通过实施供水管网改造可巩固提升</t>
    </r>
    <r>
      <rPr>
        <sz val="10"/>
        <rFont val="Times New Roman"/>
        <family val="1"/>
      </rPr>
      <t>5800</t>
    </r>
    <r>
      <rPr>
        <sz val="10"/>
        <rFont val="方正仿宋_GBK"/>
        <family val="4"/>
        <charset val="134"/>
      </rPr>
      <t>人饮水安全，其中脱贫人口</t>
    </r>
    <r>
      <rPr>
        <sz val="10"/>
        <rFont val="Times New Roman"/>
        <family val="1"/>
      </rPr>
      <t>568</t>
    </r>
    <r>
      <rPr>
        <sz val="10"/>
        <rFont val="方正仿宋_GBK"/>
        <family val="4"/>
        <charset val="134"/>
      </rPr>
      <t>人</t>
    </r>
  </si>
  <si>
    <r>
      <rPr>
        <sz val="10"/>
        <rFont val="Times New Roman"/>
        <family val="1"/>
      </rPr>
      <t>7</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</si>
  <si>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方正仿宋_GBK"/>
        <family val="4"/>
        <charset val="134"/>
      </rPr>
      <t>巩固提升</t>
    </r>
    <r>
      <rPr>
        <sz val="10"/>
        <rFont val="Times New Roman"/>
        <family val="1"/>
      </rPr>
      <t>5800</t>
    </r>
    <r>
      <rPr>
        <sz val="10"/>
        <rFont val="方正仿宋_GBK"/>
        <family val="4"/>
        <charset val="134"/>
      </rPr>
      <t>人饮水安全</t>
    </r>
  </si>
  <si>
    <r>
      <rPr>
        <sz val="10"/>
        <rFont val="方正仿宋_GBK"/>
        <family val="4"/>
        <charset val="134"/>
      </rPr>
      <t>云阳县</t>
    </r>
    <r>
      <rPr>
        <sz val="10"/>
        <rFont val="Times New Roman"/>
        <family val="1"/>
      </rPr>
      <t>2023</t>
    </r>
    <r>
      <rPr>
        <sz val="10"/>
        <rFont val="方正仿宋_GBK"/>
        <family val="4"/>
        <charset val="134"/>
      </rPr>
      <t>年</t>
    </r>
    <r>
      <rPr>
        <sz val="10"/>
        <rFont val="Times New Roman"/>
        <family val="1"/>
      </rPr>
      <t>172</t>
    </r>
    <r>
      <rPr>
        <sz val="10"/>
        <rFont val="方正仿宋_GBK"/>
        <family val="4"/>
        <charset val="134"/>
      </rPr>
      <t>座小型水库维修养护项目</t>
    </r>
  </si>
  <si>
    <r>
      <rPr>
        <sz val="10"/>
        <rFont val="方正仿宋_GBK"/>
        <family val="4"/>
        <charset val="134"/>
      </rPr>
      <t>目标</t>
    </r>
    <r>
      <rPr>
        <sz val="10"/>
        <rFont val="Times New Roman"/>
        <family val="1"/>
      </rPr>
      <t>1</t>
    </r>
    <r>
      <rPr>
        <sz val="10"/>
        <rFont val="方正仿宋_GBK"/>
        <family val="4"/>
        <charset val="134"/>
      </rPr>
      <t>：完成</t>
    </r>
    <r>
      <rPr>
        <sz val="10"/>
        <rFont val="Times New Roman"/>
        <family val="1"/>
      </rPr>
      <t>2023</t>
    </r>
    <r>
      <rPr>
        <sz val="10"/>
        <rFont val="方正仿宋_GBK"/>
        <family val="4"/>
        <charset val="134"/>
      </rPr>
      <t>年度全县</t>
    </r>
    <r>
      <rPr>
        <sz val="10"/>
        <rFont val="Times New Roman"/>
        <family val="1"/>
      </rPr>
      <t>172</t>
    </r>
    <r>
      <rPr>
        <sz val="10"/>
        <rFont val="方正仿宋_GBK"/>
        <family val="4"/>
        <charset val="134"/>
      </rPr>
      <t>座非经营性水库维修养护。</t>
    </r>
    <r>
      <rPr>
        <sz val="10"/>
        <rFont val="Times New Roman"/>
        <family val="1"/>
      </rPr>
      <t xml:space="preserve">                                    
</t>
    </r>
    <r>
      <rPr>
        <sz val="10"/>
        <rFont val="方正仿宋_GBK"/>
        <family val="4"/>
        <charset val="134"/>
      </rPr>
      <t>目标</t>
    </r>
    <r>
      <rPr>
        <sz val="10"/>
        <rFont val="Times New Roman"/>
        <family val="1"/>
      </rPr>
      <t>2</t>
    </r>
    <r>
      <rPr>
        <sz val="10"/>
        <rFont val="方正仿宋_GBK"/>
        <family val="4"/>
        <charset val="134"/>
      </rPr>
      <t>：</t>
    </r>
    <r>
      <rPr>
        <sz val="10"/>
        <rFont val="Times New Roman"/>
        <family val="1"/>
      </rPr>
      <t>2023</t>
    </r>
    <r>
      <rPr>
        <sz val="10"/>
        <rFont val="方正仿宋_GBK"/>
        <family val="4"/>
        <charset val="134"/>
      </rPr>
      <t>年</t>
    </r>
    <r>
      <rPr>
        <sz val="10"/>
        <rFont val="Times New Roman"/>
        <family val="1"/>
      </rPr>
      <t>12</t>
    </r>
    <r>
      <rPr>
        <sz val="10"/>
        <rFont val="方正仿宋_GBK"/>
        <family val="4"/>
        <charset val="134"/>
      </rPr>
      <t>月底前完成总投资</t>
    </r>
    <r>
      <rPr>
        <sz val="10"/>
        <rFont val="Times New Roman"/>
        <family val="1"/>
      </rPr>
      <t>80</t>
    </r>
    <r>
      <rPr>
        <sz val="10"/>
        <rFont val="方正仿宋_GBK"/>
        <family val="4"/>
        <charset val="134"/>
      </rPr>
      <t>％，</t>
    </r>
    <r>
      <rPr>
        <sz val="10"/>
        <rFont val="Times New Roman"/>
        <family val="1"/>
      </rPr>
      <t>2024</t>
    </r>
    <r>
      <rPr>
        <sz val="10"/>
        <rFont val="方正仿宋_GBK"/>
        <family val="4"/>
        <charset val="134"/>
      </rPr>
      <t>年</t>
    </r>
    <r>
      <rPr>
        <sz val="10"/>
        <rFont val="Times New Roman"/>
        <family val="1"/>
      </rPr>
      <t>6</t>
    </r>
    <r>
      <rPr>
        <sz val="10"/>
        <rFont val="方正仿宋_GBK"/>
        <family val="4"/>
        <charset val="134"/>
      </rPr>
      <t>月底完成总投资</t>
    </r>
    <r>
      <rPr>
        <sz val="10"/>
        <rFont val="Times New Roman"/>
        <family val="1"/>
      </rPr>
      <t>100</t>
    </r>
    <r>
      <rPr>
        <sz val="10"/>
        <rFont val="方正仿宋_GBK"/>
        <family val="4"/>
        <charset val="134"/>
      </rPr>
      <t>％。</t>
    </r>
  </si>
  <si>
    <r>
      <rPr>
        <sz val="10"/>
        <rFont val="方正仿宋_GBK"/>
        <family val="4"/>
        <charset val="134"/>
      </rPr>
      <t>通过维修养护</t>
    </r>
    <r>
      <rPr>
        <sz val="10"/>
        <rFont val="Times New Roman"/>
        <family val="1"/>
      </rPr>
      <t>172</t>
    </r>
    <r>
      <rPr>
        <sz val="10"/>
        <rFont val="方正仿宋_GBK"/>
        <family val="4"/>
        <charset val="134"/>
      </rPr>
      <t>座非经营性水库维修养护。新增供水量≥</t>
    </r>
    <r>
      <rPr>
        <sz val="10"/>
        <rFont val="Times New Roman"/>
        <family val="1"/>
      </rPr>
      <t>200000</t>
    </r>
    <r>
      <rPr>
        <sz val="10"/>
        <rFont val="方正仿宋_GBK"/>
        <family val="4"/>
        <charset val="134"/>
      </rPr>
      <t>立方米，生产条件改善带动农业亩均产量增加≥</t>
    </r>
    <r>
      <rPr>
        <sz val="10"/>
        <rFont val="Times New Roman"/>
        <family val="1"/>
      </rPr>
      <t>2892</t>
    </r>
    <r>
      <rPr>
        <sz val="10"/>
        <rFont val="方正仿宋_GBK"/>
        <family val="4"/>
        <charset val="134"/>
      </rPr>
      <t>亩，新增和改善灌溉面积≥</t>
    </r>
    <r>
      <rPr>
        <sz val="10"/>
        <rFont val="Times New Roman"/>
        <family val="1"/>
      </rPr>
      <t>0.22</t>
    </r>
    <r>
      <rPr>
        <sz val="10"/>
        <rFont val="方正仿宋_GBK"/>
        <family val="4"/>
        <charset val="134"/>
      </rPr>
      <t>万亩</t>
    </r>
  </si>
  <si>
    <r>
      <rPr>
        <sz val="10"/>
        <rFont val="Times New Roman"/>
        <family val="1"/>
      </rPr>
      <t>10</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人参与项目实施过程中施工质量和资金使用的监督，带动当地</t>
    </r>
    <r>
      <rPr>
        <sz val="10"/>
        <rFont val="Times New Roman"/>
        <family val="1"/>
      </rPr>
      <t>50</t>
    </r>
    <r>
      <rPr>
        <sz val="10"/>
        <rFont val="方正仿宋_GBK"/>
        <family val="4"/>
        <charset val="134"/>
      </rPr>
      <t>名群众参与务工，增加收入</t>
    </r>
    <r>
      <rPr>
        <sz val="10"/>
        <rFont val="Times New Roman"/>
        <family val="1"/>
      </rPr>
      <t>5</t>
    </r>
    <r>
      <rPr>
        <sz val="10"/>
        <rFont val="方正仿宋_GBK"/>
        <family val="4"/>
        <charset val="134"/>
      </rPr>
      <t>万元</t>
    </r>
  </si>
  <si>
    <r>
      <rPr>
        <sz val="10"/>
        <rFont val="方正仿宋_GBK"/>
        <family val="4"/>
        <charset val="134"/>
      </rPr>
      <t>水库维修养护数量</t>
    </r>
    <r>
      <rPr>
        <sz val="10"/>
        <rFont val="Times New Roman"/>
        <family val="1"/>
      </rPr>
      <t>172</t>
    </r>
    <r>
      <rPr>
        <sz val="10"/>
        <rFont val="方正仿宋_GBK"/>
        <family val="4"/>
        <charset val="134"/>
      </rPr>
      <t>座，新增供水量≥</t>
    </r>
    <r>
      <rPr>
        <sz val="10"/>
        <rFont val="Times New Roman"/>
        <family val="1"/>
      </rPr>
      <t>200000</t>
    </r>
    <r>
      <rPr>
        <sz val="10"/>
        <rFont val="方正仿宋_GBK"/>
        <family val="4"/>
        <charset val="134"/>
      </rPr>
      <t>立方米，生产条件改善带动农业亩均产量增加≥</t>
    </r>
    <r>
      <rPr>
        <sz val="10"/>
        <rFont val="Times New Roman"/>
        <family val="1"/>
      </rPr>
      <t>2892</t>
    </r>
    <r>
      <rPr>
        <sz val="10"/>
        <rFont val="方正仿宋_GBK"/>
        <family val="4"/>
        <charset val="134"/>
      </rPr>
      <t>亩，新增和改善灌溉面积≥</t>
    </r>
    <r>
      <rPr>
        <sz val="10"/>
        <rFont val="Times New Roman"/>
        <family val="1"/>
      </rPr>
      <t>0.22</t>
    </r>
    <r>
      <rPr>
        <sz val="10"/>
        <rFont val="方正仿宋_GBK"/>
        <family val="4"/>
        <charset val="134"/>
      </rPr>
      <t>万亩</t>
    </r>
  </si>
  <si>
    <r>
      <rPr>
        <sz val="10"/>
        <rFont val="方正仿宋_GBK"/>
        <family val="4"/>
        <charset val="134"/>
      </rPr>
      <t>邬天</t>
    </r>
  </si>
  <si>
    <r>
      <rPr>
        <sz val="10"/>
        <rFont val="方正仿宋_GBK"/>
        <family val="4"/>
        <charset val="134"/>
      </rPr>
      <t>吴家屯小（</t>
    </r>
    <r>
      <rPr>
        <sz val="10"/>
        <rFont val="Times New Roman"/>
        <family val="1"/>
      </rPr>
      <t>2</t>
    </r>
    <r>
      <rPr>
        <sz val="10"/>
        <rFont val="方正仿宋_GBK"/>
        <family val="4"/>
        <charset val="134"/>
      </rPr>
      <t>）型水库</t>
    </r>
  </si>
  <si>
    <r>
      <rPr>
        <sz val="10"/>
        <rFont val="方正仿宋_GBK"/>
        <family val="4"/>
        <charset val="134"/>
      </rPr>
      <t>新建水</t>
    </r>
    <r>
      <rPr>
        <sz val="10"/>
        <rFont val="Times New Roman"/>
        <family val="1"/>
      </rPr>
      <t xml:space="preserve"> </t>
    </r>
    <r>
      <rPr>
        <sz val="10"/>
        <rFont val="方正仿宋_GBK"/>
        <family val="4"/>
        <charset val="134"/>
      </rPr>
      <t>库总库容</t>
    </r>
    <r>
      <rPr>
        <sz val="10"/>
        <rFont val="Times New Roman"/>
        <family val="1"/>
      </rPr>
      <t xml:space="preserve"> 51.6</t>
    </r>
    <r>
      <rPr>
        <sz val="10"/>
        <rFont val="方正仿宋_GBK"/>
        <family val="4"/>
        <charset val="134"/>
      </rPr>
      <t>万</t>
    </r>
    <r>
      <rPr>
        <sz val="10"/>
        <rFont val="Times New Roman"/>
        <family val="1"/>
      </rPr>
      <t xml:space="preserve"> m3,</t>
    </r>
    <r>
      <rPr>
        <sz val="10"/>
        <rFont val="方正仿宋_GBK"/>
        <family val="4"/>
        <charset val="134"/>
      </rPr>
      <t>为</t>
    </r>
    <r>
      <rPr>
        <sz val="10"/>
        <rFont val="Times New Roman"/>
        <family val="1"/>
      </rPr>
      <t xml:space="preserve"> V</t>
    </r>
    <r>
      <rPr>
        <sz val="10"/>
        <rFont val="方正仿宋_GBK"/>
        <family val="4"/>
        <charset val="134"/>
      </rPr>
      <t>等</t>
    </r>
    <r>
      <rPr>
        <sz val="10"/>
        <rFont val="Times New Roman"/>
        <family val="1"/>
      </rPr>
      <t xml:space="preserve"> </t>
    </r>
    <r>
      <rPr>
        <sz val="10"/>
        <rFont val="方正仿宋_GBK"/>
        <family val="4"/>
        <charset val="134"/>
      </rPr>
      <t>小</t>
    </r>
    <r>
      <rPr>
        <sz val="10"/>
        <rFont val="Times New Roman"/>
        <family val="1"/>
      </rPr>
      <t xml:space="preserve"> (2)</t>
    </r>
    <r>
      <rPr>
        <sz val="10"/>
        <rFont val="方正仿宋_GBK"/>
        <family val="4"/>
        <charset val="134"/>
      </rPr>
      <t>型水库，埋石混凝土重力坝</t>
    </r>
    <r>
      <rPr>
        <sz val="10"/>
        <rFont val="Times New Roman"/>
        <family val="1"/>
      </rPr>
      <t>,</t>
    </r>
    <r>
      <rPr>
        <sz val="10"/>
        <rFont val="方正仿宋_GBK"/>
        <family val="4"/>
        <charset val="134"/>
      </rPr>
      <t>最</t>
    </r>
    <r>
      <rPr>
        <sz val="10"/>
        <rFont val="Times New Roman"/>
        <family val="1"/>
      </rPr>
      <t xml:space="preserve"> </t>
    </r>
    <r>
      <rPr>
        <sz val="10"/>
        <rFont val="方正仿宋_GBK"/>
        <family val="4"/>
        <charset val="134"/>
      </rPr>
      <t>大坝高</t>
    </r>
    <r>
      <rPr>
        <sz val="10"/>
        <rFont val="Times New Roman"/>
        <family val="1"/>
      </rPr>
      <t xml:space="preserve"> 37.50m,</t>
    </r>
    <r>
      <rPr>
        <sz val="10"/>
        <rFont val="方正仿宋_GBK"/>
        <family val="4"/>
        <charset val="134"/>
      </rPr>
      <t>；供水</t>
    </r>
    <r>
      <rPr>
        <sz val="10"/>
        <rFont val="Times New Roman"/>
        <family val="1"/>
      </rPr>
      <t xml:space="preserve"> </t>
    </r>
    <r>
      <rPr>
        <sz val="10"/>
        <rFont val="方正仿宋_GBK"/>
        <family val="4"/>
        <charset val="134"/>
      </rPr>
      <t>管线</t>
    </r>
    <r>
      <rPr>
        <sz val="10"/>
        <rFont val="Times New Roman"/>
        <family val="1"/>
      </rPr>
      <t xml:space="preserve"> </t>
    </r>
    <r>
      <rPr>
        <sz val="10"/>
        <rFont val="方正仿宋_GBK"/>
        <family val="4"/>
        <charset val="134"/>
      </rPr>
      <t>全长</t>
    </r>
    <r>
      <rPr>
        <sz val="10"/>
        <rFont val="Times New Roman"/>
        <family val="1"/>
      </rPr>
      <t xml:space="preserve"> 3718m</t>
    </r>
    <r>
      <rPr>
        <sz val="10"/>
        <rFont val="方正仿宋_GBK"/>
        <family val="4"/>
        <charset val="134"/>
      </rPr>
      <t>。</t>
    </r>
  </si>
  <si>
    <r>
      <rPr>
        <sz val="10"/>
        <rFont val="方正仿宋_GBK"/>
        <family val="4"/>
        <charset val="134"/>
      </rPr>
      <t>云阳县高阳镇</t>
    </r>
  </si>
  <si>
    <r>
      <rPr>
        <sz val="10"/>
        <rFont val="方正仿宋_GBK"/>
        <family val="4"/>
        <charset val="134"/>
      </rPr>
      <t>通过新建小二型水库，库总库容</t>
    </r>
    <r>
      <rPr>
        <sz val="10"/>
        <rFont val="Times New Roman"/>
        <family val="1"/>
      </rPr>
      <t xml:space="preserve"> 51.6</t>
    </r>
    <r>
      <rPr>
        <sz val="10"/>
        <rFont val="方正仿宋_GBK"/>
        <family val="4"/>
        <charset val="134"/>
      </rPr>
      <t>万</t>
    </r>
    <r>
      <rPr>
        <sz val="10"/>
        <rFont val="Times New Roman"/>
        <family val="1"/>
      </rPr>
      <t xml:space="preserve"> m3,</t>
    </r>
    <r>
      <rPr>
        <sz val="10"/>
        <rFont val="方正仿宋_GBK"/>
        <family val="4"/>
        <charset val="134"/>
      </rPr>
      <t>可提升高阳镇健全片区</t>
    </r>
    <r>
      <rPr>
        <sz val="10"/>
        <rFont val="Times New Roman"/>
        <family val="1"/>
      </rPr>
      <t>5500</t>
    </r>
    <r>
      <rPr>
        <sz val="10"/>
        <rFont val="方正仿宋_GBK"/>
        <family val="4"/>
        <charset val="134"/>
      </rPr>
      <t>余人饮水、灌溉水源问题</t>
    </r>
  </si>
  <si>
    <r>
      <rPr>
        <sz val="10"/>
        <rFont val="Times New Roman"/>
        <family val="1"/>
      </rPr>
      <t>10</t>
    </r>
    <r>
      <rPr>
        <sz val="10"/>
        <rFont val="方正仿宋_GBK"/>
        <family val="4"/>
        <charset val="134"/>
      </rPr>
      <t>人参与入库项目的选择，</t>
    </r>
    <r>
      <rPr>
        <sz val="10"/>
        <rFont val="Times New Roman"/>
        <family val="1"/>
      </rPr>
      <t>5</t>
    </r>
    <r>
      <rPr>
        <sz val="10"/>
        <rFont val="方正仿宋_GBK"/>
        <family val="4"/>
        <charset val="134"/>
      </rPr>
      <t>人参与项目实施过程中施工质量和资金使用的监督，带动当地</t>
    </r>
    <r>
      <rPr>
        <sz val="10"/>
        <rFont val="Times New Roman"/>
        <family val="1"/>
      </rPr>
      <t>50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</si>
  <si>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Times New Roman"/>
        <family val="1"/>
      </rPr>
      <t>2023</t>
    </r>
    <r>
      <rPr>
        <sz val="10"/>
        <rFont val="方正仿宋_GBK"/>
        <family val="4"/>
        <charset val="134"/>
      </rPr>
      <t>年</t>
    </r>
    <r>
      <rPr>
        <sz val="10"/>
        <rFont val="Times New Roman"/>
        <family val="1"/>
      </rPr>
      <t>12</t>
    </r>
    <r>
      <rPr>
        <sz val="10"/>
        <rFont val="方正仿宋_GBK"/>
        <family val="4"/>
        <charset val="134"/>
      </rPr>
      <t>月底前完成总投资</t>
    </r>
    <r>
      <rPr>
        <sz val="10"/>
        <rFont val="Times New Roman"/>
        <family val="1"/>
      </rPr>
      <t>80</t>
    </r>
    <r>
      <rPr>
        <sz val="10"/>
        <rFont val="方正仿宋_GBK"/>
        <family val="4"/>
        <charset val="134"/>
      </rPr>
      <t>％</t>
    </r>
  </si>
  <si>
    <r>
      <rPr>
        <sz val="10"/>
        <rFont val="方正仿宋_GBK"/>
        <family val="4"/>
        <charset val="134"/>
      </rPr>
      <t>完成新建小二型水库一座</t>
    </r>
  </si>
  <si>
    <r>
      <rPr>
        <sz val="10"/>
        <rFont val="方正仿宋_GBK"/>
        <family val="4"/>
        <charset val="134"/>
      </rPr>
      <t>供水收入≥</t>
    </r>
    <r>
      <rPr>
        <sz val="10"/>
        <rFont val="Times New Roman"/>
        <family val="1"/>
      </rPr>
      <t>136.05</t>
    </r>
    <r>
      <rPr>
        <sz val="10"/>
        <rFont val="方正仿宋_GBK"/>
        <family val="4"/>
        <charset val="134"/>
      </rPr>
      <t>万元，新增和改善灌溉面积≥</t>
    </r>
    <r>
      <rPr>
        <sz val="10"/>
        <rFont val="Times New Roman"/>
        <family val="1"/>
      </rPr>
      <t>310</t>
    </r>
    <r>
      <rPr>
        <sz val="10"/>
        <rFont val="方正仿宋_GBK"/>
        <family val="4"/>
        <charset val="134"/>
      </rPr>
      <t>亩，解决居住人口饮水安全问题大≥</t>
    </r>
    <r>
      <rPr>
        <sz val="10"/>
        <rFont val="Times New Roman"/>
        <family val="1"/>
      </rPr>
      <t>29000</t>
    </r>
    <r>
      <rPr>
        <sz val="10"/>
        <rFont val="方正仿宋_GBK"/>
        <family val="4"/>
        <charset val="134"/>
      </rPr>
      <t>人，受益群众满意度≥</t>
    </r>
    <r>
      <rPr>
        <sz val="10"/>
        <rFont val="Times New Roman"/>
        <family val="1"/>
      </rPr>
      <t>90%</t>
    </r>
  </si>
  <si>
    <r>
      <rPr>
        <sz val="10"/>
        <rFont val="方正仿宋_GBK"/>
        <family val="4"/>
        <charset val="134"/>
      </rPr>
      <t>新增和改善灌溉面积≥</t>
    </r>
    <r>
      <rPr>
        <sz val="10"/>
        <rFont val="Times New Roman"/>
        <family val="1"/>
      </rPr>
      <t>310</t>
    </r>
    <r>
      <rPr>
        <sz val="10"/>
        <rFont val="方正仿宋_GBK"/>
        <family val="4"/>
        <charset val="134"/>
      </rPr>
      <t>亩，解决居住人口饮水安全问题大≥</t>
    </r>
    <r>
      <rPr>
        <sz val="10"/>
        <rFont val="Times New Roman"/>
        <family val="1"/>
      </rPr>
      <t>2.9</t>
    </r>
    <r>
      <rPr>
        <sz val="10"/>
        <rFont val="方正仿宋_GBK"/>
        <family val="4"/>
        <charset val="134"/>
      </rPr>
      <t>万人</t>
    </r>
  </si>
  <si>
    <r>
      <rPr>
        <sz val="10"/>
        <rFont val="方正仿宋_GBK"/>
        <family val="4"/>
        <charset val="134"/>
      </rPr>
      <t>向春梅</t>
    </r>
  </si>
  <si>
    <r>
      <rPr>
        <sz val="12"/>
        <rFont val="方正仿宋_GBK"/>
        <family val="4"/>
        <charset val="134"/>
      </rPr>
      <t>云阳县荷花水库工程</t>
    </r>
  </si>
  <si>
    <r>
      <rPr>
        <sz val="10"/>
        <rFont val="方正仿宋_GBK"/>
        <family val="4"/>
        <charset val="134"/>
      </rPr>
      <t>新建成小Ⅰ型水库工程，总库容</t>
    </r>
    <r>
      <rPr>
        <sz val="10"/>
        <rFont val="Times New Roman"/>
        <family val="1"/>
      </rPr>
      <t>104</t>
    </r>
    <r>
      <rPr>
        <sz val="10"/>
        <rFont val="方正仿宋_GBK"/>
        <family val="4"/>
        <charset val="134"/>
      </rPr>
      <t>万</t>
    </r>
    <r>
      <rPr>
        <sz val="10"/>
        <rFont val="Times New Roman"/>
        <family val="1"/>
      </rPr>
      <t>m³</t>
    </r>
    <r>
      <rPr>
        <sz val="10"/>
        <rFont val="方正仿宋_GBK"/>
        <family val="4"/>
        <charset val="134"/>
      </rPr>
      <t>，工程由大坝、灌区工程、管理房、上坝公路等组成。</t>
    </r>
  </si>
  <si>
    <r>
      <rPr>
        <sz val="10"/>
        <rFont val="方正仿宋_GBK"/>
        <family val="4"/>
        <charset val="134"/>
      </rPr>
      <t>宝坪镇</t>
    </r>
  </si>
  <si>
    <r>
      <rPr>
        <sz val="10"/>
        <rFont val="方正仿宋_GBK"/>
        <family val="4"/>
        <charset val="134"/>
      </rPr>
      <t>带动当地</t>
    </r>
    <r>
      <rPr>
        <sz val="10"/>
        <rFont val="Times New Roman"/>
        <family val="1"/>
      </rPr>
      <t>60</t>
    </r>
    <r>
      <rPr>
        <sz val="10"/>
        <rFont val="方正仿宋_GBK"/>
        <family val="4"/>
        <charset val="134"/>
      </rPr>
      <t>名群众参与务工，增加收入</t>
    </r>
    <r>
      <rPr>
        <sz val="10"/>
        <rFont val="Times New Roman"/>
        <family val="1"/>
      </rPr>
      <t>2</t>
    </r>
    <r>
      <rPr>
        <sz val="10"/>
        <rFont val="方正仿宋_GBK"/>
        <family val="4"/>
        <charset val="134"/>
      </rPr>
      <t>万元</t>
    </r>
  </si>
  <si>
    <r>
      <rPr>
        <sz val="10"/>
        <rFont val="Times New Roman"/>
        <family val="1"/>
      </rPr>
      <t>2023</t>
    </r>
    <r>
      <rPr>
        <sz val="10"/>
        <rFont val="方正仿宋_GBK"/>
        <family val="4"/>
        <charset val="134"/>
      </rPr>
      <t>年</t>
    </r>
    <r>
      <rPr>
        <sz val="10"/>
        <rFont val="Times New Roman"/>
        <family val="1"/>
      </rPr>
      <t>12</t>
    </r>
    <r>
      <rPr>
        <sz val="10"/>
        <rFont val="方正仿宋_GBK"/>
        <family val="4"/>
        <charset val="134"/>
      </rPr>
      <t>月底前完成总投资</t>
    </r>
    <r>
      <rPr>
        <sz val="10"/>
        <rFont val="Times New Roman"/>
        <family val="1"/>
      </rPr>
      <t>25</t>
    </r>
    <r>
      <rPr>
        <sz val="10"/>
        <rFont val="方正仿宋_GBK"/>
        <family val="4"/>
        <charset val="134"/>
      </rPr>
      <t>％</t>
    </r>
  </si>
  <si>
    <r>
      <rPr>
        <sz val="10"/>
        <rFont val="方正仿宋_GBK"/>
        <family val="4"/>
        <charset val="134"/>
      </rPr>
      <t>完成新建小一型水库一座</t>
    </r>
  </si>
  <si>
    <r>
      <rPr>
        <sz val="10"/>
        <rFont val="方正仿宋_GBK"/>
        <family val="4"/>
        <charset val="134"/>
      </rPr>
      <t>供水收入≥</t>
    </r>
    <r>
      <rPr>
        <sz val="10"/>
        <rFont val="Times New Roman"/>
        <family val="1"/>
      </rPr>
      <t>200</t>
    </r>
    <r>
      <rPr>
        <sz val="10"/>
        <rFont val="方正仿宋_GBK"/>
        <family val="4"/>
        <charset val="134"/>
      </rPr>
      <t>万元，解决居住人口饮水安全问题大≥</t>
    </r>
    <r>
      <rPr>
        <sz val="10"/>
        <rFont val="Times New Roman"/>
        <family val="1"/>
      </rPr>
      <t>30400</t>
    </r>
    <r>
      <rPr>
        <sz val="10"/>
        <rFont val="方正仿宋_GBK"/>
        <family val="4"/>
        <charset val="134"/>
      </rPr>
      <t>人，受益群众满意度≥</t>
    </r>
    <r>
      <rPr>
        <sz val="10"/>
        <rFont val="Times New Roman"/>
        <family val="1"/>
      </rPr>
      <t>90%</t>
    </r>
  </si>
  <si>
    <r>
      <rPr>
        <sz val="10"/>
        <rFont val="方正仿宋_GBK"/>
        <family val="4"/>
        <charset val="134"/>
      </rPr>
      <t>解决居住人口饮水安全问题大≥</t>
    </r>
    <r>
      <rPr>
        <sz val="10"/>
        <rFont val="Times New Roman"/>
        <family val="1"/>
      </rPr>
      <t>3</t>
    </r>
    <r>
      <rPr>
        <sz val="10"/>
        <rFont val="方正仿宋_GBK"/>
        <family val="4"/>
        <charset val="134"/>
      </rPr>
      <t>万人</t>
    </r>
  </si>
  <si>
    <r>
      <rPr>
        <sz val="10"/>
        <rFont val="方正仿宋_GBK"/>
        <family val="4"/>
        <charset val="134"/>
      </rPr>
      <t>云阳县</t>
    </r>
    <r>
      <rPr>
        <sz val="10"/>
        <rFont val="Times New Roman"/>
        <family val="1"/>
      </rPr>
      <t>2023</t>
    </r>
    <r>
      <rPr>
        <sz val="10"/>
        <rFont val="方正仿宋_GBK"/>
        <family val="4"/>
        <charset val="134"/>
      </rPr>
      <t>年高阳镇光明村正大山湾塘抽水泵站新建项目</t>
    </r>
  </si>
  <si>
    <r>
      <rPr>
        <sz val="10"/>
        <rFont val="方正仿宋_GBK"/>
        <family val="4"/>
        <charset val="134"/>
      </rPr>
      <t>新建正大山湾塘提水泵站一座，安装远程自动抽水系统，新建高位水池一座，安装</t>
    </r>
    <r>
      <rPr>
        <sz val="10"/>
        <rFont val="Times New Roman"/>
        <family val="1"/>
      </rPr>
      <t>DN63</t>
    </r>
    <r>
      <rPr>
        <sz val="10"/>
        <rFont val="方正仿宋_GBK"/>
        <family val="4"/>
        <charset val="134"/>
      </rPr>
      <t>抽水管道引水管道</t>
    </r>
    <r>
      <rPr>
        <sz val="10"/>
        <rFont val="Times New Roman"/>
        <family val="1"/>
      </rPr>
      <t>1500</t>
    </r>
    <r>
      <rPr>
        <sz val="10"/>
        <rFont val="方正仿宋_GBK"/>
        <family val="4"/>
        <charset val="134"/>
      </rPr>
      <t>米，其他联通管道</t>
    </r>
    <r>
      <rPr>
        <sz val="10"/>
        <rFont val="Times New Roman"/>
        <family val="1"/>
      </rPr>
      <t>2000</t>
    </r>
    <r>
      <rPr>
        <sz val="10"/>
        <rFont val="方正仿宋_GBK"/>
        <family val="4"/>
        <charset val="134"/>
      </rPr>
      <t>米，竣工牌，三个责任人公示牌等</t>
    </r>
  </si>
  <si>
    <r>
      <rPr>
        <sz val="10"/>
        <rFont val="方正仿宋_GBK"/>
        <family val="4"/>
        <charset val="134"/>
      </rPr>
      <t>高阳镇光明村</t>
    </r>
  </si>
  <si>
    <r>
      <rPr>
        <sz val="10"/>
        <rFont val="方正仿宋_GBK"/>
        <family val="4"/>
        <charset val="134"/>
      </rPr>
      <t>巩固提升</t>
    </r>
    <r>
      <rPr>
        <sz val="10"/>
        <rFont val="Times New Roman"/>
        <family val="1"/>
      </rPr>
      <t>900</t>
    </r>
    <r>
      <rPr>
        <sz val="10"/>
        <rFont val="方正仿宋_GBK"/>
        <family val="4"/>
        <charset val="134"/>
      </rPr>
      <t>人饮水安全</t>
    </r>
  </si>
  <si>
    <r>
      <rPr>
        <sz val="10"/>
        <rFont val="方正仿宋_GBK"/>
        <family val="4"/>
        <charset val="134"/>
      </rPr>
      <t>提水泵站一座，高位水池一座</t>
    </r>
  </si>
  <si>
    <r>
      <rPr>
        <sz val="10"/>
        <rFont val="方正仿宋_GBK"/>
        <family val="4"/>
        <charset val="134"/>
      </rPr>
      <t>云阳县</t>
    </r>
    <r>
      <rPr>
        <sz val="10"/>
        <rFont val="Times New Roman"/>
        <family val="1"/>
      </rPr>
      <t>2023</t>
    </r>
    <r>
      <rPr>
        <sz val="10"/>
        <rFont val="方正仿宋_GBK"/>
        <family val="4"/>
        <charset val="134"/>
      </rPr>
      <t>年农村环境卫生治理项目</t>
    </r>
  </si>
  <si>
    <r>
      <rPr>
        <sz val="10"/>
        <rFont val="方正仿宋_GBK"/>
        <family val="4"/>
        <charset val="134"/>
      </rPr>
      <t>做好农村范围内的环境卫生日常保洁、生活垃圾收集工作，建立完善农村生活垃圾治理运行、管理和资金保障长效机制，实现农村生活垃圾治理</t>
    </r>
    <r>
      <rPr>
        <sz val="10"/>
        <rFont val="Times New Roman"/>
        <family val="1"/>
      </rPr>
      <t>“</t>
    </r>
    <r>
      <rPr>
        <sz val="10"/>
        <rFont val="方正仿宋_GBK"/>
        <family val="4"/>
        <charset val="134"/>
      </rPr>
      <t>五个有</t>
    </r>
    <r>
      <rPr>
        <sz val="10"/>
        <rFont val="Times New Roman"/>
        <family val="1"/>
      </rPr>
      <t>”</t>
    </r>
    <r>
      <rPr>
        <sz val="10"/>
        <rFont val="方正仿宋_GBK"/>
        <family val="4"/>
        <charset val="134"/>
      </rPr>
      <t>：有规范的收运设施设备、有稳定的作业队伍、有成熟的治理技术、有长效的资金保障、有完善的监管制度。实现全县农村生活垃圾集中处理全覆盖，</t>
    </r>
    <r>
      <rPr>
        <sz val="10"/>
        <rFont val="Times New Roman"/>
        <family val="1"/>
      </rPr>
      <t>97%</t>
    </r>
    <r>
      <rPr>
        <sz val="10"/>
        <rFont val="方正仿宋_GBK"/>
        <family val="4"/>
        <charset val="134"/>
      </rPr>
      <t xml:space="preserve">以上农村生活垃圾得到有效处理。
</t>
    </r>
  </si>
  <si>
    <r>
      <rPr>
        <sz val="10"/>
        <rFont val="方正仿宋_GBK"/>
        <family val="4"/>
        <charset val="134"/>
      </rPr>
      <t>人和街道、盘龙街道、巴阳镇、清水乡、江口镇、云阳镇、双土镇、高阳镇、双龙镇、宝坪镇、普安乡、堰坪镇、南溪镇</t>
    </r>
  </si>
  <si>
    <r>
      <rPr>
        <sz val="10"/>
        <rFont val="方正仿宋_GBK"/>
        <family val="4"/>
        <charset val="134"/>
      </rPr>
      <t>进一步健全完善农村生活垃圾治理常态化运行机制和投入保障机制，优化</t>
    </r>
    <r>
      <rPr>
        <sz val="10"/>
        <rFont val="Times New Roman"/>
        <family val="1"/>
      </rPr>
      <t>“</t>
    </r>
    <r>
      <rPr>
        <sz val="10"/>
        <rFont val="方正仿宋_GBK"/>
        <family val="4"/>
        <charset val="134"/>
      </rPr>
      <t>户集、村收、乡镇转运、县处理</t>
    </r>
    <r>
      <rPr>
        <sz val="10"/>
        <rFont val="Times New Roman"/>
        <family val="1"/>
      </rPr>
      <t>”</t>
    </r>
    <r>
      <rPr>
        <sz val="10"/>
        <rFont val="方正仿宋_GBK"/>
        <family val="4"/>
        <charset val="134"/>
      </rPr>
      <t>的农村生活垃圾治理模式。加强农村生活垃圾收运处置体系建设，规范生活垃圾收运处置。深入推进农村生活垃圾分类示范村建设。推进农村生活垃圾治理的技术迭代升级。到</t>
    </r>
    <r>
      <rPr>
        <sz val="10"/>
        <rFont val="Times New Roman"/>
        <family val="1"/>
      </rPr>
      <t>2023</t>
    </r>
    <r>
      <rPr>
        <sz val="10"/>
        <rFont val="方正仿宋_GBK"/>
        <family val="4"/>
        <charset val="134"/>
      </rPr>
      <t>年底，实现全县农村生活垃圾集中处理全覆盖，</t>
    </r>
    <r>
      <rPr>
        <sz val="10"/>
        <rFont val="Times New Roman"/>
        <family val="1"/>
      </rPr>
      <t>97%</t>
    </r>
    <r>
      <rPr>
        <sz val="10"/>
        <rFont val="方正仿宋_GBK"/>
        <family val="4"/>
        <charset val="134"/>
      </rPr>
      <t>以上农村生活垃圾得到有效处理。</t>
    </r>
  </si>
  <si>
    <r>
      <rPr>
        <sz val="10"/>
        <rFont val="方正仿宋_GBK"/>
        <family val="4"/>
        <charset val="134"/>
      </rPr>
      <t>群众参与：发动群众参与垃圾分类，自觉维护环境卫生。
利益联结机制：建立《村民自治公约制度》等相关制度，形成农村生活垃圾治理工作的长效机制，提高农村生活垃圾处理减量化、资源化和无害化水平，改善人居环境。</t>
    </r>
  </si>
  <si>
    <r>
      <rPr>
        <sz val="10"/>
        <rFont val="方正仿宋_GBK"/>
        <family val="4"/>
        <charset val="134"/>
      </rPr>
      <t>进一步健全完善农村生活垃圾治理常态化运行机制和投入保障机制，优化</t>
    </r>
    <r>
      <rPr>
        <sz val="10"/>
        <rFont val="Times New Roman"/>
        <family val="1"/>
      </rPr>
      <t>“</t>
    </r>
    <r>
      <rPr>
        <sz val="10"/>
        <rFont val="方正仿宋_GBK"/>
        <family val="4"/>
        <charset val="134"/>
      </rPr>
      <t>户集、村收、乡镇转运、县处理</t>
    </r>
    <r>
      <rPr>
        <sz val="10"/>
        <rFont val="Times New Roman"/>
        <family val="1"/>
      </rPr>
      <t>”</t>
    </r>
    <r>
      <rPr>
        <sz val="10"/>
        <rFont val="方正仿宋_GBK"/>
        <family val="4"/>
        <charset val="134"/>
      </rPr>
      <t>的农村生活垃圾治理模式。加强农村生活垃圾收运处置体系建设，规范生活垃圾收运处置。深入推进农村生活垃圾分类示范村建设。推进农村生活垃圾治理的技术迭代升级。到</t>
    </r>
    <r>
      <rPr>
        <sz val="10"/>
        <rFont val="Times New Roman"/>
        <family val="1"/>
      </rPr>
      <t>2023</t>
    </r>
    <r>
      <rPr>
        <sz val="10"/>
        <rFont val="方正仿宋_GBK"/>
        <family val="4"/>
        <charset val="134"/>
      </rPr>
      <t>年底，</t>
    </r>
    <r>
      <rPr>
        <sz val="10"/>
        <rFont val="Times New Roman"/>
        <family val="1"/>
      </rPr>
      <t>97%</t>
    </r>
    <r>
      <rPr>
        <sz val="10"/>
        <rFont val="方正仿宋_GBK"/>
        <family val="4"/>
        <charset val="134"/>
      </rPr>
      <t>以上农村生活垃圾得到有效处理。</t>
    </r>
  </si>
  <si>
    <r>
      <rPr>
        <sz val="10"/>
        <rFont val="方正仿宋_GBK"/>
        <family val="4"/>
        <charset val="134"/>
      </rPr>
      <t>农村范围内生活垃圾日产日清</t>
    </r>
  </si>
  <si>
    <r>
      <rPr>
        <sz val="10"/>
        <rFont val="方正仿宋_GBK"/>
        <family val="4"/>
        <charset val="134"/>
      </rPr>
      <t>提升农村人居环境</t>
    </r>
  </si>
  <si>
    <r>
      <rPr>
        <sz val="10"/>
        <rFont val="方正仿宋_GBK"/>
        <family val="4"/>
        <charset val="134"/>
      </rPr>
      <t>及时，妥善处理垃圾</t>
    </r>
  </si>
  <si>
    <r>
      <rPr>
        <sz val="10"/>
        <rFont val="Times New Roman"/>
        <family val="1"/>
      </rPr>
      <t>2023</t>
    </r>
    <r>
      <rPr>
        <sz val="10"/>
        <rFont val="方正仿宋_GBK"/>
        <family val="4"/>
        <charset val="134"/>
      </rPr>
      <t>年农村环境卫生治理投资</t>
    </r>
    <r>
      <rPr>
        <sz val="10"/>
        <rFont val="Times New Roman"/>
        <family val="1"/>
      </rPr>
      <t>380</t>
    </r>
    <r>
      <rPr>
        <sz val="10"/>
        <rFont val="方正仿宋_GBK"/>
        <family val="4"/>
        <charset val="134"/>
      </rPr>
      <t>万元</t>
    </r>
  </si>
  <si>
    <r>
      <rPr>
        <sz val="10"/>
        <rFont val="方正仿宋_GBK"/>
        <family val="4"/>
        <charset val="134"/>
      </rPr>
      <t>解决了农村存在脏乱差的问题，对于城乡结合环境保护起到了很大的作用</t>
    </r>
  </si>
  <si>
    <r>
      <rPr>
        <sz val="10"/>
        <rFont val="方正仿宋_GBK"/>
        <family val="4"/>
        <charset val="134"/>
      </rPr>
      <t>群众满意度</t>
    </r>
    <r>
      <rPr>
        <sz val="10"/>
        <rFont val="Times New Roman"/>
        <family val="1"/>
      </rPr>
      <t>90%</t>
    </r>
    <r>
      <rPr>
        <sz val="10"/>
        <rFont val="方正仿宋_GBK"/>
        <family val="4"/>
        <charset val="134"/>
      </rPr>
      <t>以上</t>
    </r>
  </si>
  <si>
    <r>
      <rPr>
        <sz val="10"/>
        <rFont val="方正仿宋_GBK"/>
        <family val="4"/>
        <charset val="134"/>
      </rPr>
      <t>于苗</t>
    </r>
  </si>
  <si>
    <r>
      <rPr>
        <sz val="10"/>
        <rFont val="方正仿宋_GBK"/>
        <family val="4"/>
        <charset val="134"/>
      </rPr>
      <t>学校建设或改造（含幼儿园）</t>
    </r>
  </si>
  <si>
    <r>
      <rPr>
        <sz val="10"/>
        <rFont val="方正仿宋_GBK"/>
        <family val="4"/>
        <charset val="134"/>
      </rPr>
      <t>在原深度贫困乡镇泥溪镇泥溪小学、市级重点帮扶乡镇清水土家族乡云龙小学安装</t>
    </r>
    <r>
      <rPr>
        <sz val="10"/>
        <rFont val="Times New Roman"/>
        <family val="1"/>
      </rPr>
      <t>AI</t>
    </r>
    <r>
      <rPr>
        <sz val="10"/>
        <rFont val="方正仿宋_GBK"/>
        <family val="4"/>
        <charset val="134"/>
      </rPr>
      <t>互动设施设备（包括触摸一体机、儿童智能互动桌、体感摄像头、互动系统软件、信息系统服务等），每个试点补助</t>
    </r>
    <r>
      <rPr>
        <sz val="10"/>
        <rFont val="Times New Roman"/>
        <family val="1"/>
      </rPr>
      <t>15</t>
    </r>
    <r>
      <rPr>
        <sz val="10"/>
        <rFont val="方正仿宋_GBK"/>
        <family val="4"/>
        <charset val="134"/>
      </rPr>
      <t>万元。</t>
    </r>
  </si>
  <si>
    <r>
      <rPr>
        <sz val="10"/>
        <rFont val="方正仿宋_GBK"/>
        <family val="4"/>
        <charset val="134"/>
      </rPr>
      <t>清水土家族乡云龙小学、泥溪镇泥溪小学</t>
    </r>
  </si>
  <si>
    <r>
      <rPr>
        <sz val="10"/>
        <rFont val="方正仿宋_GBK"/>
        <family val="4"/>
        <charset val="134"/>
      </rPr>
      <t>在原深度贫困乡镇泥溪镇泥溪小学、市级重点帮扶乡镇清水土家族乡云龙小学安装</t>
    </r>
    <r>
      <rPr>
        <sz val="10"/>
        <rFont val="Times New Roman"/>
        <family val="1"/>
      </rPr>
      <t>AI</t>
    </r>
    <r>
      <rPr>
        <sz val="10"/>
        <rFont val="方正仿宋_GBK"/>
        <family val="4"/>
        <charset val="134"/>
      </rPr>
      <t>互动设施设备，包括触摸一体机、儿童智能互动桌、体感摄像头、无线</t>
    </r>
    <r>
      <rPr>
        <sz val="10"/>
        <rFont val="Times New Roman"/>
        <family val="1"/>
      </rPr>
      <t>AP</t>
    </r>
    <r>
      <rPr>
        <sz val="10"/>
        <rFont val="方正仿宋_GBK"/>
        <family val="4"/>
        <charset val="134"/>
      </rPr>
      <t>、</t>
    </r>
    <r>
      <rPr>
        <sz val="10"/>
        <rFont val="Times New Roman"/>
        <family val="1"/>
      </rPr>
      <t>AI</t>
    </r>
    <r>
      <rPr>
        <sz val="10"/>
        <rFont val="方正仿宋_GBK"/>
        <family val="4"/>
        <charset val="134"/>
      </rPr>
      <t>爱国主义互动系统软件（用户端）、</t>
    </r>
    <r>
      <rPr>
        <sz val="10"/>
        <rFont val="Times New Roman"/>
        <family val="1"/>
      </rPr>
      <t>AI</t>
    </r>
    <r>
      <rPr>
        <sz val="10"/>
        <rFont val="方正仿宋_GBK"/>
        <family val="4"/>
        <charset val="134"/>
      </rPr>
      <t>爱国主义互动学习软件（服务端）等。</t>
    </r>
  </si>
  <si>
    <r>
      <rPr>
        <sz val="10"/>
        <rFont val="方正仿宋_GBK"/>
        <family val="4"/>
        <charset val="134"/>
      </rPr>
      <t>群众通过务工获取工资性收入。</t>
    </r>
  </si>
  <si>
    <r>
      <rPr>
        <sz val="10"/>
        <rFont val="方正仿宋_GBK"/>
        <family val="4"/>
        <charset val="134"/>
      </rPr>
      <t>试点学校个数≥</t>
    </r>
    <r>
      <rPr>
        <sz val="10"/>
        <rFont val="Times New Roman"/>
        <family val="1"/>
      </rPr>
      <t>2</t>
    </r>
    <r>
      <rPr>
        <sz val="10"/>
        <rFont val="方正仿宋_GBK"/>
        <family val="4"/>
        <charset val="134"/>
      </rPr>
      <t>个；采购安装设施设备套数≥</t>
    </r>
    <r>
      <rPr>
        <sz val="10"/>
        <rFont val="Times New Roman"/>
        <family val="1"/>
      </rPr>
      <t>16</t>
    </r>
    <r>
      <rPr>
        <sz val="10"/>
        <rFont val="方正仿宋_GBK"/>
        <family val="4"/>
        <charset val="134"/>
      </rPr>
      <t>套</t>
    </r>
  </si>
  <si>
    <r>
      <rPr>
        <sz val="10"/>
        <rFont val="方正仿宋_GBK"/>
        <family val="4"/>
        <charset val="134"/>
      </rPr>
      <t>各试点学校平均补助成本≤</t>
    </r>
    <r>
      <rPr>
        <sz val="10"/>
        <rFont val="Times New Roman"/>
        <family val="1"/>
      </rPr>
      <t>15</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</si>
  <si>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受益学生人数≥</t>
    </r>
    <r>
      <rPr>
        <sz val="10"/>
        <rFont val="Times New Roman"/>
        <family val="1"/>
      </rPr>
      <t>500</t>
    </r>
    <r>
      <rPr>
        <sz val="10"/>
        <rFont val="方正仿宋_GBK"/>
        <family val="4"/>
        <charset val="134"/>
      </rPr>
      <t>人</t>
    </r>
  </si>
  <si>
    <r>
      <rPr>
        <sz val="10"/>
        <rFont val="方正仿宋_GBK"/>
        <family val="4"/>
        <charset val="134"/>
      </rPr>
      <t>涂帅</t>
    </r>
  </si>
  <si>
    <r>
      <rPr>
        <sz val="10"/>
        <rFont val="方正仿宋_GBK"/>
        <family val="4"/>
        <charset val="134"/>
      </rPr>
      <t>委托市乡村振兴促进中心培训村（社区）党组织书记</t>
    </r>
    <r>
      <rPr>
        <sz val="10"/>
        <rFont val="Times New Roman"/>
        <family val="1"/>
      </rPr>
      <t>210</t>
    </r>
    <r>
      <rPr>
        <sz val="10"/>
        <rFont val="方正仿宋_GBK"/>
        <family val="4"/>
        <charset val="134"/>
      </rPr>
      <t>人以上</t>
    </r>
  </si>
  <si>
    <r>
      <rPr>
        <sz val="10"/>
        <rFont val="方正仿宋_GBK"/>
        <family val="4"/>
        <charset val="134"/>
      </rPr>
      <t>市乡村振兴促进中心具体承办</t>
    </r>
  </si>
  <si>
    <r>
      <rPr>
        <sz val="10"/>
        <rFont val="方正仿宋_GBK"/>
        <family val="4"/>
        <charset val="134"/>
      </rPr>
      <t>委托市乡村振兴促进中心培训有</t>
    </r>
    <r>
      <rPr>
        <sz val="10"/>
        <rFont val="Times New Roman"/>
        <family val="1"/>
      </rPr>
      <t>“</t>
    </r>
    <r>
      <rPr>
        <sz val="10"/>
        <rFont val="方正仿宋_GBK"/>
        <family val="4"/>
        <charset val="134"/>
      </rPr>
      <t>三农</t>
    </r>
    <r>
      <rPr>
        <sz val="10"/>
        <rFont val="Times New Roman"/>
        <family val="1"/>
      </rPr>
      <t>”</t>
    </r>
    <r>
      <rPr>
        <sz val="10"/>
        <rFont val="方正仿宋_GBK"/>
        <family val="4"/>
        <charset val="134"/>
      </rPr>
      <t>工作的村（社区）党组织书记、村支两委成员</t>
    </r>
    <r>
      <rPr>
        <sz val="10"/>
        <rFont val="Times New Roman"/>
        <family val="1"/>
      </rPr>
      <t>210</t>
    </r>
    <r>
      <rPr>
        <sz val="10"/>
        <rFont val="方正仿宋_GBK"/>
        <family val="4"/>
        <charset val="134"/>
      </rPr>
      <t>人以上，提升基层干部实施乡村振兴工作的能力和为群众服务的办事水平。</t>
    </r>
  </si>
  <si>
    <r>
      <rPr>
        <sz val="10"/>
        <rFont val="方正仿宋_GBK"/>
        <family val="4"/>
        <charset val="134"/>
      </rPr>
      <t>提升基层干部实施乡村振兴工作的能力和为群众服务的办事水平，让群众办事更加便利，节约交通成本，提高群众满意度</t>
    </r>
  </si>
  <si>
    <r>
      <rPr>
        <sz val="10"/>
        <rFont val="方正仿宋_GBK"/>
        <family val="4"/>
        <charset val="134"/>
      </rPr>
      <t>乡村振兴专题培训村（社区）党组织书记</t>
    </r>
    <r>
      <rPr>
        <sz val="10"/>
        <rFont val="Times New Roman"/>
        <family val="1"/>
      </rPr>
      <t>210</t>
    </r>
    <r>
      <rPr>
        <sz val="10"/>
        <rFont val="方正仿宋_GBK"/>
        <family val="4"/>
        <charset val="134"/>
      </rPr>
      <t>人以上</t>
    </r>
  </si>
  <si>
    <r>
      <rPr>
        <sz val="10"/>
        <rFont val="方正仿宋_GBK"/>
        <family val="4"/>
        <charset val="134"/>
      </rPr>
      <t>参训的农村基层干部人均培训费≤</t>
    </r>
    <r>
      <rPr>
        <sz val="10"/>
        <rFont val="Times New Roman"/>
        <family val="1"/>
      </rPr>
      <t>3780</t>
    </r>
    <r>
      <rPr>
        <sz val="10"/>
        <rFont val="方正仿宋_GBK"/>
        <family val="4"/>
        <charset val="134"/>
      </rPr>
      <t>元人</t>
    </r>
  </si>
  <si>
    <r>
      <rPr>
        <sz val="10"/>
        <rFont val="方正仿宋_GBK"/>
        <family val="4"/>
        <charset val="134"/>
      </rPr>
      <t>带动增加脱贫户（含监测户）户均增收≥</t>
    </r>
    <r>
      <rPr>
        <sz val="10"/>
        <rFont val="Times New Roman"/>
        <family val="1"/>
      </rPr>
      <t>500</t>
    </r>
    <r>
      <rPr>
        <sz val="10"/>
        <rFont val="方正仿宋_GBK"/>
        <family val="4"/>
        <charset val="134"/>
      </rPr>
      <t>元</t>
    </r>
  </si>
  <si>
    <r>
      <rPr>
        <sz val="10"/>
        <rFont val="方正仿宋_GBK"/>
        <family val="4"/>
        <charset val="134"/>
      </rPr>
      <t>参训受益对象满意度≥</t>
    </r>
    <r>
      <rPr>
        <sz val="10"/>
        <rFont val="Times New Roman"/>
        <family val="1"/>
      </rPr>
      <t>98%</t>
    </r>
  </si>
  <si>
    <r>
      <rPr>
        <sz val="10"/>
        <rFont val="方正仿宋_GBK"/>
        <family val="4"/>
        <charset val="134"/>
      </rPr>
      <t>教育</t>
    </r>
  </si>
  <si>
    <r>
      <rPr>
        <sz val="10"/>
        <rFont val="方正仿宋_GBK"/>
        <family val="4"/>
        <charset val="134"/>
      </rPr>
      <t>享受</t>
    </r>
    <r>
      <rPr>
        <sz val="10"/>
        <rFont val="Times New Roman"/>
        <family val="1"/>
      </rPr>
      <t>“</t>
    </r>
    <r>
      <rPr>
        <sz val="10"/>
        <rFont val="方正仿宋_GBK"/>
        <family val="4"/>
        <charset val="134"/>
      </rPr>
      <t>雨露计划</t>
    </r>
    <r>
      <rPr>
        <sz val="10"/>
        <rFont val="Times New Roman"/>
        <family val="1"/>
      </rPr>
      <t>”</t>
    </r>
    <r>
      <rPr>
        <sz val="10"/>
        <rFont val="方正仿宋_GBK"/>
        <family val="4"/>
        <charset val="134"/>
      </rPr>
      <t>职业教育补助</t>
    </r>
  </si>
  <si>
    <r>
      <rPr>
        <sz val="10"/>
        <rFont val="方正仿宋_GBK"/>
        <family val="4"/>
        <charset val="134"/>
      </rPr>
      <t>云阳县脱贫户及监测户家庭中正在接受职业教育的子女享受职业教育补贴，按照每人补助</t>
    </r>
    <r>
      <rPr>
        <sz val="10"/>
        <rFont val="Times New Roman"/>
        <family val="1"/>
      </rPr>
      <t>1500</t>
    </r>
    <r>
      <rPr>
        <sz val="10"/>
        <rFont val="方正仿宋_GBK"/>
        <family val="4"/>
        <charset val="134"/>
      </rPr>
      <t>元的标准进行补助，计划秋季补助</t>
    </r>
    <r>
      <rPr>
        <sz val="10"/>
        <rFont val="Times New Roman"/>
        <family val="1"/>
      </rPr>
      <t>2200</t>
    </r>
    <r>
      <rPr>
        <sz val="10"/>
        <rFont val="方正仿宋_GBK"/>
        <family val="4"/>
        <charset val="134"/>
      </rPr>
      <t>人。</t>
    </r>
  </si>
  <si>
    <r>
      <rPr>
        <sz val="10"/>
        <rFont val="方正仿宋_GBK"/>
        <family val="4"/>
        <charset val="134"/>
      </rPr>
      <t>脱贫户及监测户家庭中正在接受职业教育的子女直接享受职业教育补贴，获得资助，减轻家庭负担。</t>
    </r>
  </si>
  <si>
    <r>
      <rPr>
        <sz val="10"/>
        <rFont val="方正仿宋_GBK"/>
        <family val="4"/>
        <charset val="134"/>
      </rPr>
      <t>涉及脱贫人口（含监测对象）人数≥</t>
    </r>
    <r>
      <rPr>
        <sz val="10"/>
        <rFont val="Times New Roman"/>
        <family val="1"/>
      </rPr>
      <t>2200</t>
    </r>
    <r>
      <rPr>
        <sz val="10"/>
        <rFont val="方正仿宋_GBK"/>
        <family val="4"/>
        <charset val="134"/>
      </rPr>
      <t>人</t>
    </r>
  </si>
  <si>
    <r>
      <rPr>
        <sz val="10"/>
        <rFont val="方正仿宋_GBK"/>
        <family val="4"/>
        <charset val="134"/>
      </rPr>
      <t>补助资金发放准确率</t>
    </r>
    <r>
      <rPr>
        <sz val="10"/>
        <rFont val="Times New Roman"/>
        <family val="1"/>
      </rPr>
      <t>100%</t>
    </r>
  </si>
  <si>
    <r>
      <rPr>
        <sz val="10"/>
        <rFont val="方正仿宋_GBK"/>
        <family val="4"/>
        <charset val="134"/>
      </rPr>
      <t>秋季学期补助标准</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</si>
  <si>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减轻补助对象户的家庭经济负担≥</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户</t>
    </r>
  </si>
  <si>
    <r>
      <rPr>
        <sz val="10"/>
        <rFont val="方正仿宋_GBK"/>
        <family val="4"/>
        <charset val="134"/>
      </rPr>
      <t>受益脱贫人口满意度≥</t>
    </r>
    <r>
      <rPr>
        <sz val="10"/>
        <rFont val="Times New Roman"/>
        <family val="1"/>
      </rPr>
      <t>98</t>
    </r>
    <r>
      <rPr>
        <sz val="10"/>
        <rFont val="方正仿宋_GBK"/>
        <family val="4"/>
        <charset val="134"/>
      </rPr>
      <t>％</t>
    </r>
  </si>
  <si>
    <r>
      <rPr>
        <sz val="10"/>
        <rFont val="方正仿宋_GBK"/>
        <family val="4"/>
        <charset val="134"/>
      </rPr>
      <t>县乡村振兴局</t>
    </r>
  </si>
  <si>
    <r>
      <rPr>
        <sz val="10"/>
        <rFont val="方正仿宋_GBK"/>
        <family val="4"/>
        <charset val="134"/>
      </rPr>
      <t>李林云</t>
    </r>
  </si>
  <si>
    <r>
      <rPr>
        <sz val="10"/>
        <rFont val="方正仿宋_GBK"/>
        <family val="4"/>
        <charset val="134"/>
      </rPr>
      <t>完成上级下达的参加</t>
    </r>
    <r>
      <rPr>
        <sz val="10"/>
        <rFont val="Times New Roman"/>
        <family val="1"/>
      </rPr>
      <t>2023</t>
    </r>
    <r>
      <rPr>
        <sz val="10"/>
        <rFont val="方正仿宋_GBK"/>
        <family val="4"/>
        <charset val="134"/>
      </rPr>
      <t>乡村振兴国际博览会任务，搭建展厅</t>
    </r>
    <r>
      <rPr>
        <sz val="10"/>
        <rFont val="Times New Roman"/>
        <family val="1"/>
      </rPr>
      <t>200</t>
    </r>
    <r>
      <rPr>
        <sz val="10"/>
        <rFont val="方正仿宋_GBK"/>
        <family val="4"/>
        <charset val="134"/>
      </rPr>
      <t>平方米，邀请辖区优质企业参与农特产品、旅游产品等推介，搭建交流平台，对外展示云阳形象，提升云阳农特产品及旅游资源知名度，从而带动群众增收。</t>
    </r>
  </si>
  <si>
    <r>
      <rPr>
        <sz val="10"/>
        <rFont val="方正仿宋_GBK"/>
        <family val="4"/>
        <charset val="134"/>
      </rPr>
      <t xml:space="preserve">邀请辖区优质企业参与农特产品、旅游产品等推介，搭建交流平台，对外展示云阳形象，提升云阳农特产品及旅游资源知名度，从而带动群众增收。
</t>
    </r>
  </si>
  <si>
    <r>
      <rPr>
        <sz val="10"/>
        <rFont val="方正仿宋_GBK"/>
        <family val="4"/>
        <charset val="134"/>
      </rPr>
      <t>完成上级下达的参加</t>
    </r>
    <r>
      <rPr>
        <sz val="10"/>
        <rFont val="Times New Roman"/>
        <family val="1"/>
      </rPr>
      <t>2023</t>
    </r>
    <r>
      <rPr>
        <sz val="10"/>
        <rFont val="方正仿宋_GBK"/>
        <family val="4"/>
        <charset val="134"/>
      </rPr>
      <t>乡村振兴国际博览会任务，搭建展厅</t>
    </r>
    <r>
      <rPr>
        <sz val="10"/>
        <rFont val="Times New Roman"/>
        <family val="1"/>
      </rPr>
      <t>200</t>
    </r>
    <r>
      <rPr>
        <sz val="10"/>
        <rFont val="方正仿宋_GBK"/>
        <family val="4"/>
        <charset val="134"/>
      </rPr>
      <t>平方米，</t>
    </r>
  </si>
  <si>
    <r>
      <rPr>
        <sz val="10"/>
        <rFont val="方正仿宋_GBK"/>
        <family val="4"/>
        <charset val="134"/>
      </rPr>
      <t>搭建展厅面积≥</t>
    </r>
    <r>
      <rPr>
        <sz val="10"/>
        <rFont val="Times New Roman"/>
        <family val="1"/>
      </rPr>
      <t>200</t>
    </r>
    <r>
      <rPr>
        <sz val="10"/>
        <rFont val="方正仿宋_GBK"/>
        <family val="4"/>
        <charset val="134"/>
      </rPr>
      <t>平方米</t>
    </r>
  </si>
  <si>
    <r>
      <rPr>
        <sz val="10"/>
        <rFont val="方正仿宋_GBK"/>
        <family val="4"/>
        <charset val="134"/>
      </rPr>
      <t>项目总成本控制范围数≤</t>
    </r>
    <r>
      <rPr>
        <sz val="10"/>
        <rFont val="Times New Roman"/>
        <family val="1"/>
      </rPr>
      <t>80</t>
    </r>
    <r>
      <rPr>
        <sz val="10"/>
        <rFont val="方正仿宋_GBK"/>
        <family val="4"/>
        <charset val="134"/>
      </rPr>
      <t>万元</t>
    </r>
  </si>
  <si>
    <r>
      <rPr>
        <sz val="10"/>
        <rFont val="方正仿宋_GBK"/>
        <family val="4"/>
        <charset val="134"/>
      </rPr>
      <t>带动企业及群众增收金额数≥</t>
    </r>
    <r>
      <rPr>
        <sz val="10"/>
        <rFont val="Times New Roman"/>
        <family val="1"/>
      </rPr>
      <t>10</t>
    </r>
    <r>
      <rPr>
        <sz val="10"/>
        <rFont val="方正仿宋_GBK"/>
        <family val="4"/>
        <charset val="134"/>
      </rPr>
      <t>万元，提升云阳农特产品、旅游资源、优质企业知名度次数≥</t>
    </r>
    <r>
      <rPr>
        <sz val="10"/>
        <rFont val="Times New Roman"/>
        <family val="1"/>
      </rPr>
      <t>5</t>
    </r>
    <r>
      <rPr>
        <sz val="10"/>
        <rFont val="方正仿宋_GBK"/>
        <family val="4"/>
        <charset val="134"/>
      </rPr>
      <t>次</t>
    </r>
  </si>
  <si>
    <r>
      <rPr>
        <sz val="10"/>
        <rFont val="方正仿宋_GBK"/>
        <family val="4"/>
        <charset val="134"/>
      </rPr>
      <t>项目可持续影响时限≥</t>
    </r>
    <r>
      <rPr>
        <sz val="10"/>
        <rFont val="Times New Roman"/>
        <family val="1"/>
      </rPr>
      <t>1</t>
    </r>
    <r>
      <rPr>
        <sz val="10"/>
        <rFont val="方正仿宋_GBK"/>
        <family val="4"/>
        <charset val="134"/>
      </rPr>
      <t>年</t>
    </r>
  </si>
  <si>
    <r>
      <rPr>
        <sz val="10"/>
        <rFont val="方正仿宋_GBK"/>
        <family val="4"/>
        <charset val="134"/>
      </rPr>
      <t>受益企业及群众满意度≥</t>
    </r>
    <r>
      <rPr>
        <sz val="10"/>
        <rFont val="Times New Roman"/>
        <family val="1"/>
      </rPr>
      <t>95%</t>
    </r>
  </si>
  <si>
    <r>
      <rPr>
        <sz val="10"/>
        <rFont val="方正仿宋_GBK"/>
        <family val="4"/>
        <charset val="134"/>
      </rPr>
      <t>邹建</t>
    </r>
  </si>
  <si>
    <r>
      <rPr>
        <sz val="10"/>
        <rFont val="方正仿宋_GBK"/>
        <family val="4"/>
        <charset val="134"/>
      </rPr>
      <t>云阳县凤鸣镇清江村村</t>
    </r>
  </si>
  <si>
    <r>
      <rPr>
        <sz val="10"/>
        <rFont val="方正仿宋_GBK"/>
        <family val="4"/>
        <charset val="134"/>
      </rPr>
      <t>开展农业社会化服务，降低农业生产生活成本，提高农业机械化水平。</t>
    </r>
  </si>
  <si>
    <r>
      <rPr>
        <sz val="10"/>
        <rFont val="方正仿宋_GBK"/>
        <family val="4"/>
        <charset val="134"/>
      </rPr>
      <t>提升农业社会化服务水平，降低农民生产生活成本。</t>
    </r>
  </si>
  <si>
    <r>
      <rPr>
        <sz val="10"/>
        <rFont val="方正仿宋_GBK"/>
        <family val="4"/>
        <charset val="134"/>
      </rPr>
      <t>购买农机设备≥</t>
    </r>
    <r>
      <rPr>
        <sz val="10"/>
        <rFont val="Times New Roman"/>
        <family val="1"/>
      </rPr>
      <t>10</t>
    </r>
    <r>
      <rPr>
        <sz val="10"/>
        <rFont val="方正仿宋_GBK"/>
        <family val="4"/>
        <charset val="134"/>
      </rPr>
      <t>台</t>
    </r>
    <r>
      <rPr>
        <sz val="10"/>
        <rFont val="Times New Roman"/>
        <family val="1"/>
      </rPr>
      <t xml:space="preserve"> </t>
    </r>
  </si>
  <si>
    <r>
      <rPr>
        <sz val="10"/>
        <rFont val="方正仿宋_GBK"/>
        <family val="4"/>
        <charset val="134"/>
      </rPr>
      <t>托管环节作业质量达标率≥</t>
    </r>
    <r>
      <rPr>
        <sz val="10"/>
        <rFont val="Times New Roman"/>
        <family val="1"/>
      </rPr>
      <t>95%</t>
    </r>
  </si>
  <si>
    <r>
      <rPr>
        <sz val="10"/>
        <rFont val="方正仿宋_GBK"/>
        <family val="4"/>
        <charset val="134"/>
      </rPr>
      <t>补助</t>
    </r>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村</t>
    </r>
  </si>
  <si>
    <r>
      <rPr>
        <sz val="10"/>
        <rFont val="方正仿宋_GBK"/>
        <family val="4"/>
        <charset val="134"/>
      </rPr>
      <t>降低农民生产成本</t>
    </r>
  </si>
  <si>
    <r>
      <rPr>
        <sz val="10"/>
        <rFont val="方正仿宋_GBK"/>
        <family val="4"/>
        <charset val="134"/>
      </rPr>
      <t>小农户与现代农业有机对接进程加快</t>
    </r>
  </si>
  <si>
    <r>
      <rPr>
        <sz val="10"/>
        <rFont val="方正仿宋_GBK"/>
        <family val="4"/>
        <charset val="134"/>
      </rPr>
      <t>农业机械化水平逐步提高</t>
    </r>
  </si>
  <si>
    <r>
      <rPr>
        <sz val="10"/>
        <rFont val="方正仿宋_GBK"/>
        <family val="4"/>
        <charset val="134"/>
      </rPr>
      <t>≥</t>
    </r>
    <r>
      <rPr>
        <sz val="10"/>
        <rFont val="Times New Roman"/>
        <family val="1"/>
      </rPr>
      <t>90%</t>
    </r>
  </si>
  <si>
    <r>
      <rPr>
        <sz val="10"/>
        <rFont val="方正仿宋_GBK"/>
        <family val="4"/>
        <charset val="134"/>
      </rPr>
      <t>重庆智慧农业服务集团云阳有限公司</t>
    </r>
  </si>
  <si>
    <r>
      <rPr>
        <sz val="10"/>
        <rFont val="Times New Roman"/>
        <family val="1"/>
      </rPr>
      <t>2023</t>
    </r>
    <r>
      <rPr>
        <sz val="10"/>
        <rFont val="方正仿宋_GBK"/>
        <family val="4"/>
        <charset val="134"/>
      </rPr>
      <t>年</t>
    </r>
    <r>
      <rPr>
        <sz val="10"/>
        <rFont val="Times New Roman"/>
        <family val="1"/>
      </rPr>
      <t>9</t>
    </r>
    <r>
      <rPr>
        <sz val="10"/>
        <rFont val="方正仿宋_GBK"/>
        <family val="4"/>
        <charset val="134"/>
      </rPr>
      <t>月</t>
    </r>
    <r>
      <rPr>
        <sz val="10"/>
        <rFont val="Times New Roman"/>
        <family val="1"/>
      </rPr>
      <t>—12</t>
    </r>
    <r>
      <rPr>
        <sz val="10"/>
        <rFont val="方正仿宋_GBK"/>
        <family val="4"/>
        <charset val="134"/>
      </rPr>
      <t>月</t>
    </r>
  </si>
  <si>
    <r>
      <rPr>
        <sz val="10"/>
        <rFont val="方正仿宋_GBK"/>
        <family val="4"/>
        <charset val="134"/>
      </rPr>
      <t>所采购设备资产归属村集体经济组织所有</t>
    </r>
  </si>
  <si>
    <r>
      <rPr>
        <sz val="10"/>
        <rFont val="方正仿宋_GBK"/>
        <family val="4"/>
        <charset val="134"/>
      </rPr>
      <t>村集体每年按投入资金的</t>
    </r>
    <r>
      <rPr>
        <sz val="10"/>
        <rFont val="Times New Roman"/>
        <family val="1"/>
      </rPr>
      <t>5%</t>
    </r>
    <r>
      <rPr>
        <sz val="10"/>
        <rFont val="方正仿宋_GBK"/>
        <family val="4"/>
        <charset val="134"/>
      </rPr>
      <t>实行固定分红</t>
    </r>
    <r>
      <rPr>
        <sz val="10"/>
        <rFont val="Times New Roman"/>
        <family val="1"/>
      </rPr>
      <t>5</t>
    </r>
    <r>
      <rPr>
        <sz val="10"/>
        <rFont val="方正仿宋_GBK"/>
        <family val="4"/>
        <charset val="134"/>
      </rPr>
      <t>年</t>
    </r>
  </si>
  <si>
    <r>
      <rPr>
        <sz val="10"/>
        <rFont val="方正仿宋_GBK"/>
        <family val="4"/>
        <charset val="134"/>
      </rPr>
      <t>陈宇</t>
    </r>
  </si>
  <si>
    <r>
      <rPr>
        <sz val="10"/>
        <rFont val="方正仿宋_GBK"/>
        <family val="4"/>
        <charset val="134"/>
      </rPr>
      <t>云阳县龙角镇军家村</t>
    </r>
  </si>
  <si>
    <r>
      <rPr>
        <sz val="10"/>
        <rFont val="方正仿宋_GBK"/>
        <family val="4"/>
        <charset val="134"/>
      </rPr>
      <t>其他教育类项目</t>
    </r>
  </si>
  <si>
    <r>
      <rPr>
        <sz val="10"/>
        <rFont val="方正仿宋_GBK"/>
        <family val="4"/>
        <charset val="134"/>
      </rPr>
      <t>对全县</t>
    </r>
    <r>
      <rPr>
        <sz val="10"/>
        <rFont val="Times New Roman"/>
        <family val="1"/>
      </rPr>
      <t>2023</t>
    </r>
    <r>
      <rPr>
        <sz val="10"/>
        <rFont val="方正仿宋_GBK"/>
        <family val="4"/>
        <charset val="134"/>
      </rPr>
      <t>年未消除风险家庭大学新生考入本科院校的落实一次性补助</t>
    </r>
    <r>
      <rPr>
        <sz val="10"/>
        <rFont val="Times New Roman"/>
        <family val="1"/>
      </rPr>
      <t>8000</t>
    </r>
    <r>
      <rPr>
        <sz val="10"/>
        <rFont val="方正仿宋_GBK"/>
        <family val="4"/>
        <charset val="134"/>
      </rPr>
      <t xml:space="preserve">元（扣除其它部门政府性补助后）。
</t>
    </r>
  </si>
  <si>
    <r>
      <rPr>
        <sz val="10"/>
        <rFont val="方正仿宋_GBK"/>
        <family val="4"/>
        <charset val="134"/>
      </rPr>
      <t>群众直接参与项目实施，通过自主申报、逐级审核，通过后获得一次性补助。</t>
    </r>
  </si>
  <si>
    <r>
      <rPr>
        <sz val="10"/>
        <rFont val="方正仿宋_GBK"/>
        <family val="4"/>
        <charset val="134"/>
      </rPr>
      <t>拟资助大学新生人数≥</t>
    </r>
    <r>
      <rPr>
        <sz val="10"/>
        <rFont val="Times New Roman"/>
        <family val="1"/>
      </rPr>
      <t>20</t>
    </r>
    <r>
      <rPr>
        <sz val="10"/>
        <rFont val="方正仿宋_GBK"/>
        <family val="4"/>
        <charset val="134"/>
      </rPr>
      <t>人</t>
    </r>
  </si>
  <si>
    <r>
      <rPr>
        <sz val="10"/>
        <rFont val="方正仿宋_GBK"/>
        <family val="4"/>
        <charset val="134"/>
      </rPr>
      <t>受资助大学新生为未消除风险对象审核通过率</t>
    </r>
    <r>
      <rPr>
        <sz val="10"/>
        <rFont val="Times New Roman"/>
        <family val="1"/>
      </rPr>
      <t>100%</t>
    </r>
  </si>
  <si>
    <r>
      <rPr>
        <sz val="10"/>
        <rFont val="方正仿宋_GBK"/>
        <family val="4"/>
        <charset val="134"/>
      </rPr>
      <t>资助资金发放及时率</t>
    </r>
    <r>
      <rPr>
        <sz val="10"/>
        <rFont val="Times New Roman"/>
        <family val="1"/>
      </rPr>
      <t>100%</t>
    </r>
  </si>
  <si>
    <r>
      <rPr>
        <sz val="10"/>
        <rFont val="方正仿宋_GBK"/>
        <family val="4"/>
        <charset val="134"/>
      </rPr>
      <t>每个学生最高资助标准≤</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年</t>
    </r>
  </si>
  <si>
    <r>
      <rPr>
        <sz val="10"/>
        <rFont val="方正仿宋_GBK"/>
        <family val="4"/>
        <charset val="134"/>
      </rPr>
      <t>受益未消除风险对象家庭户数≥</t>
    </r>
    <r>
      <rPr>
        <sz val="10"/>
        <rFont val="Times New Roman"/>
        <family val="1"/>
      </rPr>
      <t>20</t>
    </r>
    <r>
      <rPr>
        <sz val="10"/>
        <rFont val="方正仿宋_GBK"/>
        <family val="4"/>
        <charset val="134"/>
      </rPr>
      <t>户</t>
    </r>
  </si>
  <si>
    <r>
      <rPr>
        <sz val="10"/>
        <rFont val="方正仿宋_GBK"/>
        <family val="4"/>
        <charset val="134"/>
      </rPr>
      <t>云阳县</t>
    </r>
    <r>
      <rPr>
        <sz val="10"/>
        <rFont val="Times New Roman"/>
        <family val="1"/>
      </rPr>
      <t>2023</t>
    </r>
    <r>
      <rPr>
        <sz val="10"/>
        <rFont val="方正仿宋_GBK"/>
        <family val="4"/>
        <charset val="134"/>
      </rPr>
      <t>年红狮与龙洞片区乡村振兴示范与文旅融合项目</t>
    </r>
  </si>
  <si>
    <r>
      <rPr>
        <sz val="10"/>
        <rFont val="Times New Roman"/>
        <family val="1"/>
      </rPr>
      <t>1</t>
    </r>
    <r>
      <rPr>
        <sz val="10"/>
        <rFont val="方正仿宋_GBK"/>
        <family val="4"/>
        <charset val="134"/>
      </rPr>
      <t>、红狮镇至龙洞镇公路改建工程
云阳县红狮镇至龙洞镇公路改建工程起点（</t>
    </r>
    <r>
      <rPr>
        <sz val="10"/>
        <rFont val="Times New Roman"/>
        <family val="1"/>
      </rPr>
      <t>K122+276</t>
    </r>
    <r>
      <rPr>
        <sz val="10"/>
        <rFont val="方正仿宋_GBK"/>
        <family val="4"/>
        <charset val="134"/>
      </rPr>
      <t>）位于红狮镇场镇出口，终点（</t>
    </r>
    <r>
      <rPr>
        <sz val="10"/>
        <rFont val="Times New Roman"/>
        <family val="1"/>
      </rPr>
      <t>K151+191.479</t>
    </r>
    <r>
      <rPr>
        <sz val="10"/>
        <rFont val="方正仿宋_GBK"/>
        <family val="4"/>
        <charset val="134"/>
      </rPr>
      <t>）位于龙洞镇坝上村，路线全长</t>
    </r>
    <r>
      <rPr>
        <sz val="10"/>
        <rFont val="Times New Roman"/>
        <family val="1"/>
      </rPr>
      <t>28.915km</t>
    </r>
    <r>
      <rPr>
        <sz val="10"/>
        <rFont val="方正仿宋_GBK"/>
        <family val="4"/>
        <charset val="134"/>
      </rPr>
      <t>，现状公路为四级，部分路段为等外级，改造后为三级公路，采用三级公路标准，设计速度</t>
    </r>
    <r>
      <rPr>
        <sz val="10"/>
        <rFont val="Times New Roman"/>
        <family val="1"/>
      </rPr>
      <t>30km/h</t>
    </r>
    <r>
      <rPr>
        <sz val="10"/>
        <rFont val="方正仿宋_GBK"/>
        <family val="4"/>
        <charset val="134"/>
      </rPr>
      <t>，路基宽度</t>
    </r>
    <r>
      <rPr>
        <sz val="10"/>
        <rFont val="Times New Roman"/>
        <family val="1"/>
      </rPr>
      <t>7.5</t>
    </r>
    <r>
      <rPr>
        <sz val="10"/>
        <rFont val="方正仿宋_GBK"/>
        <family val="4"/>
        <charset val="134"/>
      </rPr>
      <t xml:space="preserve">米进行建设。
</t>
    </r>
    <r>
      <rPr>
        <sz val="10"/>
        <rFont val="Times New Roman"/>
        <family val="1"/>
      </rPr>
      <t>2</t>
    </r>
    <r>
      <rPr>
        <sz val="10"/>
        <rFont val="方正仿宋_GBK"/>
        <family val="4"/>
        <charset val="134"/>
      </rPr>
      <t>、核桃种植基地
项目拟建绿色优质核桃种植基地</t>
    </r>
    <r>
      <rPr>
        <sz val="10"/>
        <rFont val="Times New Roman"/>
        <family val="1"/>
      </rPr>
      <t>8000</t>
    </r>
    <r>
      <rPr>
        <sz val="10"/>
        <rFont val="方正仿宋_GBK"/>
        <family val="4"/>
        <charset val="134"/>
      </rPr>
      <t>亩，包括标准化种植区</t>
    </r>
    <r>
      <rPr>
        <sz val="10"/>
        <rFont val="Times New Roman"/>
        <family val="1"/>
      </rPr>
      <t>8000</t>
    </r>
    <r>
      <rPr>
        <sz val="10"/>
        <rFont val="方正仿宋_GBK"/>
        <family val="4"/>
        <charset val="134"/>
      </rPr>
      <t>亩、配套用房</t>
    </r>
    <r>
      <rPr>
        <sz val="10"/>
        <rFont val="Times New Roman"/>
        <family val="1"/>
      </rPr>
      <t>2000m2</t>
    </r>
    <r>
      <rPr>
        <sz val="10"/>
        <rFont val="方正仿宋_GBK"/>
        <family val="4"/>
        <charset val="134"/>
      </rPr>
      <t>。本项目建成后，达产期每年可产优质干核桃</t>
    </r>
    <r>
      <rPr>
        <sz val="10"/>
        <rFont val="Times New Roman"/>
        <family val="1"/>
      </rPr>
      <t>2400</t>
    </r>
    <r>
      <rPr>
        <sz val="10"/>
        <rFont val="方正仿宋_GBK"/>
        <family val="4"/>
        <charset val="134"/>
      </rPr>
      <t xml:space="preserve">吨。
</t>
    </r>
    <r>
      <rPr>
        <sz val="10"/>
        <rFont val="Times New Roman"/>
        <family val="1"/>
      </rPr>
      <t>3</t>
    </r>
    <r>
      <rPr>
        <sz val="10"/>
        <rFont val="方正仿宋_GBK"/>
        <family val="4"/>
        <charset val="134"/>
      </rPr>
      <t>、柑橘种植基地
项目拟建绿色优质柑橘种植基地</t>
    </r>
    <r>
      <rPr>
        <sz val="10"/>
        <rFont val="Times New Roman"/>
        <family val="1"/>
      </rPr>
      <t>6000</t>
    </r>
    <r>
      <rPr>
        <sz val="10"/>
        <rFont val="方正仿宋_GBK"/>
        <family val="4"/>
        <charset val="134"/>
      </rPr>
      <t>亩，包括标准化种植区</t>
    </r>
    <r>
      <rPr>
        <sz val="10"/>
        <rFont val="Times New Roman"/>
        <family val="1"/>
      </rPr>
      <t>6000</t>
    </r>
    <r>
      <rPr>
        <sz val="10"/>
        <rFont val="方正仿宋_GBK"/>
        <family val="4"/>
        <charset val="134"/>
      </rPr>
      <t>亩、配套用房</t>
    </r>
    <r>
      <rPr>
        <sz val="10"/>
        <rFont val="Times New Roman"/>
        <family val="1"/>
      </rPr>
      <t>1500m2</t>
    </r>
    <r>
      <rPr>
        <sz val="10"/>
        <rFont val="方正仿宋_GBK"/>
        <family val="4"/>
        <charset val="134"/>
      </rPr>
      <t>。本项目建成后，达产期每年可产优质柑橘</t>
    </r>
    <r>
      <rPr>
        <sz val="10"/>
        <rFont val="Times New Roman"/>
        <family val="1"/>
      </rPr>
      <t>12000</t>
    </r>
    <r>
      <rPr>
        <sz val="10"/>
        <rFont val="方正仿宋_GBK"/>
        <family val="4"/>
        <charset val="134"/>
      </rPr>
      <t xml:space="preserve">吨。
</t>
    </r>
    <r>
      <rPr>
        <sz val="10"/>
        <rFont val="Times New Roman"/>
        <family val="1"/>
      </rPr>
      <t>4</t>
    </r>
    <r>
      <rPr>
        <sz val="10"/>
        <rFont val="方正仿宋_GBK"/>
        <family val="4"/>
        <charset val="134"/>
      </rPr>
      <t>、葱花种植基地
项目拟建绿色优质葱花种植基地</t>
    </r>
    <r>
      <rPr>
        <sz val="10"/>
        <rFont val="Times New Roman"/>
        <family val="1"/>
      </rPr>
      <t>3000</t>
    </r>
    <r>
      <rPr>
        <sz val="10"/>
        <rFont val="方正仿宋_GBK"/>
        <family val="4"/>
        <charset val="134"/>
      </rPr>
      <t>亩，包括标准化种植区</t>
    </r>
    <r>
      <rPr>
        <sz val="10"/>
        <rFont val="Times New Roman"/>
        <family val="1"/>
      </rPr>
      <t>3000</t>
    </r>
    <r>
      <rPr>
        <sz val="10"/>
        <rFont val="方正仿宋_GBK"/>
        <family val="4"/>
        <charset val="134"/>
      </rPr>
      <t>亩、配套用房</t>
    </r>
    <r>
      <rPr>
        <sz val="10"/>
        <rFont val="Times New Roman"/>
        <family val="1"/>
      </rPr>
      <t>800m2</t>
    </r>
    <r>
      <rPr>
        <sz val="10"/>
        <rFont val="方正仿宋_GBK"/>
        <family val="4"/>
        <charset val="134"/>
      </rPr>
      <t>。本项目建成后，达产期每年可产优质葱花</t>
    </r>
    <r>
      <rPr>
        <sz val="10"/>
        <rFont val="Times New Roman"/>
        <family val="1"/>
      </rPr>
      <t>10500</t>
    </r>
    <r>
      <rPr>
        <sz val="10"/>
        <rFont val="方正仿宋_GBK"/>
        <family val="4"/>
        <charset val="134"/>
      </rPr>
      <t xml:space="preserve">吨。
</t>
    </r>
    <r>
      <rPr>
        <sz val="10"/>
        <rFont val="Times New Roman"/>
        <family val="1"/>
      </rPr>
      <t>5</t>
    </r>
    <r>
      <rPr>
        <sz val="10"/>
        <rFont val="方正仿宋_GBK"/>
        <family val="4"/>
        <charset val="134"/>
      </rPr>
      <t>、桂花村生态茶叶种植基地
拟建生态茶叶种植基地</t>
    </r>
    <r>
      <rPr>
        <sz val="10"/>
        <rFont val="Times New Roman"/>
        <family val="1"/>
      </rPr>
      <t>500</t>
    </r>
    <r>
      <rPr>
        <sz val="10"/>
        <rFont val="方正仿宋_GBK"/>
        <family val="4"/>
        <charset val="134"/>
      </rPr>
      <t>亩，包括标准化种植区</t>
    </r>
    <r>
      <rPr>
        <sz val="10"/>
        <rFont val="Times New Roman"/>
        <family val="1"/>
      </rPr>
      <t>500</t>
    </r>
    <r>
      <rPr>
        <sz val="10"/>
        <rFont val="方正仿宋_GBK"/>
        <family val="4"/>
        <charset val="134"/>
      </rPr>
      <t>亩、配套用房</t>
    </r>
    <r>
      <rPr>
        <sz val="10"/>
        <rFont val="Times New Roman"/>
        <family val="1"/>
      </rPr>
      <t>300m2</t>
    </r>
    <r>
      <rPr>
        <sz val="10"/>
        <rFont val="方正仿宋_GBK"/>
        <family val="4"/>
        <charset val="134"/>
      </rPr>
      <t>。本项目建成后，达产期每年可产优质茶叶</t>
    </r>
    <r>
      <rPr>
        <sz val="10"/>
        <rFont val="Times New Roman"/>
        <family val="1"/>
      </rPr>
      <t>30</t>
    </r>
    <r>
      <rPr>
        <sz val="10"/>
        <rFont val="方正仿宋_GBK"/>
        <family val="4"/>
        <charset val="134"/>
      </rPr>
      <t xml:space="preserve">吨。
</t>
    </r>
    <r>
      <rPr>
        <sz val="10"/>
        <rFont val="Times New Roman"/>
        <family val="1"/>
      </rPr>
      <t>6</t>
    </r>
    <r>
      <rPr>
        <sz val="10"/>
        <rFont val="方正仿宋_GBK"/>
        <family val="4"/>
        <charset val="134"/>
      </rPr>
      <t>、龙洞朱山寺游客中心
新建龙洞朱山寺游客中心</t>
    </r>
    <r>
      <rPr>
        <sz val="10"/>
        <rFont val="Times New Roman"/>
        <family val="1"/>
      </rPr>
      <t>2000m2</t>
    </r>
    <r>
      <rPr>
        <sz val="10"/>
        <rFont val="方正仿宋_GBK"/>
        <family val="4"/>
        <charset val="134"/>
      </rPr>
      <t>，室外停车场</t>
    </r>
    <r>
      <rPr>
        <sz val="10"/>
        <rFont val="Times New Roman"/>
        <family val="1"/>
      </rPr>
      <t>1500m2</t>
    </r>
    <r>
      <rPr>
        <sz val="10"/>
        <rFont val="方正仿宋_GBK"/>
        <family val="4"/>
        <charset val="134"/>
      </rPr>
      <t xml:space="preserve">及辅助设施等，项目建成后，接待游客量将大幅增加，有效推动当地旅游景区建设。
</t>
    </r>
    <r>
      <rPr>
        <sz val="10"/>
        <rFont val="Times New Roman"/>
        <family val="1"/>
      </rPr>
      <t>7</t>
    </r>
    <r>
      <rPr>
        <sz val="10"/>
        <rFont val="方正仿宋_GBK"/>
        <family val="4"/>
        <charset val="134"/>
      </rPr>
      <t>、双梅码头改造工程
双梅码头改造道路</t>
    </r>
    <r>
      <rPr>
        <sz val="10"/>
        <rFont val="Times New Roman"/>
        <family val="1"/>
      </rPr>
      <t>497.78m</t>
    </r>
    <r>
      <rPr>
        <sz val="10"/>
        <rFont val="方正仿宋_GBK"/>
        <family val="4"/>
        <charset val="134"/>
      </rPr>
      <t>、防排水工程</t>
    </r>
    <r>
      <rPr>
        <sz val="10"/>
        <rFont val="Times New Roman"/>
        <family val="1"/>
      </rPr>
      <t>2647.80m3</t>
    </r>
    <r>
      <rPr>
        <sz val="10"/>
        <rFont val="方正仿宋_GBK"/>
        <family val="4"/>
        <charset val="134"/>
      </rPr>
      <t>、挡土墙</t>
    </r>
    <r>
      <rPr>
        <sz val="10"/>
        <rFont val="Times New Roman"/>
        <family val="1"/>
      </rPr>
      <t>1200.00m3</t>
    </r>
    <r>
      <rPr>
        <sz val="10"/>
        <rFont val="方正仿宋_GBK"/>
        <family val="4"/>
        <charset val="134"/>
      </rPr>
      <t>、护岸护坡工程</t>
    </r>
    <r>
      <rPr>
        <sz val="10"/>
        <rFont val="Times New Roman"/>
        <family val="1"/>
      </rPr>
      <t xml:space="preserve">1002.00m3	</t>
    </r>
    <r>
      <rPr>
        <sz val="10"/>
        <rFont val="方正仿宋_GBK"/>
        <family val="4"/>
        <charset val="134"/>
      </rPr>
      <t>、系船设施</t>
    </r>
    <r>
      <rPr>
        <sz val="10"/>
        <rFont val="Times New Roman"/>
        <family val="1"/>
      </rPr>
      <t>13</t>
    </r>
    <r>
      <rPr>
        <sz val="10"/>
        <rFont val="方正仿宋_GBK"/>
        <family val="4"/>
        <charset val="134"/>
      </rPr>
      <t>处、</t>
    </r>
    <r>
      <rPr>
        <sz val="10"/>
        <rFont val="Times New Roman"/>
        <family val="1"/>
      </rPr>
      <t>1</t>
    </r>
    <r>
      <rPr>
        <sz val="10"/>
        <rFont val="方正仿宋_GBK"/>
        <family val="4"/>
        <charset val="134"/>
      </rPr>
      <t xml:space="preserve">处船舶污染物接收处置。
</t>
    </r>
    <r>
      <rPr>
        <sz val="10"/>
        <rFont val="Times New Roman"/>
        <family val="1"/>
      </rPr>
      <t>8</t>
    </r>
    <r>
      <rPr>
        <sz val="10"/>
        <rFont val="方正仿宋_GBK"/>
        <family val="4"/>
        <charset val="134"/>
      </rPr>
      <t>、龙洞码头改造工程
龙洞码头改造道路</t>
    </r>
    <r>
      <rPr>
        <sz val="10"/>
        <rFont val="Times New Roman"/>
        <family val="1"/>
      </rPr>
      <t>497.05m</t>
    </r>
    <r>
      <rPr>
        <sz val="10"/>
        <rFont val="方正仿宋_GBK"/>
        <family val="4"/>
        <charset val="134"/>
      </rPr>
      <t>、防排水工程</t>
    </r>
    <r>
      <rPr>
        <sz val="10"/>
        <rFont val="Times New Roman"/>
        <family val="1"/>
      </rPr>
      <t>2645.80m3</t>
    </r>
    <r>
      <rPr>
        <sz val="10"/>
        <rFont val="方正仿宋_GBK"/>
        <family val="4"/>
        <charset val="134"/>
      </rPr>
      <t>、挡土墙</t>
    </r>
    <r>
      <rPr>
        <sz val="10"/>
        <rFont val="Times New Roman"/>
        <family val="1"/>
      </rPr>
      <t>1150.00m3</t>
    </r>
    <r>
      <rPr>
        <sz val="10"/>
        <rFont val="方正仿宋_GBK"/>
        <family val="4"/>
        <charset val="134"/>
      </rPr>
      <t>、护岸护坡工程</t>
    </r>
    <r>
      <rPr>
        <sz val="10"/>
        <rFont val="Times New Roman"/>
        <family val="1"/>
      </rPr>
      <t xml:space="preserve">998.20m3	</t>
    </r>
    <r>
      <rPr>
        <sz val="10"/>
        <rFont val="方正仿宋_GBK"/>
        <family val="4"/>
        <charset val="134"/>
      </rPr>
      <t>、系船设施</t>
    </r>
    <r>
      <rPr>
        <sz val="10"/>
        <rFont val="Times New Roman"/>
        <family val="1"/>
      </rPr>
      <t>15</t>
    </r>
    <r>
      <rPr>
        <sz val="10"/>
        <rFont val="方正仿宋_GBK"/>
        <family val="4"/>
        <charset val="134"/>
      </rPr>
      <t>处、</t>
    </r>
    <r>
      <rPr>
        <sz val="10"/>
        <rFont val="Times New Roman"/>
        <family val="1"/>
      </rPr>
      <t>1</t>
    </r>
    <r>
      <rPr>
        <sz val="10"/>
        <rFont val="方正仿宋_GBK"/>
        <family val="4"/>
        <charset val="134"/>
      </rPr>
      <t>处船舶污染物接收处置。</t>
    </r>
  </si>
  <si>
    <r>
      <rPr>
        <sz val="10"/>
        <rFont val="方正仿宋_GBK"/>
        <family val="4"/>
        <charset val="134"/>
      </rPr>
      <t>红狮镇、龙洞镇</t>
    </r>
  </si>
  <si>
    <r>
      <rPr>
        <sz val="10"/>
        <rFont val="方正仿宋_GBK"/>
        <family val="4"/>
        <charset val="134"/>
      </rPr>
      <t>项目建成后将极大地改善现有道路行车条件和通行能力；同时通过建立联农带农机制，带动当地</t>
    </r>
    <r>
      <rPr>
        <sz val="10"/>
        <rFont val="Times New Roman"/>
        <family val="1"/>
      </rPr>
      <t>500</t>
    </r>
    <r>
      <rPr>
        <sz val="10"/>
        <rFont val="方正仿宋_GBK"/>
        <family val="4"/>
        <charset val="134"/>
      </rPr>
      <t>人以上农户致力于发展农旅一体化，提高当地农户种植技术水平，增加农户就业机会，增加农户收入。</t>
    </r>
  </si>
  <si>
    <r>
      <rPr>
        <b/>
        <sz val="10"/>
        <rFont val="方正仿宋_GBK"/>
        <family val="4"/>
        <charset val="134"/>
      </rPr>
      <t>群众参与：</t>
    </r>
    <r>
      <rPr>
        <sz val="10"/>
        <rFont val="方正仿宋_GBK"/>
        <family val="4"/>
        <charset val="134"/>
      </rPr>
      <t xml:space="preserve">涉及村（社区）村民代表参与前期项目确定会议、决议，参与项目的选择，参与项目实施过程中施工质量和资金使用的监督。
</t>
    </r>
    <r>
      <rPr>
        <b/>
        <sz val="10"/>
        <rFont val="方正仿宋_GBK"/>
        <family val="4"/>
        <charset val="134"/>
      </rPr>
      <t>利益联结机制：</t>
    </r>
    <r>
      <rPr>
        <sz val="10"/>
        <rFont val="方正仿宋_GBK"/>
        <family val="4"/>
        <charset val="134"/>
      </rPr>
      <t>项目增加当地农户就业机会，带动农户从事农文旅产业发展，同时提升当地农户种植积水水平和生活水平，建立联农带农机制，受益对象</t>
    </r>
    <r>
      <rPr>
        <sz val="10"/>
        <rFont val="Times New Roman"/>
        <family val="1"/>
      </rPr>
      <t>500</t>
    </r>
    <r>
      <rPr>
        <sz val="10"/>
        <rFont val="方正仿宋_GBK"/>
        <family val="4"/>
        <charset val="134"/>
      </rPr>
      <t>人及以上。</t>
    </r>
  </si>
  <si>
    <r>
      <rPr>
        <sz val="10"/>
        <rFont val="Times New Roman"/>
        <family val="1"/>
      </rPr>
      <t>1</t>
    </r>
    <r>
      <rPr>
        <sz val="10"/>
        <rFont val="方正仿宋_GBK"/>
        <family val="4"/>
        <charset val="134"/>
      </rPr>
      <t>、完成红狮镇至龙洞镇公路部分改建，路线长度</t>
    </r>
    <r>
      <rPr>
        <sz val="10"/>
        <rFont val="Times New Roman"/>
        <family val="1"/>
      </rPr>
      <t>20</t>
    </r>
    <r>
      <rPr>
        <sz val="10"/>
        <rFont val="方正仿宋_GBK"/>
        <family val="4"/>
        <charset val="134"/>
      </rPr>
      <t>公里，新建大桥</t>
    </r>
    <r>
      <rPr>
        <sz val="10"/>
        <rFont val="Times New Roman"/>
        <family val="1"/>
      </rPr>
      <t>1</t>
    </r>
    <r>
      <rPr>
        <sz val="10"/>
        <rFont val="方正仿宋_GBK"/>
        <family val="4"/>
        <charset val="134"/>
      </rPr>
      <t>座，中桥</t>
    </r>
    <r>
      <rPr>
        <sz val="10"/>
        <rFont val="Times New Roman"/>
        <family val="1"/>
      </rPr>
      <t>4</t>
    </r>
    <r>
      <rPr>
        <sz val="10"/>
        <rFont val="方正仿宋_GBK"/>
        <family val="4"/>
        <charset val="134"/>
      </rPr>
      <t>座，新建</t>
    </r>
    <r>
      <rPr>
        <sz val="10"/>
        <rFont val="Times New Roman"/>
        <family val="1"/>
      </rPr>
      <t>37</t>
    </r>
    <r>
      <rPr>
        <sz val="10"/>
        <rFont val="方正仿宋_GBK"/>
        <family val="4"/>
        <charset val="134"/>
      </rPr>
      <t xml:space="preserve">座涵洞。
</t>
    </r>
    <r>
      <rPr>
        <sz val="10"/>
        <rFont val="Times New Roman"/>
        <family val="1"/>
      </rPr>
      <t>2</t>
    </r>
    <r>
      <rPr>
        <sz val="10"/>
        <rFont val="方正仿宋_GBK"/>
        <family val="4"/>
        <charset val="134"/>
      </rPr>
      <t>、完成核桃种植基地部分建设，建成核桃种植基地面积约</t>
    </r>
    <r>
      <rPr>
        <sz val="10"/>
        <rFont val="Times New Roman"/>
        <family val="1"/>
      </rPr>
      <t>4200</t>
    </r>
    <r>
      <rPr>
        <sz val="10"/>
        <rFont val="方正仿宋_GBK"/>
        <family val="4"/>
        <charset val="134"/>
      </rPr>
      <t>亩，包括标准化区种植区</t>
    </r>
    <r>
      <rPr>
        <sz val="10"/>
        <rFont val="Times New Roman"/>
        <family val="1"/>
      </rPr>
      <t>4200</t>
    </r>
    <r>
      <rPr>
        <sz val="10"/>
        <rFont val="方正仿宋_GBK"/>
        <family val="4"/>
        <charset val="134"/>
      </rPr>
      <t>亩、配套用房</t>
    </r>
    <r>
      <rPr>
        <sz val="10"/>
        <rFont val="Times New Roman"/>
        <family val="1"/>
      </rPr>
      <t>1000</t>
    </r>
    <r>
      <rPr>
        <sz val="10"/>
        <rFont val="方正仿宋_GBK"/>
        <family val="4"/>
        <charset val="134"/>
      </rPr>
      <t xml:space="preserve">平方米。
</t>
    </r>
    <r>
      <rPr>
        <sz val="10"/>
        <rFont val="Times New Roman"/>
        <family val="1"/>
      </rPr>
      <t>3</t>
    </r>
    <r>
      <rPr>
        <sz val="10"/>
        <rFont val="方正仿宋_GBK"/>
        <family val="4"/>
        <charset val="134"/>
      </rPr>
      <t>、完成柑橘种植基地部分建设，建成柑橘种植基地</t>
    </r>
    <r>
      <rPr>
        <sz val="10"/>
        <rFont val="Times New Roman"/>
        <family val="1"/>
      </rPr>
      <t>3000</t>
    </r>
    <r>
      <rPr>
        <sz val="10"/>
        <rFont val="方正仿宋_GBK"/>
        <family val="4"/>
        <charset val="134"/>
      </rPr>
      <t>亩，包括标准化区种植区</t>
    </r>
    <r>
      <rPr>
        <sz val="10"/>
        <rFont val="Times New Roman"/>
        <family val="1"/>
      </rPr>
      <t>6000</t>
    </r>
    <r>
      <rPr>
        <sz val="10"/>
        <rFont val="方正仿宋_GBK"/>
        <family val="4"/>
        <charset val="134"/>
      </rPr>
      <t>亩、配套用房</t>
    </r>
    <r>
      <rPr>
        <sz val="10"/>
        <rFont val="Times New Roman"/>
        <family val="1"/>
      </rPr>
      <t>700</t>
    </r>
    <r>
      <rPr>
        <sz val="10"/>
        <rFont val="方正仿宋_GBK"/>
        <family val="4"/>
        <charset val="134"/>
      </rPr>
      <t>平方米。</t>
    </r>
  </si>
  <si>
    <r>
      <rPr>
        <sz val="10"/>
        <rFont val="方正仿宋_GBK"/>
        <family val="4"/>
        <charset val="134"/>
      </rPr>
      <t>建设工程验收合格率</t>
    </r>
    <r>
      <rPr>
        <sz val="10"/>
        <rFont val="Times New Roman"/>
        <family val="1"/>
      </rPr>
      <t>100%</t>
    </r>
  </si>
  <si>
    <r>
      <rPr>
        <sz val="10"/>
        <rFont val="Times New Roman"/>
        <family val="1"/>
      </rPr>
      <t>1</t>
    </r>
    <r>
      <rPr>
        <sz val="10"/>
        <rFont val="方正仿宋_GBK"/>
        <family val="4"/>
        <charset val="134"/>
      </rPr>
      <t>、公路单位建设成≤</t>
    </r>
    <r>
      <rPr>
        <sz val="10"/>
        <rFont val="Times New Roman"/>
        <family val="1"/>
      </rPr>
      <t>1245.24</t>
    </r>
    <r>
      <rPr>
        <sz val="10"/>
        <rFont val="方正仿宋_GBK"/>
        <family val="4"/>
        <charset val="134"/>
      </rPr>
      <t>万元</t>
    </r>
    <r>
      <rPr>
        <sz val="10"/>
        <rFont val="Times New Roman"/>
        <family val="1"/>
      </rPr>
      <t>/</t>
    </r>
    <r>
      <rPr>
        <sz val="10"/>
        <rFont val="方正仿宋_GBK"/>
        <family val="4"/>
        <charset val="134"/>
      </rPr>
      <t xml:space="preserve">公里；
</t>
    </r>
    <r>
      <rPr>
        <sz val="10"/>
        <rFont val="Times New Roman"/>
        <family val="1"/>
      </rPr>
      <t>2</t>
    </r>
    <r>
      <rPr>
        <sz val="10"/>
        <rFont val="方正仿宋_GBK"/>
        <family val="4"/>
        <charset val="134"/>
      </rPr>
      <t>、核桃种植基地单位建设成本≤</t>
    </r>
    <r>
      <rPr>
        <sz val="10"/>
        <rFont val="Times New Roman"/>
        <family val="1"/>
      </rPr>
      <t>0.85</t>
    </r>
    <r>
      <rPr>
        <sz val="10"/>
        <rFont val="方正仿宋_GBK"/>
        <family val="4"/>
        <charset val="134"/>
      </rPr>
      <t>万元</t>
    </r>
    <r>
      <rPr>
        <sz val="10"/>
        <rFont val="Times New Roman"/>
        <family val="1"/>
      </rPr>
      <t>/</t>
    </r>
    <r>
      <rPr>
        <sz val="10"/>
        <rFont val="方正仿宋_GBK"/>
        <family val="4"/>
        <charset val="134"/>
      </rPr>
      <t xml:space="preserve">亩；
</t>
    </r>
    <r>
      <rPr>
        <sz val="10"/>
        <rFont val="Times New Roman"/>
        <family val="1"/>
      </rPr>
      <t>3</t>
    </r>
    <r>
      <rPr>
        <sz val="10"/>
        <rFont val="方正仿宋_GBK"/>
        <family val="4"/>
        <charset val="134"/>
      </rPr>
      <t>、柑橘种植基地单位建设成本≤</t>
    </r>
    <r>
      <rPr>
        <sz val="10"/>
        <rFont val="Times New Roman"/>
        <family val="1"/>
      </rPr>
      <t>0.85</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</si>
  <si>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每年可增加地区农业产值≥</t>
    </r>
    <r>
      <rPr>
        <sz val="10"/>
        <rFont val="Times New Roman"/>
        <family val="1"/>
      </rPr>
      <t>500</t>
    </r>
    <r>
      <rPr>
        <sz val="10"/>
        <rFont val="方正仿宋_GBK"/>
        <family val="4"/>
        <charset val="134"/>
      </rPr>
      <t>万元</t>
    </r>
  </si>
  <si>
    <r>
      <rPr>
        <sz val="10"/>
        <rFont val="方正仿宋_GBK"/>
        <family val="4"/>
        <charset val="134"/>
      </rPr>
      <t>项目改善当地交通通行水平，增加当地农户就业机会，带动农户从事农旅产业发展，同时提升当地农户种植积水水平和生活水平。其中受益农户≥</t>
    </r>
    <r>
      <rPr>
        <sz val="10"/>
        <rFont val="Times New Roman"/>
        <family val="1"/>
      </rPr>
      <t>500</t>
    </r>
    <r>
      <rPr>
        <sz val="10"/>
        <rFont val="方正仿宋_GBK"/>
        <family val="4"/>
        <charset val="134"/>
      </rPr>
      <t>人，带动当地农户就近参与务工≥</t>
    </r>
    <r>
      <rPr>
        <sz val="10"/>
        <rFont val="Times New Roman"/>
        <family val="1"/>
      </rPr>
      <t>500</t>
    </r>
    <r>
      <rPr>
        <sz val="10"/>
        <rFont val="方正仿宋_GBK"/>
        <family val="4"/>
        <charset val="134"/>
      </rPr>
      <t>人。</t>
    </r>
  </si>
  <si>
    <r>
      <rPr>
        <sz val="10"/>
        <rFont val="方正仿宋_GBK"/>
        <family val="4"/>
        <charset val="134"/>
      </rPr>
      <t>受益人口满意度≥</t>
    </r>
    <r>
      <rPr>
        <sz val="10"/>
        <rFont val="Times New Roman"/>
        <family val="1"/>
      </rPr>
      <t>95</t>
    </r>
    <r>
      <rPr>
        <sz val="10"/>
        <rFont val="方正仿宋_GBK"/>
        <family val="4"/>
        <charset val="134"/>
      </rPr>
      <t>％</t>
    </r>
  </si>
  <si>
    <r>
      <rPr>
        <sz val="10"/>
        <rFont val="方正仿宋_GBK"/>
        <family val="4"/>
        <charset val="134"/>
      </rPr>
      <t>县发展改革委、县农业农村委</t>
    </r>
  </si>
  <si>
    <r>
      <rPr>
        <sz val="10"/>
        <rFont val="方正仿宋_GBK"/>
        <family val="4"/>
        <charset val="134"/>
      </rPr>
      <t>重庆妙胜建筑工程有限公司</t>
    </r>
  </si>
  <si>
    <r>
      <rPr>
        <sz val="10"/>
        <rFont val="方正仿宋_GBK"/>
        <family val="4"/>
        <charset val="134"/>
      </rPr>
      <t>陈波</t>
    </r>
  </si>
  <si>
    <r>
      <rPr>
        <sz val="10"/>
        <rFont val="方正仿宋_GBK"/>
        <family val="4"/>
        <charset val="134"/>
      </rPr>
      <t>云阳县</t>
    </r>
    <r>
      <rPr>
        <sz val="10"/>
        <rFont val="Times New Roman"/>
        <family val="1"/>
      </rPr>
      <t>2023</t>
    </r>
    <r>
      <rPr>
        <sz val="10"/>
        <rFont val="方正仿宋_GBK"/>
        <family val="4"/>
        <charset val="134"/>
      </rPr>
      <t>年桑坪片区农业特色产业提升及农文旅融合发展项目</t>
    </r>
  </si>
  <si>
    <r>
      <rPr>
        <sz val="10"/>
        <rFont val="Times New Roman"/>
        <family val="1"/>
      </rPr>
      <t>1</t>
    </r>
    <r>
      <rPr>
        <sz val="10"/>
        <rFont val="方正仿宋_GBK"/>
        <family val="4"/>
        <charset val="134"/>
      </rPr>
      <t>、云阳县桑坪大转拐至双土镇场镇公路改造工程
公路改造工程路线起于桑坪镇大转拐与既有</t>
    </r>
    <r>
      <rPr>
        <sz val="10"/>
        <rFont val="Times New Roman"/>
        <family val="1"/>
      </rPr>
      <t>S504</t>
    </r>
    <r>
      <rPr>
        <sz val="10"/>
        <rFont val="方正仿宋_GBK"/>
        <family val="4"/>
        <charset val="134"/>
      </rPr>
      <t>顺接，随后新建隧道穿越无量山于枫树坪附近出洞，路线呈北向南布设，经石院子、无量村，止于双土镇神水寺附近与</t>
    </r>
    <r>
      <rPr>
        <sz val="10"/>
        <rFont val="Times New Roman"/>
        <family val="1"/>
      </rPr>
      <t>G348</t>
    </r>
    <r>
      <rPr>
        <sz val="10"/>
        <rFont val="方正仿宋_GBK"/>
        <family val="4"/>
        <charset val="134"/>
      </rPr>
      <t>线相接。路线全长</t>
    </r>
    <r>
      <rPr>
        <sz val="10"/>
        <rFont val="Times New Roman"/>
        <family val="1"/>
      </rPr>
      <t>17.770</t>
    </r>
    <r>
      <rPr>
        <sz val="10"/>
        <rFont val="方正仿宋_GBK"/>
        <family val="4"/>
        <charset val="134"/>
      </rPr>
      <t>公里，采用二级公路标准，设计速度</t>
    </r>
    <r>
      <rPr>
        <sz val="10"/>
        <rFont val="Times New Roman"/>
        <family val="1"/>
      </rPr>
      <t>40km/h</t>
    </r>
    <r>
      <rPr>
        <sz val="10"/>
        <rFont val="方正仿宋_GBK"/>
        <family val="4"/>
        <charset val="134"/>
      </rPr>
      <t>，路基宽度</t>
    </r>
    <r>
      <rPr>
        <sz val="10"/>
        <rFont val="Times New Roman"/>
        <family val="1"/>
      </rPr>
      <t>8.5</t>
    </r>
    <r>
      <rPr>
        <sz val="10"/>
        <rFont val="方正仿宋_GBK"/>
        <family val="4"/>
        <charset val="134"/>
      </rPr>
      <t>米，路面宽度</t>
    </r>
    <r>
      <rPr>
        <sz val="10"/>
        <rFont val="Times New Roman"/>
        <family val="1"/>
      </rPr>
      <t>7.0</t>
    </r>
    <r>
      <rPr>
        <sz val="10"/>
        <rFont val="方正仿宋_GBK"/>
        <family val="4"/>
        <charset val="134"/>
      </rPr>
      <t xml:space="preserve">米。
</t>
    </r>
    <r>
      <rPr>
        <sz val="10"/>
        <rFont val="Times New Roman"/>
        <family val="1"/>
      </rPr>
      <t>2</t>
    </r>
    <r>
      <rPr>
        <sz val="10"/>
        <rFont val="方正仿宋_GBK"/>
        <family val="4"/>
        <charset val="134"/>
      </rPr>
      <t>、无量山杜鹃花基地
拟建杜鹃花培育基地</t>
    </r>
    <r>
      <rPr>
        <sz val="10"/>
        <rFont val="Times New Roman"/>
        <family val="1"/>
      </rPr>
      <t>300</t>
    </r>
    <r>
      <rPr>
        <sz val="10"/>
        <rFont val="方正仿宋_GBK"/>
        <family val="4"/>
        <charset val="134"/>
      </rPr>
      <t xml:space="preserve">亩，配有停车场、充电桩等服务设施。
</t>
    </r>
    <r>
      <rPr>
        <sz val="10"/>
        <rFont val="Times New Roman"/>
        <family val="1"/>
      </rPr>
      <t>3</t>
    </r>
    <r>
      <rPr>
        <sz val="10"/>
        <rFont val="方正仿宋_GBK"/>
        <family val="4"/>
        <charset val="134"/>
      </rPr>
      <t>、水果农业基地
拟建无量</t>
    </r>
    <r>
      <rPr>
        <sz val="10"/>
        <rFont val="Times New Roman"/>
        <family val="1"/>
      </rPr>
      <t>“</t>
    </r>
    <r>
      <rPr>
        <sz val="10"/>
        <rFont val="方正仿宋_GBK"/>
        <family val="4"/>
        <charset val="134"/>
      </rPr>
      <t>晚熟李</t>
    </r>
    <r>
      <rPr>
        <sz val="10"/>
        <rFont val="Times New Roman"/>
        <family val="1"/>
      </rPr>
      <t>”</t>
    </r>
    <r>
      <rPr>
        <sz val="10"/>
        <rFont val="方正仿宋_GBK"/>
        <family val="4"/>
        <charset val="134"/>
      </rPr>
      <t>及无花果无公害优质水果农业基地</t>
    </r>
    <r>
      <rPr>
        <sz val="10"/>
        <rFont val="Times New Roman"/>
        <family val="1"/>
      </rPr>
      <t>1000</t>
    </r>
    <r>
      <rPr>
        <sz val="10"/>
        <rFont val="方正仿宋_GBK"/>
        <family val="4"/>
        <charset val="134"/>
      </rPr>
      <t xml:space="preserve">亩，其中包括种植区、配套用房、灌溉设施等。
</t>
    </r>
    <r>
      <rPr>
        <sz val="10"/>
        <rFont val="Times New Roman"/>
        <family val="1"/>
      </rPr>
      <t>4</t>
    </r>
    <r>
      <rPr>
        <sz val="10"/>
        <rFont val="方正仿宋_GBK"/>
        <family val="4"/>
        <charset val="134"/>
      </rPr>
      <t>、清净无量康养中心
拟建全渝领先的优质康养中心一座，建筑面积</t>
    </r>
    <r>
      <rPr>
        <sz val="10"/>
        <rFont val="Times New Roman"/>
        <family val="1"/>
      </rPr>
      <t>7755.72m2</t>
    </r>
    <r>
      <rPr>
        <sz val="10"/>
        <rFont val="方正仿宋_GBK"/>
        <family val="4"/>
        <charset val="134"/>
      </rPr>
      <t>，配有床位</t>
    </r>
    <r>
      <rPr>
        <sz val="10"/>
        <rFont val="Times New Roman"/>
        <family val="1"/>
      </rPr>
      <t>165</t>
    </r>
    <r>
      <rPr>
        <sz val="10"/>
        <rFont val="方正仿宋_GBK"/>
        <family val="4"/>
        <charset val="134"/>
      </rPr>
      <t xml:space="preserve">个，包含装修、给排水、暖通、管网等配套设施。
</t>
    </r>
    <r>
      <rPr>
        <sz val="10"/>
        <rFont val="Times New Roman"/>
        <family val="1"/>
      </rPr>
      <t>5</t>
    </r>
    <r>
      <rPr>
        <sz val="10"/>
        <rFont val="方正仿宋_GBK"/>
        <family val="4"/>
        <charset val="134"/>
      </rPr>
      <t>、邓家老屋修缮工程
针对邓家老屋清代文物进行一系列修缮维护，包括木质结构、雕塑、彩绘等内容的修缮，另新修游客中心</t>
    </r>
    <r>
      <rPr>
        <sz val="10"/>
        <rFont val="Times New Roman"/>
        <family val="1"/>
      </rPr>
      <t>500m2</t>
    </r>
    <r>
      <rPr>
        <sz val="10"/>
        <rFont val="方正仿宋_GBK"/>
        <family val="4"/>
        <charset val="134"/>
      </rPr>
      <t>及管理用房</t>
    </r>
    <r>
      <rPr>
        <sz val="10"/>
        <rFont val="Times New Roman"/>
        <family val="1"/>
      </rPr>
      <t>200m2</t>
    </r>
    <r>
      <rPr>
        <sz val="10"/>
        <rFont val="方正仿宋_GBK"/>
        <family val="4"/>
        <charset val="134"/>
      </rPr>
      <t>，并配有停车场及充电桩等配套设施。</t>
    </r>
  </si>
  <si>
    <r>
      <rPr>
        <sz val="10"/>
        <rFont val="方正仿宋_GBK"/>
        <family val="4"/>
        <charset val="134"/>
      </rPr>
      <t>桑坪镇、双土镇</t>
    </r>
  </si>
  <si>
    <r>
      <rPr>
        <sz val="10"/>
        <rFont val="方正仿宋_GBK"/>
        <family val="4"/>
        <charset val="134"/>
      </rPr>
      <t>项目建成后将切实改善无量山景区交通出行问题和道路基础设施建设相对滞后的现状，促进云阳桑坪片区农旅融合新产业开发，优化农业、旅游业产业结构，改善当地交通运输状况，直接带动农户</t>
    </r>
    <r>
      <rPr>
        <sz val="10"/>
        <rFont val="Times New Roman"/>
        <family val="1"/>
      </rPr>
      <t>500</t>
    </r>
    <r>
      <rPr>
        <sz val="10"/>
        <rFont val="方正仿宋_GBK"/>
        <family val="4"/>
        <charset val="134"/>
      </rPr>
      <t>人以上增收致富，促进安稳致富和经济发展。</t>
    </r>
  </si>
  <si>
    <r>
      <rPr>
        <b/>
        <sz val="10"/>
        <rFont val="方正仿宋_GBK"/>
        <family val="4"/>
        <charset val="134"/>
      </rPr>
      <t>群众参与：</t>
    </r>
    <r>
      <rPr>
        <sz val="10"/>
        <rFont val="方正仿宋_GBK"/>
        <family val="4"/>
        <charset val="134"/>
      </rPr>
      <t xml:space="preserve">涉及村（社区）村民代表参与前期项目确定会议、决议，参与项目的选择，参与项目实施过程中施工质量和资金使用的监督。
</t>
    </r>
    <r>
      <rPr>
        <b/>
        <sz val="10"/>
        <rFont val="方正仿宋_GBK"/>
        <family val="4"/>
        <charset val="134"/>
      </rPr>
      <t>利益联结机制：</t>
    </r>
    <r>
      <rPr>
        <sz val="10"/>
        <rFont val="方正仿宋_GBK"/>
        <family val="4"/>
        <charset val="134"/>
      </rPr>
      <t>项目增加当地农户就业机会，带动农户从事农旅产业发展，同时提升当地农户种植积水水平和生活水平，建立联农带农机制，受益对象</t>
    </r>
    <r>
      <rPr>
        <sz val="10"/>
        <rFont val="Times New Roman"/>
        <family val="1"/>
      </rPr>
      <t>500</t>
    </r>
    <r>
      <rPr>
        <sz val="10"/>
        <rFont val="方正仿宋_GBK"/>
        <family val="4"/>
        <charset val="134"/>
      </rPr>
      <t>人及以上。</t>
    </r>
  </si>
  <si>
    <r>
      <rPr>
        <sz val="10"/>
        <rFont val="Times New Roman"/>
        <family val="1"/>
      </rPr>
      <t>1</t>
    </r>
    <r>
      <rPr>
        <sz val="10"/>
        <rFont val="方正仿宋_GBK"/>
        <family val="4"/>
        <charset val="134"/>
      </rPr>
      <t xml:space="preserve">、完成土地征地工作
</t>
    </r>
    <r>
      <rPr>
        <sz val="10"/>
        <rFont val="Times New Roman"/>
        <family val="1"/>
      </rPr>
      <t>2</t>
    </r>
    <r>
      <rPr>
        <sz val="10"/>
        <rFont val="方正仿宋_GBK"/>
        <family val="4"/>
        <charset val="134"/>
      </rPr>
      <t>、</t>
    </r>
    <r>
      <rPr>
        <sz val="10"/>
        <rFont val="Times New Roman"/>
        <family val="1"/>
      </rPr>
      <t xml:space="preserve"> </t>
    </r>
    <r>
      <rPr>
        <sz val="10"/>
        <rFont val="方正仿宋_GBK"/>
        <family val="4"/>
        <charset val="134"/>
      </rPr>
      <t xml:space="preserve">完成项目前期准备工作
</t>
    </r>
    <r>
      <rPr>
        <sz val="10"/>
        <rFont val="Times New Roman"/>
        <family val="1"/>
      </rPr>
      <t>3</t>
    </r>
    <r>
      <rPr>
        <sz val="10"/>
        <rFont val="方正仿宋_GBK"/>
        <family val="4"/>
        <charset val="134"/>
      </rPr>
      <t>、完成项目部分基础工程及主体工程</t>
    </r>
  </si>
  <si>
    <r>
      <rPr>
        <sz val="10"/>
        <rFont val="Times New Roman"/>
        <family val="1"/>
      </rPr>
      <t>1</t>
    </r>
    <r>
      <rPr>
        <sz val="10"/>
        <rFont val="方正仿宋_GBK"/>
        <family val="4"/>
        <charset val="134"/>
      </rPr>
      <t xml:space="preserve">、完成项目用地征收	</t>
    </r>
    <r>
      <rPr>
        <sz val="10"/>
        <rFont val="Times New Roman"/>
        <family val="1"/>
      </rPr>
      <t>100%</t>
    </r>
    <r>
      <rPr>
        <sz val="10"/>
        <rFont val="方正仿宋_GBK"/>
        <family val="4"/>
        <charset val="134"/>
      </rPr>
      <t xml:space="preserve">；
</t>
    </r>
    <r>
      <rPr>
        <sz val="10"/>
        <rFont val="Times New Roman"/>
        <family val="1"/>
      </rPr>
      <t>2</t>
    </r>
    <r>
      <rPr>
        <sz val="10"/>
        <rFont val="方正仿宋_GBK"/>
        <family val="4"/>
        <charset val="134"/>
      </rPr>
      <t xml:space="preserve">、完成部分云阳县桑坪大转拐至双土镇场镇段公路改造工程	</t>
    </r>
    <r>
      <rPr>
        <sz val="10"/>
        <rFont val="Times New Roman"/>
        <family val="1"/>
      </rPr>
      <t>17.77</t>
    </r>
    <r>
      <rPr>
        <sz val="10"/>
        <rFont val="方正仿宋_GBK"/>
        <family val="4"/>
        <charset val="134"/>
      </rPr>
      <t xml:space="preserve">公里；
</t>
    </r>
    <r>
      <rPr>
        <sz val="10"/>
        <rFont val="Times New Roman"/>
        <family val="1"/>
      </rPr>
      <t>3</t>
    </r>
    <r>
      <rPr>
        <sz val="10"/>
        <rFont val="方正仿宋_GBK"/>
        <family val="4"/>
        <charset val="134"/>
      </rPr>
      <t xml:space="preserve">、完成杜鹃花基地土地平整，生产便道建设等基础工程	</t>
    </r>
    <r>
      <rPr>
        <sz val="10"/>
        <rFont val="Times New Roman"/>
        <family val="1"/>
      </rPr>
      <t>300</t>
    </r>
    <r>
      <rPr>
        <sz val="10"/>
        <rFont val="方正仿宋_GBK"/>
        <family val="4"/>
        <charset val="134"/>
      </rPr>
      <t xml:space="preserve">亩；
</t>
    </r>
    <r>
      <rPr>
        <sz val="10"/>
        <rFont val="Times New Roman"/>
        <family val="1"/>
      </rPr>
      <t>4</t>
    </r>
    <r>
      <rPr>
        <sz val="10"/>
        <rFont val="方正仿宋_GBK"/>
        <family val="4"/>
        <charset val="134"/>
      </rPr>
      <t>、完成水果农业基地土地平整，生产便道建设等基础工程</t>
    </r>
    <r>
      <rPr>
        <sz val="10"/>
        <rFont val="Times New Roman"/>
        <family val="1"/>
      </rPr>
      <t>1000</t>
    </r>
    <r>
      <rPr>
        <sz val="10"/>
        <rFont val="方正仿宋_GBK"/>
        <family val="4"/>
        <charset val="134"/>
      </rPr>
      <t xml:space="preserve">亩；
</t>
    </r>
    <r>
      <rPr>
        <sz val="10"/>
        <rFont val="Times New Roman"/>
        <family val="1"/>
      </rPr>
      <t>5</t>
    </r>
    <r>
      <rPr>
        <sz val="10"/>
        <rFont val="方正仿宋_GBK"/>
        <family val="4"/>
        <charset val="134"/>
      </rPr>
      <t>、完成康养中心建筑主体工程建设</t>
    </r>
    <r>
      <rPr>
        <sz val="10"/>
        <rFont val="Times New Roman"/>
        <family val="1"/>
      </rPr>
      <t>7755.72m2</t>
    </r>
    <r>
      <rPr>
        <sz val="10"/>
        <rFont val="方正仿宋_GBK"/>
        <family val="4"/>
        <charset val="134"/>
      </rPr>
      <t xml:space="preserve">；
</t>
    </r>
    <r>
      <rPr>
        <sz val="10"/>
        <rFont val="Times New Roman"/>
        <family val="1"/>
      </rPr>
      <t>6</t>
    </r>
    <r>
      <rPr>
        <sz val="10"/>
        <rFont val="方正仿宋_GBK"/>
        <family val="4"/>
        <charset val="134"/>
      </rPr>
      <t>、完成邓家老屋主要修缮工作及游客中心主体工程	修缮工程</t>
    </r>
    <r>
      <rPr>
        <sz val="10"/>
        <rFont val="Times New Roman"/>
        <family val="1"/>
      </rPr>
      <t>1000m2</t>
    </r>
    <r>
      <rPr>
        <sz val="10"/>
        <rFont val="方正仿宋_GBK"/>
        <family val="4"/>
        <charset val="134"/>
      </rPr>
      <t>，游客中心用房</t>
    </r>
    <r>
      <rPr>
        <sz val="10"/>
        <rFont val="Times New Roman"/>
        <family val="1"/>
      </rPr>
      <t>700m2</t>
    </r>
    <r>
      <rPr>
        <sz val="10"/>
        <rFont val="方正仿宋_GBK"/>
        <family val="4"/>
        <charset val="134"/>
      </rPr>
      <t>。</t>
    </r>
  </si>
  <si>
    <r>
      <rPr>
        <sz val="10"/>
        <rFont val="Times New Roman"/>
        <family val="1"/>
      </rPr>
      <t>1</t>
    </r>
    <r>
      <rPr>
        <sz val="10"/>
        <rFont val="方正仿宋_GBK"/>
        <family val="4"/>
        <charset val="134"/>
      </rPr>
      <t>、土地征用成本≤</t>
    </r>
    <r>
      <rPr>
        <sz val="10"/>
        <rFont val="Times New Roman"/>
        <family val="1"/>
      </rPr>
      <t>5.1</t>
    </r>
    <r>
      <rPr>
        <sz val="10"/>
        <rFont val="方正仿宋_GBK"/>
        <family val="4"/>
        <charset val="134"/>
      </rPr>
      <t>万</t>
    </r>
    <r>
      <rPr>
        <sz val="10"/>
        <rFont val="Times New Roman"/>
        <family val="1"/>
      </rPr>
      <t>/</t>
    </r>
    <r>
      <rPr>
        <sz val="10"/>
        <rFont val="方正仿宋_GBK"/>
        <family val="4"/>
        <charset val="134"/>
      </rPr>
      <t xml:space="preserve">亩；
</t>
    </r>
    <r>
      <rPr>
        <sz val="10"/>
        <rFont val="Times New Roman"/>
        <family val="1"/>
      </rPr>
      <t>2</t>
    </r>
    <r>
      <rPr>
        <sz val="10"/>
        <rFont val="方正仿宋_GBK"/>
        <family val="4"/>
        <charset val="134"/>
      </rPr>
      <t>、公路单位造≤</t>
    </r>
    <r>
      <rPr>
        <sz val="10"/>
        <rFont val="Times New Roman"/>
        <family val="1"/>
      </rPr>
      <t>1479.89</t>
    </r>
    <r>
      <rPr>
        <sz val="10"/>
        <rFont val="方正仿宋_GBK"/>
        <family val="4"/>
        <charset val="134"/>
      </rPr>
      <t>万元</t>
    </r>
    <r>
      <rPr>
        <sz val="10"/>
        <rFont val="Times New Roman"/>
        <family val="1"/>
      </rPr>
      <t>/</t>
    </r>
    <r>
      <rPr>
        <sz val="10"/>
        <rFont val="方正仿宋_GBK"/>
        <family val="4"/>
        <charset val="134"/>
      </rPr>
      <t xml:space="preserve">公里；
</t>
    </r>
    <r>
      <rPr>
        <sz val="10"/>
        <rFont val="Times New Roman"/>
        <family val="1"/>
      </rPr>
      <t>3</t>
    </r>
    <r>
      <rPr>
        <sz val="10"/>
        <rFont val="方正仿宋_GBK"/>
        <family val="4"/>
        <charset val="134"/>
      </rPr>
      <t>、邓家老屋景区改造及游客中心≤</t>
    </r>
    <r>
      <rPr>
        <sz val="10"/>
        <rFont val="Times New Roman"/>
        <family val="1"/>
      </rPr>
      <t>3926.06</t>
    </r>
    <r>
      <rPr>
        <sz val="10"/>
        <rFont val="方正仿宋_GBK"/>
        <family val="4"/>
        <charset val="134"/>
      </rPr>
      <t>元</t>
    </r>
    <r>
      <rPr>
        <sz val="10"/>
        <rFont val="Times New Roman"/>
        <family val="1"/>
      </rPr>
      <t>/</t>
    </r>
    <r>
      <rPr>
        <sz val="10"/>
        <rFont val="方正仿宋_GBK"/>
        <family val="4"/>
        <charset val="134"/>
      </rPr>
      <t xml:space="preserve">㎡；
</t>
    </r>
    <r>
      <rPr>
        <sz val="10"/>
        <rFont val="Times New Roman"/>
        <family val="1"/>
      </rPr>
      <t>4</t>
    </r>
    <r>
      <rPr>
        <sz val="10"/>
        <rFont val="方正仿宋_GBK"/>
        <family val="4"/>
        <charset val="134"/>
      </rPr>
      <t>、清净无量康养中心≤</t>
    </r>
    <r>
      <rPr>
        <sz val="10"/>
        <rFont val="Times New Roman"/>
        <family val="1"/>
      </rPr>
      <t>2980.38</t>
    </r>
    <r>
      <rPr>
        <sz val="10"/>
        <rFont val="方正仿宋_GBK"/>
        <family val="4"/>
        <charset val="134"/>
      </rPr>
      <t>元</t>
    </r>
    <r>
      <rPr>
        <sz val="10"/>
        <rFont val="Times New Roman"/>
        <family val="1"/>
      </rPr>
      <t>/m2
5</t>
    </r>
    <r>
      <rPr>
        <sz val="10"/>
        <rFont val="方正仿宋_GBK"/>
        <family val="4"/>
        <charset val="134"/>
      </rPr>
      <t>、无量山杜鹃花基地≤</t>
    </r>
    <r>
      <rPr>
        <sz val="10"/>
        <rFont val="Times New Roman"/>
        <family val="1"/>
      </rPr>
      <t>2.97</t>
    </r>
    <r>
      <rPr>
        <sz val="10"/>
        <rFont val="方正仿宋_GBK"/>
        <family val="4"/>
        <charset val="134"/>
      </rPr>
      <t>万元</t>
    </r>
    <r>
      <rPr>
        <sz val="10"/>
        <rFont val="Times New Roman"/>
        <family val="1"/>
      </rPr>
      <t>/</t>
    </r>
    <r>
      <rPr>
        <sz val="10"/>
        <rFont val="方正仿宋_GBK"/>
        <family val="4"/>
        <charset val="134"/>
      </rPr>
      <t xml:space="preserve">亩
</t>
    </r>
    <r>
      <rPr>
        <sz val="10"/>
        <rFont val="Times New Roman"/>
        <family val="1"/>
      </rPr>
      <t>6</t>
    </r>
    <r>
      <rPr>
        <sz val="10"/>
        <rFont val="方正仿宋_GBK"/>
        <family val="4"/>
        <charset val="134"/>
      </rPr>
      <t>、水果农业基地≤</t>
    </r>
    <r>
      <rPr>
        <sz val="10"/>
        <rFont val="Times New Roman"/>
        <family val="1"/>
      </rPr>
      <t>1.33</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</si>
  <si>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每年可增加地区农业产值≥</t>
    </r>
    <r>
      <rPr>
        <sz val="10"/>
        <rFont val="Times New Roman"/>
        <family val="1"/>
      </rPr>
      <t>600</t>
    </r>
    <r>
      <rPr>
        <sz val="10"/>
        <rFont val="方正仿宋_GBK"/>
        <family val="4"/>
        <charset val="134"/>
      </rPr>
      <t>万元</t>
    </r>
  </si>
  <si>
    <r>
      <rPr>
        <sz val="10"/>
        <rFont val="方正仿宋_GBK"/>
        <family val="4"/>
        <charset val="134"/>
      </rPr>
      <t>重庆市云阳县交通有限责任公司</t>
    </r>
  </si>
  <si>
    <r>
      <rPr>
        <sz val="10"/>
        <rFont val="方正仿宋_GBK"/>
        <family val="4"/>
        <charset val="134"/>
      </rPr>
      <t>邓光辉</t>
    </r>
  </si>
  <si>
    <r>
      <rPr>
        <sz val="10"/>
        <rFont val="方正仿宋_GBK"/>
        <family val="4"/>
        <charset val="134"/>
      </rPr>
      <t>云阳县</t>
    </r>
    <r>
      <rPr>
        <sz val="10"/>
        <rFont val="Times New Roman"/>
        <family val="1"/>
      </rPr>
      <t>2023</t>
    </r>
    <r>
      <rPr>
        <sz val="10"/>
        <rFont val="方正仿宋_GBK"/>
        <family val="4"/>
        <charset val="134"/>
      </rPr>
      <t>年</t>
    </r>
    <r>
      <rPr>
        <sz val="10"/>
        <rFont val="Times New Roman"/>
        <family val="1"/>
      </rPr>
      <t>“</t>
    </r>
    <r>
      <rPr>
        <sz val="10"/>
        <rFont val="方正仿宋_GBK"/>
        <family val="4"/>
        <charset val="134"/>
      </rPr>
      <t>十里精品水果乡村旅游带</t>
    </r>
    <r>
      <rPr>
        <sz val="10"/>
        <rFont val="Times New Roman"/>
        <family val="1"/>
      </rPr>
      <t>”</t>
    </r>
    <r>
      <rPr>
        <sz val="10"/>
        <rFont val="方正仿宋_GBK"/>
        <family val="4"/>
        <charset val="134"/>
      </rPr>
      <t>基础设施项目</t>
    </r>
  </si>
  <si>
    <r>
      <rPr>
        <sz val="10"/>
        <rFont val="Times New Roman"/>
        <family val="1"/>
      </rPr>
      <t>1</t>
    </r>
    <r>
      <rPr>
        <sz val="10"/>
        <rFont val="方正仿宋_GBK"/>
        <family val="4"/>
        <charset val="134"/>
      </rPr>
      <t>、云安至老城公路工程
云安至老城公路工程沿云安</t>
    </r>
    <r>
      <rPr>
        <sz val="10"/>
        <rFont val="Times New Roman"/>
        <family val="1"/>
      </rPr>
      <t>-</t>
    </r>
    <r>
      <rPr>
        <sz val="10"/>
        <rFont val="方正仿宋_GBK"/>
        <family val="4"/>
        <charset val="134"/>
      </rPr>
      <t>乌羊溪大桥</t>
    </r>
    <r>
      <rPr>
        <sz val="10"/>
        <rFont val="Times New Roman"/>
        <family val="1"/>
      </rPr>
      <t>-</t>
    </r>
    <r>
      <rPr>
        <sz val="10"/>
        <rFont val="方正仿宋_GBK"/>
        <family val="4"/>
        <charset val="134"/>
      </rPr>
      <t>至云阳老城全长</t>
    </r>
    <r>
      <rPr>
        <sz val="10"/>
        <rFont val="Times New Roman"/>
        <family val="1"/>
      </rPr>
      <t>12.56</t>
    </r>
    <r>
      <rPr>
        <sz val="10"/>
        <rFont val="方正仿宋_GBK"/>
        <family val="4"/>
        <charset val="134"/>
      </rPr>
      <t>公里，其中新修</t>
    </r>
    <r>
      <rPr>
        <sz val="10"/>
        <rFont val="Times New Roman"/>
        <family val="1"/>
      </rPr>
      <t>10.831</t>
    </r>
    <r>
      <rPr>
        <sz val="10"/>
        <rFont val="方正仿宋_GBK"/>
        <family val="4"/>
        <charset val="134"/>
      </rPr>
      <t>公里（云安至乌沿溪大桥</t>
    </r>
    <r>
      <rPr>
        <sz val="10"/>
        <rFont val="Times New Roman"/>
        <family val="1"/>
      </rPr>
      <t>9.803</t>
    </r>
    <r>
      <rPr>
        <sz val="10"/>
        <rFont val="方正仿宋_GBK"/>
        <family val="4"/>
        <charset val="134"/>
      </rPr>
      <t>公里（</t>
    </r>
    <r>
      <rPr>
        <sz val="10"/>
        <rFont val="Times New Roman"/>
        <family val="1"/>
      </rPr>
      <t>K0+000-K9+803</t>
    </r>
    <r>
      <rPr>
        <sz val="10"/>
        <rFont val="方正仿宋_GBK"/>
        <family val="4"/>
        <charset val="134"/>
      </rPr>
      <t>）及绕场镇段</t>
    </r>
    <r>
      <rPr>
        <sz val="10"/>
        <rFont val="Times New Roman"/>
        <family val="1"/>
      </rPr>
      <t>1.028</t>
    </r>
    <r>
      <rPr>
        <sz val="10"/>
        <rFont val="方正仿宋_GBK"/>
        <family val="4"/>
        <charset val="134"/>
      </rPr>
      <t>公里（</t>
    </r>
    <r>
      <rPr>
        <sz val="10"/>
        <rFont val="Times New Roman"/>
        <family val="1"/>
      </rPr>
      <t>K11+532-K12+560)</t>
    </r>
    <r>
      <rPr>
        <sz val="10"/>
        <rFont val="方正仿宋_GBK"/>
        <family val="4"/>
        <charset val="134"/>
      </rPr>
      <t>）；改建乌沿溪大桥至老城</t>
    </r>
    <r>
      <rPr>
        <sz val="10"/>
        <rFont val="Times New Roman"/>
        <family val="1"/>
      </rPr>
      <t>1.729</t>
    </r>
    <r>
      <rPr>
        <sz val="10"/>
        <rFont val="方正仿宋_GBK"/>
        <family val="4"/>
        <charset val="134"/>
      </rPr>
      <t>公里（</t>
    </r>
    <r>
      <rPr>
        <sz val="10"/>
        <rFont val="Times New Roman"/>
        <family val="1"/>
      </rPr>
      <t>K9+803-K11+532</t>
    </r>
    <r>
      <rPr>
        <sz val="10"/>
        <rFont val="方正仿宋_GBK"/>
        <family val="4"/>
        <charset val="134"/>
      </rPr>
      <t>段）。采用三级公路标准，设计速度</t>
    </r>
    <r>
      <rPr>
        <sz val="10"/>
        <rFont val="Times New Roman"/>
        <family val="1"/>
      </rPr>
      <t>30km/h</t>
    </r>
    <r>
      <rPr>
        <sz val="10"/>
        <rFont val="方正仿宋_GBK"/>
        <family val="4"/>
        <charset val="134"/>
      </rPr>
      <t>，双向</t>
    </r>
    <r>
      <rPr>
        <sz val="10"/>
        <rFont val="Times New Roman"/>
        <family val="1"/>
      </rPr>
      <t>2</t>
    </r>
    <r>
      <rPr>
        <sz val="10"/>
        <rFont val="方正仿宋_GBK"/>
        <family val="4"/>
        <charset val="134"/>
      </rPr>
      <t>车道，路基宽度</t>
    </r>
    <r>
      <rPr>
        <sz val="10"/>
        <rFont val="Times New Roman"/>
        <family val="1"/>
      </rPr>
      <t>7.5</t>
    </r>
    <r>
      <rPr>
        <sz val="10"/>
        <rFont val="方正仿宋_GBK"/>
        <family val="4"/>
        <charset val="134"/>
      </rPr>
      <t xml:space="preserve">米。
</t>
    </r>
    <r>
      <rPr>
        <sz val="10"/>
        <rFont val="Times New Roman"/>
        <family val="1"/>
      </rPr>
      <t>2</t>
    </r>
    <r>
      <rPr>
        <sz val="10"/>
        <rFont val="方正仿宋_GBK"/>
        <family val="4"/>
        <charset val="134"/>
      </rPr>
      <t>、</t>
    </r>
    <r>
      <rPr>
        <sz val="10"/>
        <rFont val="Times New Roman"/>
        <family val="1"/>
      </rPr>
      <t>“</t>
    </r>
    <r>
      <rPr>
        <sz val="10"/>
        <rFont val="方正仿宋_GBK"/>
        <family val="4"/>
        <charset val="134"/>
      </rPr>
      <t>十里精品水果乡村旅游带</t>
    </r>
    <r>
      <rPr>
        <sz val="10"/>
        <rFont val="Times New Roman"/>
        <family val="1"/>
      </rPr>
      <t>”</t>
    </r>
    <r>
      <rPr>
        <sz val="10"/>
        <rFont val="方正仿宋_GBK"/>
        <family val="4"/>
        <charset val="134"/>
      </rPr>
      <t>建设工程
充分利用云安镇水果产业基础优势和千年盐都的文化优势，建设铜鼓</t>
    </r>
    <r>
      <rPr>
        <sz val="10"/>
        <rFont val="Times New Roman"/>
        <family val="1"/>
      </rPr>
      <t>-</t>
    </r>
    <r>
      <rPr>
        <sz val="10"/>
        <rFont val="方正仿宋_GBK"/>
        <family val="4"/>
        <charset val="134"/>
      </rPr>
      <t>毛坝</t>
    </r>
    <r>
      <rPr>
        <sz val="10"/>
        <rFont val="Times New Roman"/>
        <family val="1"/>
      </rPr>
      <t>-</t>
    </r>
    <r>
      <rPr>
        <sz val="10"/>
        <rFont val="方正仿宋_GBK"/>
        <family val="4"/>
        <charset val="134"/>
      </rPr>
      <t>白水</t>
    </r>
    <r>
      <rPr>
        <sz val="10"/>
        <rFont val="Times New Roman"/>
        <family val="1"/>
      </rPr>
      <t>-</t>
    </r>
    <r>
      <rPr>
        <sz val="10"/>
        <rFont val="方正仿宋_GBK"/>
        <family val="4"/>
        <charset val="134"/>
      </rPr>
      <t>古镇云安</t>
    </r>
    <r>
      <rPr>
        <sz val="10"/>
        <rFont val="Times New Roman"/>
        <family val="1"/>
      </rPr>
      <t>“</t>
    </r>
    <r>
      <rPr>
        <sz val="10"/>
        <rFont val="方正仿宋_GBK"/>
        <family val="4"/>
        <charset val="134"/>
      </rPr>
      <t>十里精品水果乡村旅游带</t>
    </r>
    <r>
      <rPr>
        <sz val="10"/>
        <rFont val="Times New Roman"/>
        <family val="1"/>
      </rPr>
      <t>”</t>
    </r>
    <r>
      <rPr>
        <sz val="10"/>
        <rFont val="方正仿宋_GBK"/>
        <family val="4"/>
        <charset val="134"/>
      </rPr>
      <t>，新建柑橘、丰水梨、黄桃等水果种植基地，配套建设云安古镇旅游基础设施、精品水果交易基地等。
。</t>
    </r>
  </si>
  <si>
    <r>
      <rPr>
        <sz val="10"/>
        <rFont val="方正仿宋_GBK"/>
        <family val="4"/>
        <charset val="134"/>
      </rPr>
      <t>云安镇、云阳镇</t>
    </r>
  </si>
  <si>
    <r>
      <rPr>
        <sz val="10"/>
        <rFont val="方正仿宋_GBK"/>
        <family val="4"/>
        <charset val="134"/>
      </rPr>
      <t>项目建成后将切实改善云安至云阳镇交通出行问题和道路基础设施建设相对滞后的现状，促进云安</t>
    </r>
    <r>
      <rPr>
        <sz val="10"/>
        <rFont val="Times New Roman"/>
        <family val="1"/>
      </rPr>
      <t xml:space="preserve"> “</t>
    </r>
    <r>
      <rPr>
        <sz val="10"/>
        <rFont val="方正仿宋_GBK"/>
        <family val="4"/>
        <charset val="134"/>
      </rPr>
      <t>十里精品水果乡村旅游带</t>
    </r>
    <r>
      <rPr>
        <sz val="10"/>
        <rFont val="Times New Roman"/>
        <family val="1"/>
      </rPr>
      <t>”</t>
    </r>
    <r>
      <rPr>
        <sz val="10"/>
        <rFont val="方正仿宋_GBK"/>
        <family val="4"/>
        <charset val="134"/>
      </rPr>
      <t>特色名片打造，促进地区产业融合发展，优化旅游业产业结构，促进地区农业、文化及旅游业融合发展；直接带动农户</t>
    </r>
    <r>
      <rPr>
        <sz val="10"/>
        <rFont val="Times New Roman"/>
        <family val="1"/>
      </rPr>
      <t>1000</t>
    </r>
    <r>
      <rPr>
        <sz val="10"/>
        <rFont val="方正仿宋_GBK"/>
        <family val="4"/>
        <charset val="134"/>
      </rPr>
      <t>人以上增收致富，加快乡村振兴步伐，促进沿线乡村安稳致富和经济发展。</t>
    </r>
  </si>
  <si>
    <r>
      <rPr>
        <b/>
        <sz val="10"/>
        <rFont val="方正仿宋_GBK"/>
        <family val="4"/>
        <charset val="134"/>
      </rPr>
      <t>群众参与</t>
    </r>
    <r>
      <rPr>
        <sz val="10"/>
        <rFont val="方正仿宋_GBK"/>
        <family val="4"/>
        <charset val="134"/>
      </rPr>
      <t>：涉及村（社区）村民代表参与前期项目确定会议、决议，参与项目的选择，参与项目实施过程中施工质量和资金使用的监督。</t>
    </r>
    <r>
      <rPr>
        <b/>
        <sz val="10"/>
        <rFont val="Times New Roman"/>
        <family val="1"/>
      </rPr>
      <t xml:space="preserve">
</t>
    </r>
    <r>
      <rPr>
        <b/>
        <sz val="10"/>
        <rFont val="方正仿宋_GBK"/>
        <family val="4"/>
        <charset val="134"/>
      </rPr>
      <t>利益联结机制：</t>
    </r>
    <r>
      <rPr>
        <sz val="10"/>
        <rFont val="方正仿宋_GBK"/>
        <family val="4"/>
        <charset val="134"/>
      </rPr>
      <t>项目增加当地农户就业机会，带动农户从事农文旅产业发展，同时提升当地农户种植积水水平和生活水平，建立联农带农机制，受益对象</t>
    </r>
    <r>
      <rPr>
        <sz val="10"/>
        <rFont val="Times New Roman"/>
        <family val="1"/>
      </rPr>
      <t>1000</t>
    </r>
    <r>
      <rPr>
        <sz val="10"/>
        <rFont val="方正仿宋_GBK"/>
        <family val="4"/>
        <charset val="134"/>
      </rPr>
      <t>人及以上。</t>
    </r>
  </si>
  <si>
    <r>
      <rPr>
        <sz val="10"/>
        <rFont val="Times New Roman"/>
        <family val="1"/>
      </rPr>
      <t>1</t>
    </r>
    <r>
      <rPr>
        <sz val="10"/>
        <rFont val="方正仿宋_GBK"/>
        <family val="4"/>
        <charset val="134"/>
      </rPr>
      <t xml:space="preserve">、完成游客集散中心与水果交易基地建筑工程；
</t>
    </r>
    <r>
      <rPr>
        <sz val="10"/>
        <rFont val="Times New Roman"/>
        <family val="1"/>
      </rPr>
      <t>2</t>
    </r>
    <r>
      <rPr>
        <sz val="10"/>
        <rFont val="方正仿宋_GBK"/>
        <family val="4"/>
        <charset val="134"/>
      </rPr>
      <t>、完成道路工工程</t>
    </r>
    <r>
      <rPr>
        <sz val="10"/>
        <rFont val="Times New Roman"/>
        <family val="1"/>
      </rPr>
      <t>9.56</t>
    </r>
    <r>
      <rPr>
        <sz val="10"/>
        <rFont val="方正仿宋_GBK"/>
        <family val="4"/>
        <charset val="134"/>
      </rPr>
      <t xml:space="preserve">公里
</t>
    </r>
    <r>
      <rPr>
        <sz val="10"/>
        <rFont val="Times New Roman"/>
        <family val="1"/>
      </rPr>
      <t>3</t>
    </r>
    <r>
      <rPr>
        <sz val="10"/>
        <rFont val="方正仿宋_GBK"/>
        <family val="4"/>
        <charset val="134"/>
      </rPr>
      <t>、完成柑橘种植基地工程</t>
    </r>
    <r>
      <rPr>
        <sz val="10"/>
        <rFont val="Times New Roman"/>
        <family val="1"/>
      </rPr>
      <t>4000</t>
    </r>
    <r>
      <rPr>
        <sz val="10"/>
        <rFont val="方正仿宋_GBK"/>
        <family val="4"/>
        <charset val="134"/>
      </rPr>
      <t xml:space="preserve">亩；
</t>
    </r>
    <r>
      <rPr>
        <sz val="10"/>
        <rFont val="Times New Roman"/>
        <family val="1"/>
      </rPr>
      <t>4</t>
    </r>
    <r>
      <rPr>
        <sz val="10"/>
        <rFont val="方正仿宋_GBK"/>
        <family val="4"/>
        <charset val="134"/>
      </rPr>
      <t>、完成黄桃种植基地工程</t>
    </r>
    <r>
      <rPr>
        <sz val="10"/>
        <rFont val="Times New Roman"/>
        <family val="1"/>
      </rPr>
      <t>1700</t>
    </r>
    <r>
      <rPr>
        <sz val="10"/>
        <rFont val="方正仿宋_GBK"/>
        <family val="4"/>
        <charset val="134"/>
      </rPr>
      <t xml:space="preserve">亩；
</t>
    </r>
    <r>
      <rPr>
        <sz val="10"/>
        <rFont val="Times New Roman"/>
        <family val="1"/>
      </rPr>
      <t>5</t>
    </r>
    <r>
      <rPr>
        <sz val="10"/>
        <rFont val="方正仿宋_GBK"/>
        <family val="4"/>
        <charset val="134"/>
      </rPr>
      <t xml:space="preserve">、完成停车场建设工程及充电桩配建工程；
</t>
    </r>
    <r>
      <rPr>
        <sz val="10"/>
        <rFont val="Times New Roman"/>
        <family val="1"/>
      </rPr>
      <t>6</t>
    </r>
    <r>
      <rPr>
        <sz val="10"/>
        <rFont val="方正仿宋_GBK"/>
        <family val="4"/>
        <charset val="134"/>
      </rPr>
      <t xml:space="preserve">、完成安装及附属工程。
</t>
    </r>
  </si>
  <si>
    <r>
      <rPr>
        <sz val="10"/>
        <rFont val="Times New Roman"/>
        <family val="1"/>
      </rPr>
      <t>1</t>
    </r>
    <r>
      <rPr>
        <sz val="10"/>
        <rFont val="方正仿宋_GBK"/>
        <family val="4"/>
        <charset val="134"/>
      </rPr>
      <t xml:space="preserve">、完成游客集散中心与水果交易基地建筑工程；	</t>
    </r>
    <r>
      <rPr>
        <sz val="10"/>
        <rFont val="Times New Roman"/>
        <family val="1"/>
      </rPr>
      <t>12716</t>
    </r>
    <r>
      <rPr>
        <sz val="10"/>
        <rFont val="方正仿宋_GBK"/>
        <family val="4"/>
        <charset val="134"/>
      </rPr>
      <t xml:space="preserve">㎡
</t>
    </r>
    <r>
      <rPr>
        <sz val="10"/>
        <rFont val="Times New Roman"/>
        <family val="1"/>
      </rPr>
      <t>2</t>
    </r>
    <r>
      <rPr>
        <sz val="10"/>
        <rFont val="方正仿宋_GBK"/>
        <family val="4"/>
        <charset val="134"/>
      </rPr>
      <t xml:space="preserve">、完成道路工工程	</t>
    </r>
    <r>
      <rPr>
        <sz val="10"/>
        <rFont val="Times New Roman"/>
        <family val="1"/>
      </rPr>
      <t>9.56</t>
    </r>
    <r>
      <rPr>
        <sz val="10"/>
        <rFont val="方正仿宋_GBK"/>
        <family val="4"/>
        <charset val="134"/>
      </rPr>
      <t xml:space="preserve">公里
</t>
    </r>
    <r>
      <rPr>
        <sz val="10"/>
        <rFont val="Times New Roman"/>
        <family val="1"/>
      </rPr>
      <t>3</t>
    </r>
    <r>
      <rPr>
        <sz val="10"/>
        <rFont val="方正仿宋_GBK"/>
        <family val="4"/>
        <charset val="134"/>
      </rPr>
      <t xml:space="preserve">、完成柑橘种植基地工程	</t>
    </r>
    <r>
      <rPr>
        <sz val="10"/>
        <rFont val="Times New Roman"/>
        <family val="1"/>
      </rPr>
      <t>4000</t>
    </r>
    <r>
      <rPr>
        <sz val="10"/>
        <rFont val="方正仿宋_GBK"/>
        <family val="4"/>
        <charset val="134"/>
      </rPr>
      <t xml:space="preserve">亩
</t>
    </r>
    <r>
      <rPr>
        <sz val="10"/>
        <rFont val="Times New Roman"/>
        <family val="1"/>
      </rPr>
      <t>4</t>
    </r>
    <r>
      <rPr>
        <sz val="10"/>
        <rFont val="方正仿宋_GBK"/>
        <family val="4"/>
        <charset val="134"/>
      </rPr>
      <t xml:space="preserve">、完成黄桃种植基地工程	</t>
    </r>
    <r>
      <rPr>
        <sz val="10"/>
        <rFont val="Times New Roman"/>
        <family val="1"/>
      </rPr>
      <t>1700</t>
    </r>
    <r>
      <rPr>
        <sz val="10"/>
        <rFont val="方正仿宋_GBK"/>
        <family val="4"/>
        <charset val="134"/>
      </rPr>
      <t xml:space="preserve">亩
</t>
    </r>
    <r>
      <rPr>
        <sz val="10"/>
        <rFont val="Times New Roman"/>
        <family val="1"/>
      </rPr>
      <t>5</t>
    </r>
    <r>
      <rPr>
        <sz val="10"/>
        <rFont val="方正仿宋_GBK"/>
        <family val="4"/>
        <charset val="134"/>
      </rPr>
      <t xml:space="preserve">、完成安装及附属工程	</t>
    </r>
    <r>
      <rPr>
        <sz val="10"/>
        <rFont val="Times New Roman"/>
        <family val="1"/>
      </rPr>
      <t>100%
6</t>
    </r>
    <r>
      <rPr>
        <sz val="10"/>
        <rFont val="方正仿宋_GBK"/>
        <family val="4"/>
        <charset val="134"/>
      </rPr>
      <t xml:space="preserve">、完成停车场建设工程及充电桩配建工程	</t>
    </r>
    <r>
      <rPr>
        <sz val="10"/>
        <rFont val="Times New Roman"/>
        <family val="1"/>
      </rPr>
      <t>100%</t>
    </r>
  </si>
  <si>
    <r>
      <rPr>
        <sz val="10"/>
        <rFont val="Times New Roman"/>
        <family val="1"/>
      </rPr>
      <t>1</t>
    </r>
    <r>
      <rPr>
        <sz val="10"/>
        <rFont val="方正仿宋_GBK"/>
        <family val="4"/>
        <charset val="134"/>
      </rPr>
      <t>、道路工程造价≤</t>
    </r>
    <r>
      <rPr>
        <sz val="10"/>
        <rFont val="Times New Roman"/>
        <family val="1"/>
      </rPr>
      <t>576.29</t>
    </r>
    <r>
      <rPr>
        <sz val="10"/>
        <rFont val="方正仿宋_GBK"/>
        <family val="4"/>
        <charset val="134"/>
      </rPr>
      <t>万元</t>
    </r>
    <r>
      <rPr>
        <sz val="10"/>
        <rFont val="Times New Roman"/>
        <family val="1"/>
      </rPr>
      <t>/</t>
    </r>
    <r>
      <rPr>
        <sz val="10"/>
        <rFont val="方正仿宋_GBK"/>
        <family val="4"/>
        <charset val="134"/>
      </rPr>
      <t xml:space="preserve">公里；
</t>
    </r>
    <r>
      <rPr>
        <sz val="10"/>
        <rFont val="Times New Roman"/>
        <family val="1"/>
      </rPr>
      <t>2</t>
    </r>
    <r>
      <rPr>
        <sz val="10"/>
        <rFont val="方正仿宋_GBK"/>
        <family val="4"/>
        <charset val="134"/>
      </rPr>
      <t>、柑橘种植基地≤</t>
    </r>
    <r>
      <rPr>
        <sz val="10"/>
        <rFont val="Times New Roman"/>
        <family val="1"/>
      </rPr>
      <t>1.04</t>
    </r>
    <r>
      <rPr>
        <sz val="10"/>
        <rFont val="方正仿宋_GBK"/>
        <family val="4"/>
        <charset val="134"/>
      </rPr>
      <t>万元</t>
    </r>
    <r>
      <rPr>
        <sz val="10"/>
        <rFont val="Times New Roman"/>
        <family val="1"/>
      </rPr>
      <t>/</t>
    </r>
    <r>
      <rPr>
        <sz val="10"/>
        <rFont val="方正仿宋_GBK"/>
        <family val="4"/>
        <charset val="134"/>
      </rPr>
      <t xml:space="preserve">亩；
</t>
    </r>
    <r>
      <rPr>
        <sz val="10"/>
        <rFont val="Times New Roman"/>
        <family val="1"/>
      </rPr>
      <t>3</t>
    </r>
    <r>
      <rPr>
        <sz val="10"/>
        <rFont val="方正仿宋_GBK"/>
        <family val="4"/>
        <charset val="134"/>
      </rPr>
      <t>、铜鼓黄桃种植基地≤</t>
    </r>
    <r>
      <rPr>
        <sz val="10"/>
        <rFont val="Times New Roman"/>
        <family val="1"/>
      </rPr>
      <t>1.04</t>
    </r>
    <r>
      <rPr>
        <sz val="10"/>
        <rFont val="方正仿宋_GBK"/>
        <family val="4"/>
        <charset val="134"/>
      </rPr>
      <t>万元</t>
    </r>
    <r>
      <rPr>
        <sz val="10"/>
        <rFont val="Times New Roman"/>
        <family val="1"/>
      </rPr>
      <t>/</t>
    </r>
    <r>
      <rPr>
        <sz val="10"/>
        <rFont val="方正仿宋_GBK"/>
        <family val="4"/>
        <charset val="134"/>
      </rPr>
      <t xml:space="preserve">亩；
</t>
    </r>
    <r>
      <rPr>
        <sz val="10"/>
        <rFont val="Times New Roman"/>
        <family val="1"/>
      </rPr>
      <t>4</t>
    </r>
    <r>
      <rPr>
        <sz val="10"/>
        <rFont val="方正仿宋_GBK"/>
        <family val="4"/>
        <charset val="134"/>
      </rPr>
      <t>、云安古镇游客集散中心≤</t>
    </r>
    <r>
      <rPr>
        <sz val="10"/>
        <rFont val="Times New Roman"/>
        <family val="1"/>
      </rPr>
      <t>0.55</t>
    </r>
    <r>
      <rPr>
        <sz val="10"/>
        <rFont val="方正仿宋_GBK"/>
        <family val="4"/>
        <charset val="134"/>
      </rPr>
      <t>万元</t>
    </r>
    <r>
      <rPr>
        <sz val="10"/>
        <rFont val="Times New Roman"/>
        <family val="1"/>
      </rPr>
      <t>/</t>
    </r>
    <r>
      <rPr>
        <sz val="10"/>
        <rFont val="方正仿宋_GBK"/>
        <family val="4"/>
        <charset val="134"/>
      </rPr>
      <t xml:space="preserve">㎡；
</t>
    </r>
    <r>
      <rPr>
        <sz val="10"/>
        <rFont val="Times New Roman"/>
        <family val="1"/>
      </rPr>
      <t>5</t>
    </r>
    <r>
      <rPr>
        <sz val="10"/>
        <rFont val="方正仿宋_GBK"/>
        <family val="4"/>
        <charset val="134"/>
      </rPr>
      <t>、停车位成本≤</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 xml:space="preserve">个；
</t>
    </r>
    <r>
      <rPr>
        <sz val="10"/>
        <rFont val="Times New Roman"/>
        <family val="1"/>
      </rPr>
      <t>6</t>
    </r>
    <r>
      <rPr>
        <sz val="10"/>
        <rFont val="方正仿宋_GBK"/>
        <family val="4"/>
        <charset val="134"/>
      </rPr>
      <t>、充电桩成本≤</t>
    </r>
    <r>
      <rPr>
        <sz val="10"/>
        <rFont val="Times New Roman"/>
        <family val="1"/>
      </rPr>
      <t>6.2</t>
    </r>
    <r>
      <rPr>
        <sz val="10"/>
        <rFont val="方正仿宋_GBK"/>
        <family val="4"/>
        <charset val="134"/>
      </rPr>
      <t>万元</t>
    </r>
    <r>
      <rPr>
        <sz val="10"/>
        <rFont val="Times New Roman"/>
        <family val="1"/>
      </rPr>
      <t>/</t>
    </r>
    <r>
      <rPr>
        <sz val="10"/>
        <rFont val="方正仿宋_GBK"/>
        <family val="4"/>
        <charset val="134"/>
      </rPr>
      <t xml:space="preserve">个
</t>
    </r>
    <r>
      <rPr>
        <sz val="10"/>
        <rFont val="Times New Roman"/>
        <family val="1"/>
      </rPr>
      <t>7</t>
    </r>
    <r>
      <rPr>
        <sz val="10"/>
        <rFont val="方正仿宋_GBK"/>
        <family val="4"/>
        <charset val="134"/>
      </rPr>
      <t>、大型户外广告牌≤</t>
    </r>
    <r>
      <rPr>
        <sz val="10"/>
        <rFont val="Times New Roman"/>
        <family val="1"/>
      </rPr>
      <t>5.6</t>
    </r>
    <r>
      <rPr>
        <sz val="10"/>
        <rFont val="方正仿宋_GBK"/>
        <family val="4"/>
        <charset val="134"/>
      </rPr>
      <t>万</t>
    </r>
    <r>
      <rPr>
        <sz val="10"/>
        <rFont val="Times New Roman"/>
        <family val="1"/>
      </rPr>
      <t>/</t>
    </r>
    <r>
      <rPr>
        <sz val="10"/>
        <rFont val="方正仿宋_GBK"/>
        <family val="4"/>
        <charset val="134"/>
      </rPr>
      <t xml:space="preserve">个；
</t>
    </r>
    <r>
      <rPr>
        <sz val="10"/>
        <rFont val="Times New Roman"/>
        <family val="1"/>
      </rPr>
      <t>8</t>
    </r>
    <r>
      <rPr>
        <sz val="10"/>
        <rFont val="方正仿宋_GBK"/>
        <family val="4"/>
        <charset val="134"/>
      </rPr>
      <t>、水果交易基地成本≤</t>
    </r>
    <r>
      <rPr>
        <sz val="10"/>
        <rFont val="Times New Roman"/>
        <family val="1"/>
      </rPr>
      <t>0.44</t>
    </r>
    <r>
      <rPr>
        <sz val="10"/>
        <rFont val="方正仿宋_GBK"/>
        <family val="4"/>
        <charset val="134"/>
      </rPr>
      <t>万元</t>
    </r>
    <r>
      <rPr>
        <sz val="10"/>
        <rFont val="Times New Roman"/>
        <family val="1"/>
      </rPr>
      <t>/</t>
    </r>
    <r>
      <rPr>
        <sz val="10"/>
        <rFont val="方正仿宋_GBK"/>
        <family val="4"/>
        <charset val="134"/>
      </rPr>
      <t>㎡。</t>
    </r>
  </si>
  <si>
    <r>
      <rPr>
        <sz val="10"/>
        <rFont val="方正仿宋_GBK"/>
        <family val="4"/>
        <charset val="134"/>
      </rPr>
      <t>每年可增加地区农业产值≥</t>
    </r>
    <r>
      <rPr>
        <sz val="10"/>
        <rFont val="Times New Roman"/>
        <family val="1"/>
      </rPr>
      <t>1000</t>
    </r>
    <r>
      <rPr>
        <sz val="10"/>
        <rFont val="方正仿宋_GBK"/>
        <family val="4"/>
        <charset val="134"/>
      </rPr>
      <t>万元</t>
    </r>
  </si>
  <si>
    <r>
      <rPr>
        <sz val="10"/>
        <rFont val="方正仿宋_GBK"/>
        <family val="4"/>
        <charset val="134"/>
      </rPr>
      <t>项目切实改善云安至云阳镇交通出行问题和道路基础设施建设相对滞后的现状，促进云安</t>
    </r>
    <r>
      <rPr>
        <sz val="10"/>
        <rFont val="Times New Roman"/>
        <family val="1"/>
      </rPr>
      <t xml:space="preserve"> “</t>
    </r>
    <r>
      <rPr>
        <sz val="10"/>
        <rFont val="方正仿宋_GBK"/>
        <family val="4"/>
        <charset val="134"/>
      </rPr>
      <t>十里精品水果乡村旅游带</t>
    </r>
    <r>
      <rPr>
        <sz val="10"/>
        <rFont val="Times New Roman"/>
        <family val="1"/>
      </rPr>
      <t>”</t>
    </r>
    <r>
      <rPr>
        <sz val="10"/>
        <rFont val="方正仿宋_GBK"/>
        <family val="4"/>
        <charset val="134"/>
      </rPr>
      <t>特色名片打造，促进地区产业融合发展和汤溪河生态经济走廊的打造，优化旅游业产业结构，促进地区农业、文化及旅游业融合发展；加快乡村振兴步伐，促进沿线乡村安稳致富和经济发展，收益群众≥</t>
    </r>
    <r>
      <rPr>
        <sz val="10"/>
        <rFont val="Times New Roman"/>
        <family val="1"/>
      </rPr>
      <t>1000</t>
    </r>
    <r>
      <rPr>
        <sz val="10"/>
        <rFont val="方正仿宋_GBK"/>
        <family val="4"/>
        <charset val="134"/>
      </rPr>
      <t>人以上。</t>
    </r>
  </si>
  <si>
    <r>
      <rPr>
        <sz val="10"/>
        <rFont val="方正仿宋_GBK"/>
        <family val="4"/>
        <charset val="134"/>
      </rPr>
      <t>高鹏</t>
    </r>
  </si>
  <si>
    <r>
      <rPr>
        <sz val="10"/>
        <rFont val="Times New Roman"/>
        <family val="1"/>
      </rPr>
      <t>2023</t>
    </r>
    <r>
      <rPr>
        <sz val="10"/>
        <rFont val="方正仿宋_GBK"/>
        <family val="4"/>
        <charset val="134"/>
      </rPr>
      <t>年云阳县亚高山药用植物资源圃（一期）</t>
    </r>
  </si>
  <si>
    <r>
      <rPr>
        <sz val="10"/>
        <rFont val="方正仿宋_GBK"/>
        <family val="4"/>
        <charset val="134"/>
      </rPr>
      <t>在我县建立亚高山药用植物资源圃</t>
    </r>
    <r>
      <rPr>
        <sz val="10"/>
        <rFont val="Times New Roman"/>
        <family val="1"/>
      </rPr>
      <t>1</t>
    </r>
    <r>
      <rPr>
        <sz val="10"/>
        <rFont val="方正仿宋_GBK"/>
        <family val="4"/>
        <charset val="134"/>
      </rPr>
      <t>个。</t>
    </r>
  </si>
  <si>
    <r>
      <rPr>
        <sz val="10"/>
        <rFont val="方正仿宋_GBK"/>
        <family val="4"/>
        <charset val="134"/>
      </rPr>
      <t>促进县内优质中药材种质资源得到有效保护、收集、利用，夯实中药材行业发展基础。</t>
    </r>
  </si>
  <si>
    <r>
      <rPr>
        <sz val="10"/>
        <rFont val="方正仿宋_GBK"/>
        <family val="4"/>
        <charset val="134"/>
      </rPr>
      <t>通过流转土地、务工等方式带动脱贫户增收。</t>
    </r>
  </si>
  <si>
    <r>
      <rPr>
        <sz val="10"/>
        <rFont val="方正仿宋_GBK"/>
        <family val="4"/>
        <charset val="134"/>
      </rPr>
      <t>在我县建立亚高山药用植物资源圃</t>
    </r>
    <r>
      <rPr>
        <sz val="10"/>
        <rFont val="Times New Roman"/>
        <family val="1"/>
      </rPr>
      <t>1</t>
    </r>
    <r>
      <rPr>
        <sz val="10"/>
        <rFont val="方正仿宋_GBK"/>
        <family val="4"/>
        <charset val="134"/>
      </rPr>
      <t>个</t>
    </r>
  </si>
  <si>
    <r>
      <rPr>
        <sz val="10"/>
        <rFont val="方正仿宋_GBK"/>
        <family val="4"/>
        <charset val="134"/>
      </rPr>
      <t>按进度计划实施</t>
    </r>
  </si>
  <si>
    <r>
      <rPr>
        <sz val="10"/>
        <rFont val="方正仿宋_GBK"/>
        <family val="4"/>
        <charset val="134"/>
      </rPr>
      <t>财政支出投资不大于</t>
    </r>
    <r>
      <rPr>
        <sz val="10"/>
        <rFont val="Times New Roman"/>
        <family val="1"/>
      </rPr>
      <t>30</t>
    </r>
    <r>
      <rPr>
        <sz val="10"/>
        <rFont val="方正仿宋_GBK"/>
        <family val="4"/>
        <charset val="134"/>
      </rPr>
      <t>万元</t>
    </r>
  </si>
  <si>
    <r>
      <rPr>
        <sz val="10"/>
        <rFont val="方正仿宋_GBK"/>
        <family val="4"/>
        <charset val="134"/>
      </rPr>
      <t>优质中药材种质资源得到有效利用</t>
    </r>
  </si>
  <si>
    <r>
      <rPr>
        <sz val="10"/>
        <rFont val="方正仿宋_GBK"/>
        <family val="4"/>
        <charset val="134"/>
      </rPr>
      <t>促进县内优质中药材种质资源得到有效保护、收集</t>
    </r>
  </si>
  <si>
    <r>
      <rPr>
        <sz val="10"/>
        <rFont val="方正仿宋_GBK"/>
        <family val="4"/>
        <charset val="134"/>
      </rPr>
      <t>云阳县</t>
    </r>
    <r>
      <rPr>
        <sz val="10"/>
        <rFont val="Times New Roman"/>
        <family val="1"/>
      </rPr>
      <t>2023</t>
    </r>
    <r>
      <rPr>
        <sz val="10"/>
        <rFont val="方正仿宋_GBK"/>
        <family val="4"/>
        <charset val="134"/>
      </rPr>
      <t>年易地扶贫搬迁专项债券资金贴息</t>
    </r>
  </si>
  <si>
    <r>
      <rPr>
        <sz val="10"/>
        <rFont val="方正仿宋_GBK"/>
        <family val="4"/>
        <charset val="134"/>
      </rPr>
      <t>易地扶贫搬迁贷款债券贴息补助</t>
    </r>
  </si>
  <si>
    <r>
      <rPr>
        <sz val="10"/>
        <rFont val="方正仿宋_GBK"/>
        <family val="4"/>
        <charset val="134"/>
      </rPr>
      <t>保证</t>
    </r>
    <r>
      <rPr>
        <sz val="10"/>
        <rFont val="Times New Roman"/>
        <family val="1"/>
      </rPr>
      <t>1.605</t>
    </r>
    <r>
      <rPr>
        <sz val="10"/>
        <rFont val="方正仿宋_GBK"/>
        <family val="4"/>
        <charset val="134"/>
      </rPr>
      <t>亿元债券资金顺利贴息，各项五大件基础设施项目顺利实施</t>
    </r>
  </si>
  <si>
    <r>
      <rPr>
        <sz val="10"/>
        <rFont val="方正仿宋_GBK"/>
        <family val="4"/>
        <charset val="134"/>
      </rPr>
      <t>指定用于债券贴息，通过贴息群众享受项目实施成果</t>
    </r>
  </si>
  <si>
    <r>
      <rPr>
        <sz val="10"/>
        <rFont val="Times New Roman"/>
        <family val="1"/>
      </rPr>
      <t>1.605</t>
    </r>
    <r>
      <rPr>
        <sz val="10"/>
        <rFont val="方正仿宋_GBK"/>
        <family val="4"/>
        <charset val="134"/>
      </rPr>
      <t>亿债券资金顺利到位，项目顺利实施。</t>
    </r>
  </si>
  <si>
    <r>
      <rPr>
        <sz val="10"/>
        <rFont val="方正仿宋_GBK"/>
        <family val="4"/>
        <charset val="134"/>
      </rPr>
      <t>保证</t>
    </r>
    <r>
      <rPr>
        <sz val="10"/>
        <rFont val="Times New Roman"/>
        <family val="1"/>
      </rPr>
      <t>1.605</t>
    </r>
    <r>
      <rPr>
        <sz val="10"/>
        <rFont val="方正仿宋_GBK"/>
        <family val="4"/>
        <charset val="134"/>
      </rPr>
      <t>亿元债券资金顺利贴息，各项五大建基础设施项目顺利实施</t>
    </r>
  </si>
  <si>
    <r>
      <rPr>
        <sz val="10"/>
        <rFont val="方正仿宋_GBK"/>
        <family val="4"/>
        <charset val="134"/>
      </rPr>
      <t>按债券资金总额</t>
    </r>
    <r>
      <rPr>
        <sz val="10"/>
        <rFont val="Times New Roman"/>
        <family val="1"/>
      </rPr>
      <t>3.93%</t>
    </r>
    <r>
      <rPr>
        <sz val="10"/>
        <rFont val="方正仿宋_GBK"/>
        <family val="4"/>
        <charset val="134"/>
      </rPr>
      <t>进行贴息</t>
    </r>
  </si>
  <si>
    <r>
      <rPr>
        <sz val="10"/>
        <rFont val="方正仿宋_GBK"/>
        <family val="4"/>
        <charset val="134"/>
      </rPr>
      <t>保障各项五大建基础设施项目顺利实施，减少建卡脱贫户基础设施建设投入成本。</t>
    </r>
  </si>
  <si>
    <r>
      <rPr>
        <sz val="10"/>
        <rFont val="方正仿宋_GBK"/>
        <family val="4"/>
        <charset val="134"/>
      </rPr>
      <t>受益建档立卡脱贫户满意度≥</t>
    </r>
    <r>
      <rPr>
        <sz val="10"/>
        <rFont val="Times New Roman"/>
        <family val="1"/>
      </rPr>
      <t>95%</t>
    </r>
  </si>
  <si>
    <r>
      <rPr>
        <sz val="10"/>
        <rFont val="方正仿宋_GBK"/>
        <family val="4"/>
        <charset val="134"/>
      </rPr>
      <t>县发改委</t>
    </r>
  </si>
  <si>
    <r>
      <rPr>
        <sz val="10"/>
        <rFont val="方正仿宋_GBK"/>
        <family val="4"/>
        <charset val="134"/>
      </rPr>
      <t>县财政局</t>
    </r>
  </si>
  <si>
    <r>
      <rPr>
        <sz val="10"/>
        <rFont val="方正仿宋_GBK"/>
        <family val="4"/>
        <charset val="134"/>
      </rPr>
      <t>黄国民</t>
    </r>
  </si>
  <si>
    <r>
      <rPr>
        <sz val="10"/>
        <rFont val="方正仿宋_GBK"/>
        <family val="4"/>
        <charset val="134"/>
      </rPr>
      <t>云阳县</t>
    </r>
    <r>
      <rPr>
        <sz val="10"/>
        <rFont val="Times New Roman"/>
        <family val="1"/>
      </rPr>
      <t>2023</t>
    </r>
    <r>
      <rPr>
        <sz val="10"/>
        <rFont val="方正仿宋_GBK"/>
        <family val="4"/>
        <charset val="134"/>
      </rPr>
      <t>年乡村驿站建设项目</t>
    </r>
  </si>
  <si>
    <r>
      <rPr>
        <sz val="10"/>
        <rFont val="方正仿宋_GBK"/>
        <family val="4"/>
        <charset val="134"/>
      </rPr>
      <t>建设乡村驿站</t>
    </r>
    <r>
      <rPr>
        <sz val="10"/>
        <rFont val="Times New Roman"/>
        <family val="1"/>
      </rPr>
      <t>3</t>
    </r>
    <r>
      <rPr>
        <sz val="10"/>
        <rFont val="方正仿宋_GBK"/>
        <family val="4"/>
        <charset val="134"/>
      </rPr>
      <t>个</t>
    </r>
  </si>
  <si>
    <r>
      <rPr>
        <sz val="10"/>
        <rFont val="方正仿宋_GBK"/>
        <family val="4"/>
        <charset val="134"/>
      </rPr>
      <t>开展技能培训，帮助实现就业</t>
    </r>
  </si>
  <si>
    <r>
      <rPr>
        <sz val="10"/>
        <rFont val="方正仿宋_GBK"/>
        <family val="4"/>
        <charset val="134"/>
      </rPr>
      <t>每个乡村驿站补助标准</t>
    </r>
    <r>
      <rPr>
        <sz val="10"/>
        <rFont val="Times New Roman"/>
        <family val="1"/>
      </rPr>
      <t>15</t>
    </r>
    <r>
      <rPr>
        <sz val="10"/>
        <rFont val="方正仿宋_GBK"/>
        <family val="4"/>
        <charset val="134"/>
      </rPr>
      <t>万元以下</t>
    </r>
  </si>
  <si>
    <r>
      <rPr>
        <sz val="10"/>
        <rFont val="方正仿宋_GBK"/>
        <family val="4"/>
        <charset val="134"/>
      </rPr>
      <t>建设过程中可增加当地群众务工收入</t>
    </r>
  </si>
  <si>
    <r>
      <rPr>
        <sz val="10"/>
        <rFont val="方正仿宋_GBK"/>
        <family val="4"/>
        <charset val="134"/>
      </rPr>
      <t>各类培训活动可覆盖人数</t>
    </r>
    <r>
      <rPr>
        <sz val="10"/>
        <rFont val="Times New Roman"/>
        <family val="1"/>
      </rPr>
      <t>800</t>
    </r>
    <r>
      <rPr>
        <sz val="10"/>
        <rFont val="方正仿宋_GBK"/>
        <family val="4"/>
        <charset val="134"/>
      </rPr>
      <t>人以上</t>
    </r>
  </si>
  <si>
    <r>
      <rPr>
        <sz val="10"/>
        <rFont val="方正仿宋_GBK"/>
        <family val="4"/>
        <charset val="134"/>
      </rPr>
      <t>项目存续年限</t>
    </r>
    <r>
      <rPr>
        <sz val="10"/>
        <rFont val="Times New Roman"/>
        <family val="1"/>
      </rPr>
      <t>5</t>
    </r>
    <r>
      <rPr>
        <sz val="10"/>
        <rFont val="方正仿宋_GBK"/>
        <family val="4"/>
        <charset val="134"/>
      </rPr>
      <t>年以上</t>
    </r>
  </si>
  <si>
    <r>
      <rPr>
        <sz val="10"/>
        <rFont val="方正仿宋_GBK"/>
        <family val="4"/>
        <charset val="134"/>
      </rPr>
      <t>县人力社保局</t>
    </r>
  </si>
  <si>
    <r>
      <rPr>
        <sz val="10"/>
        <rFont val="Times New Roman"/>
        <family val="1"/>
      </rPr>
      <t>2024</t>
    </r>
    <r>
      <rPr>
        <sz val="10"/>
        <rFont val="方正仿宋_GBK"/>
        <family val="4"/>
        <charset val="134"/>
      </rPr>
      <t>年</t>
    </r>
    <r>
      <rPr>
        <sz val="10"/>
        <rFont val="Times New Roman"/>
        <family val="1"/>
      </rPr>
      <t>8</t>
    </r>
    <r>
      <rPr>
        <sz val="10"/>
        <rFont val="方正仿宋_GBK"/>
        <family val="4"/>
        <charset val="134"/>
      </rPr>
      <t>月</t>
    </r>
  </si>
  <si>
    <r>
      <rPr>
        <sz val="10"/>
        <rFont val="方正仿宋_GBK"/>
        <family val="4"/>
        <charset val="134"/>
      </rPr>
      <t>崔作明</t>
    </r>
  </si>
  <si>
    <r>
      <rPr>
        <sz val="10"/>
        <rFont val="方正仿宋_GBK"/>
        <family val="4"/>
        <charset val="134"/>
      </rPr>
      <t>云阳县</t>
    </r>
    <r>
      <rPr>
        <sz val="10"/>
        <rFont val="Times New Roman"/>
        <family val="1"/>
      </rPr>
      <t>2023</t>
    </r>
    <r>
      <rPr>
        <sz val="10"/>
        <rFont val="方正仿宋_GBK"/>
        <family val="4"/>
        <charset val="134"/>
      </rPr>
      <t>年农村劳动力（含脱贫人口）就业培训项目</t>
    </r>
  </si>
  <si>
    <r>
      <rPr>
        <sz val="10"/>
        <rFont val="方正仿宋_GBK"/>
        <family val="4"/>
        <charset val="134"/>
      </rPr>
      <t>帮助农村劳动力技能培训</t>
    </r>
    <r>
      <rPr>
        <sz val="10"/>
        <rFont val="Times New Roman"/>
        <family val="1"/>
      </rPr>
      <t>300</t>
    </r>
    <r>
      <rPr>
        <sz val="10"/>
        <rFont val="方正仿宋_GBK"/>
        <family val="4"/>
        <charset val="134"/>
      </rPr>
      <t>人次以上，其中脱贫人口不少于</t>
    </r>
    <r>
      <rPr>
        <sz val="10"/>
        <rFont val="Times New Roman"/>
        <family val="1"/>
      </rPr>
      <t>200</t>
    </r>
    <r>
      <rPr>
        <sz val="10"/>
        <rFont val="方正仿宋_GBK"/>
        <family val="4"/>
        <charset val="134"/>
      </rPr>
      <t>人次。</t>
    </r>
  </si>
  <si>
    <r>
      <rPr>
        <sz val="10"/>
        <rFont val="方正仿宋_GBK"/>
        <family val="4"/>
        <charset val="134"/>
      </rPr>
      <t>农村劳动力技能培训</t>
    </r>
    <r>
      <rPr>
        <sz val="10"/>
        <rFont val="Times New Roman"/>
        <family val="1"/>
      </rPr>
      <t>300</t>
    </r>
    <r>
      <rPr>
        <sz val="10"/>
        <rFont val="方正仿宋_GBK"/>
        <family val="4"/>
        <charset val="134"/>
      </rPr>
      <t>人次以上（其中脱贫人口不少于</t>
    </r>
    <r>
      <rPr>
        <sz val="10"/>
        <rFont val="Times New Roman"/>
        <family val="1"/>
      </rPr>
      <t>200</t>
    </r>
    <r>
      <rPr>
        <sz val="10"/>
        <rFont val="方正仿宋_GBK"/>
        <family val="4"/>
        <charset val="134"/>
      </rPr>
      <t>人）</t>
    </r>
  </si>
  <si>
    <r>
      <rPr>
        <sz val="10"/>
        <rFont val="方正仿宋_GBK"/>
        <family val="4"/>
        <charset val="134"/>
      </rPr>
      <t>提升我县农村劳动力（含脱贫人口）就业能力</t>
    </r>
  </si>
  <si>
    <r>
      <rPr>
        <sz val="10"/>
        <rFont val="方正仿宋_GBK"/>
        <family val="4"/>
        <charset val="134"/>
      </rPr>
      <t>实现农村劳动力技能培训</t>
    </r>
    <r>
      <rPr>
        <sz val="10"/>
        <rFont val="Times New Roman"/>
        <family val="1"/>
      </rPr>
      <t>300</t>
    </r>
    <r>
      <rPr>
        <sz val="10"/>
        <rFont val="方正仿宋_GBK"/>
        <family val="4"/>
        <charset val="134"/>
      </rPr>
      <t>人，脱贫人口</t>
    </r>
    <r>
      <rPr>
        <sz val="10"/>
        <rFont val="Times New Roman"/>
        <family val="1"/>
      </rPr>
      <t>200</t>
    </r>
    <r>
      <rPr>
        <sz val="10"/>
        <rFont val="方正仿宋_GBK"/>
        <family val="4"/>
        <charset val="134"/>
      </rPr>
      <t>人</t>
    </r>
  </si>
  <si>
    <r>
      <rPr>
        <sz val="10"/>
        <rFont val="方正仿宋_GBK"/>
        <family val="4"/>
        <charset val="134"/>
      </rPr>
      <t>职业培训补贴发放准确率</t>
    </r>
    <r>
      <rPr>
        <sz val="10"/>
        <rFont val="Times New Roman"/>
        <family val="1"/>
      </rPr>
      <t>100%</t>
    </r>
  </si>
  <si>
    <r>
      <rPr>
        <sz val="10"/>
        <rFont val="方正仿宋_GBK"/>
        <family val="4"/>
        <charset val="134"/>
      </rPr>
      <t>按照《关于发布重庆市职业技能提升行动（</t>
    </r>
    <r>
      <rPr>
        <sz val="10"/>
        <rFont val="Times New Roman"/>
        <family val="1"/>
      </rPr>
      <t>2019</t>
    </r>
    <r>
      <rPr>
        <sz val="10"/>
        <rFont val="方正仿宋_GBK"/>
        <family val="4"/>
        <charset val="134"/>
      </rPr>
      <t>－</t>
    </r>
    <r>
      <rPr>
        <sz val="10"/>
        <rFont val="Times New Roman"/>
        <family val="1"/>
      </rPr>
      <t>2021</t>
    </r>
    <r>
      <rPr>
        <sz val="10"/>
        <rFont val="方正仿宋_GBK"/>
        <family val="4"/>
        <charset val="134"/>
      </rPr>
      <t>年）培训成本及市场需求程度目录的通知》（渝人社发〔</t>
    </r>
    <r>
      <rPr>
        <sz val="10"/>
        <rFont val="Times New Roman"/>
        <family val="1"/>
      </rPr>
      <t>2019</t>
    </r>
    <r>
      <rPr>
        <sz val="10"/>
        <rFont val="方正仿宋_GBK"/>
        <family val="4"/>
        <charset val="134"/>
      </rPr>
      <t>〕</t>
    </r>
    <r>
      <rPr>
        <sz val="10"/>
        <rFont val="Times New Roman"/>
        <family val="1"/>
      </rPr>
      <t>124</t>
    </r>
    <r>
      <rPr>
        <sz val="10"/>
        <rFont val="方正仿宋_GBK"/>
        <family val="4"/>
        <charset val="134"/>
      </rPr>
      <t>号）文件执行。</t>
    </r>
  </si>
  <si>
    <r>
      <rPr>
        <sz val="10"/>
        <rFont val="方正仿宋_GBK"/>
        <family val="4"/>
        <charset val="134"/>
      </rPr>
      <t>发放职业培训补贴金额</t>
    </r>
    <r>
      <rPr>
        <sz val="10"/>
        <rFont val="Times New Roman"/>
        <family val="1"/>
      </rPr>
      <t>70</t>
    </r>
    <r>
      <rPr>
        <sz val="10"/>
        <rFont val="方正仿宋_GBK"/>
        <family val="4"/>
        <charset val="134"/>
      </rPr>
      <t>万元</t>
    </r>
  </si>
  <si>
    <r>
      <rPr>
        <sz val="10"/>
        <rFont val="方正仿宋_GBK"/>
        <family val="4"/>
        <charset val="134"/>
      </rPr>
      <t>技能培训覆盖人数</t>
    </r>
    <r>
      <rPr>
        <sz val="10"/>
        <rFont val="Times New Roman"/>
        <family val="1"/>
      </rPr>
      <t>300</t>
    </r>
    <r>
      <rPr>
        <sz val="10"/>
        <rFont val="方正仿宋_GBK"/>
        <family val="4"/>
        <charset val="134"/>
      </rPr>
      <t>人以上</t>
    </r>
  </si>
  <si>
    <r>
      <rPr>
        <sz val="10"/>
        <rFont val="方正仿宋_GBK"/>
        <family val="4"/>
        <charset val="134"/>
      </rPr>
      <t>提升农村劳动力就业能力</t>
    </r>
  </si>
  <si>
    <r>
      <rPr>
        <sz val="10"/>
        <rFont val="方正仿宋_GBK"/>
        <family val="4"/>
        <charset val="134"/>
      </rPr>
      <t>云阳县</t>
    </r>
    <r>
      <rPr>
        <sz val="10"/>
        <rFont val="Times New Roman"/>
        <family val="1"/>
      </rPr>
      <t>2023</t>
    </r>
    <r>
      <rPr>
        <sz val="10"/>
        <rFont val="方正仿宋_GBK"/>
        <family val="4"/>
        <charset val="134"/>
      </rPr>
      <t>年帮助农村劳动力（含脱贫人口）实现劳务协作转移就业项目</t>
    </r>
  </si>
  <si>
    <r>
      <rPr>
        <sz val="10"/>
        <rFont val="方正仿宋_GBK"/>
        <family val="4"/>
        <charset val="134"/>
      </rPr>
      <t>以工代训</t>
    </r>
  </si>
  <si>
    <r>
      <rPr>
        <sz val="10"/>
        <rFont val="方正仿宋_GBK"/>
        <family val="4"/>
        <charset val="134"/>
      </rPr>
      <t>通过山东帮扶资金帮助我县农村劳动力就业</t>
    </r>
    <r>
      <rPr>
        <sz val="10"/>
        <rFont val="Times New Roman"/>
        <family val="1"/>
      </rPr>
      <t>820</t>
    </r>
    <r>
      <rPr>
        <sz val="10"/>
        <rFont val="方正仿宋_GBK"/>
        <family val="4"/>
        <charset val="134"/>
      </rPr>
      <t>人以上（含组织到山东务工不低于</t>
    </r>
    <r>
      <rPr>
        <sz val="10"/>
        <rFont val="Times New Roman"/>
        <family val="1"/>
      </rPr>
      <t>100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550</t>
    </r>
    <r>
      <rPr>
        <sz val="10"/>
        <rFont val="方正仿宋_GBK"/>
        <family val="4"/>
        <charset val="134"/>
      </rPr>
      <t>人以上。</t>
    </r>
  </si>
  <si>
    <r>
      <rPr>
        <sz val="10"/>
        <rFont val="方正仿宋_GBK"/>
        <family val="4"/>
        <charset val="134"/>
      </rPr>
      <t>利用山东帮扶资金帮助我县农村劳动力就业</t>
    </r>
    <r>
      <rPr>
        <sz val="10"/>
        <rFont val="Times New Roman"/>
        <family val="1"/>
      </rPr>
      <t>820</t>
    </r>
    <r>
      <rPr>
        <sz val="10"/>
        <rFont val="方正仿宋_GBK"/>
        <family val="4"/>
        <charset val="134"/>
      </rPr>
      <t>人以上（含组织到山东务工不低于</t>
    </r>
    <r>
      <rPr>
        <sz val="10"/>
        <rFont val="Times New Roman"/>
        <family val="1"/>
      </rPr>
      <t>100</t>
    </r>
    <r>
      <rPr>
        <sz val="10"/>
        <rFont val="方正仿宋_GBK"/>
        <family val="4"/>
        <charset val="134"/>
      </rPr>
      <t>人）</t>
    </r>
    <r>
      <rPr>
        <sz val="10"/>
        <rFont val="Times New Roman"/>
        <family val="1"/>
      </rPr>
      <t>,</t>
    </r>
    <r>
      <rPr>
        <sz val="10"/>
        <rFont val="方正仿宋_GBK"/>
        <family val="4"/>
        <charset val="134"/>
      </rPr>
      <t>其中脱贫人口</t>
    </r>
    <r>
      <rPr>
        <sz val="10"/>
        <rFont val="Times New Roman"/>
        <family val="1"/>
      </rPr>
      <t>550</t>
    </r>
    <r>
      <rPr>
        <sz val="10"/>
        <rFont val="方正仿宋_GBK"/>
        <family val="4"/>
        <charset val="134"/>
      </rPr>
      <t>人以上。</t>
    </r>
  </si>
  <si>
    <r>
      <rPr>
        <sz val="10"/>
        <rFont val="方正仿宋_GBK"/>
        <family val="4"/>
        <charset val="134"/>
      </rPr>
      <t>带动我县农村劳动力（含脱贫人口）通过务工增加收入</t>
    </r>
  </si>
  <si>
    <r>
      <rPr>
        <sz val="10"/>
        <rFont val="方正仿宋_GBK"/>
        <family val="4"/>
        <charset val="134"/>
      </rPr>
      <t>帮助农村劳动力实现转移就业</t>
    </r>
    <r>
      <rPr>
        <sz val="10"/>
        <rFont val="Times New Roman"/>
        <family val="1"/>
      </rPr>
      <t>820</t>
    </r>
    <r>
      <rPr>
        <sz val="10"/>
        <rFont val="方正仿宋_GBK"/>
        <family val="4"/>
        <charset val="134"/>
      </rPr>
      <t>人以上，其中脱贫人口</t>
    </r>
    <r>
      <rPr>
        <sz val="10"/>
        <rFont val="Times New Roman"/>
        <family val="1"/>
      </rPr>
      <t>550</t>
    </r>
    <r>
      <rPr>
        <sz val="10"/>
        <rFont val="方正仿宋_GBK"/>
        <family val="4"/>
        <charset val="134"/>
      </rPr>
      <t>人以上</t>
    </r>
  </si>
  <si>
    <r>
      <rPr>
        <sz val="10"/>
        <rFont val="方正仿宋_GBK"/>
        <family val="4"/>
        <charset val="134"/>
      </rPr>
      <t>全年务工稳定在</t>
    </r>
    <r>
      <rPr>
        <sz val="10"/>
        <rFont val="Times New Roman"/>
        <family val="1"/>
      </rPr>
      <t>3</t>
    </r>
    <r>
      <rPr>
        <sz val="10"/>
        <rFont val="方正仿宋_GBK"/>
        <family val="4"/>
        <charset val="134"/>
      </rPr>
      <t>个月以上</t>
    </r>
  </si>
  <si>
    <r>
      <rPr>
        <sz val="10"/>
        <rFont val="方正仿宋_GBK"/>
        <family val="4"/>
        <charset val="134"/>
      </rPr>
      <t>项目完成及时率及补贴资金在规定时间内支付到位率</t>
    </r>
    <r>
      <rPr>
        <sz val="10"/>
        <rFont val="Times New Roman"/>
        <family val="1"/>
      </rPr>
      <t>100%</t>
    </r>
  </si>
  <si>
    <r>
      <rPr>
        <sz val="10"/>
        <rFont val="方正仿宋_GBK"/>
        <family val="4"/>
        <charset val="134"/>
      </rPr>
      <t>对通过劳务协作转移到市外稳定就业</t>
    </r>
    <r>
      <rPr>
        <sz val="10"/>
        <rFont val="Times New Roman"/>
        <family val="1"/>
      </rPr>
      <t>3</t>
    </r>
    <r>
      <rPr>
        <sz val="10"/>
        <rFont val="方正仿宋_GBK"/>
        <family val="4"/>
        <charset val="134"/>
      </rPr>
      <t>个月以上的补贴交通生活补助</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人，市内县外</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</si>
  <si>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帮助农村劳动力增收</t>
    </r>
    <r>
      <rPr>
        <sz val="10"/>
        <rFont val="Times New Roman"/>
        <family val="1"/>
      </rPr>
      <t>17000</t>
    </r>
    <r>
      <rPr>
        <sz val="10"/>
        <rFont val="方正仿宋_GBK"/>
        <family val="4"/>
        <charset val="134"/>
      </rPr>
      <t>元以上</t>
    </r>
  </si>
  <si>
    <r>
      <rPr>
        <sz val="10"/>
        <rFont val="方正仿宋_GBK"/>
        <family val="4"/>
        <charset val="134"/>
      </rPr>
      <t>进一步稳定农村劳动力就业规模，增加就业收入</t>
    </r>
  </si>
  <si>
    <r>
      <rPr>
        <sz val="10"/>
        <rFont val="方正仿宋_GBK"/>
        <family val="4"/>
        <charset val="134"/>
      </rPr>
      <t>提高农村劳动力就业能力</t>
    </r>
  </si>
  <si>
    <r>
      <rPr>
        <sz val="10"/>
        <rFont val="方正仿宋_GBK"/>
        <family val="4"/>
        <charset val="134"/>
      </rPr>
      <t>公共就业服务满意度</t>
    </r>
    <r>
      <rPr>
        <sz val="10"/>
        <rFont val="Times New Roman"/>
        <family val="1"/>
      </rPr>
      <t>100%</t>
    </r>
  </si>
  <si>
    <r>
      <rPr>
        <sz val="10"/>
        <rFont val="Times New Roman"/>
        <family val="1"/>
      </rPr>
      <t>2023</t>
    </r>
    <r>
      <rPr>
        <sz val="10"/>
        <rFont val="方正仿宋_GBK"/>
        <family val="4"/>
        <charset val="134"/>
      </rPr>
      <t>年</t>
    </r>
    <r>
      <rPr>
        <sz val="10"/>
        <rFont val="Times New Roman"/>
        <family val="1"/>
      </rPr>
      <t>12</t>
    </r>
    <r>
      <rPr>
        <sz val="10"/>
        <rFont val="方正仿宋_GBK"/>
        <family val="4"/>
        <charset val="134"/>
      </rPr>
      <t>月</t>
    </r>
  </si>
  <si>
    <r>
      <rPr>
        <sz val="10"/>
        <rFont val="方正仿宋_GBK"/>
        <family val="4"/>
        <charset val="134"/>
      </rPr>
      <t>云阳县</t>
    </r>
    <r>
      <rPr>
        <sz val="10"/>
        <rFont val="Times New Roman"/>
        <family val="1"/>
      </rPr>
      <t>2023</t>
    </r>
    <r>
      <rPr>
        <sz val="10"/>
        <rFont val="方正仿宋_GBK"/>
        <family val="4"/>
        <charset val="134"/>
      </rPr>
      <t>年产销对接项目</t>
    </r>
  </si>
  <si>
    <r>
      <rPr>
        <sz val="10"/>
        <rFont val="方正仿宋_GBK"/>
        <family val="4"/>
        <charset val="134"/>
      </rPr>
      <t>通过项目实施，进一步拓展山东消费市场，推动云阳农特产品与山东大市场有效对接，让产品卖得出，卖得好，助力群众有效增收、长效致富。</t>
    </r>
  </si>
  <si>
    <r>
      <rPr>
        <sz val="10"/>
        <rFont val="方正仿宋_GBK"/>
        <family val="4"/>
        <charset val="134"/>
      </rPr>
      <t>补助</t>
    </r>
  </si>
  <si>
    <r>
      <rPr>
        <sz val="10"/>
        <rFont val="方正仿宋_GBK"/>
        <family val="4"/>
        <charset val="134"/>
      </rPr>
      <t>山东、云阳</t>
    </r>
  </si>
  <si>
    <r>
      <rPr>
        <sz val="10"/>
        <rFont val="方正仿宋_GBK"/>
        <family val="4"/>
        <charset val="134"/>
      </rPr>
      <t>项目合格率</t>
    </r>
    <r>
      <rPr>
        <sz val="10"/>
        <rFont val="Times New Roman"/>
        <family val="1"/>
      </rPr>
      <t>100%</t>
    </r>
  </si>
  <si>
    <r>
      <rPr>
        <sz val="10"/>
        <rFont val="方正仿宋_GBK"/>
        <family val="4"/>
        <charset val="134"/>
      </rPr>
      <t>带动云阳农特产品在山东市场销售</t>
    </r>
  </si>
  <si>
    <r>
      <rPr>
        <sz val="10"/>
        <rFont val="方正仿宋_GBK"/>
        <family val="4"/>
        <charset val="134"/>
      </rPr>
      <t>开展线上线下展销推介活动≧</t>
    </r>
    <r>
      <rPr>
        <sz val="10"/>
        <rFont val="Times New Roman"/>
        <family val="1"/>
      </rPr>
      <t>1</t>
    </r>
    <r>
      <rPr>
        <sz val="10"/>
        <rFont val="方正仿宋_GBK"/>
        <family val="4"/>
        <charset val="134"/>
      </rPr>
      <t>场。</t>
    </r>
  </si>
  <si>
    <r>
      <rPr>
        <sz val="10"/>
        <rFont val="方正仿宋_GBK"/>
        <family val="4"/>
        <charset val="134"/>
      </rPr>
      <t>资金使用率率</t>
    </r>
    <r>
      <rPr>
        <sz val="10"/>
        <rFont val="Times New Roman"/>
        <family val="1"/>
      </rPr>
      <t>100%</t>
    </r>
  </si>
  <si>
    <r>
      <rPr>
        <sz val="10"/>
        <rFont val="方正仿宋_GBK"/>
        <family val="4"/>
        <charset val="134"/>
      </rPr>
      <t>东西部协作威海市级援助资金</t>
    </r>
    <r>
      <rPr>
        <sz val="10"/>
        <rFont val="Times New Roman"/>
        <family val="1"/>
      </rPr>
      <t>50</t>
    </r>
    <r>
      <rPr>
        <sz val="10"/>
        <rFont val="方正仿宋_GBK"/>
        <family val="4"/>
        <charset val="134"/>
      </rPr>
      <t>万元</t>
    </r>
  </si>
  <si>
    <r>
      <rPr>
        <sz val="10"/>
        <rFont val="方正仿宋_GBK"/>
        <family val="4"/>
        <charset val="134"/>
      </rPr>
      <t>带动云阳农特产品在山东市场销售额≥</t>
    </r>
    <r>
      <rPr>
        <sz val="10"/>
        <rFont val="Times New Roman"/>
        <family val="1"/>
      </rPr>
      <t>300</t>
    </r>
    <r>
      <rPr>
        <sz val="10"/>
        <rFont val="方正仿宋_GBK"/>
        <family val="4"/>
        <charset val="134"/>
      </rPr>
      <t>万元</t>
    </r>
  </si>
  <si>
    <r>
      <rPr>
        <sz val="10"/>
        <rFont val="方正仿宋_GBK"/>
        <family val="4"/>
        <charset val="134"/>
      </rPr>
      <t>带动乡村产业发展，带动群众有效增收，推动云阳产品与山东市场有效衔接。</t>
    </r>
  </si>
  <si>
    <r>
      <rPr>
        <sz val="10"/>
        <rFont val="方正仿宋_GBK"/>
        <family val="4"/>
        <charset val="134"/>
      </rPr>
      <t>建立山东稳定销售渠道，持续销售云阳农产品，提高品牌知名度。</t>
    </r>
  </si>
  <si>
    <r>
      <rPr>
        <sz val="10"/>
        <rFont val="方正仿宋_GBK"/>
        <family val="4"/>
        <charset val="134"/>
      </rPr>
      <t>县商务委</t>
    </r>
  </si>
  <si>
    <r>
      <rPr>
        <b/>
        <sz val="10"/>
        <rFont val="方正仿宋_GBK"/>
        <family val="4"/>
        <charset val="134"/>
      </rPr>
      <t>≥</t>
    </r>
    <r>
      <rPr>
        <b/>
        <sz val="10"/>
        <rFont val="Times New Roman"/>
        <family val="1"/>
      </rPr>
      <t>100</t>
    </r>
  </si>
  <si>
    <r>
      <rPr>
        <b/>
        <sz val="10"/>
        <rFont val="方正仿宋_GBK"/>
        <family val="4"/>
        <charset val="134"/>
      </rPr>
      <t>≥</t>
    </r>
    <r>
      <rPr>
        <b/>
        <sz val="10"/>
        <rFont val="Times New Roman"/>
        <family val="1"/>
      </rPr>
      <t>10</t>
    </r>
  </si>
  <si>
    <r>
      <rPr>
        <b/>
        <sz val="10"/>
        <rFont val="方正仿宋_GBK"/>
        <family val="4"/>
        <charset val="134"/>
      </rPr>
      <t>曾锐</t>
    </r>
  </si>
  <si>
    <r>
      <rPr>
        <b/>
        <sz val="10"/>
        <rFont val="方正仿宋_GBK"/>
        <family val="4"/>
        <charset val="134"/>
      </rPr>
      <t>云阳县</t>
    </r>
    <r>
      <rPr>
        <b/>
        <sz val="10"/>
        <rFont val="Times New Roman"/>
        <family val="1"/>
      </rPr>
      <t>2023</t>
    </r>
    <r>
      <rPr>
        <b/>
        <sz val="10"/>
        <rFont val="方正仿宋_GBK"/>
        <family val="4"/>
        <charset val="134"/>
      </rPr>
      <t>年</t>
    </r>
    <r>
      <rPr>
        <b/>
        <sz val="10"/>
        <rFont val="Times New Roman"/>
        <family val="1"/>
      </rPr>
      <t>“</t>
    </r>
    <r>
      <rPr>
        <b/>
        <sz val="10"/>
        <rFont val="方正仿宋_GBK"/>
        <family val="4"/>
        <charset val="134"/>
      </rPr>
      <t>渝货进山东</t>
    </r>
    <r>
      <rPr>
        <b/>
        <sz val="10"/>
        <rFont val="Times New Roman"/>
        <family val="1"/>
      </rPr>
      <t>”</t>
    </r>
    <r>
      <rPr>
        <b/>
        <sz val="10"/>
        <rFont val="方正仿宋_GBK"/>
        <family val="4"/>
        <charset val="134"/>
      </rPr>
      <t>产销对接项目</t>
    </r>
  </si>
  <si>
    <r>
      <rPr>
        <b/>
        <sz val="10"/>
        <rFont val="方正仿宋_GBK"/>
        <family val="4"/>
        <charset val="134"/>
      </rPr>
      <t>通过项目实施，进一步拓展山东消费市场，推动云阳农特产品与山东大市场有效对接，让产品卖得出，卖得好，助力群众有效增收、长效致富。</t>
    </r>
  </si>
  <si>
    <r>
      <rPr>
        <b/>
        <sz val="10"/>
        <rFont val="方正仿宋_GBK"/>
        <family val="4"/>
        <charset val="134"/>
      </rPr>
      <t>补助</t>
    </r>
  </si>
  <si>
    <r>
      <rPr>
        <b/>
        <sz val="10"/>
        <rFont val="方正仿宋_GBK"/>
        <family val="4"/>
        <charset val="134"/>
      </rPr>
      <t>山东、云阳</t>
    </r>
  </si>
  <si>
    <r>
      <rPr>
        <b/>
        <sz val="10"/>
        <rFont val="方正仿宋_GBK"/>
        <family val="4"/>
        <charset val="134"/>
      </rPr>
      <t>带动云阳农特产品在山东市场销售</t>
    </r>
  </si>
  <si>
    <r>
      <rPr>
        <b/>
        <sz val="10"/>
        <rFont val="方正仿宋_GBK"/>
        <family val="4"/>
        <charset val="134"/>
      </rPr>
      <t>开展线上线下展销推介活动≧</t>
    </r>
    <r>
      <rPr>
        <b/>
        <sz val="10"/>
        <rFont val="Times New Roman"/>
        <family val="1"/>
      </rPr>
      <t>1</t>
    </r>
    <r>
      <rPr>
        <b/>
        <sz val="10"/>
        <rFont val="方正仿宋_GBK"/>
        <family val="4"/>
        <charset val="134"/>
      </rPr>
      <t>场，参与项目的企业数≧</t>
    </r>
    <r>
      <rPr>
        <b/>
        <sz val="10"/>
        <rFont val="Times New Roman"/>
        <family val="1"/>
      </rPr>
      <t>5</t>
    </r>
    <r>
      <rPr>
        <b/>
        <sz val="10"/>
        <rFont val="方正仿宋_GBK"/>
        <family val="4"/>
        <charset val="134"/>
      </rPr>
      <t>家。</t>
    </r>
  </si>
  <si>
    <r>
      <rPr>
        <b/>
        <sz val="10"/>
        <rFont val="方正仿宋_GBK"/>
        <family val="4"/>
        <charset val="134"/>
      </rPr>
      <t>项目完成及时率≥</t>
    </r>
    <r>
      <rPr>
        <b/>
        <sz val="10"/>
        <rFont val="Times New Roman"/>
        <family val="1"/>
      </rPr>
      <t>100%</t>
    </r>
  </si>
  <si>
    <r>
      <rPr>
        <b/>
        <sz val="10"/>
        <rFont val="方正仿宋_GBK"/>
        <family val="4"/>
        <charset val="134"/>
      </rPr>
      <t>鲁渝协作产销对接山东省级资金</t>
    </r>
    <r>
      <rPr>
        <b/>
        <sz val="10"/>
        <rFont val="Times New Roman"/>
        <family val="1"/>
      </rPr>
      <t>56</t>
    </r>
    <r>
      <rPr>
        <b/>
        <sz val="10"/>
        <rFont val="方正仿宋_GBK"/>
        <family val="4"/>
        <charset val="134"/>
      </rPr>
      <t>万元</t>
    </r>
  </si>
  <si>
    <r>
      <rPr>
        <b/>
        <sz val="10"/>
        <rFont val="方正仿宋_GBK"/>
        <family val="4"/>
        <charset val="134"/>
      </rPr>
      <t>带动云阳农特产品在山东市场销售额≥</t>
    </r>
    <r>
      <rPr>
        <b/>
        <sz val="10"/>
        <rFont val="Times New Roman"/>
        <family val="1"/>
      </rPr>
      <t>500</t>
    </r>
    <r>
      <rPr>
        <b/>
        <sz val="10"/>
        <rFont val="方正仿宋_GBK"/>
        <family val="4"/>
        <charset val="134"/>
      </rPr>
      <t>万元</t>
    </r>
  </si>
  <si>
    <r>
      <rPr>
        <b/>
        <sz val="10"/>
        <rFont val="方正仿宋_GBK"/>
        <family val="4"/>
        <charset val="134"/>
      </rPr>
      <t>带动乡村产业发展，带动群众有效增收，推动云阳产品与山东市场有效衔接。</t>
    </r>
  </si>
  <si>
    <r>
      <rPr>
        <b/>
        <sz val="10"/>
        <rFont val="方正仿宋_GBK"/>
        <family val="4"/>
        <charset val="134"/>
      </rPr>
      <t>建立山东稳定销售渠道，持续销售云阳农产品，提高品牌知名度。</t>
    </r>
  </si>
  <si>
    <r>
      <rPr>
        <b/>
        <sz val="10"/>
        <rFont val="方正仿宋_GBK"/>
        <family val="4"/>
        <charset val="134"/>
      </rPr>
      <t>≧</t>
    </r>
    <r>
      <rPr>
        <b/>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</si>
  <si>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年人才平台建设项目</t>
    </r>
  </si>
  <si>
    <r>
      <rPr>
        <sz val="10"/>
        <rFont val="方正仿宋_GBK"/>
        <family val="4"/>
        <charset val="134"/>
      </rPr>
      <t>设置三个服务窗口。高层次人才</t>
    </r>
    <r>
      <rPr>
        <sz val="10"/>
        <rFont val="Times New Roman"/>
        <family val="1"/>
      </rPr>
      <t>“</t>
    </r>
    <r>
      <rPr>
        <sz val="10"/>
        <rFont val="方正仿宋_GBK"/>
        <family val="4"/>
        <charset val="134"/>
      </rPr>
      <t>一站式</t>
    </r>
    <r>
      <rPr>
        <sz val="10"/>
        <rFont val="Times New Roman"/>
        <family val="1"/>
      </rPr>
      <t>”</t>
    </r>
    <r>
      <rPr>
        <sz val="10"/>
        <rFont val="方正仿宋_GBK"/>
        <family val="4"/>
        <charset val="134"/>
      </rPr>
      <t>综合服务平台、青年人才提供各类政策咨询服务与信息资源共享平台、青年人才创新创业支持平台。设置三个人才站：打造山东威海、浙江宁波、四川成都人才工作站。设置三个基地：高层次人才对接基地、创业人才孵化基地、青年人才实训基地。内设大型多媒体展厅</t>
    </r>
    <r>
      <rPr>
        <sz val="10"/>
        <rFont val="Times New Roman"/>
        <family val="1"/>
      </rPr>
      <t>1</t>
    </r>
    <r>
      <rPr>
        <sz val="10"/>
        <rFont val="方正仿宋_GBK"/>
        <family val="4"/>
        <charset val="134"/>
      </rPr>
      <t>个、大中小会议室各</t>
    </r>
    <r>
      <rPr>
        <sz val="10"/>
        <rFont val="Times New Roman"/>
        <family val="1"/>
      </rPr>
      <t>1</t>
    </r>
    <r>
      <rPr>
        <sz val="10"/>
        <rFont val="方正仿宋_GBK"/>
        <family val="4"/>
        <charset val="134"/>
      </rPr>
      <t>个、书吧</t>
    </r>
    <r>
      <rPr>
        <sz val="10"/>
        <rFont val="Times New Roman"/>
        <family val="1"/>
      </rPr>
      <t>1</t>
    </r>
    <r>
      <rPr>
        <sz val="10"/>
        <rFont val="方正仿宋_GBK"/>
        <family val="4"/>
        <charset val="134"/>
      </rPr>
      <t>个等并配置相关设施设备。</t>
    </r>
  </si>
  <si>
    <r>
      <rPr>
        <sz val="10"/>
        <rFont val="方正仿宋_GBK"/>
        <family val="4"/>
        <charset val="134"/>
      </rPr>
      <t>水口数字森林小镇</t>
    </r>
  </si>
  <si>
    <r>
      <rPr>
        <sz val="10"/>
        <rFont val="方正仿宋_GBK"/>
        <family val="4"/>
        <charset val="134"/>
      </rPr>
      <t>邀请威海市专家来云开展技术交流指导。全年培训农村实用人才</t>
    </r>
    <r>
      <rPr>
        <sz val="10"/>
        <rFont val="Times New Roman"/>
        <family val="1"/>
      </rPr>
      <t>300</t>
    </r>
    <r>
      <rPr>
        <sz val="10"/>
        <rFont val="方正仿宋_GBK"/>
        <family val="4"/>
        <charset val="134"/>
      </rPr>
      <t>名以上，常态化为青年人才提供就业创业指导服务。</t>
    </r>
  </si>
  <si>
    <r>
      <rPr>
        <sz val="10"/>
        <rFont val="方正仿宋_GBK"/>
        <family val="4"/>
        <charset val="134"/>
      </rPr>
      <t>培训农村实用人才</t>
    </r>
    <r>
      <rPr>
        <sz val="10"/>
        <rFont val="Times New Roman"/>
        <family val="1"/>
      </rPr>
      <t>300</t>
    </r>
    <r>
      <rPr>
        <sz val="10"/>
        <rFont val="方正仿宋_GBK"/>
        <family val="4"/>
        <charset val="134"/>
      </rPr>
      <t>名以上，为青年人才提供就业创业指导服务。</t>
    </r>
  </si>
  <si>
    <r>
      <rPr>
        <sz val="10"/>
        <rFont val="方正仿宋_GBK"/>
        <family val="4"/>
        <charset val="134"/>
      </rPr>
      <t>设置服务窗口</t>
    </r>
    <r>
      <rPr>
        <sz val="10"/>
        <rFont val="Times New Roman"/>
        <family val="1"/>
      </rPr>
      <t>3</t>
    </r>
    <r>
      <rPr>
        <sz val="10"/>
        <rFont val="方正仿宋_GBK"/>
        <family val="4"/>
        <charset val="134"/>
      </rPr>
      <t>个，人才平台</t>
    </r>
    <r>
      <rPr>
        <sz val="10"/>
        <rFont val="Times New Roman"/>
        <family val="1"/>
      </rPr>
      <t>3</t>
    </r>
    <r>
      <rPr>
        <sz val="10"/>
        <rFont val="方正仿宋_GBK"/>
        <family val="4"/>
        <charset val="134"/>
      </rPr>
      <t>个，基地</t>
    </r>
    <r>
      <rPr>
        <sz val="10"/>
        <rFont val="Times New Roman"/>
        <family val="1"/>
      </rPr>
      <t>3</t>
    </r>
    <r>
      <rPr>
        <sz val="10"/>
        <rFont val="方正仿宋_GBK"/>
        <family val="4"/>
        <charset val="134"/>
      </rPr>
      <t>个，内设大型多媒体展厅</t>
    </r>
    <r>
      <rPr>
        <sz val="10"/>
        <rFont val="Times New Roman"/>
        <family val="1"/>
      </rPr>
      <t>1</t>
    </r>
    <r>
      <rPr>
        <sz val="10"/>
        <rFont val="方正仿宋_GBK"/>
        <family val="4"/>
        <charset val="134"/>
      </rPr>
      <t>个、大中小会议室各</t>
    </r>
    <r>
      <rPr>
        <sz val="10"/>
        <rFont val="Times New Roman"/>
        <family val="1"/>
      </rPr>
      <t>1</t>
    </r>
    <r>
      <rPr>
        <sz val="10"/>
        <rFont val="方正仿宋_GBK"/>
        <family val="4"/>
        <charset val="134"/>
      </rPr>
      <t>个、书吧</t>
    </r>
    <r>
      <rPr>
        <sz val="10"/>
        <rFont val="Times New Roman"/>
        <family val="1"/>
      </rPr>
      <t>1</t>
    </r>
    <r>
      <rPr>
        <sz val="10"/>
        <rFont val="方正仿宋_GBK"/>
        <family val="4"/>
        <charset val="134"/>
      </rPr>
      <t>个等</t>
    </r>
  </si>
  <si>
    <r>
      <rPr>
        <sz val="10"/>
        <rFont val="方正仿宋_GBK"/>
        <family val="4"/>
        <charset val="134"/>
      </rPr>
      <t>使用东西部协作资金</t>
    </r>
    <r>
      <rPr>
        <sz val="10"/>
        <rFont val="Times New Roman"/>
        <family val="1"/>
      </rPr>
      <t>50</t>
    </r>
    <r>
      <rPr>
        <sz val="10"/>
        <rFont val="方正仿宋_GBK"/>
        <family val="4"/>
        <charset val="134"/>
      </rPr>
      <t>万元</t>
    </r>
  </si>
  <si>
    <r>
      <rPr>
        <sz val="10"/>
        <rFont val="Times New Roman"/>
        <family val="1"/>
      </rPr>
      <t>2023</t>
    </r>
    <r>
      <rPr>
        <sz val="10"/>
        <rFont val="方正仿宋_GBK"/>
        <family val="4"/>
        <charset val="134"/>
      </rPr>
      <t>年</t>
    </r>
    <r>
      <rPr>
        <sz val="10"/>
        <rFont val="Times New Roman"/>
        <family val="1"/>
      </rPr>
      <t>9</t>
    </r>
    <r>
      <rPr>
        <sz val="10"/>
        <rFont val="方正仿宋_GBK"/>
        <family val="4"/>
        <charset val="134"/>
      </rPr>
      <t>月</t>
    </r>
  </si>
  <si>
    <r>
      <rPr>
        <sz val="10"/>
        <rFont val="Times New Roman"/>
        <family val="1"/>
      </rPr>
      <t>300</t>
    </r>
    <r>
      <rPr>
        <sz val="10"/>
        <rFont val="方正仿宋_GBK"/>
        <family val="4"/>
        <charset val="134"/>
      </rPr>
      <t>人以上</t>
    </r>
  </si>
  <si>
    <r>
      <rPr>
        <sz val="10"/>
        <rFont val="方正仿宋_GBK"/>
        <family val="4"/>
        <charset val="134"/>
      </rPr>
      <t>张洋</t>
    </r>
  </si>
  <si>
    <r>
      <rPr>
        <b/>
        <sz val="10"/>
        <rFont val="方正仿宋_GBK"/>
        <family val="4"/>
        <charset val="134"/>
      </rPr>
      <t>云阳县</t>
    </r>
    <r>
      <rPr>
        <b/>
        <sz val="10"/>
        <rFont val="Times New Roman"/>
        <family val="1"/>
      </rPr>
      <t>2023</t>
    </r>
    <r>
      <rPr>
        <b/>
        <sz val="10"/>
        <rFont val="方正仿宋_GBK"/>
        <family val="4"/>
        <charset val="134"/>
      </rPr>
      <t>年党政干部培训项目</t>
    </r>
  </si>
  <si>
    <r>
      <rPr>
        <b/>
        <sz val="10"/>
        <rFont val="方正仿宋_GBK"/>
        <family val="4"/>
        <charset val="134"/>
      </rPr>
      <t>提升全面推进乡村振兴工作本领。</t>
    </r>
  </si>
  <si>
    <r>
      <rPr>
        <b/>
        <sz val="10"/>
        <rFont val="方正仿宋_GBK"/>
        <family val="4"/>
        <charset val="134"/>
      </rPr>
      <t>新建</t>
    </r>
  </si>
  <si>
    <r>
      <rPr>
        <b/>
        <sz val="10"/>
        <rFont val="方正仿宋_GBK"/>
        <family val="4"/>
        <charset val="134"/>
      </rPr>
      <t>云阳县</t>
    </r>
  </si>
  <si>
    <r>
      <rPr>
        <b/>
        <sz val="10"/>
        <rFont val="方正仿宋_GBK"/>
        <family val="4"/>
        <charset val="134"/>
      </rPr>
      <t>培训干部</t>
    </r>
    <r>
      <rPr>
        <b/>
        <sz val="10"/>
        <rFont val="Times New Roman"/>
        <family val="1"/>
      </rPr>
      <t>300</t>
    </r>
    <r>
      <rPr>
        <b/>
        <sz val="10"/>
        <rFont val="方正仿宋_GBK"/>
        <family val="4"/>
        <charset val="134"/>
      </rPr>
      <t>名以上</t>
    </r>
  </si>
  <si>
    <r>
      <rPr>
        <b/>
        <sz val="10"/>
        <rFont val="方正仿宋_GBK"/>
        <family val="4"/>
        <charset val="134"/>
      </rPr>
      <t>提升干部服务群众、推进乡村振兴能力</t>
    </r>
  </si>
  <si>
    <r>
      <rPr>
        <b/>
        <sz val="10"/>
        <rFont val="方正仿宋_GBK"/>
        <family val="4"/>
        <charset val="134"/>
      </rPr>
      <t>聚焦提升干部基层服务水平和开拓创新能力，采取</t>
    </r>
    <r>
      <rPr>
        <b/>
        <sz val="10"/>
        <rFont val="Times New Roman"/>
        <family val="1"/>
      </rPr>
      <t>“</t>
    </r>
    <r>
      <rPr>
        <b/>
        <sz val="10"/>
        <rFont val="方正仿宋_GBK"/>
        <family val="4"/>
        <charset val="134"/>
      </rPr>
      <t>邀请山东专家来渝授课</t>
    </r>
    <r>
      <rPr>
        <b/>
        <sz val="10"/>
        <rFont val="Times New Roman"/>
        <family val="1"/>
      </rPr>
      <t>”</t>
    </r>
    <r>
      <rPr>
        <b/>
        <sz val="10"/>
        <rFont val="方正仿宋_GBK"/>
        <family val="4"/>
        <charset val="134"/>
      </rPr>
      <t>、</t>
    </r>
    <r>
      <rPr>
        <b/>
        <sz val="10"/>
        <rFont val="Times New Roman"/>
        <family val="1"/>
      </rPr>
      <t>“</t>
    </r>
    <r>
      <rPr>
        <b/>
        <sz val="10"/>
        <rFont val="方正仿宋_GBK"/>
        <family val="4"/>
        <charset val="134"/>
      </rPr>
      <t>组织干部赴鲁培训</t>
    </r>
    <r>
      <rPr>
        <b/>
        <sz val="10"/>
        <rFont val="Times New Roman"/>
        <family val="1"/>
      </rPr>
      <t>”</t>
    </r>
    <r>
      <rPr>
        <b/>
        <sz val="10"/>
        <rFont val="方正仿宋_GBK"/>
        <family val="4"/>
        <charset val="134"/>
      </rPr>
      <t>、</t>
    </r>
    <r>
      <rPr>
        <b/>
        <sz val="10"/>
        <rFont val="Times New Roman"/>
        <family val="1"/>
      </rPr>
      <t>“</t>
    </r>
    <r>
      <rPr>
        <b/>
        <sz val="10"/>
        <rFont val="方正仿宋_GBK"/>
        <family val="4"/>
        <charset val="134"/>
      </rPr>
      <t>视频教学</t>
    </r>
    <r>
      <rPr>
        <b/>
        <sz val="10"/>
        <rFont val="Times New Roman"/>
        <family val="1"/>
      </rPr>
      <t>”</t>
    </r>
    <r>
      <rPr>
        <b/>
        <sz val="10"/>
        <rFont val="方正仿宋_GBK"/>
        <family val="4"/>
        <charset val="134"/>
      </rPr>
      <t>等方式，开展主体班教学和专题班授课，计划培训党员干部</t>
    </r>
    <r>
      <rPr>
        <b/>
        <sz val="10"/>
        <rFont val="Times New Roman"/>
        <family val="1"/>
      </rPr>
      <t>300</t>
    </r>
    <r>
      <rPr>
        <b/>
        <sz val="10"/>
        <rFont val="方正仿宋_GBK"/>
        <family val="4"/>
        <charset val="134"/>
      </rPr>
      <t>人以上，以干部大学习、大培训，促进能力大提升、工作大进位、事业大发展。</t>
    </r>
  </si>
  <si>
    <r>
      <rPr>
        <b/>
        <sz val="10"/>
        <rFont val="Times New Roman"/>
        <family val="1"/>
      </rPr>
      <t>1.</t>
    </r>
    <r>
      <rPr>
        <b/>
        <sz val="10"/>
        <rFont val="方正仿宋_GBK"/>
        <family val="4"/>
        <charset val="134"/>
      </rPr>
      <t>接受培训党员干部人数</t>
    </r>
    <r>
      <rPr>
        <b/>
        <sz val="10"/>
        <rFont val="Times New Roman"/>
        <family val="1"/>
      </rPr>
      <t>300</t>
    </r>
    <r>
      <rPr>
        <b/>
        <sz val="10"/>
        <rFont val="方正仿宋_GBK"/>
        <family val="4"/>
        <charset val="134"/>
      </rPr>
      <t>人以上</t>
    </r>
    <r>
      <rPr>
        <b/>
        <sz val="10"/>
        <rFont val="Times New Roman"/>
        <family val="1"/>
      </rPr>
      <t>2.</t>
    </r>
    <r>
      <rPr>
        <b/>
        <sz val="10"/>
        <rFont val="方正仿宋_GBK"/>
        <family val="4"/>
        <charset val="134"/>
      </rPr>
      <t>举办培训班期数</t>
    </r>
    <r>
      <rPr>
        <b/>
        <sz val="10"/>
        <rFont val="Times New Roman"/>
        <family val="1"/>
      </rPr>
      <t>3</t>
    </r>
    <r>
      <rPr>
        <b/>
        <sz val="10"/>
        <rFont val="方正仿宋_GBK"/>
        <family val="4"/>
        <charset val="134"/>
      </rPr>
      <t>期以上</t>
    </r>
  </si>
  <si>
    <r>
      <rPr>
        <b/>
        <sz val="10"/>
        <rFont val="Times New Roman"/>
        <family val="1"/>
      </rPr>
      <t>1.</t>
    </r>
    <r>
      <rPr>
        <b/>
        <sz val="10"/>
        <rFont val="方正仿宋_GBK"/>
        <family val="4"/>
        <charset val="134"/>
      </rPr>
      <t>培训完成合格率</t>
    </r>
    <r>
      <rPr>
        <b/>
        <sz val="10"/>
        <rFont val="Times New Roman"/>
        <family val="1"/>
      </rPr>
      <t>95%</t>
    </r>
    <r>
      <rPr>
        <b/>
        <sz val="10"/>
        <rFont val="方正仿宋_GBK"/>
        <family val="4"/>
        <charset val="134"/>
      </rPr>
      <t>以上</t>
    </r>
    <r>
      <rPr>
        <b/>
        <sz val="10"/>
        <rFont val="Times New Roman"/>
        <family val="1"/>
      </rPr>
      <t>2.</t>
    </r>
    <r>
      <rPr>
        <b/>
        <sz val="10"/>
        <rFont val="方正仿宋_GBK"/>
        <family val="4"/>
        <charset val="134"/>
      </rPr>
      <t>培训补贴发放准确率</t>
    </r>
    <r>
      <rPr>
        <b/>
        <sz val="10"/>
        <rFont val="Times New Roman"/>
        <family val="1"/>
      </rPr>
      <t>95%</t>
    </r>
    <r>
      <rPr>
        <b/>
        <sz val="10"/>
        <rFont val="方正仿宋_GBK"/>
        <family val="4"/>
        <charset val="134"/>
      </rPr>
      <t>以上</t>
    </r>
  </si>
  <si>
    <r>
      <rPr>
        <b/>
        <sz val="10"/>
        <rFont val="Times New Roman"/>
        <family val="1"/>
      </rPr>
      <t>1.</t>
    </r>
    <r>
      <rPr>
        <b/>
        <sz val="10"/>
        <rFont val="方正仿宋_GBK"/>
        <family val="4"/>
        <charset val="134"/>
      </rPr>
      <t>在规定时间完成培训及时率</t>
    </r>
    <r>
      <rPr>
        <b/>
        <sz val="10"/>
        <rFont val="Times New Roman"/>
        <family val="1"/>
      </rPr>
      <t>95%</t>
    </r>
    <r>
      <rPr>
        <b/>
        <sz val="10"/>
        <rFont val="方正仿宋_GBK"/>
        <family val="4"/>
        <charset val="134"/>
      </rPr>
      <t>以上</t>
    </r>
    <r>
      <rPr>
        <b/>
        <sz val="10"/>
        <rFont val="Times New Roman"/>
        <family val="1"/>
      </rPr>
      <t>2.</t>
    </r>
    <r>
      <rPr>
        <b/>
        <sz val="10"/>
        <rFont val="方正仿宋_GBK"/>
        <family val="4"/>
        <charset val="134"/>
      </rPr>
      <t>补贴资金在规定时间内支付到位率</t>
    </r>
    <r>
      <rPr>
        <b/>
        <sz val="10"/>
        <rFont val="Times New Roman"/>
        <family val="1"/>
      </rPr>
      <t>95%</t>
    </r>
    <r>
      <rPr>
        <b/>
        <sz val="10"/>
        <rFont val="方正仿宋_GBK"/>
        <family val="4"/>
        <charset val="134"/>
      </rPr>
      <t>以上</t>
    </r>
  </si>
  <si>
    <r>
      <rPr>
        <b/>
        <sz val="10"/>
        <rFont val="Times New Roman"/>
        <family val="1"/>
      </rPr>
      <t>1.</t>
    </r>
    <r>
      <rPr>
        <b/>
        <sz val="10"/>
        <rFont val="方正仿宋_GBK"/>
        <family val="4"/>
        <charset val="134"/>
      </rPr>
      <t>市内培训费人均补助标准≥</t>
    </r>
    <r>
      <rPr>
        <b/>
        <sz val="10"/>
        <rFont val="Times New Roman"/>
        <family val="1"/>
      </rPr>
      <t>185</t>
    </r>
    <r>
      <rPr>
        <b/>
        <sz val="10"/>
        <rFont val="方正仿宋_GBK"/>
        <family val="4"/>
        <charset val="134"/>
      </rPr>
      <t>元</t>
    </r>
    <r>
      <rPr>
        <b/>
        <sz val="10"/>
        <rFont val="Times New Roman"/>
        <family val="1"/>
      </rPr>
      <t>/</t>
    </r>
    <r>
      <rPr>
        <b/>
        <sz val="10"/>
        <rFont val="方正仿宋_GBK"/>
        <family val="4"/>
        <charset val="134"/>
      </rPr>
      <t>人</t>
    </r>
    <r>
      <rPr>
        <b/>
        <sz val="10"/>
        <rFont val="Times New Roman"/>
        <family val="1"/>
      </rPr>
      <t>2.</t>
    </r>
    <r>
      <rPr>
        <b/>
        <sz val="10"/>
        <rFont val="方正仿宋_GBK"/>
        <family val="4"/>
        <charset val="134"/>
      </rPr>
      <t>市外培训费人均补助标准≥</t>
    </r>
    <r>
      <rPr>
        <b/>
        <sz val="10"/>
        <rFont val="Times New Roman"/>
        <family val="1"/>
      </rPr>
      <t>600</t>
    </r>
    <r>
      <rPr>
        <b/>
        <sz val="10"/>
        <rFont val="方正仿宋_GBK"/>
        <family val="4"/>
        <charset val="134"/>
      </rPr>
      <t>元</t>
    </r>
    <r>
      <rPr>
        <b/>
        <sz val="10"/>
        <rFont val="Times New Roman"/>
        <family val="1"/>
      </rPr>
      <t>/</t>
    </r>
    <r>
      <rPr>
        <b/>
        <sz val="10"/>
        <rFont val="方正仿宋_GBK"/>
        <family val="4"/>
        <charset val="134"/>
      </rPr>
      <t>人</t>
    </r>
    <r>
      <rPr>
        <b/>
        <sz val="10"/>
        <rFont val="Times New Roman"/>
        <family val="1"/>
      </rPr>
      <t>3.</t>
    </r>
    <r>
      <rPr>
        <b/>
        <sz val="10"/>
        <rFont val="方正仿宋_GBK"/>
        <family val="4"/>
        <charset val="134"/>
      </rPr>
      <t>聘请授课人员每学时补助标准≥</t>
    </r>
    <r>
      <rPr>
        <b/>
        <sz val="10"/>
        <rFont val="Times New Roman"/>
        <family val="1"/>
      </rPr>
      <t>2000</t>
    </r>
    <r>
      <rPr>
        <b/>
        <sz val="10"/>
        <rFont val="方正仿宋_GBK"/>
        <family val="4"/>
        <charset val="134"/>
      </rPr>
      <t>元</t>
    </r>
    <r>
      <rPr>
        <b/>
        <sz val="10"/>
        <rFont val="Times New Roman"/>
        <family val="1"/>
      </rPr>
      <t>/</t>
    </r>
    <r>
      <rPr>
        <b/>
        <sz val="10"/>
        <rFont val="方正仿宋_GBK"/>
        <family val="4"/>
        <charset val="134"/>
      </rPr>
      <t>学时</t>
    </r>
  </si>
  <si>
    <r>
      <rPr>
        <b/>
        <sz val="10"/>
        <rFont val="方正仿宋_GBK"/>
        <family val="4"/>
        <charset val="134"/>
      </rPr>
      <t>提升干部抓经济抓发展能力</t>
    </r>
  </si>
  <si>
    <r>
      <rPr>
        <b/>
        <sz val="10"/>
        <rFont val="方正仿宋_GBK"/>
        <family val="4"/>
        <charset val="134"/>
      </rPr>
      <t>通过市外培训促进两地人才交流</t>
    </r>
  </si>
  <si>
    <r>
      <rPr>
        <b/>
        <sz val="10"/>
        <rFont val="方正仿宋_GBK"/>
        <family val="4"/>
        <charset val="134"/>
      </rPr>
      <t>带动干部提升服务水平和开拓创新能力人数≥</t>
    </r>
    <r>
      <rPr>
        <b/>
        <sz val="10"/>
        <rFont val="Times New Roman"/>
        <family val="1"/>
      </rPr>
      <t>200</t>
    </r>
    <r>
      <rPr>
        <b/>
        <sz val="10"/>
        <rFont val="方正仿宋_GBK"/>
        <family val="4"/>
        <charset val="134"/>
      </rPr>
      <t>人</t>
    </r>
  </si>
  <si>
    <r>
      <rPr>
        <b/>
        <sz val="10"/>
        <rFont val="Times New Roman"/>
        <family val="1"/>
      </rPr>
      <t>1.</t>
    </r>
    <r>
      <rPr>
        <b/>
        <sz val="10"/>
        <rFont val="方正仿宋_GBK"/>
        <family val="4"/>
        <charset val="134"/>
      </rPr>
      <t>受益党员干部参与满意度≥</t>
    </r>
    <r>
      <rPr>
        <b/>
        <sz val="10"/>
        <rFont val="Times New Roman"/>
        <family val="1"/>
      </rPr>
      <t>98%2.</t>
    </r>
    <r>
      <rPr>
        <b/>
        <sz val="10"/>
        <rFont val="方正仿宋_GBK"/>
        <family val="4"/>
        <charset val="134"/>
      </rPr>
      <t>承接培训企业或学校满意度≥</t>
    </r>
    <r>
      <rPr>
        <b/>
        <sz val="10"/>
        <rFont val="Times New Roman"/>
        <family val="1"/>
      </rPr>
      <t>98%</t>
    </r>
  </si>
  <si>
    <r>
      <rPr>
        <b/>
        <sz val="10"/>
        <rFont val="方正仿宋_GBK"/>
        <family val="4"/>
        <charset val="134"/>
      </rPr>
      <t>县委组织部</t>
    </r>
  </si>
  <si>
    <r>
      <rPr>
        <b/>
        <sz val="10"/>
        <rFont val="方正仿宋_GBK"/>
        <family val="4"/>
        <charset val="134"/>
      </rPr>
      <t>黄勇</t>
    </r>
  </si>
  <si>
    <r>
      <rPr>
        <sz val="10"/>
        <rFont val="方正仿宋_GBK"/>
        <family val="4"/>
        <charset val="134"/>
      </rPr>
      <t>云阳县</t>
    </r>
    <r>
      <rPr>
        <sz val="10"/>
        <rFont val="Times New Roman"/>
        <family val="1"/>
      </rPr>
      <t>2023</t>
    </r>
    <r>
      <rPr>
        <sz val="10"/>
        <rFont val="方正仿宋_GBK"/>
        <family val="4"/>
        <charset val="134"/>
      </rPr>
      <t>年东西部协作文旅推广项目</t>
    </r>
  </si>
  <si>
    <r>
      <rPr>
        <sz val="10"/>
        <rFont val="方正仿宋_GBK"/>
        <family val="4"/>
        <charset val="134"/>
      </rPr>
      <t>在山东、重庆各举办一次威海、云阳文旅推介会。拍摄一部东西协作与文旅宣传相结合的专题片。在省级新闻媒体做宣传推介。邀请山东旅游协会来云阳开展踩线活动。</t>
    </r>
  </si>
  <si>
    <r>
      <rPr>
        <sz val="10"/>
        <rFont val="方正仿宋_GBK"/>
        <family val="4"/>
        <charset val="134"/>
      </rPr>
      <t>举办威海、云阳文旅推介会；拍摄文旅宣传专题片；在省级新闻媒体做宣传推介；邀请山东旅游协会来云阳开展踩线活动</t>
    </r>
  </si>
  <si>
    <r>
      <rPr>
        <sz val="10"/>
        <rFont val="方正仿宋_GBK"/>
        <family val="4"/>
        <charset val="134"/>
      </rPr>
      <t>提升干部服务群众、推进乡村振兴能力</t>
    </r>
  </si>
  <si>
    <r>
      <rPr>
        <sz val="10"/>
        <rFont val="方正仿宋_GBK"/>
        <family val="4"/>
        <charset val="134"/>
      </rPr>
      <t xml:space="preserve">通过旅游推广及文旅推介会，带动山东及东部游客来云旅游，有效拉动乡村旅游就业人员，促进农民增收。
</t>
    </r>
  </si>
  <si>
    <r>
      <rPr>
        <sz val="10"/>
        <rFont val="方正仿宋_GBK"/>
        <family val="4"/>
        <charset val="134"/>
      </rPr>
      <t>文旅推广项目数量（举办威海、云阳文旅推介会；拍摄文旅宣传专题片；在省级新闻媒体做宣传推介；邀请山东旅游协会来云阳开展踩线活动。）</t>
    </r>
  </si>
  <si>
    <r>
      <rPr>
        <sz val="10"/>
        <rFont val="方正仿宋_GBK"/>
        <family val="4"/>
        <charset val="134"/>
      </rPr>
      <t>各项推广项目验收合格率</t>
    </r>
    <r>
      <rPr>
        <sz val="10"/>
        <rFont val="Times New Roman"/>
        <family val="1"/>
      </rPr>
      <t>100%</t>
    </r>
  </si>
  <si>
    <r>
      <rPr>
        <sz val="10"/>
        <rFont val="方正仿宋_GBK"/>
        <family val="4"/>
        <charset val="134"/>
      </rPr>
      <t>带动乡村旅游就业</t>
    </r>
  </si>
  <si>
    <r>
      <rPr>
        <sz val="10"/>
        <rFont val="方正仿宋_GBK"/>
        <family val="4"/>
        <charset val="134"/>
      </rPr>
      <t>山东、云阳文旅资源美誉度及知名度</t>
    </r>
  </si>
  <si>
    <r>
      <rPr>
        <sz val="10"/>
        <rFont val="方正仿宋_GBK"/>
        <family val="4"/>
        <charset val="134"/>
      </rPr>
      <t>游客和市民满意度≥</t>
    </r>
    <r>
      <rPr>
        <sz val="10"/>
        <rFont val="Times New Roman"/>
        <family val="1"/>
      </rPr>
      <t>90%</t>
    </r>
  </si>
  <si>
    <r>
      <rPr>
        <sz val="10"/>
        <rFont val="方正仿宋_GBK"/>
        <family val="4"/>
        <charset val="134"/>
      </rPr>
      <t>县文化旅游委</t>
    </r>
  </si>
  <si>
    <r>
      <rPr>
        <b/>
        <sz val="10"/>
        <rFont val="方正仿宋_GBK"/>
        <family val="4"/>
        <charset val="134"/>
      </rPr>
      <t>熊竹</t>
    </r>
  </si>
  <si>
    <r>
      <rPr>
        <sz val="10"/>
        <rFont val="方正仿宋_GBK"/>
        <family val="4"/>
        <charset val="134"/>
      </rPr>
      <t>云阳县</t>
    </r>
    <r>
      <rPr>
        <sz val="10"/>
        <rFont val="Times New Roman"/>
        <family val="1"/>
      </rPr>
      <t>2023</t>
    </r>
    <r>
      <rPr>
        <sz val="10"/>
        <rFont val="方正仿宋_GBK"/>
        <family val="4"/>
        <charset val="134"/>
      </rPr>
      <t>年就业帮扶车间（基地）建设</t>
    </r>
  </si>
  <si>
    <r>
      <rPr>
        <sz val="10"/>
        <rFont val="方正仿宋_GBK"/>
        <family val="4"/>
        <charset val="134"/>
      </rPr>
      <t>帮扶车间（特色手工基地）建设</t>
    </r>
  </si>
  <si>
    <r>
      <rPr>
        <sz val="10"/>
        <rFont val="方正仿宋_GBK"/>
        <family val="4"/>
        <charset val="134"/>
      </rPr>
      <t>建设就业帮扶车间（基地）</t>
    </r>
    <r>
      <rPr>
        <sz val="10"/>
        <rFont val="Times New Roman"/>
        <family val="1"/>
      </rPr>
      <t>6</t>
    </r>
    <r>
      <rPr>
        <sz val="10"/>
        <rFont val="方正仿宋_GBK"/>
        <family val="4"/>
        <charset val="134"/>
      </rPr>
      <t>个，按照建设方案，每个车间拨付</t>
    </r>
    <r>
      <rPr>
        <sz val="10"/>
        <rFont val="Times New Roman"/>
        <family val="1"/>
      </rPr>
      <t>50%</t>
    </r>
    <r>
      <rPr>
        <sz val="10"/>
        <rFont val="方正仿宋_GBK"/>
        <family val="4"/>
        <charset val="134"/>
      </rPr>
      <t>的一次性建设补助上限不高于</t>
    </r>
    <r>
      <rPr>
        <sz val="10"/>
        <rFont val="Times New Roman"/>
        <family val="1"/>
      </rPr>
      <t>25</t>
    </r>
    <r>
      <rPr>
        <sz val="10"/>
        <rFont val="方正仿宋_GBK"/>
        <family val="4"/>
        <charset val="134"/>
      </rPr>
      <t>万元，所建</t>
    </r>
    <r>
      <rPr>
        <sz val="10"/>
        <rFont val="Times New Roman"/>
        <family val="1"/>
      </rPr>
      <t>6</t>
    </r>
    <r>
      <rPr>
        <sz val="10"/>
        <rFont val="方正仿宋_GBK"/>
        <family val="4"/>
        <charset val="134"/>
      </rPr>
      <t>个车间常年用工总人数至少在</t>
    </r>
    <r>
      <rPr>
        <sz val="10"/>
        <rFont val="Times New Roman"/>
        <family val="1"/>
      </rPr>
      <t>60</t>
    </r>
    <r>
      <rPr>
        <sz val="10"/>
        <rFont val="方正仿宋_GBK"/>
        <family val="4"/>
        <charset val="134"/>
      </rPr>
      <t>人及以上（不含法人代表），其中脱贫人口比例要达到</t>
    </r>
    <r>
      <rPr>
        <sz val="10"/>
        <rFont val="Times New Roman"/>
        <family val="1"/>
      </rPr>
      <t>30%</t>
    </r>
    <r>
      <rPr>
        <sz val="10"/>
        <rFont val="方正仿宋_GBK"/>
        <family val="4"/>
        <charset val="134"/>
      </rPr>
      <t>及以上。通过持续车间建设，有效解决无法外出的农村劳动力就业增收。</t>
    </r>
  </si>
  <si>
    <r>
      <rPr>
        <sz val="10"/>
        <rFont val="方正仿宋_GBK"/>
        <family val="4"/>
        <charset val="134"/>
      </rPr>
      <t>鼓励企业吸纳农村劳动力就近就地就业，切实解决因疫情、因灾等致家庭困难的低收入群体就业</t>
    </r>
  </si>
  <si>
    <r>
      <rPr>
        <sz val="10"/>
        <rFont val="方正仿宋_GBK"/>
        <family val="4"/>
        <charset val="134"/>
      </rPr>
      <t>建设就业帮扶车间（基地）</t>
    </r>
    <r>
      <rPr>
        <sz val="10"/>
        <rFont val="Times New Roman"/>
        <family val="1"/>
      </rPr>
      <t>4</t>
    </r>
    <r>
      <rPr>
        <sz val="10"/>
        <rFont val="方正仿宋_GBK"/>
        <family val="4"/>
        <charset val="134"/>
      </rPr>
      <t>个，吸纳就业就地就业</t>
    </r>
    <r>
      <rPr>
        <sz val="10"/>
        <rFont val="Times New Roman"/>
        <family val="1"/>
      </rPr>
      <t>40</t>
    </r>
    <r>
      <rPr>
        <sz val="10"/>
        <rFont val="方正仿宋_GBK"/>
        <family val="4"/>
        <charset val="134"/>
      </rPr>
      <t>人以上（其中脱贫人口不少于</t>
    </r>
    <r>
      <rPr>
        <sz val="10"/>
        <rFont val="Times New Roman"/>
        <family val="1"/>
      </rPr>
      <t>12</t>
    </r>
    <r>
      <rPr>
        <sz val="10"/>
        <rFont val="方正仿宋_GBK"/>
        <family val="4"/>
        <charset val="134"/>
      </rPr>
      <t>人），增加家庭收入。</t>
    </r>
  </si>
  <si>
    <r>
      <rPr>
        <sz val="10"/>
        <rFont val="方正仿宋_GBK"/>
        <family val="4"/>
        <charset val="134"/>
      </rPr>
      <t>建设就业帮扶车间（基地）</t>
    </r>
    <r>
      <rPr>
        <sz val="10"/>
        <rFont val="Times New Roman"/>
        <family val="1"/>
      </rPr>
      <t>6</t>
    </r>
    <r>
      <rPr>
        <sz val="10"/>
        <rFont val="方正仿宋_GBK"/>
        <family val="4"/>
        <charset val="134"/>
      </rPr>
      <t>个</t>
    </r>
  </si>
  <si>
    <r>
      <rPr>
        <sz val="10"/>
        <rFont val="Times New Roman"/>
        <family val="1"/>
      </rPr>
      <t>150</t>
    </r>
    <r>
      <rPr>
        <sz val="10"/>
        <rFont val="方正仿宋_GBK"/>
        <family val="4"/>
        <charset val="134"/>
      </rPr>
      <t>万元</t>
    </r>
  </si>
  <si>
    <r>
      <rPr>
        <sz val="10"/>
        <rFont val="方正仿宋_GBK"/>
        <family val="4"/>
        <charset val="134"/>
      </rPr>
      <t>帮助农村劳动力就近就业增收≥</t>
    </r>
    <r>
      <rPr>
        <sz val="10"/>
        <rFont val="Times New Roman"/>
        <family val="1"/>
      </rPr>
      <t>40</t>
    </r>
    <r>
      <rPr>
        <sz val="10"/>
        <rFont val="方正仿宋_GBK"/>
        <family val="4"/>
        <charset val="134"/>
      </rPr>
      <t>万元</t>
    </r>
  </si>
  <si>
    <r>
      <rPr>
        <sz val="10"/>
        <rFont val="方正仿宋_GBK"/>
        <family val="4"/>
        <charset val="134"/>
      </rPr>
      <t>吸纳农村劳动力就近就地就业≥</t>
    </r>
    <r>
      <rPr>
        <sz val="10"/>
        <rFont val="Times New Roman"/>
        <family val="1"/>
      </rPr>
      <t>40</t>
    </r>
    <r>
      <rPr>
        <sz val="10"/>
        <rFont val="方正仿宋_GBK"/>
        <family val="4"/>
        <charset val="134"/>
      </rPr>
      <t>人</t>
    </r>
  </si>
  <si>
    <r>
      <rPr>
        <sz val="10"/>
        <rFont val="方正仿宋_GBK"/>
        <family val="4"/>
        <charset val="134"/>
      </rPr>
      <t>全年吸纳农村劳动力就业月数＞</t>
    </r>
    <r>
      <rPr>
        <sz val="10"/>
        <rFont val="Times New Roman"/>
        <family val="1"/>
      </rPr>
      <t>3</t>
    </r>
    <r>
      <rPr>
        <sz val="10"/>
        <rFont val="方正仿宋_GBK"/>
        <family val="4"/>
        <charset val="134"/>
      </rPr>
      <t>个月</t>
    </r>
  </si>
  <si>
    <r>
      <rPr>
        <sz val="10"/>
        <rFont val="方正仿宋_GBK"/>
        <family val="4"/>
        <charset val="134"/>
      </rPr>
      <t>≧</t>
    </r>
    <r>
      <rPr>
        <sz val="10"/>
        <rFont val="Times New Roman"/>
        <family val="1"/>
      </rPr>
      <t>100%</t>
    </r>
  </si>
  <si>
    <r>
      <rPr>
        <sz val="10"/>
        <rFont val="方正仿宋_GBK"/>
        <family val="4"/>
        <charset val="134"/>
      </rPr>
      <t>≥</t>
    </r>
    <r>
      <rPr>
        <sz val="10"/>
        <rFont val="Times New Roman"/>
        <family val="1"/>
      </rPr>
      <t>60</t>
    </r>
  </si>
  <si>
    <r>
      <rPr>
        <sz val="10"/>
        <rFont val="方正仿宋_GBK"/>
        <family val="4"/>
        <charset val="134"/>
      </rPr>
      <t>≥</t>
    </r>
    <r>
      <rPr>
        <sz val="10"/>
        <rFont val="Times New Roman"/>
        <family val="1"/>
      </rPr>
      <t>12</t>
    </r>
  </si>
  <si>
    <r>
      <rPr>
        <sz val="10"/>
        <rFont val="方正仿宋_GBK"/>
        <family val="4"/>
        <charset val="134"/>
      </rPr>
      <t>云阳县</t>
    </r>
    <r>
      <rPr>
        <sz val="10"/>
        <rFont val="Times New Roman"/>
        <family val="1"/>
      </rPr>
      <t>2023</t>
    </r>
    <r>
      <rPr>
        <sz val="10"/>
        <rFont val="方正仿宋_GBK"/>
        <family val="4"/>
        <charset val="134"/>
      </rPr>
      <t>年蔈草镇长岭社区农产品存储、集散中心项目</t>
    </r>
  </si>
  <si>
    <r>
      <rPr>
        <sz val="10"/>
        <rFont val="Times New Roman"/>
        <family val="1"/>
      </rPr>
      <t>50</t>
    </r>
    <r>
      <rPr>
        <sz val="10"/>
        <rFont val="方正仿宋_GBK"/>
        <family val="4"/>
        <charset val="134"/>
      </rPr>
      <t>平方米农产品收发室一间，电商服务站点一处，集散院坝</t>
    </r>
    <r>
      <rPr>
        <sz val="10"/>
        <rFont val="Times New Roman"/>
        <family val="1"/>
      </rPr>
      <t>350</t>
    </r>
    <r>
      <rPr>
        <sz val="10"/>
        <rFont val="方正仿宋_GBK"/>
        <family val="4"/>
        <charset val="134"/>
      </rPr>
      <t>平方米及配套设施。</t>
    </r>
  </si>
  <si>
    <r>
      <rPr>
        <sz val="10"/>
        <rFont val="方正仿宋_GBK"/>
        <family val="4"/>
        <charset val="134"/>
      </rPr>
      <t>长岭社区</t>
    </r>
    <r>
      <rPr>
        <sz val="10"/>
        <rFont val="Times New Roman"/>
        <family val="1"/>
      </rPr>
      <t>1</t>
    </r>
    <r>
      <rPr>
        <sz val="10"/>
        <rFont val="方正仿宋_GBK"/>
        <family val="4"/>
        <charset val="134"/>
      </rPr>
      <t>组</t>
    </r>
  </si>
  <si>
    <r>
      <rPr>
        <sz val="10"/>
        <rFont val="方正仿宋_GBK"/>
        <family val="4"/>
        <charset val="134"/>
      </rPr>
      <t>增多主导产业产品及农产品销售途径，解决产品集散难问题。</t>
    </r>
  </si>
  <si>
    <r>
      <rPr>
        <sz val="10"/>
        <rFont val="方正仿宋_GBK"/>
        <family val="4"/>
        <charset val="134"/>
      </rPr>
      <t>引导受益群众参与建设和监督，优先选择脱贫户、监测户务工，增加收入。方便群众农产品销售。</t>
    </r>
  </si>
  <si>
    <r>
      <rPr>
        <sz val="10"/>
        <rFont val="Times New Roman"/>
        <family val="1"/>
      </rPr>
      <t>50</t>
    </r>
    <r>
      <rPr>
        <sz val="10"/>
        <rFont val="方正仿宋_GBK"/>
        <family val="4"/>
        <charset val="134"/>
      </rPr>
      <t>平方米农产品收发室一间，电商服务站点一处；集散院坝</t>
    </r>
    <r>
      <rPr>
        <sz val="10"/>
        <rFont val="Times New Roman"/>
        <family val="1"/>
      </rPr>
      <t>350</t>
    </r>
    <r>
      <rPr>
        <sz val="10"/>
        <rFont val="方正仿宋_GBK"/>
        <family val="4"/>
        <charset val="134"/>
      </rPr>
      <t xml:space="preserve">平方米及配套设施。
</t>
    </r>
  </si>
  <si>
    <r>
      <rPr>
        <sz val="10"/>
        <rFont val="Times New Roman"/>
        <family val="1"/>
      </rPr>
      <t>400</t>
    </r>
    <r>
      <rPr>
        <sz val="10"/>
        <rFont val="方正仿宋_GBK"/>
        <family val="4"/>
        <charset val="134"/>
      </rPr>
      <t>平方米</t>
    </r>
  </si>
  <si>
    <r>
      <rPr>
        <sz val="10"/>
        <rFont val="方正仿宋_GBK"/>
        <family val="4"/>
        <charset val="134"/>
      </rPr>
      <t>财政补助资金</t>
    </r>
    <r>
      <rPr>
        <sz val="10"/>
        <rFont val="Times New Roman"/>
        <family val="1"/>
      </rPr>
      <t>35</t>
    </r>
    <r>
      <rPr>
        <sz val="10"/>
        <rFont val="方正仿宋_GBK"/>
        <family val="4"/>
        <charset val="134"/>
      </rPr>
      <t>万元</t>
    </r>
  </si>
  <si>
    <r>
      <rPr>
        <sz val="10"/>
        <rFont val="方正仿宋_GBK"/>
        <family val="4"/>
        <charset val="134"/>
      </rPr>
      <t>增加农产品销售途径，农民户均增收</t>
    </r>
    <r>
      <rPr>
        <sz val="10"/>
        <rFont val="Times New Roman"/>
        <family val="1"/>
      </rPr>
      <t>1000</t>
    </r>
    <r>
      <rPr>
        <sz val="10"/>
        <rFont val="方正仿宋_GBK"/>
        <family val="4"/>
        <charset val="134"/>
      </rPr>
      <t>元</t>
    </r>
  </si>
  <si>
    <r>
      <rPr>
        <sz val="10"/>
        <rFont val="方正仿宋_GBK"/>
        <family val="4"/>
        <charset val="134"/>
      </rPr>
      <t>陈宗宣</t>
    </r>
  </si>
  <si>
    <r>
      <rPr>
        <b/>
        <sz val="10"/>
        <rFont val="方正仿宋_GBK"/>
        <family val="4"/>
        <charset val="134"/>
      </rPr>
      <t>云阳县</t>
    </r>
    <r>
      <rPr>
        <b/>
        <sz val="10"/>
        <rFont val="Times New Roman"/>
        <family val="1"/>
      </rPr>
      <t>2023</t>
    </r>
    <r>
      <rPr>
        <b/>
        <sz val="10"/>
        <rFont val="方正仿宋_GBK"/>
        <family val="4"/>
        <charset val="134"/>
      </rPr>
      <t>年未消除风险监测对象一户多残家庭特殊救助项目</t>
    </r>
  </si>
  <si>
    <r>
      <rPr>
        <sz val="10"/>
        <rFont val="方正仿宋_GBK"/>
        <family val="4"/>
        <charset val="134"/>
      </rPr>
      <t>综合保障</t>
    </r>
  </si>
  <si>
    <r>
      <rPr>
        <sz val="10"/>
        <rFont val="方正仿宋_GBK"/>
        <family val="4"/>
        <charset val="134"/>
      </rPr>
      <t>接受临时救助</t>
    </r>
  </si>
  <si>
    <r>
      <rPr>
        <b/>
        <sz val="10"/>
        <rFont val="方正仿宋_GBK"/>
        <family val="4"/>
        <charset val="134"/>
      </rPr>
      <t>对</t>
    </r>
    <r>
      <rPr>
        <b/>
        <sz val="10"/>
        <rFont val="Times New Roman"/>
        <family val="1"/>
      </rPr>
      <t>49</t>
    </r>
    <r>
      <rPr>
        <b/>
        <sz val="10"/>
        <rFont val="方正仿宋_GBK"/>
        <family val="4"/>
        <charset val="134"/>
      </rPr>
      <t>户未消除风险监测对象中的一户多残家庭给予特殊救助</t>
    </r>
  </si>
  <si>
    <r>
      <rPr>
        <b/>
        <sz val="10"/>
        <rFont val="方正仿宋_GBK"/>
        <family val="4"/>
        <charset val="134"/>
      </rPr>
      <t>相关乡镇人民政府、街道办事处</t>
    </r>
  </si>
  <si>
    <r>
      <rPr>
        <b/>
        <sz val="10"/>
        <rFont val="方正仿宋_GBK"/>
        <family val="4"/>
        <charset val="134"/>
      </rPr>
      <t>改善残疾人庭生活条件</t>
    </r>
  </si>
  <si>
    <r>
      <rPr>
        <b/>
        <sz val="10"/>
        <rFont val="方正仿宋_GBK"/>
        <family val="4"/>
        <charset val="134"/>
      </rPr>
      <t>未消除风险监测对象中的一户多残家庭≧</t>
    </r>
    <r>
      <rPr>
        <b/>
        <sz val="10"/>
        <rFont val="Times New Roman"/>
        <family val="1"/>
      </rPr>
      <t>49</t>
    </r>
    <r>
      <rPr>
        <b/>
        <sz val="10"/>
        <rFont val="方正仿宋_GBK"/>
        <family val="4"/>
        <charset val="134"/>
      </rPr>
      <t>户</t>
    </r>
  </si>
  <si>
    <r>
      <rPr>
        <b/>
        <sz val="10"/>
        <rFont val="Times New Roman"/>
        <family val="1"/>
      </rPr>
      <t>98</t>
    </r>
    <r>
      <rPr>
        <b/>
        <sz val="10"/>
        <rFont val="方正仿宋_GBK"/>
        <family val="4"/>
        <charset val="134"/>
      </rPr>
      <t>万元</t>
    </r>
  </si>
  <si>
    <r>
      <rPr>
        <b/>
        <sz val="10"/>
        <rFont val="方正仿宋_GBK"/>
        <family val="4"/>
        <charset val="134"/>
      </rPr>
      <t>无</t>
    </r>
  </si>
  <si>
    <r>
      <rPr>
        <b/>
        <sz val="10"/>
        <rFont val="方正仿宋_GBK"/>
        <family val="4"/>
        <charset val="134"/>
      </rPr>
      <t>根据家庭实际情况，从产业扶持、创业就业、解决家庭实际困难方面进行救助</t>
    </r>
  </si>
  <si>
    <r>
      <rPr>
        <b/>
        <sz val="10"/>
        <rFont val="方正仿宋_GBK"/>
        <family val="4"/>
        <charset val="134"/>
      </rPr>
      <t>带动残疾劳动力力就业，帮助家庭增收及改善残疾人生产生活条件，提高生活质量</t>
    </r>
  </si>
  <si>
    <r>
      <rPr>
        <b/>
        <sz val="10"/>
        <rFont val="方正仿宋_GBK"/>
        <family val="4"/>
        <charset val="134"/>
      </rPr>
      <t>≧</t>
    </r>
    <r>
      <rPr>
        <b/>
        <sz val="10"/>
        <rFont val="Times New Roman"/>
        <family val="1"/>
      </rPr>
      <t>100%</t>
    </r>
  </si>
  <si>
    <r>
      <rPr>
        <b/>
        <sz val="10"/>
        <rFont val="方正仿宋_GBK"/>
        <family val="4"/>
        <charset val="134"/>
      </rPr>
      <t>乡村振兴局</t>
    </r>
  </si>
  <si>
    <r>
      <rPr>
        <b/>
        <sz val="10"/>
        <rFont val="方正仿宋_GBK"/>
        <family val="4"/>
        <charset val="134"/>
      </rPr>
      <t>云阳县残联</t>
    </r>
  </si>
  <si>
    <r>
      <rPr>
        <sz val="10"/>
        <rFont val="方正仿宋_GBK"/>
        <family val="4"/>
        <charset val="134"/>
      </rPr>
      <t>≥</t>
    </r>
    <r>
      <rPr>
        <sz val="10"/>
        <rFont val="Times New Roman"/>
        <family val="1"/>
      </rPr>
      <t>110</t>
    </r>
  </si>
  <si>
    <r>
      <rPr>
        <b/>
        <sz val="10"/>
        <rFont val="方正仿宋_GBK"/>
        <family val="4"/>
        <charset val="134"/>
      </rPr>
      <t>徐建英</t>
    </r>
  </si>
  <si>
    <r>
      <rPr>
        <sz val="10"/>
        <rFont val="方正仿宋_GBK"/>
        <family val="4"/>
        <charset val="134"/>
      </rPr>
      <t>云阳县</t>
    </r>
    <r>
      <rPr>
        <sz val="10"/>
        <rFont val="Times New Roman"/>
        <family val="1"/>
      </rPr>
      <t>2023</t>
    </r>
    <r>
      <rPr>
        <sz val="10"/>
        <rFont val="方正仿宋_GBK"/>
        <family val="4"/>
        <charset val="134"/>
      </rPr>
      <t>年生态环境保护农膜废弃物回收项目</t>
    </r>
  </si>
  <si>
    <r>
      <rPr>
        <sz val="10"/>
        <rFont val="方正仿宋_GBK"/>
        <family val="4"/>
        <charset val="134"/>
      </rPr>
      <t>全县</t>
    </r>
  </si>
  <si>
    <r>
      <rPr>
        <sz val="10"/>
        <rFont val="方正仿宋_GBK"/>
        <family val="4"/>
        <charset val="134"/>
      </rPr>
      <t>减少农业面源污染保护农业生态环境</t>
    </r>
  </si>
  <si>
    <r>
      <rPr>
        <sz val="10"/>
        <rFont val="方正仿宋_GBK"/>
        <family val="4"/>
        <charset val="134"/>
      </rPr>
      <t>提高回收网点经营主体收入</t>
    </r>
  </si>
  <si>
    <r>
      <rPr>
        <sz val="10"/>
        <rFont val="方正仿宋_GBK"/>
        <family val="4"/>
        <charset val="134"/>
      </rPr>
      <t>有效地促进云阳县废弃农膜回收任务数的完成</t>
    </r>
  </si>
  <si>
    <r>
      <rPr>
        <sz val="10"/>
        <rFont val="方正仿宋_GBK"/>
        <family val="4"/>
        <charset val="134"/>
      </rPr>
      <t>废弃农膜回收利用率达</t>
    </r>
    <r>
      <rPr>
        <sz val="10"/>
        <rFont val="Times New Roman"/>
        <family val="1"/>
      </rPr>
      <t>90%</t>
    </r>
    <r>
      <rPr>
        <sz val="10"/>
        <rFont val="方正仿宋_GBK"/>
        <family val="4"/>
        <charset val="134"/>
      </rPr>
      <t>以上，宣传覆盖</t>
    </r>
    <r>
      <rPr>
        <sz val="10"/>
        <rFont val="Times New Roman"/>
        <family val="1"/>
      </rPr>
      <t>42</t>
    </r>
    <r>
      <rPr>
        <sz val="10"/>
        <rFont val="方正仿宋_GBK"/>
        <family val="4"/>
        <charset val="134"/>
      </rPr>
      <t>个乡镇、街道</t>
    </r>
  </si>
  <si>
    <r>
      <rPr>
        <sz val="10"/>
        <rFont val="方正仿宋_GBK"/>
        <family val="4"/>
        <charset val="134"/>
      </rPr>
      <t>按废膜网点交售量补助</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吨</t>
    </r>
  </si>
  <si>
    <r>
      <rPr>
        <sz val="10"/>
        <rFont val="方正仿宋_GBK"/>
        <family val="4"/>
        <charset val="134"/>
      </rPr>
      <t>促进回收网点经营主体提高收入</t>
    </r>
  </si>
  <si>
    <r>
      <rPr>
        <sz val="10"/>
        <rFont val="方正仿宋_GBK"/>
        <family val="4"/>
        <charset val="134"/>
      </rPr>
      <t>减少残留农用地膜对水、土壤污染</t>
    </r>
  </si>
  <si>
    <r>
      <rPr>
        <sz val="10"/>
        <rFont val="方正仿宋_GBK"/>
        <family val="4"/>
        <charset val="134"/>
      </rPr>
      <t>农业面源污染防治水平逐步提高</t>
    </r>
  </si>
  <si>
    <r>
      <rPr>
        <sz val="10"/>
        <rFont val="方正仿宋_GBK"/>
        <family val="4"/>
        <charset val="134"/>
      </rPr>
      <t>云阳县供销联社</t>
    </r>
  </si>
  <si>
    <r>
      <rPr>
        <sz val="10"/>
        <rFont val="方正仿宋_GBK"/>
        <family val="4"/>
        <charset val="134"/>
      </rPr>
      <t>谭娟</t>
    </r>
  </si>
  <si>
    <r>
      <rPr>
        <sz val="10"/>
        <rFont val="方正仿宋_GBK"/>
        <family val="4"/>
        <charset val="134"/>
      </rPr>
      <t>云阳县</t>
    </r>
    <r>
      <rPr>
        <sz val="10"/>
        <rFont val="Times New Roman"/>
        <family val="1"/>
      </rPr>
      <t>2023</t>
    </r>
    <r>
      <rPr>
        <sz val="10"/>
        <rFont val="方正仿宋_GBK"/>
        <family val="4"/>
        <charset val="134"/>
      </rPr>
      <t>年路阳集镇供水管网改造工程改扩建项目</t>
    </r>
  </si>
  <si>
    <r>
      <rPr>
        <sz val="10"/>
        <rFont val="方正仿宋_GBK"/>
        <family val="4"/>
        <charset val="134"/>
      </rPr>
      <t>改造输配水管网</t>
    </r>
    <r>
      <rPr>
        <sz val="10"/>
        <rFont val="Times New Roman"/>
        <family val="1"/>
      </rPr>
      <t>:DN250-DN50 (</t>
    </r>
    <r>
      <rPr>
        <sz val="10"/>
        <rFont val="方正仿宋_GBK"/>
        <family val="4"/>
        <charset val="134"/>
      </rPr>
      <t>含附件</t>
    </r>
    <r>
      <rPr>
        <sz val="10"/>
        <rFont val="Times New Roman"/>
        <family val="1"/>
      </rPr>
      <t>)</t>
    </r>
    <r>
      <rPr>
        <sz val="10"/>
        <rFont val="方正仿宋_GBK"/>
        <family val="4"/>
        <charset val="134"/>
      </rPr>
      <t>约</t>
    </r>
    <r>
      <rPr>
        <sz val="10"/>
        <rFont val="Times New Roman"/>
        <family val="1"/>
      </rPr>
      <t>70km DN20PPR1.6MPa</t>
    </r>
    <r>
      <rPr>
        <sz val="10"/>
        <rFont val="方正仿宋_GBK"/>
        <family val="4"/>
        <charset val="134"/>
      </rPr>
      <t>入户管道约</t>
    </r>
    <r>
      <rPr>
        <sz val="10"/>
        <rFont val="Times New Roman"/>
        <family val="1"/>
      </rPr>
      <t>26km</t>
    </r>
    <r>
      <rPr>
        <sz val="10"/>
        <rFont val="方正仿宋_GBK"/>
        <family val="4"/>
        <charset val="134"/>
      </rPr>
      <t>，</t>
    </r>
    <r>
      <rPr>
        <sz val="10"/>
        <rFont val="Times New Roman"/>
        <family val="1"/>
      </rPr>
      <t xml:space="preserve"> </t>
    </r>
    <r>
      <rPr>
        <sz val="10"/>
        <rFont val="方正仿宋_GBK"/>
        <family val="4"/>
        <charset val="134"/>
      </rPr>
      <t>入户工程改造</t>
    </r>
    <r>
      <rPr>
        <sz val="10"/>
        <rFont val="Times New Roman"/>
        <family val="1"/>
      </rPr>
      <t>4510</t>
    </r>
    <r>
      <rPr>
        <sz val="10"/>
        <rFont val="方正仿宋_GBK"/>
        <family val="4"/>
        <charset val="134"/>
      </rPr>
      <t>户</t>
    </r>
    <r>
      <rPr>
        <sz val="10"/>
        <rFont val="Times New Roman"/>
        <family val="1"/>
      </rPr>
      <t>,</t>
    </r>
    <r>
      <rPr>
        <sz val="10"/>
        <rFont val="方正仿宋_GBK"/>
        <family val="4"/>
        <charset val="134"/>
      </rPr>
      <t>土石方开挖回填，配套加药消毒等附属设施设备</t>
    </r>
  </si>
  <si>
    <r>
      <rPr>
        <sz val="10"/>
        <rFont val="方正仿宋_GBK"/>
        <family val="4"/>
        <charset val="134"/>
      </rPr>
      <t>路阳镇龙王桥社区</t>
    </r>
  </si>
  <si>
    <r>
      <rPr>
        <sz val="10"/>
        <rFont val="方正仿宋_GBK"/>
        <family val="4"/>
        <charset val="134"/>
      </rPr>
      <t>巩固提升</t>
    </r>
    <r>
      <rPr>
        <sz val="10"/>
        <rFont val="Times New Roman"/>
        <family val="1"/>
      </rPr>
      <t>4600</t>
    </r>
    <r>
      <rPr>
        <sz val="10"/>
        <rFont val="方正仿宋_GBK"/>
        <family val="4"/>
        <charset val="134"/>
      </rPr>
      <t>人饮水安全</t>
    </r>
  </si>
  <si>
    <r>
      <rPr>
        <sz val="10"/>
        <rFont val="方正仿宋_GBK"/>
        <family val="4"/>
        <charset val="134"/>
      </rPr>
      <t>完成改造输配水管网</t>
    </r>
    <r>
      <rPr>
        <sz val="10"/>
        <rFont val="Times New Roman"/>
        <family val="1"/>
      </rPr>
      <t>:DN250-DN50 (</t>
    </r>
    <r>
      <rPr>
        <sz val="10"/>
        <rFont val="方正仿宋_GBK"/>
        <family val="4"/>
        <charset val="134"/>
      </rPr>
      <t>含附件</t>
    </r>
    <r>
      <rPr>
        <sz val="10"/>
        <rFont val="Times New Roman"/>
        <family val="1"/>
      </rPr>
      <t>)</t>
    </r>
    <r>
      <rPr>
        <sz val="10"/>
        <rFont val="方正仿宋_GBK"/>
        <family val="4"/>
        <charset val="134"/>
      </rPr>
      <t>约</t>
    </r>
    <r>
      <rPr>
        <sz val="10"/>
        <rFont val="Times New Roman"/>
        <family val="1"/>
      </rPr>
      <t>70km DN20PPR1.6MPa</t>
    </r>
    <r>
      <rPr>
        <sz val="10"/>
        <rFont val="方正仿宋_GBK"/>
        <family val="4"/>
        <charset val="134"/>
      </rPr>
      <t>入户管道约</t>
    </r>
    <r>
      <rPr>
        <sz val="10"/>
        <rFont val="Times New Roman"/>
        <family val="1"/>
      </rPr>
      <t>26km</t>
    </r>
    <r>
      <rPr>
        <sz val="10"/>
        <rFont val="方正仿宋_GBK"/>
        <family val="4"/>
        <charset val="134"/>
      </rPr>
      <t>，</t>
    </r>
    <r>
      <rPr>
        <sz val="10"/>
        <rFont val="Times New Roman"/>
        <family val="1"/>
      </rPr>
      <t xml:space="preserve"> </t>
    </r>
    <r>
      <rPr>
        <sz val="10"/>
        <rFont val="方正仿宋_GBK"/>
        <family val="4"/>
        <charset val="134"/>
      </rPr>
      <t>入户工程改造</t>
    </r>
    <r>
      <rPr>
        <sz val="10"/>
        <rFont val="Times New Roman"/>
        <family val="1"/>
      </rPr>
      <t>4510</t>
    </r>
    <r>
      <rPr>
        <sz val="10"/>
        <rFont val="方正仿宋_GBK"/>
        <family val="4"/>
        <charset val="134"/>
      </rPr>
      <t>户</t>
    </r>
    <r>
      <rPr>
        <sz val="10"/>
        <rFont val="Times New Roman"/>
        <family val="1"/>
      </rPr>
      <t>,</t>
    </r>
    <r>
      <rPr>
        <sz val="10"/>
        <rFont val="方正仿宋_GBK"/>
        <family val="4"/>
        <charset val="134"/>
      </rPr>
      <t>土石方开挖回填，配套加药消毒等附属设施设备</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</si>
  <si>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6</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</si>
  <si>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年龙洞镇龙升村</t>
    </r>
    <r>
      <rPr>
        <sz val="10"/>
        <rFont val="Times New Roman"/>
        <family val="1"/>
      </rPr>
      <t>4</t>
    </r>
    <r>
      <rPr>
        <sz val="10"/>
        <rFont val="方正仿宋_GBK"/>
        <family val="4"/>
        <charset val="134"/>
      </rPr>
      <t>组组级公路通畅工程</t>
    </r>
  </si>
  <si>
    <t>通达通畅3公里、均宽4.67米，采用C25混凝土，厚0.2米</t>
  </si>
  <si>
    <r>
      <rPr>
        <sz val="10"/>
        <rFont val="方正仿宋_GBK"/>
        <family val="4"/>
        <charset val="134"/>
      </rPr>
      <t>解决交通出行困难，改善贫困农户发展增收致富条件</t>
    </r>
  </si>
  <si>
    <r>
      <rPr>
        <sz val="10"/>
        <rFont val="方正仿宋_GBK"/>
        <family val="4"/>
        <charset val="134"/>
      </rPr>
      <t>组级公路通达通畅新修公路里程≥</t>
    </r>
    <r>
      <rPr>
        <sz val="10"/>
        <rFont val="Times New Roman"/>
        <family val="1"/>
      </rPr>
      <t>3</t>
    </r>
    <r>
      <rPr>
        <sz val="10"/>
        <rFont val="方正仿宋_GBK"/>
        <family val="4"/>
        <charset val="134"/>
      </rPr>
      <t>公里）</t>
    </r>
  </si>
  <si>
    <r>
      <rPr>
        <sz val="10"/>
        <rFont val="方正仿宋_GBK"/>
        <family val="4"/>
        <charset val="134"/>
      </rPr>
      <t>组级公路通达通畅道路补助标准</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</si>
  <si>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增加贫困地区劳动者收入（总收入）≥</t>
    </r>
    <r>
      <rPr>
        <sz val="10"/>
        <rFont val="Times New Roman"/>
        <family val="1"/>
      </rPr>
      <t>50</t>
    </r>
    <r>
      <rPr>
        <sz val="10"/>
        <rFont val="方正仿宋_GBK"/>
        <family val="4"/>
        <charset val="134"/>
      </rPr>
      <t>万元、其中</t>
    </r>
    <r>
      <rPr>
        <sz val="10"/>
        <rFont val="Times New Roman"/>
        <family val="1"/>
      </rPr>
      <t>:</t>
    </r>
    <r>
      <rPr>
        <sz val="10"/>
        <rFont val="方正仿宋_GBK"/>
        <family val="4"/>
        <charset val="134"/>
      </rPr>
      <t>贫困地区项目增加建档立卡贫困人口收入（总收入）≥</t>
    </r>
    <r>
      <rPr>
        <sz val="10"/>
        <rFont val="Times New Roman"/>
        <family val="1"/>
      </rPr>
      <t>5</t>
    </r>
    <r>
      <rPr>
        <sz val="10"/>
        <rFont val="方正仿宋_GBK"/>
        <family val="4"/>
        <charset val="134"/>
      </rPr>
      <t>万元</t>
    </r>
  </si>
  <si>
    <r>
      <rPr>
        <sz val="10"/>
        <rFont val="方正仿宋_GBK"/>
        <family val="4"/>
        <charset val="134"/>
      </rPr>
      <t>受益建档立卡贫困人口数≥</t>
    </r>
    <r>
      <rPr>
        <sz val="10"/>
        <rFont val="Times New Roman"/>
        <family val="1"/>
      </rPr>
      <t>13</t>
    </r>
    <r>
      <rPr>
        <sz val="10"/>
        <rFont val="方正仿宋_GBK"/>
        <family val="4"/>
        <charset val="134"/>
      </rPr>
      <t>人、贫困地区居民出行平均缩短时间≥</t>
    </r>
    <r>
      <rPr>
        <sz val="10"/>
        <rFont val="Times New Roman"/>
        <family val="1"/>
      </rPr>
      <t>1.5</t>
    </r>
    <r>
      <rPr>
        <sz val="10"/>
        <rFont val="方正仿宋_GBK"/>
        <family val="4"/>
        <charset val="134"/>
      </rPr>
      <t>小时）</t>
    </r>
  </si>
  <si>
    <r>
      <rPr>
        <sz val="10"/>
        <rFont val="方正仿宋_GBK"/>
        <family val="4"/>
        <charset val="134"/>
      </rPr>
      <t>云阳县</t>
    </r>
    <r>
      <rPr>
        <sz val="10"/>
        <rFont val="Times New Roman"/>
        <family val="1"/>
      </rPr>
      <t>2023</t>
    </r>
    <r>
      <rPr>
        <sz val="10"/>
        <rFont val="方正仿宋_GBK"/>
        <family val="4"/>
        <charset val="134"/>
      </rPr>
      <t>年龙洞镇桂花村组级道路硬化建设项目</t>
    </r>
  </si>
  <si>
    <t>1、3组灯盏窝通达通畅1.5公里，宽4.5米，采用C25混凝土，厚0.2米，设置边沟矮墙。</t>
  </si>
  <si>
    <r>
      <rPr>
        <sz val="10"/>
        <rFont val="方正仿宋_GBK"/>
        <family val="4"/>
        <charset val="134"/>
      </rPr>
      <t>解决</t>
    </r>
    <r>
      <rPr>
        <sz val="10"/>
        <rFont val="Times New Roman"/>
        <family val="1"/>
      </rPr>
      <t>36</t>
    </r>
    <r>
      <rPr>
        <sz val="10"/>
        <rFont val="方正仿宋_GBK"/>
        <family val="4"/>
        <charset val="134"/>
      </rPr>
      <t>人（其中贫困户</t>
    </r>
    <r>
      <rPr>
        <sz val="10"/>
        <rFont val="Times New Roman"/>
        <family val="1"/>
      </rPr>
      <t>3</t>
    </r>
    <r>
      <rPr>
        <sz val="10"/>
        <rFont val="方正仿宋_GBK"/>
        <family val="4"/>
        <charset val="134"/>
      </rPr>
      <t>户</t>
    </r>
    <r>
      <rPr>
        <sz val="10"/>
        <rFont val="Times New Roman"/>
        <family val="1"/>
      </rPr>
      <t>13</t>
    </r>
    <r>
      <rPr>
        <sz val="10"/>
        <rFont val="方正仿宋_GBK"/>
        <family val="4"/>
        <charset val="134"/>
      </rPr>
      <t>人），，改善群众出行困难问题。</t>
    </r>
  </si>
  <si>
    <t>通达通畅1.5公里，宽4.5米，采用C25混凝土，厚0.2米，设置边沟矮墙。</t>
  </si>
  <si>
    <r>
      <rPr>
        <sz val="10"/>
        <rFont val="方正仿宋_GBK"/>
        <family val="4"/>
        <charset val="134"/>
      </rPr>
      <t>项目（工程）完工及时率≥</t>
    </r>
    <r>
      <rPr>
        <sz val="10"/>
        <rFont val="Times New Roman"/>
        <family val="1"/>
      </rPr>
      <t>100%</t>
    </r>
  </si>
  <si>
    <r>
      <rPr>
        <sz val="10"/>
        <rFont val="Times New Roman"/>
        <family val="1"/>
      </rPr>
      <t>1</t>
    </r>
    <r>
      <rPr>
        <sz val="10"/>
        <rFont val="方正仿宋_GBK"/>
        <family val="4"/>
        <charset val="134"/>
      </rPr>
      <t>、通达通畅</t>
    </r>
    <r>
      <rPr>
        <sz val="10"/>
        <rFont val="Times New Roman"/>
        <family val="1"/>
      </rPr>
      <t>1.5</t>
    </r>
    <r>
      <rPr>
        <sz val="10"/>
        <rFont val="方正仿宋_GBK"/>
        <family val="4"/>
        <charset val="134"/>
      </rPr>
      <t>公里，</t>
    </r>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</si>
  <si>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生产条件改善，带动农业户务工年均增收≥</t>
    </r>
    <r>
      <rPr>
        <sz val="10"/>
        <rFont val="Times New Roman"/>
        <family val="1"/>
      </rPr>
      <t>10%</t>
    </r>
    <r>
      <rPr>
        <sz val="10"/>
        <rFont val="方正仿宋_GBK"/>
        <family val="4"/>
        <charset val="134"/>
      </rPr>
      <t>。村集体经济增长≥</t>
    </r>
    <r>
      <rPr>
        <sz val="10"/>
        <rFont val="Times New Roman"/>
        <family val="1"/>
      </rPr>
      <t>20%</t>
    </r>
  </si>
  <si>
    <r>
      <rPr>
        <sz val="10"/>
        <rFont val="方正仿宋_GBK"/>
        <family val="4"/>
        <charset val="134"/>
      </rPr>
      <t>解决产业发展扶持力度，扩大产业发展内生动力，产业可持续发展≥</t>
    </r>
    <r>
      <rPr>
        <sz val="10"/>
        <rFont val="Times New Roman"/>
        <family val="1"/>
      </rPr>
      <t>100</t>
    </r>
    <r>
      <rPr>
        <sz val="10"/>
        <rFont val="方正仿宋_GBK"/>
        <family val="4"/>
        <charset val="134"/>
      </rPr>
      <t>。</t>
    </r>
  </si>
  <si>
    <r>
      <rPr>
        <sz val="10"/>
        <rFont val="方正仿宋_GBK"/>
        <family val="4"/>
        <charset val="134"/>
      </rPr>
      <t>受益贫困人口满意度</t>
    </r>
    <r>
      <rPr>
        <sz val="10"/>
        <rFont val="Times New Roman"/>
        <family val="1"/>
      </rPr>
      <t>100%</t>
    </r>
  </si>
  <si>
    <r>
      <rPr>
        <sz val="10"/>
        <rFont val="方正仿宋_GBK"/>
        <family val="4"/>
        <charset val="134"/>
      </rPr>
      <t>云阳县</t>
    </r>
    <r>
      <rPr>
        <sz val="10"/>
        <rFont val="Times New Roman"/>
        <family val="1"/>
      </rPr>
      <t>2023</t>
    </r>
    <r>
      <rPr>
        <sz val="10"/>
        <rFont val="方正仿宋_GBK"/>
        <family val="4"/>
        <charset val="134"/>
      </rPr>
      <t>年路阳镇中和村赐福水厂新建项目</t>
    </r>
  </si>
  <si>
    <r>
      <rPr>
        <sz val="10"/>
        <rFont val="方正仿宋_GBK"/>
        <family val="4"/>
        <charset val="134"/>
      </rPr>
      <t>新建日供水</t>
    </r>
    <r>
      <rPr>
        <sz val="10"/>
        <rFont val="Times New Roman"/>
        <family val="1"/>
      </rPr>
      <t>100</t>
    </r>
    <r>
      <rPr>
        <sz val="10"/>
        <rFont val="方正仿宋_GBK"/>
        <family val="4"/>
        <charset val="134"/>
      </rPr>
      <t>吨超滤水厂一座，引水管道</t>
    </r>
    <r>
      <rPr>
        <sz val="10"/>
        <rFont val="Times New Roman"/>
        <family val="1"/>
      </rPr>
      <t>100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4000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</si>
  <si>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路阳镇中和村</t>
    </r>
  </si>
  <si>
    <r>
      <rPr>
        <sz val="10"/>
        <rFont val="方正仿宋_GBK"/>
        <family val="4"/>
        <charset val="134"/>
      </rPr>
      <t>完成新建日供水</t>
    </r>
    <r>
      <rPr>
        <sz val="10"/>
        <rFont val="Times New Roman"/>
        <family val="1"/>
      </rPr>
      <t>100</t>
    </r>
    <r>
      <rPr>
        <sz val="10"/>
        <rFont val="方正仿宋_GBK"/>
        <family val="4"/>
        <charset val="134"/>
      </rPr>
      <t>吨超滤水厂一座，引水管道</t>
    </r>
    <r>
      <rPr>
        <sz val="10"/>
        <rFont val="Times New Roman"/>
        <family val="1"/>
      </rPr>
      <t>100</t>
    </r>
    <r>
      <rPr>
        <sz val="10"/>
        <rFont val="方正仿宋_GBK"/>
        <family val="4"/>
        <charset val="134"/>
      </rPr>
      <t>米</t>
    </r>
    <r>
      <rPr>
        <sz val="10"/>
        <rFont val="Times New Roman"/>
        <family val="1"/>
      </rPr>
      <t>PE90</t>
    </r>
    <r>
      <rPr>
        <sz val="10"/>
        <rFont val="方正仿宋_GBK"/>
        <family val="4"/>
        <charset val="134"/>
      </rPr>
      <t>管道，主管道</t>
    </r>
    <r>
      <rPr>
        <sz val="10"/>
        <rFont val="Times New Roman"/>
        <family val="1"/>
      </rPr>
      <t>4000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</si>
  <si>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云阳县</t>
    </r>
    <r>
      <rPr>
        <sz val="10"/>
        <rFont val="Times New Roman"/>
        <family val="1"/>
      </rPr>
      <t>2023</t>
    </r>
    <r>
      <rPr>
        <sz val="10"/>
        <rFont val="方正仿宋_GBK"/>
        <family val="4"/>
        <charset val="134"/>
      </rPr>
      <t>年南溪镇西云村流水沟水厂新建项目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</si>
  <si>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1900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t>
    </r>
    <r>
      <rPr>
        <sz val="10"/>
        <rFont val="方正仿宋_GBK"/>
        <family val="4"/>
        <charset val="134"/>
      </rPr>
      <t>块总表，</t>
    </r>
    <r>
      <rPr>
        <sz val="10"/>
        <rFont val="Times New Roman"/>
        <family val="1"/>
      </rPr>
      <t>175</t>
    </r>
    <r>
      <rPr>
        <sz val="10"/>
        <rFont val="方正仿宋_GBK"/>
        <family val="4"/>
        <charset val="134"/>
      </rPr>
      <t>个分表。</t>
    </r>
  </si>
  <si>
    <r>
      <rPr>
        <sz val="10"/>
        <rFont val="方正仿宋_GBK"/>
        <family val="4"/>
        <charset val="134"/>
      </rPr>
      <t>巩固提升</t>
    </r>
    <r>
      <rPr>
        <sz val="10"/>
        <rFont val="Times New Roman"/>
        <family val="1"/>
      </rPr>
      <t>503</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</si>
  <si>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1900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t>
    </r>
    <r>
      <rPr>
        <sz val="10"/>
        <rFont val="方正仿宋_GBK"/>
        <family val="4"/>
        <charset val="134"/>
      </rPr>
      <t>块总表，</t>
    </r>
    <r>
      <rPr>
        <sz val="10"/>
        <rFont val="Times New Roman"/>
        <family val="1"/>
      </rPr>
      <t>175</t>
    </r>
    <r>
      <rPr>
        <sz val="10"/>
        <rFont val="方正仿宋_GBK"/>
        <family val="4"/>
        <charset val="134"/>
      </rPr>
      <t>个分表。</t>
    </r>
  </si>
  <si>
    <r>
      <rPr>
        <sz val="10"/>
        <rFont val="方正仿宋_GBK"/>
        <family val="4"/>
        <charset val="134"/>
      </rPr>
      <t>云阳县</t>
    </r>
    <r>
      <rPr>
        <sz val="10"/>
        <rFont val="Times New Roman"/>
        <family val="1"/>
      </rPr>
      <t>2023</t>
    </r>
    <r>
      <rPr>
        <sz val="10"/>
        <rFont val="方正仿宋_GBK"/>
        <family val="4"/>
        <charset val="134"/>
      </rPr>
      <t>年南溪镇西云村刘家老屋水厂新建项目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</si>
  <si>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3000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块总表，</t>
    </r>
    <r>
      <rPr>
        <sz val="10"/>
        <rFont val="Times New Roman"/>
        <family val="1"/>
      </rPr>
      <t>215</t>
    </r>
    <r>
      <rPr>
        <sz val="10"/>
        <rFont val="方正仿宋_GBK"/>
        <family val="4"/>
        <charset val="134"/>
      </rPr>
      <t>个分表。</t>
    </r>
  </si>
  <si>
    <r>
      <rPr>
        <sz val="10"/>
        <rFont val="方正仿宋_GBK"/>
        <family val="4"/>
        <charset val="134"/>
      </rPr>
      <t>巩固提升</t>
    </r>
    <r>
      <rPr>
        <sz val="10"/>
        <rFont val="Times New Roman"/>
        <family val="1"/>
      </rPr>
      <t>487</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</si>
  <si>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3000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2500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50</t>
    </r>
    <r>
      <rPr>
        <sz val="10"/>
        <rFont val="方正仿宋_GBK"/>
        <family val="4"/>
        <charset val="134"/>
      </rPr>
      <t>块总表，</t>
    </r>
    <r>
      <rPr>
        <sz val="10"/>
        <rFont val="Times New Roman"/>
        <family val="1"/>
      </rPr>
      <t>215</t>
    </r>
    <r>
      <rPr>
        <sz val="10"/>
        <rFont val="方正仿宋_GBK"/>
        <family val="4"/>
        <charset val="134"/>
      </rPr>
      <t>个分表。</t>
    </r>
  </si>
  <si>
    <r>
      <rPr>
        <sz val="10"/>
        <rFont val="方正仿宋_GBK"/>
        <family val="4"/>
        <charset val="134"/>
      </rPr>
      <t>云阳县</t>
    </r>
    <r>
      <rPr>
        <sz val="10"/>
        <rFont val="Times New Roman"/>
        <family val="1"/>
      </rPr>
      <t>2023</t>
    </r>
    <r>
      <rPr>
        <sz val="10"/>
        <rFont val="方正仿宋_GBK"/>
        <family val="4"/>
        <charset val="134"/>
      </rPr>
      <t>年南溪镇石渠村水厂新建项目</t>
    </r>
  </si>
  <si>
    <r>
      <rPr>
        <sz val="10"/>
        <rFont val="方正仿宋_GBK"/>
        <family val="4"/>
        <charset val="134"/>
      </rPr>
      <t>新建日供水</t>
    </r>
    <r>
      <rPr>
        <sz val="10"/>
        <rFont val="Times New Roman"/>
        <family val="1"/>
      </rPr>
      <t>300</t>
    </r>
    <r>
      <rPr>
        <sz val="10"/>
        <rFont val="方正仿宋_GBK"/>
        <family val="4"/>
        <charset val="134"/>
      </rPr>
      <t>吨超滤水厂一座，水源至水厂引水管道</t>
    </r>
    <r>
      <rPr>
        <sz val="10"/>
        <rFont val="Times New Roman"/>
        <family val="1"/>
      </rPr>
      <t>4000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5000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4400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15</t>
    </r>
    <r>
      <rPr>
        <sz val="10"/>
        <rFont val="方正仿宋_GBK"/>
        <family val="4"/>
        <charset val="134"/>
      </rPr>
      <t>块总表。</t>
    </r>
  </si>
  <si>
    <r>
      <rPr>
        <sz val="10"/>
        <rFont val="方正仿宋_GBK"/>
        <family val="4"/>
        <charset val="134"/>
      </rPr>
      <t>南溪镇石渠村</t>
    </r>
  </si>
  <si>
    <r>
      <rPr>
        <sz val="10"/>
        <rFont val="方正仿宋_GBK"/>
        <family val="4"/>
        <charset val="134"/>
      </rPr>
      <t>巩固提升</t>
    </r>
    <r>
      <rPr>
        <sz val="10"/>
        <rFont val="Times New Roman"/>
        <family val="1"/>
      </rPr>
      <t>4400</t>
    </r>
    <r>
      <rPr>
        <sz val="10"/>
        <rFont val="方正仿宋_GBK"/>
        <family val="4"/>
        <charset val="134"/>
      </rPr>
      <t>人饮水安全</t>
    </r>
  </si>
  <si>
    <r>
      <rPr>
        <sz val="10"/>
        <rFont val="方正仿宋_GBK"/>
        <family val="4"/>
        <charset val="134"/>
      </rPr>
      <t>完成新建日供水</t>
    </r>
    <r>
      <rPr>
        <sz val="10"/>
        <rFont val="Times New Roman"/>
        <family val="1"/>
      </rPr>
      <t>300</t>
    </r>
    <r>
      <rPr>
        <sz val="10"/>
        <rFont val="方正仿宋_GBK"/>
        <family val="4"/>
        <charset val="134"/>
      </rPr>
      <t>吨超滤水厂一座，水源至水厂引水管道</t>
    </r>
    <r>
      <rPr>
        <sz val="10"/>
        <rFont val="Times New Roman"/>
        <family val="1"/>
      </rPr>
      <t>4000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5000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4400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15</t>
    </r>
    <r>
      <rPr>
        <sz val="10"/>
        <rFont val="方正仿宋_GBK"/>
        <family val="4"/>
        <charset val="134"/>
      </rPr>
      <t>块总表。</t>
    </r>
  </si>
  <si>
    <r>
      <rPr>
        <sz val="10"/>
        <rFont val="方正仿宋_GBK"/>
        <family val="4"/>
        <charset val="134"/>
      </rPr>
      <t>云阳县</t>
    </r>
    <r>
      <rPr>
        <sz val="10"/>
        <rFont val="Times New Roman"/>
        <family val="1"/>
      </rPr>
      <t>2023</t>
    </r>
    <r>
      <rPr>
        <sz val="10"/>
        <rFont val="方正仿宋_GBK"/>
        <family val="4"/>
        <charset val="134"/>
      </rPr>
      <t>年南溪镇平安村柑桔园人行便道建设项目</t>
    </r>
  </si>
  <si>
    <r>
      <rPr>
        <sz val="10"/>
        <rFont val="方正仿宋_GBK"/>
        <family val="4"/>
        <charset val="134"/>
      </rPr>
      <t>建设人行便道</t>
    </r>
    <r>
      <rPr>
        <sz val="10"/>
        <rFont val="Times New Roman"/>
        <family val="1"/>
      </rPr>
      <t>900</t>
    </r>
    <r>
      <rPr>
        <sz val="10"/>
        <rFont val="方正仿宋_GBK"/>
        <family val="4"/>
        <charset val="134"/>
      </rPr>
      <t>米，宽</t>
    </r>
    <r>
      <rPr>
        <sz val="10"/>
        <rFont val="Times New Roman"/>
        <family val="1"/>
      </rPr>
      <t>1-1.5</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C20</t>
    </r>
    <r>
      <rPr>
        <sz val="10"/>
        <rFont val="方正仿宋_GBK"/>
        <family val="4"/>
        <charset val="134"/>
      </rPr>
      <t>。</t>
    </r>
  </si>
  <si>
    <r>
      <rPr>
        <sz val="10"/>
        <rFont val="方正仿宋_GBK"/>
        <family val="4"/>
        <charset val="134"/>
      </rPr>
      <t>人行便道建设完成后，方便</t>
    </r>
    <r>
      <rPr>
        <sz val="10"/>
        <rFont val="Times New Roman"/>
        <family val="1"/>
      </rPr>
      <t>31</t>
    </r>
    <r>
      <rPr>
        <sz val="10"/>
        <rFont val="方正仿宋_GBK"/>
        <family val="4"/>
        <charset val="134"/>
      </rPr>
      <t>户农户出行，有效降低柑橘的管护及运输成本，园区效益提升</t>
    </r>
    <r>
      <rPr>
        <sz val="10"/>
        <rFont val="Times New Roman"/>
        <family val="1"/>
      </rPr>
      <t>10%</t>
    </r>
    <r>
      <rPr>
        <sz val="10"/>
        <rFont val="方正仿宋_GBK"/>
        <family val="4"/>
        <charset val="134"/>
      </rPr>
      <t>以上，直接受益脱贫户</t>
    </r>
    <r>
      <rPr>
        <sz val="10"/>
        <rFont val="Times New Roman"/>
        <family val="1"/>
      </rPr>
      <t>5</t>
    </r>
    <r>
      <rPr>
        <sz val="10"/>
        <rFont val="方正仿宋_GBK"/>
        <family val="4"/>
        <charset val="134"/>
      </rPr>
      <t>户以上。带动农户</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人务工增收，平均增收</t>
    </r>
    <r>
      <rPr>
        <sz val="10"/>
        <rFont val="Times New Roman"/>
        <family val="1"/>
      </rPr>
      <t>2000</t>
    </r>
    <r>
      <rPr>
        <sz val="10"/>
        <rFont val="方正仿宋_GBK"/>
        <family val="4"/>
        <charset val="134"/>
      </rPr>
      <t>元以上。</t>
    </r>
  </si>
  <si>
    <r>
      <rPr>
        <sz val="10"/>
        <rFont val="方正仿宋_GBK"/>
        <family val="4"/>
        <charset val="134"/>
      </rPr>
      <t>建设人行便道</t>
    </r>
    <r>
      <rPr>
        <sz val="10"/>
        <rFont val="Times New Roman"/>
        <family val="1"/>
      </rPr>
      <t>900</t>
    </r>
    <r>
      <rPr>
        <sz val="10"/>
        <rFont val="方正仿宋_GBK"/>
        <family val="4"/>
        <charset val="134"/>
      </rPr>
      <t>米。</t>
    </r>
  </si>
  <si>
    <r>
      <rPr>
        <sz val="10"/>
        <rFont val="方正仿宋_GBK"/>
        <family val="4"/>
        <charset val="134"/>
      </rPr>
      <t>按照</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平方米进行补助。</t>
    </r>
  </si>
  <si>
    <r>
      <rPr>
        <sz val="10"/>
        <rFont val="方正仿宋_GBK"/>
        <family val="4"/>
        <charset val="134"/>
      </rPr>
      <t>带动农户</t>
    </r>
    <r>
      <rPr>
        <sz val="10"/>
        <rFont val="Times New Roman"/>
        <family val="1"/>
      </rPr>
      <t>10</t>
    </r>
    <r>
      <rPr>
        <sz val="10"/>
        <rFont val="方正仿宋_GBK"/>
        <family val="4"/>
        <charset val="134"/>
      </rPr>
      <t>户</t>
    </r>
    <r>
      <rPr>
        <sz val="10"/>
        <rFont val="Times New Roman"/>
        <family val="1"/>
      </rPr>
      <t>23</t>
    </r>
    <r>
      <rPr>
        <sz val="10"/>
        <rFont val="方正仿宋_GBK"/>
        <family val="4"/>
        <charset val="134"/>
      </rPr>
      <t>人务工增收，平均增收</t>
    </r>
    <r>
      <rPr>
        <sz val="10"/>
        <rFont val="Times New Roman"/>
        <family val="1"/>
      </rPr>
      <t>2000</t>
    </r>
    <r>
      <rPr>
        <sz val="10"/>
        <rFont val="方正仿宋_GBK"/>
        <family val="4"/>
        <charset val="134"/>
      </rPr>
      <t>元以上。</t>
    </r>
  </si>
  <si>
    <r>
      <rPr>
        <sz val="10"/>
        <rFont val="方正仿宋_GBK"/>
        <family val="4"/>
        <charset val="134"/>
      </rPr>
      <t>陈相灯</t>
    </r>
  </si>
  <si>
    <r>
      <rPr>
        <sz val="10"/>
        <rFont val="方正仿宋_GBK"/>
        <family val="4"/>
        <charset val="134"/>
      </rPr>
      <t>云阳县</t>
    </r>
    <r>
      <rPr>
        <sz val="10"/>
        <rFont val="Times New Roman"/>
        <family val="1"/>
      </rPr>
      <t>2023</t>
    </r>
    <r>
      <rPr>
        <sz val="10"/>
        <rFont val="方正仿宋_GBK"/>
        <family val="4"/>
        <charset val="134"/>
      </rPr>
      <t>年南溪镇桂溪村新建大棚蔬菜项目</t>
    </r>
  </si>
  <si>
    <r>
      <rPr>
        <sz val="10"/>
        <rFont val="方正仿宋_GBK"/>
        <family val="4"/>
        <charset val="134"/>
      </rPr>
      <t>土地整治</t>
    </r>
    <r>
      <rPr>
        <sz val="10"/>
        <rFont val="Times New Roman"/>
        <family val="1"/>
      </rPr>
      <t>10</t>
    </r>
    <r>
      <rPr>
        <sz val="10"/>
        <rFont val="方正仿宋_GBK"/>
        <family val="4"/>
        <charset val="134"/>
      </rPr>
      <t>亩，新建大棚蔬菜</t>
    </r>
    <r>
      <rPr>
        <sz val="10"/>
        <rFont val="Times New Roman"/>
        <family val="1"/>
      </rPr>
      <t>8</t>
    </r>
    <r>
      <rPr>
        <sz val="10"/>
        <rFont val="方正仿宋_GBK"/>
        <family val="4"/>
        <charset val="134"/>
      </rPr>
      <t>亩</t>
    </r>
  </si>
  <si>
    <r>
      <rPr>
        <sz val="10"/>
        <rFont val="方正仿宋_GBK"/>
        <family val="4"/>
        <charset val="134"/>
      </rPr>
      <t>土地整治</t>
    </r>
    <r>
      <rPr>
        <sz val="10"/>
        <rFont val="Times New Roman"/>
        <family val="1"/>
      </rPr>
      <t>10</t>
    </r>
    <r>
      <rPr>
        <sz val="10"/>
        <rFont val="方正仿宋_GBK"/>
        <family val="4"/>
        <charset val="134"/>
      </rPr>
      <t>亩，新建大棚蔬菜</t>
    </r>
    <r>
      <rPr>
        <sz val="10"/>
        <rFont val="Times New Roman"/>
        <family val="1"/>
      </rPr>
      <t>8</t>
    </r>
    <r>
      <rPr>
        <sz val="10"/>
        <rFont val="方正仿宋_GBK"/>
        <family val="4"/>
        <charset val="134"/>
      </rPr>
      <t>亩。</t>
    </r>
  </si>
  <si>
    <r>
      <rPr>
        <sz val="10"/>
        <rFont val="方正仿宋_GBK"/>
        <family val="4"/>
        <charset val="134"/>
      </rPr>
      <t>群众参与：村民代表等</t>
    </r>
    <r>
      <rPr>
        <sz val="10"/>
        <rFont val="Times New Roman"/>
        <family val="1"/>
      </rPr>
      <t>30</t>
    </r>
    <r>
      <rPr>
        <sz val="10"/>
        <rFont val="方正仿宋_GBK"/>
        <family val="4"/>
        <charset val="134"/>
      </rPr>
      <t>余人参与前期项目确定会议、决议，参与项目的选择且</t>
    </r>
    <r>
      <rPr>
        <sz val="10"/>
        <rFont val="Times New Roman"/>
        <family val="1"/>
      </rPr>
      <t>10</t>
    </r>
    <r>
      <rPr>
        <sz val="10"/>
        <rFont val="方正仿宋_GBK"/>
        <family val="4"/>
        <charset val="134"/>
      </rPr>
      <t>余人参与过程与质量监督；带贫减贫机制：项目施工务工增收，改善群众生产生活条件</t>
    </r>
  </si>
  <si>
    <r>
      <rPr>
        <sz val="10"/>
        <rFont val="方正仿宋_GBK"/>
        <family val="4"/>
        <charset val="134"/>
      </rPr>
      <t>新建大棚蔬菜</t>
    </r>
    <r>
      <rPr>
        <sz val="10"/>
        <rFont val="Times New Roman"/>
        <family val="1"/>
      </rPr>
      <t>8</t>
    </r>
    <r>
      <rPr>
        <sz val="10"/>
        <rFont val="方正仿宋_GBK"/>
        <family val="4"/>
        <charset val="134"/>
      </rPr>
      <t>亩</t>
    </r>
  </si>
  <si>
    <r>
      <rPr>
        <sz val="10"/>
        <rFont val="方正仿宋_GBK"/>
        <family val="4"/>
        <charset val="134"/>
      </rPr>
      <t>项目建设投入</t>
    </r>
    <r>
      <rPr>
        <sz val="10"/>
        <rFont val="Times New Roman"/>
        <family val="1"/>
      </rPr>
      <t>110</t>
    </r>
    <r>
      <rPr>
        <sz val="10"/>
        <rFont val="方正仿宋_GBK"/>
        <family val="4"/>
        <charset val="134"/>
      </rPr>
      <t>万元</t>
    </r>
  </si>
  <si>
    <r>
      <rPr>
        <sz val="10"/>
        <rFont val="方正仿宋_GBK"/>
        <family val="4"/>
        <charset val="134"/>
      </rPr>
      <t>项目建成投产后预计平均年产值将达到</t>
    </r>
    <r>
      <rPr>
        <sz val="10"/>
        <rFont val="Times New Roman"/>
        <family val="1"/>
      </rPr>
      <t>4</t>
    </r>
    <r>
      <rPr>
        <sz val="10"/>
        <rFont val="方正仿宋_GBK"/>
        <family val="4"/>
        <charset val="134"/>
      </rPr>
      <t>万元</t>
    </r>
    <r>
      <rPr>
        <sz val="10"/>
        <rFont val="Times New Roman"/>
        <family val="1"/>
      </rPr>
      <t>/</t>
    </r>
    <r>
      <rPr>
        <sz val="10"/>
        <rFont val="方正仿宋_GBK"/>
        <family val="4"/>
        <charset val="134"/>
      </rPr>
      <t>亩</t>
    </r>
  </si>
  <si>
    <r>
      <rPr>
        <sz val="10"/>
        <rFont val="方正仿宋_GBK"/>
        <family val="4"/>
        <charset val="134"/>
      </rPr>
      <t>促进农民增收</t>
    </r>
  </si>
  <si>
    <t>租赁收入</t>
  </si>
  <si>
    <r>
      <rPr>
        <sz val="10"/>
        <rFont val="方正仿宋_GBK"/>
        <family val="4"/>
        <charset val="134"/>
      </rPr>
      <t>云阳县</t>
    </r>
    <r>
      <rPr>
        <sz val="10"/>
        <rFont val="Times New Roman"/>
        <family val="1"/>
      </rPr>
      <t>2023</t>
    </r>
    <r>
      <rPr>
        <sz val="10"/>
        <rFont val="方正仿宋_GBK"/>
        <family val="4"/>
        <charset val="134"/>
      </rPr>
      <t>年农坝镇易地搬迁后续扶持衔接项目</t>
    </r>
  </si>
  <si>
    <r>
      <rPr>
        <sz val="10"/>
        <rFont val="方正仿宋_GBK"/>
        <family val="4"/>
        <charset val="134"/>
      </rPr>
      <t>公共服务岗位</t>
    </r>
  </si>
  <si>
    <r>
      <rPr>
        <sz val="10"/>
        <rFont val="方正仿宋_GBK"/>
        <family val="4"/>
        <charset val="134"/>
      </rPr>
      <t>建成标准化中药材加工厂</t>
    </r>
    <r>
      <rPr>
        <sz val="10"/>
        <rFont val="Times New Roman"/>
        <family val="1"/>
      </rPr>
      <t>1200</t>
    </r>
    <r>
      <rPr>
        <sz val="10"/>
        <rFont val="方正仿宋_GBK"/>
        <family val="4"/>
        <charset val="134"/>
      </rPr>
      <t>平米，仓储冷链中心</t>
    </r>
    <r>
      <rPr>
        <sz val="10"/>
        <rFont val="Times New Roman"/>
        <family val="1"/>
      </rPr>
      <t>200</t>
    </r>
    <r>
      <rPr>
        <sz val="10"/>
        <rFont val="方正仿宋_GBK"/>
        <family val="4"/>
        <charset val="134"/>
      </rPr>
      <t>平米，对天麻、大黄、独活、黄精等中药材制品初加工。</t>
    </r>
  </si>
  <si>
    <r>
      <rPr>
        <sz val="10"/>
        <rFont val="方正仿宋_GBK"/>
        <family val="4"/>
        <charset val="134"/>
      </rPr>
      <t>龙堰社区</t>
    </r>
  </si>
  <si>
    <r>
      <rPr>
        <sz val="10"/>
        <rFont val="方正仿宋_GBK"/>
        <family val="4"/>
        <charset val="134"/>
      </rPr>
      <t>标准化厂房建成后年产值</t>
    </r>
    <r>
      <rPr>
        <sz val="10"/>
        <rFont val="Times New Roman"/>
        <family val="1"/>
      </rPr>
      <t>800</t>
    </r>
    <r>
      <rPr>
        <sz val="10"/>
        <rFont val="方正仿宋_GBK"/>
        <family val="4"/>
        <charset val="134"/>
      </rPr>
      <t>万元，村集体固定分红</t>
    </r>
    <r>
      <rPr>
        <sz val="10"/>
        <rFont val="Times New Roman"/>
        <family val="1"/>
      </rPr>
      <t>5</t>
    </r>
    <r>
      <rPr>
        <sz val="10"/>
        <rFont val="方正仿宋_GBK"/>
        <family val="4"/>
        <charset val="134"/>
      </rPr>
      <t>万元。</t>
    </r>
  </si>
  <si>
    <r>
      <rPr>
        <sz val="10"/>
        <rFont val="方正仿宋_GBK"/>
        <family val="4"/>
        <charset val="134"/>
      </rPr>
      <t>将解决</t>
    </r>
    <r>
      <rPr>
        <sz val="10"/>
        <rFont val="Times New Roman"/>
        <family val="1"/>
      </rPr>
      <t>10</t>
    </r>
    <r>
      <rPr>
        <sz val="10"/>
        <rFont val="方正仿宋_GBK"/>
        <family val="4"/>
        <charset val="134"/>
      </rPr>
      <t>人以上易地搬迁群众就业，建立分红机制，关联</t>
    </r>
    <r>
      <rPr>
        <sz val="10"/>
        <rFont val="Times New Roman"/>
        <family val="1"/>
      </rPr>
      <t>40</t>
    </r>
    <r>
      <rPr>
        <sz val="10"/>
        <rFont val="方正仿宋_GBK"/>
        <family val="4"/>
        <charset val="134"/>
      </rPr>
      <t>户以上搬迁群众分红。</t>
    </r>
  </si>
  <si>
    <r>
      <rPr>
        <sz val="10"/>
        <rFont val="方正仿宋_GBK"/>
        <family val="4"/>
        <charset val="134"/>
      </rPr>
      <t>完成项目建设</t>
    </r>
    <r>
      <rPr>
        <sz val="10"/>
        <rFont val="Times New Roman"/>
        <family val="1"/>
      </rPr>
      <t>100%</t>
    </r>
  </si>
  <si>
    <r>
      <rPr>
        <sz val="10"/>
        <rFont val="方正仿宋_GBK"/>
        <family val="4"/>
        <charset val="134"/>
      </rPr>
      <t>完成中药材加工厂</t>
    </r>
    <r>
      <rPr>
        <sz val="10"/>
        <rFont val="Times New Roman"/>
        <family val="1"/>
      </rPr>
      <t>1200</t>
    </r>
    <r>
      <rPr>
        <sz val="10"/>
        <rFont val="方正仿宋_GBK"/>
        <family val="4"/>
        <charset val="134"/>
      </rPr>
      <t>平米建设，完成仓储冷链中心</t>
    </r>
    <r>
      <rPr>
        <sz val="10"/>
        <rFont val="Times New Roman"/>
        <family val="1"/>
      </rPr>
      <t>200</t>
    </r>
    <r>
      <rPr>
        <sz val="10"/>
        <rFont val="方正仿宋_GBK"/>
        <family val="4"/>
        <charset val="134"/>
      </rPr>
      <t>平米建设。</t>
    </r>
  </si>
  <si>
    <r>
      <rPr>
        <sz val="10"/>
        <rFont val="Times New Roman"/>
        <family val="1"/>
      </rPr>
      <t>1</t>
    </r>
    <r>
      <rPr>
        <sz val="10"/>
        <rFont val="方正仿宋_GBK"/>
        <family val="4"/>
        <charset val="134"/>
      </rPr>
      <t>、新建厂房建设（包含烘干，加工等配套设施）≤</t>
    </r>
    <r>
      <rPr>
        <sz val="10"/>
        <rFont val="Times New Roman"/>
        <family val="1"/>
      </rPr>
      <t>80</t>
    </r>
    <r>
      <rPr>
        <sz val="10"/>
        <rFont val="方正仿宋_GBK"/>
        <family val="4"/>
        <charset val="134"/>
      </rPr>
      <t xml:space="preserve">万元。
</t>
    </r>
    <r>
      <rPr>
        <sz val="10"/>
        <rFont val="Times New Roman"/>
        <family val="1"/>
      </rPr>
      <t>2</t>
    </r>
    <r>
      <rPr>
        <sz val="10"/>
        <rFont val="方正仿宋_GBK"/>
        <family val="4"/>
        <charset val="134"/>
      </rPr>
      <t>、新建冷链仓储物流≤</t>
    </r>
    <r>
      <rPr>
        <sz val="10"/>
        <rFont val="Times New Roman"/>
        <family val="1"/>
      </rPr>
      <t>40</t>
    </r>
    <r>
      <rPr>
        <sz val="10"/>
        <rFont val="方正仿宋_GBK"/>
        <family val="4"/>
        <charset val="134"/>
      </rPr>
      <t xml:space="preserve">万元。
</t>
    </r>
    <r>
      <rPr>
        <sz val="10"/>
        <rFont val="Times New Roman"/>
        <family val="1"/>
      </rPr>
      <t>3</t>
    </r>
    <r>
      <rPr>
        <sz val="10"/>
        <rFont val="方正仿宋_GBK"/>
        <family val="4"/>
        <charset val="134"/>
      </rPr>
      <t>、场地平整及其相关配套设施≤</t>
    </r>
    <r>
      <rPr>
        <sz val="10"/>
        <rFont val="Times New Roman"/>
        <family val="1"/>
      </rPr>
      <t>30</t>
    </r>
    <r>
      <rPr>
        <sz val="10"/>
        <rFont val="方正仿宋_GBK"/>
        <family val="4"/>
        <charset val="134"/>
      </rPr>
      <t>万元。</t>
    </r>
  </si>
  <si>
    <r>
      <rPr>
        <sz val="10"/>
        <rFont val="方正仿宋_GBK"/>
        <family val="4"/>
        <charset val="134"/>
      </rPr>
      <t>提高农坝镇工业化水平，解决搬迁户和镇内居民就业，改善搬迁户居住环境，促进本地社会经济发展，提升居民宜居宜业幸福指数。</t>
    </r>
  </si>
  <si>
    <r>
      <rPr>
        <sz val="10"/>
        <rFont val="方正仿宋_GBK"/>
        <family val="4"/>
        <charset val="134"/>
      </rPr>
      <t>受益群众≥</t>
    </r>
    <r>
      <rPr>
        <sz val="10"/>
        <rFont val="Times New Roman"/>
        <family val="1"/>
      </rPr>
      <t>296</t>
    </r>
    <r>
      <rPr>
        <sz val="10"/>
        <rFont val="方正仿宋_GBK"/>
        <family val="4"/>
        <charset val="134"/>
      </rPr>
      <t>人</t>
    </r>
  </si>
  <si>
    <r>
      <rPr>
        <sz val="10"/>
        <rFont val="方正仿宋_GBK"/>
        <family val="4"/>
        <charset val="134"/>
      </rPr>
      <t>群众满意度</t>
    </r>
    <r>
      <rPr>
        <sz val="10"/>
        <rFont val="Times New Roman"/>
        <family val="1"/>
      </rPr>
      <t>98%</t>
    </r>
  </si>
  <si>
    <r>
      <rPr>
        <sz val="10"/>
        <rFont val="方正仿宋_GBK"/>
        <family val="4"/>
        <charset val="134"/>
      </rPr>
      <t>项目补助资金占总投资的比例作为项目收益分红，其中</t>
    </r>
    <r>
      <rPr>
        <sz val="10"/>
        <rFont val="Times New Roman"/>
        <family val="1"/>
      </rPr>
      <t>50%</t>
    </r>
    <r>
      <rPr>
        <sz val="10"/>
        <rFont val="方正仿宋_GBK"/>
        <family val="4"/>
        <charset val="134"/>
      </rPr>
      <t>作为村集体经济收入。</t>
    </r>
    <r>
      <rPr>
        <sz val="10"/>
        <rFont val="Times New Roman"/>
        <family val="1"/>
      </rPr>
      <t>30%</t>
    </r>
    <r>
      <rPr>
        <sz val="10"/>
        <rFont val="方正仿宋_GBK"/>
        <family val="4"/>
        <charset val="134"/>
      </rPr>
      <t>用于扩大再生产资金、</t>
    </r>
    <r>
      <rPr>
        <sz val="10"/>
        <rFont val="Times New Roman"/>
        <family val="1"/>
      </rPr>
      <t>35%</t>
    </r>
    <r>
      <rPr>
        <sz val="10"/>
        <rFont val="方正仿宋_GBK"/>
        <family val="4"/>
        <charset val="134"/>
      </rPr>
      <t>用于奖励及分红资金、</t>
    </r>
    <r>
      <rPr>
        <sz val="10"/>
        <rFont val="Times New Roman"/>
        <family val="1"/>
      </rPr>
      <t>30%</t>
    </r>
    <r>
      <rPr>
        <sz val="10"/>
        <rFont val="方正仿宋_GBK"/>
        <family val="4"/>
        <charset val="134"/>
      </rPr>
      <t>服务群众资金、</t>
    </r>
    <r>
      <rPr>
        <sz val="10"/>
        <rFont val="Times New Roman"/>
        <family val="1"/>
      </rPr>
      <t>5%</t>
    </r>
    <r>
      <rPr>
        <sz val="10"/>
        <rFont val="方正仿宋_GBK"/>
        <family val="4"/>
        <charset val="134"/>
      </rPr>
      <t>用于风险资金。</t>
    </r>
  </si>
  <si>
    <r>
      <rPr>
        <sz val="10"/>
        <rFont val="方正仿宋_GBK"/>
        <family val="4"/>
        <charset val="134"/>
      </rPr>
      <t>邵金树</t>
    </r>
  </si>
  <si>
    <r>
      <rPr>
        <sz val="10"/>
        <rFont val="方正仿宋_GBK"/>
        <family val="4"/>
        <charset val="134"/>
      </rPr>
      <t>云阳县</t>
    </r>
    <r>
      <rPr>
        <sz val="10"/>
        <rFont val="Times New Roman"/>
        <family val="1"/>
      </rPr>
      <t>2023</t>
    </r>
    <r>
      <rPr>
        <sz val="10"/>
        <rFont val="方正仿宋_GBK"/>
        <family val="4"/>
        <charset val="134"/>
      </rPr>
      <t>年凤鸣镇黎明村群众活动中心建设项目</t>
    </r>
  </si>
  <si>
    <r>
      <rPr>
        <sz val="10"/>
        <rFont val="方正仿宋_GBK"/>
        <family val="4"/>
        <charset val="134"/>
      </rPr>
      <t>新建群众活动中心</t>
    </r>
    <r>
      <rPr>
        <sz val="10"/>
        <rFont val="Times New Roman"/>
        <family val="1"/>
      </rPr>
      <t>530</t>
    </r>
    <r>
      <rPr>
        <sz val="10"/>
        <rFont val="方正仿宋_GBK"/>
        <family val="4"/>
        <charset val="134"/>
      </rPr>
      <t>平方米，其中包括场坪及土石方开挖、主体工程、室内室外装饰工程等。</t>
    </r>
  </si>
  <si>
    <r>
      <rPr>
        <sz val="10"/>
        <rFont val="Times New Roman"/>
        <family val="1"/>
      </rPr>
      <t>2023</t>
    </r>
    <r>
      <rPr>
        <sz val="10"/>
        <rFont val="方正仿宋_GBK"/>
        <family val="4"/>
        <charset val="134"/>
      </rPr>
      <t>年度完成项目投资</t>
    </r>
    <r>
      <rPr>
        <sz val="10"/>
        <rFont val="Times New Roman"/>
        <family val="1"/>
      </rPr>
      <t>350</t>
    </r>
    <r>
      <rPr>
        <sz val="10"/>
        <rFont val="方正仿宋_GBK"/>
        <family val="4"/>
        <charset val="134"/>
      </rPr>
      <t>万元，建成后受益群众</t>
    </r>
    <r>
      <rPr>
        <sz val="10"/>
        <rFont val="Times New Roman"/>
        <family val="1"/>
      </rPr>
      <t>200</t>
    </r>
    <r>
      <rPr>
        <sz val="10"/>
        <rFont val="方正仿宋_GBK"/>
        <family val="4"/>
        <charset val="134"/>
      </rPr>
      <t>人以上。</t>
    </r>
  </si>
  <si>
    <r>
      <rPr>
        <sz val="10"/>
        <rFont val="方正仿宋_GBK"/>
        <family val="4"/>
        <charset val="134"/>
      </rPr>
      <t>该项目拟采用</t>
    </r>
    <r>
      <rPr>
        <sz val="10"/>
        <rFont val="Times New Roman"/>
        <family val="1"/>
      </rPr>
      <t>“</t>
    </r>
    <r>
      <rPr>
        <sz val="10"/>
        <rFont val="方正仿宋_GBK"/>
        <family val="4"/>
        <charset val="134"/>
      </rPr>
      <t>国企建设</t>
    </r>
    <r>
      <rPr>
        <sz val="10"/>
        <rFont val="Times New Roman"/>
        <family val="1"/>
      </rPr>
      <t>+</t>
    </r>
    <r>
      <rPr>
        <sz val="10"/>
        <rFont val="方正仿宋_GBK"/>
        <family val="4"/>
        <charset val="134"/>
      </rPr>
      <t>村集体（或民企）管理</t>
    </r>
    <r>
      <rPr>
        <sz val="10"/>
        <rFont val="Times New Roman"/>
        <family val="1"/>
      </rPr>
      <t>+</t>
    </r>
    <r>
      <rPr>
        <sz val="10"/>
        <rFont val="方正仿宋_GBK"/>
        <family val="4"/>
        <charset val="134"/>
      </rPr>
      <t>群众参与</t>
    </r>
    <r>
      <rPr>
        <sz val="10"/>
        <rFont val="Times New Roman"/>
        <family val="1"/>
      </rPr>
      <t>”</t>
    </r>
    <r>
      <rPr>
        <sz val="10"/>
        <rFont val="方正仿宋_GBK"/>
        <family val="4"/>
        <charset val="134"/>
      </rPr>
      <t>利益联结模式，一是通过土地流转群众获得保底收益；二是项目实施后村集体经济组织或民营公司参与维护获得管理收益；三是经营管理期间提供季节性就业岗位，群众获得劳动收益。</t>
    </r>
  </si>
  <si>
    <r>
      <rPr>
        <sz val="10"/>
        <rFont val="方正仿宋_GBK"/>
        <family val="4"/>
        <charset val="134"/>
      </rPr>
      <t>完成</t>
    </r>
    <r>
      <rPr>
        <sz val="10"/>
        <rFont val="Times New Roman"/>
        <family val="1"/>
      </rPr>
      <t>530</t>
    </r>
    <r>
      <rPr>
        <sz val="10"/>
        <rFont val="方正仿宋_GBK"/>
        <family val="4"/>
        <charset val="134"/>
      </rPr>
      <t>平方米群众活动中心建设</t>
    </r>
  </si>
  <si>
    <r>
      <rPr>
        <sz val="10"/>
        <rFont val="方正仿宋_GBK"/>
        <family val="4"/>
        <charset val="134"/>
      </rPr>
      <t>活动中心面积</t>
    </r>
    <r>
      <rPr>
        <sz val="10"/>
        <rFont val="Times New Roman"/>
        <family val="1"/>
      </rPr>
      <t>530</t>
    </r>
    <r>
      <rPr>
        <sz val="10"/>
        <rFont val="方正仿宋_GBK"/>
        <family val="4"/>
        <charset val="134"/>
      </rPr>
      <t>平方米</t>
    </r>
  </si>
  <si>
    <r>
      <rPr>
        <sz val="10"/>
        <rFont val="方正仿宋_GBK"/>
        <family val="4"/>
        <charset val="134"/>
      </rPr>
      <t>≤</t>
    </r>
    <r>
      <rPr>
        <sz val="10"/>
        <rFont val="Times New Roman"/>
        <family val="1"/>
      </rPr>
      <t>6800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</si>
  <si>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通过项目的实施，一是改善当地群众居住环境，提高生活品质；二是完善黎明村基础设施，促进美丽乡村持续发展。</t>
    </r>
  </si>
  <si>
    <r>
      <rPr>
        <sz val="10"/>
        <rFont val="方正仿宋_GBK"/>
        <family val="4"/>
        <charset val="134"/>
      </rPr>
      <t>冉陶沅</t>
    </r>
  </si>
  <si>
    <r>
      <rPr>
        <sz val="10"/>
        <rFont val="方正仿宋_GBK"/>
        <family val="4"/>
        <charset val="134"/>
      </rPr>
      <t>云阳县</t>
    </r>
    <r>
      <rPr>
        <sz val="10"/>
        <rFont val="Times New Roman"/>
        <family val="1"/>
      </rPr>
      <t>2023</t>
    </r>
    <r>
      <rPr>
        <sz val="10"/>
        <rFont val="方正仿宋_GBK"/>
        <family val="4"/>
        <charset val="134"/>
      </rPr>
      <t>年栖霞小学运动场改造项目</t>
    </r>
  </si>
  <si>
    <r>
      <rPr>
        <sz val="10"/>
        <rFont val="方正仿宋_GBK"/>
        <family val="4"/>
        <charset val="134"/>
      </rPr>
      <t>改造运动场约</t>
    </r>
    <r>
      <rPr>
        <sz val="10"/>
        <rFont val="Times New Roman"/>
        <family val="1"/>
      </rPr>
      <t>4200</t>
    </r>
    <r>
      <rPr>
        <sz val="10"/>
        <rFont val="方正仿宋_GBK"/>
        <family val="4"/>
        <charset val="134"/>
      </rPr>
      <t>平方米</t>
    </r>
    <r>
      <rPr>
        <sz val="10"/>
        <rFont val="Times New Roman"/>
        <family val="1"/>
      </rPr>
      <t>:</t>
    </r>
    <r>
      <rPr>
        <sz val="10"/>
        <rFont val="方正仿宋_GBK"/>
        <family val="4"/>
        <charset val="134"/>
      </rPr>
      <t>铺设人造草坪</t>
    </r>
    <r>
      <rPr>
        <sz val="10"/>
        <rFont val="Times New Roman"/>
        <family val="1"/>
      </rPr>
      <t>2087</t>
    </r>
    <r>
      <rPr>
        <sz val="10"/>
        <rFont val="方正仿宋_GBK"/>
        <family val="4"/>
        <charset val="134"/>
      </rPr>
      <t>平方米</t>
    </r>
    <r>
      <rPr>
        <sz val="10"/>
        <rFont val="Times New Roman"/>
        <family val="1"/>
      </rPr>
      <t>,</t>
    </r>
    <r>
      <rPr>
        <sz val="10"/>
        <rFont val="方正仿宋_GBK"/>
        <family val="4"/>
        <charset val="134"/>
      </rPr>
      <t>全塑型塑胶面层</t>
    </r>
    <r>
      <rPr>
        <sz val="10"/>
        <rFont val="Times New Roman"/>
        <family val="1"/>
      </rPr>
      <t>2042</t>
    </r>
    <r>
      <rPr>
        <sz val="10"/>
        <rFont val="方正仿宋_GBK"/>
        <family val="4"/>
        <charset val="134"/>
      </rPr>
      <t>平方米等。</t>
    </r>
  </si>
  <si>
    <r>
      <rPr>
        <sz val="10"/>
        <rFont val="方正仿宋_GBK"/>
        <family val="4"/>
        <charset val="134"/>
      </rPr>
      <t>栖霞小学校内</t>
    </r>
  </si>
  <si>
    <r>
      <rPr>
        <sz val="10"/>
        <rFont val="方正仿宋_GBK"/>
        <family val="4"/>
        <charset val="134"/>
      </rPr>
      <t>改善农村学校办学条件，促进校园足球特色学校发展，提升社区体育设施，促进全民体育运动。</t>
    </r>
  </si>
  <si>
    <r>
      <rPr>
        <sz val="10"/>
        <rFont val="方正仿宋_GBK"/>
        <family val="4"/>
        <charset val="134"/>
      </rPr>
      <t>工程施工期间，前后有</t>
    </r>
    <r>
      <rPr>
        <sz val="10"/>
        <rFont val="Times New Roman"/>
        <family val="1"/>
      </rPr>
      <t>20</t>
    </r>
    <r>
      <rPr>
        <sz val="10"/>
        <rFont val="方正仿宋_GBK"/>
        <family val="4"/>
        <charset val="134"/>
      </rPr>
      <t>余名周边农民工参与到工程建设中，创收超</t>
    </r>
    <r>
      <rPr>
        <sz val="10"/>
        <rFont val="Times New Roman"/>
        <family val="1"/>
      </rPr>
      <t>3</t>
    </r>
    <r>
      <rPr>
        <sz val="10"/>
        <rFont val="方正仿宋_GBK"/>
        <family val="4"/>
        <charset val="134"/>
      </rPr>
      <t>万元。</t>
    </r>
  </si>
  <si>
    <r>
      <rPr>
        <sz val="10"/>
        <rFont val="方正仿宋_GBK"/>
        <family val="4"/>
        <charset val="134"/>
      </rPr>
      <t>完成竣工资料并送审。并投入使用。</t>
    </r>
  </si>
  <si>
    <r>
      <rPr>
        <sz val="10"/>
        <rFont val="方正仿宋_GBK"/>
        <family val="4"/>
        <charset val="134"/>
      </rPr>
      <t>改造运动场约</t>
    </r>
    <r>
      <rPr>
        <sz val="10"/>
        <rFont val="Times New Roman"/>
        <family val="1"/>
      </rPr>
      <t>4200</t>
    </r>
    <r>
      <rPr>
        <sz val="10"/>
        <rFont val="方正仿宋_GBK"/>
        <family val="4"/>
        <charset val="134"/>
      </rPr>
      <t>平方米。</t>
    </r>
  </si>
  <si>
    <r>
      <rPr>
        <sz val="10"/>
        <rFont val="方正仿宋_GBK"/>
        <family val="4"/>
        <charset val="134"/>
      </rPr>
      <t>成本≥</t>
    </r>
    <r>
      <rPr>
        <sz val="10"/>
        <rFont val="Times New Roman"/>
        <family val="1"/>
      </rPr>
      <t>150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</si>
  <si>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改善学生就读环境</t>
    </r>
  </si>
  <si>
    <r>
      <rPr>
        <sz val="10"/>
        <rFont val="方正仿宋_GBK"/>
        <family val="4"/>
        <charset val="134"/>
      </rPr>
      <t>改善学生运动条件，促进校园足球特色学校发展，提升社区体育设施水平。</t>
    </r>
  </si>
  <si>
    <r>
      <rPr>
        <sz val="10"/>
        <rFont val="方正仿宋_GBK"/>
        <family val="4"/>
        <charset val="134"/>
      </rPr>
      <t>推动学校运动现代化发展。</t>
    </r>
  </si>
  <si>
    <r>
      <rPr>
        <sz val="10"/>
        <rFont val="方正仿宋_GBK"/>
        <family val="4"/>
        <charset val="134"/>
      </rPr>
      <t>县教委</t>
    </r>
  </si>
  <si>
    <r>
      <rPr>
        <sz val="10"/>
        <rFont val="方正仿宋_GBK"/>
        <family val="4"/>
        <charset val="134"/>
      </rPr>
      <t>云阳县栖霞小学</t>
    </r>
  </si>
  <si>
    <r>
      <rPr>
        <sz val="10"/>
        <rFont val="方正仿宋_GBK"/>
        <family val="4"/>
        <charset val="134"/>
      </rPr>
      <t>钱良宽</t>
    </r>
  </si>
  <si>
    <r>
      <rPr>
        <sz val="10"/>
        <rFont val="方正仿宋_GBK"/>
        <family val="4"/>
        <charset val="134"/>
      </rPr>
      <t>清水土家族乡龙洞村产业园区产业便道建设项目</t>
    </r>
  </si>
  <si>
    <r>
      <rPr>
        <sz val="10"/>
        <rFont val="方正仿宋_GBK"/>
        <family val="4"/>
        <charset val="134"/>
      </rPr>
      <t>新建产业园区产业便道（长约</t>
    </r>
    <r>
      <rPr>
        <sz val="10"/>
        <rFont val="Times New Roman"/>
        <family val="1"/>
      </rPr>
      <t>2</t>
    </r>
    <r>
      <rPr>
        <sz val="10"/>
        <rFont val="方正仿宋_GBK"/>
        <family val="4"/>
        <charset val="134"/>
      </rPr>
      <t>公里、宽约</t>
    </r>
    <r>
      <rPr>
        <sz val="10"/>
        <rFont val="Times New Roman"/>
        <family val="1"/>
      </rPr>
      <t>1.5</t>
    </r>
    <r>
      <rPr>
        <sz val="10"/>
        <rFont val="方正仿宋_GBK"/>
        <family val="4"/>
        <charset val="134"/>
      </rPr>
      <t>米）等建设内容</t>
    </r>
  </si>
  <si>
    <r>
      <rPr>
        <sz val="10"/>
        <rFont val="方正仿宋_GBK"/>
        <family val="4"/>
        <charset val="134"/>
      </rPr>
      <t>完善产业园区基础设施，改善产业园区通行难的问题</t>
    </r>
  </si>
  <si>
    <r>
      <rPr>
        <sz val="10"/>
        <rFont val="方正仿宋_GBK"/>
        <family val="4"/>
        <charset val="134"/>
      </rPr>
      <t>群众参与项目申报、参与项目务工</t>
    </r>
  </si>
  <si>
    <r>
      <rPr>
        <sz val="10"/>
        <rFont val="方正仿宋_GBK"/>
        <family val="4"/>
        <charset val="134"/>
      </rPr>
      <t>新建产业便道</t>
    </r>
    <r>
      <rPr>
        <sz val="10"/>
        <rFont val="Times New Roman"/>
        <family val="1"/>
      </rPr>
      <t>2</t>
    </r>
    <r>
      <rPr>
        <sz val="10"/>
        <rFont val="方正仿宋_GBK"/>
        <family val="4"/>
        <charset val="134"/>
      </rPr>
      <t>公里，宽度</t>
    </r>
    <r>
      <rPr>
        <sz val="10"/>
        <rFont val="Times New Roman"/>
        <family val="1"/>
      </rPr>
      <t>1.5</t>
    </r>
    <r>
      <rPr>
        <sz val="10"/>
        <rFont val="方正仿宋_GBK"/>
        <family val="4"/>
        <charset val="134"/>
      </rPr>
      <t>米</t>
    </r>
  </si>
  <si>
    <r>
      <rPr>
        <sz val="10"/>
        <rFont val="方正仿宋_GBK"/>
        <family val="4"/>
        <charset val="134"/>
      </rPr>
      <t>及时完工率≧</t>
    </r>
    <r>
      <rPr>
        <sz val="10"/>
        <rFont val="Times New Roman"/>
        <family val="1"/>
      </rPr>
      <t>100%</t>
    </r>
  </si>
  <si>
    <r>
      <rPr>
        <sz val="10"/>
        <rFont val="方正仿宋_GBK"/>
        <family val="4"/>
        <charset val="134"/>
      </rPr>
      <t>保障</t>
    </r>
    <r>
      <rPr>
        <sz val="10"/>
        <rFont val="Times New Roman"/>
        <family val="1"/>
      </rPr>
      <t>30</t>
    </r>
    <r>
      <rPr>
        <sz val="10"/>
        <rFont val="方正仿宋_GBK"/>
        <family val="4"/>
        <charset val="134"/>
      </rPr>
      <t>亩产业园区经济农作物辣椒亩产</t>
    </r>
    <r>
      <rPr>
        <sz val="10"/>
        <rFont val="Times New Roman"/>
        <family val="1"/>
      </rPr>
      <t>16000</t>
    </r>
    <r>
      <rPr>
        <sz val="10"/>
        <rFont val="方正仿宋_GBK"/>
        <family val="4"/>
        <charset val="134"/>
      </rPr>
      <t>斤</t>
    </r>
  </si>
  <si>
    <r>
      <rPr>
        <sz val="10"/>
        <rFont val="方正仿宋_GBK"/>
        <family val="4"/>
        <charset val="134"/>
      </rPr>
      <t>使用年限≧</t>
    </r>
    <r>
      <rPr>
        <sz val="10"/>
        <rFont val="Times New Roman"/>
        <family val="1"/>
      </rPr>
      <t>20</t>
    </r>
    <r>
      <rPr>
        <sz val="10"/>
        <rFont val="方正仿宋_GBK"/>
        <family val="4"/>
        <charset val="134"/>
      </rPr>
      <t>年</t>
    </r>
  </si>
  <si>
    <r>
      <rPr>
        <sz val="10"/>
        <rFont val="方正仿宋_GBK"/>
        <family val="4"/>
        <charset val="134"/>
      </rPr>
      <t>群众满意度≧</t>
    </r>
    <r>
      <rPr>
        <sz val="10"/>
        <rFont val="Times New Roman"/>
        <family val="1"/>
      </rPr>
      <t>98%</t>
    </r>
  </si>
  <si>
    <r>
      <rPr>
        <sz val="10"/>
        <rFont val="方正仿宋_GBK"/>
        <family val="4"/>
        <charset val="134"/>
      </rPr>
      <t>云阳县</t>
    </r>
    <r>
      <rPr>
        <sz val="10"/>
        <rFont val="Times New Roman"/>
        <family val="1"/>
      </rPr>
      <t>2023</t>
    </r>
    <r>
      <rPr>
        <sz val="10"/>
        <rFont val="方正仿宋_GBK"/>
        <family val="4"/>
        <charset val="134"/>
      </rPr>
      <t>年人和街道中兴村大坡水厂改造工程新建项目</t>
    </r>
  </si>
  <si>
    <r>
      <rPr>
        <sz val="10"/>
        <rFont val="方正仿宋_GBK"/>
        <family val="4"/>
        <charset val="134"/>
      </rPr>
      <t>水源：小洋湾水库（小二型，</t>
    </r>
    <r>
      <rPr>
        <sz val="10"/>
        <rFont val="Times New Roman"/>
        <family val="1"/>
      </rPr>
      <t>30</t>
    </r>
    <r>
      <rPr>
        <sz val="10"/>
        <rFont val="方正仿宋_GBK"/>
        <family val="4"/>
        <charset val="134"/>
      </rPr>
      <t>万立方米）。改造日供水</t>
    </r>
    <r>
      <rPr>
        <sz val="10"/>
        <rFont val="Times New Roman"/>
        <family val="1"/>
      </rPr>
      <t>500T</t>
    </r>
    <r>
      <rPr>
        <sz val="10"/>
        <rFont val="方正仿宋_GBK"/>
        <family val="4"/>
        <charset val="134"/>
      </rPr>
      <t>超滤设备</t>
    </r>
    <r>
      <rPr>
        <sz val="10"/>
        <rFont val="Times New Roman"/>
        <family val="1"/>
      </rPr>
      <t>1</t>
    </r>
    <r>
      <rPr>
        <sz val="10"/>
        <rFont val="方正仿宋_GBK"/>
        <family val="4"/>
        <charset val="134"/>
      </rPr>
      <t>套，改建清水池</t>
    </r>
    <r>
      <rPr>
        <sz val="10"/>
        <rFont val="Times New Roman"/>
        <family val="1"/>
      </rPr>
      <t>1</t>
    </r>
    <r>
      <rPr>
        <sz val="10"/>
        <rFont val="方正仿宋_GBK"/>
        <family val="4"/>
        <charset val="134"/>
      </rPr>
      <t>口</t>
    </r>
    <r>
      <rPr>
        <sz val="10"/>
        <rFont val="Times New Roman"/>
        <family val="1"/>
      </rPr>
      <t>200</t>
    </r>
    <r>
      <rPr>
        <sz val="10"/>
        <rFont val="方正仿宋_GBK"/>
        <family val="4"/>
        <charset val="134"/>
      </rPr>
      <t>立方米，新建高位水池</t>
    </r>
    <r>
      <rPr>
        <sz val="10"/>
        <rFont val="Times New Roman"/>
        <family val="1"/>
      </rPr>
      <t>1</t>
    </r>
    <r>
      <rPr>
        <sz val="10"/>
        <rFont val="方正仿宋_GBK"/>
        <family val="4"/>
        <charset val="134"/>
      </rPr>
      <t>口</t>
    </r>
    <r>
      <rPr>
        <sz val="10"/>
        <rFont val="Times New Roman"/>
        <family val="1"/>
      </rPr>
      <t>50</t>
    </r>
    <r>
      <rPr>
        <sz val="10"/>
        <rFont val="方正仿宋_GBK"/>
        <family val="4"/>
        <charset val="134"/>
      </rPr>
      <t>立方米，抽水泵</t>
    </r>
    <r>
      <rPr>
        <sz val="10"/>
        <rFont val="Times New Roman"/>
        <family val="1"/>
      </rPr>
      <t>2</t>
    </r>
    <r>
      <rPr>
        <sz val="10"/>
        <rFont val="方正仿宋_GBK"/>
        <family val="4"/>
        <charset val="134"/>
      </rPr>
      <t>台（杨程</t>
    </r>
    <r>
      <rPr>
        <sz val="10"/>
        <rFont val="Times New Roman"/>
        <family val="1"/>
      </rPr>
      <t>100</t>
    </r>
    <r>
      <rPr>
        <sz val="10"/>
        <rFont val="方正仿宋_GBK"/>
        <family val="4"/>
        <charset val="134"/>
      </rPr>
      <t>米）。安装抽水管道</t>
    </r>
    <r>
      <rPr>
        <sz val="10"/>
        <rFont val="Times New Roman"/>
        <family val="1"/>
      </rPr>
      <t>DN63PE1.6MPA</t>
    </r>
    <r>
      <rPr>
        <sz val="10"/>
        <rFont val="方正仿宋_GBK"/>
        <family val="4"/>
        <charset val="134"/>
      </rPr>
      <t>共</t>
    </r>
    <r>
      <rPr>
        <sz val="10"/>
        <rFont val="Times New Roman"/>
        <family val="1"/>
      </rPr>
      <t>1.5</t>
    </r>
    <r>
      <rPr>
        <sz val="10"/>
        <rFont val="方正仿宋_GBK"/>
        <family val="4"/>
        <charset val="134"/>
      </rPr>
      <t>千米，改造老旧引水管道</t>
    </r>
    <r>
      <rPr>
        <sz val="10"/>
        <rFont val="Times New Roman"/>
        <family val="1"/>
      </rPr>
      <t>DN110PE1.6MPA</t>
    </r>
    <r>
      <rPr>
        <sz val="10"/>
        <rFont val="方正仿宋_GBK"/>
        <family val="4"/>
        <charset val="134"/>
      </rPr>
      <t>共</t>
    </r>
    <r>
      <rPr>
        <sz val="10"/>
        <rFont val="Times New Roman"/>
        <family val="1"/>
      </rPr>
      <t>0.8</t>
    </r>
    <r>
      <rPr>
        <sz val="10"/>
        <rFont val="方正仿宋_GBK"/>
        <family val="4"/>
        <charset val="134"/>
      </rPr>
      <t>千米</t>
    </r>
    <r>
      <rPr>
        <sz val="10"/>
        <rFont val="Times New Roman"/>
        <family val="1"/>
      </rPr>
      <t>,</t>
    </r>
    <r>
      <rPr>
        <sz val="10"/>
        <rFont val="方正仿宋_GBK"/>
        <family val="4"/>
        <charset val="134"/>
      </rPr>
      <t>改造老旧供水管道</t>
    </r>
    <r>
      <rPr>
        <sz val="10"/>
        <rFont val="Times New Roman"/>
        <family val="1"/>
      </rPr>
      <t>DN75PE1.6MPA</t>
    </r>
    <r>
      <rPr>
        <sz val="10"/>
        <rFont val="方正仿宋_GBK"/>
        <family val="4"/>
        <charset val="134"/>
      </rPr>
      <t>共</t>
    </r>
    <r>
      <rPr>
        <sz val="10"/>
        <rFont val="Times New Roman"/>
        <family val="1"/>
      </rPr>
      <t>10.8</t>
    </r>
    <r>
      <rPr>
        <sz val="10"/>
        <rFont val="方正仿宋_GBK"/>
        <family val="4"/>
        <charset val="134"/>
      </rPr>
      <t>千米，水表</t>
    </r>
    <r>
      <rPr>
        <sz val="10"/>
        <rFont val="Times New Roman"/>
        <family val="1"/>
      </rPr>
      <t>310</t>
    </r>
    <r>
      <rPr>
        <sz val="10"/>
        <rFont val="方正仿宋_GBK"/>
        <family val="4"/>
        <charset val="134"/>
      </rPr>
      <t>块，管道配件</t>
    </r>
    <r>
      <rPr>
        <sz val="10"/>
        <rFont val="Times New Roman"/>
        <family val="1"/>
      </rPr>
      <t>310</t>
    </r>
    <r>
      <rPr>
        <sz val="10"/>
        <rFont val="方正仿宋_GBK"/>
        <family val="4"/>
        <charset val="134"/>
      </rPr>
      <t>套。</t>
    </r>
  </si>
  <si>
    <r>
      <rPr>
        <sz val="10"/>
        <rFont val="方正仿宋_GBK"/>
        <family val="4"/>
        <charset val="134"/>
      </rPr>
      <t>人和街道中兴村</t>
    </r>
  </si>
  <si>
    <r>
      <rPr>
        <sz val="10"/>
        <rFont val="方正仿宋_GBK"/>
        <family val="4"/>
        <charset val="134"/>
      </rPr>
      <t>巩固提升</t>
    </r>
    <r>
      <rPr>
        <sz val="10"/>
        <rFont val="Times New Roman"/>
        <family val="1"/>
      </rPr>
      <t>1865</t>
    </r>
    <r>
      <rPr>
        <sz val="10"/>
        <rFont val="方正仿宋_GBK"/>
        <family val="4"/>
        <charset val="134"/>
      </rPr>
      <t>人饮水安全</t>
    </r>
  </si>
  <si>
    <r>
      <rPr>
        <sz val="10"/>
        <rFont val="方正仿宋_GBK"/>
        <family val="4"/>
        <charset val="134"/>
      </rPr>
      <t>完成水源：小洋湾水库（小二型，</t>
    </r>
    <r>
      <rPr>
        <sz val="10"/>
        <rFont val="Times New Roman"/>
        <family val="1"/>
      </rPr>
      <t>30</t>
    </r>
    <r>
      <rPr>
        <sz val="10"/>
        <rFont val="方正仿宋_GBK"/>
        <family val="4"/>
        <charset val="134"/>
      </rPr>
      <t>万立方米）。改造日供水</t>
    </r>
    <r>
      <rPr>
        <sz val="10"/>
        <rFont val="Times New Roman"/>
        <family val="1"/>
      </rPr>
      <t>500T</t>
    </r>
    <r>
      <rPr>
        <sz val="10"/>
        <rFont val="方正仿宋_GBK"/>
        <family val="4"/>
        <charset val="134"/>
      </rPr>
      <t>超滤设备</t>
    </r>
    <r>
      <rPr>
        <sz val="10"/>
        <rFont val="Times New Roman"/>
        <family val="1"/>
      </rPr>
      <t>1</t>
    </r>
    <r>
      <rPr>
        <sz val="10"/>
        <rFont val="方正仿宋_GBK"/>
        <family val="4"/>
        <charset val="134"/>
      </rPr>
      <t>套，改建清水池</t>
    </r>
    <r>
      <rPr>
        <sz val="10"/>
        <rFont val="Times New Roman"/>
        <family val="1"/>
      </rPr>
      <t>1</t>
    </r>
    <r>
      <rPr>
        <sz val="10"/>
        <rFont val="方正仿宋_GBK"/>
        <family val="4"/>
        <charset val="134"/>
      </rPr>
      <t>口</t>
    </r>
    <r>
      <rPr>
        <sz val="10"/>
        <rFont val="Times New Roman"/>
        <family val="1"/>
      </rPr>
      <t>200</t>
    </r>
    <r>
      <rPr>
        <sz val="10"/>
        <rFont val="方正仿宋_GBK"/>
        <family val="4"/>
        <charset val="134"/>
      </rPr>
      <t>立方米，新建高位水池</t>
    </r>
    <r>
      <rPr>
        <sz val="10"/>
        <rFont val="Times New Roman"/>
        <family val="1"/>
      </rPr>
      <t>1</t>
    </r>
    <r>
      <rPr>
        <sz val="10"/>
        <rFont val="方正仿宋_GBK"/>
        <family val="4"/>
        <charset val="134"/>
      </rPr>
      <t>口</t>
    </r>
    <r>
      <rPr>
        <sz val="10"/>
        <rFont val="Times New Roman"/>
        <family val="1"/>
      </rPr>
      <t>50</t>
    </r>
    <r>
      <rPr>
        <sz val="10"/>
        <rFont val="方正仿宋_GBK"/>
        <family val="4"/>
        <charset val="134"/>
      </rPr>
      <t>立方米，抽水泵</t>
    </r>
    <r>
      <rPr>
        <sz val="10"/>
        <rFont val="Times New Roman"/>
        <family val="1"/>
      </rPr>
      <t>2</t>
    </r>
    <r>
      <rPr>
        <sz val="10"/>
        <rFont val="方正仿宋_GBK"/>
        <family val="4"/>
        <charset val="134"/>
      </rPr>
      <t>台（杨程</t>
    </r>
    <r>
      <rPr>
        <sz val="10"/>
        <rFont val="Times New Roman"/>
        <family val="1"/>
      </rPr>
      <t>100</t>
    </r>
    <r>
      <rPr>
        <sz val="10"/>
        <rFont val="方正仿宋_GBK"/>
        <family val="4"/>
        <charset val="134"/>
      </rPr>
      <t>米）。安装抽水管道</t>
    </r>
    <r>
      <rPr>
        <sz val="10"/>
        <rFont val="Times New Roman"/>
        <family val="1"/>
      </rPr>
      <t>DN63PE1.6MPA</t>
    </r>
    <r>
      <rPr>
        <sz val="10"/>
        <rFont val="方正仿宋_GBK"/>
        <family val="4"/>
        <charset val="134"/>
      </rPr>
      <t>共</t>
    </r>
    <r>
      <rPr>
        <sz val="10"/>
        <rFont val="Times New Roman"/>
        <family val="1"/>
      </rPr>
      <t>1.5</t>
    </r>
    <r>
      <rPr>
        <sz val="10"/>
        <rFont val="方正仿宋_GBK"/>
        <family val="4"/>
        <charset val="134"/>
      </rPr>
      <t>千米，改造老旧引水管道</t>
    </r>
    <r>
      <rPr>
        <sz val="10"/>
        <rFont val="Times New Roman"/>
        <family val="1"/>
      </rPr>
      <t>DN110PE1.6MPA</t>
    </r>
    <r>
      <rPr>
        <sz val="10"/>
        <rFont val="方正仿宋_GBK"/>
        <family val="4"/>
        <charset val="134"/>
      </rPr>
      <t>共</t>
    </r>
    <r>
      <rPr>
        <sz val="10"/>
        <rFont val="Times New Roman"/>
        <family val="1"/>
      </rPr>
      <t>0.8</t>
    </r>
    <r>
      <rPr>
        <sz val="10"/>
        <rFont val="方正仿宋_GBK"/>
        <family val="4"/>
        <charset val="134"/>
      </rPr>
      <t>千米</t>
    </r>
    <r>
      <rPr>
        <sz val="10"/>
        <rFont val="Times New Roman"/>
        <family val="1"/>
      </rPr>
      <t>,</t>
    </r>
    <r>
      <rPr>
        <sz val="10"/>
        <rFont val="方正仿宋_GBK"/>
        <family val="4"/>
        <charset val="134"/>
      </rPr>
      <t>改造老旧供水管道</t>
    </r>
    <r>
      <rPr>
        <sz val="10"/>
        <rFont val="Times New Roman"/>
        <family val="1"/>
      </rPr>
      <t>DN75PE1.6MPA</t>
    </r>
    <r>
      <rPr>
        <sz val="10"/>
        <rFont val="方正仿宋_GBK"/>
        <family val="4"/>
        <charset val="134"/>
      </rPr>
      <t>共</t>
    </r>
    <r>
      <rPr>
        <sz val="10"/>
        <rFont val="Times New Roman"/>
        <family val="1"/>
      </rPr>
      <t>10.8</t>
    </r>
    <r>
      <rPr>
        <sz val="10"/>
        <rFont val="方正仿宋_GBK"/>
        <family val="4"/>
        <charset val="134"/>
      </rPr>
      <t>千米，水表</t>
    </r>
    <r>
      <rPr>
        <sz val="10"/>
        <rFont val="Times New Roman"/>
        <family val="1"/>
      </rPr>
      <t>310</t>
    </r>
    <r>
      <rPr>
        <sz val="10"/>
        <rFont val="方正仿宋_GBK"/>
        <family val="4"/>
        <charset val="134"/>
      </rPr>
      <t>块，管道配件</t>
    </r>
    <r>
      <rPr>
        <sz val="10"/>
        <rFont val="Times New Roman"/>
        <family val="1"/>
      </rPr>
      <t>310</t>
    </r>
    <r>
      <rPr>
        <sz val="10"/>
        <rFont val="方正仿宋_GBK"/>
        <family val="4"/>
        <charset val="134"/>
      </rPr>
      <t>套。</t>
    </r>
  </si>
  <si>
    <r>
      <rPr>
        <sz val="10"/>
        <rFont val="方正仿宋_GBK"/>
        <family val="4"/>
        <charset val="134"/>
      </rPr>
      <t>云阳县</t>
    </r>
    <r>
      <rPr>
        <sz val="10"/>
        <rFont val="Times New Roman"/>
        <family val="1"/>
      </rPr>
      <t>2023</t>
    </r>
    <r>
      <rPr>
        <sz val="10"/>
        <rFont val="方正仿宋_GBK"/>
        <family val="4"/>
        <charset val="134"/>
      </rPr>
      <t>年人和街道民治村桐子包水厂新建项目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</si>
  <si>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沉砂池，</t>
    </r>
    <r>
      <rPr>
        <sz val="10"/>
        <rFont val="Times New Roman"/>
        <family val="1"/>
      </rPr>
      <t>200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</si>
  <si>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人和街道民治村</t>
    </r>
  </si>
  <si>
    <r>
      <rPr>
        <sz val="10"/>
        <rFont val="方正仿宋_GBK"/>
        <family val="4"/>
        <charset val="134"/>
      </rPr>
      <t>巩固提升</t>
    </r>
    <r>
      <rPr>
        <sz val="10"/>
        <rFont val="Times New Roman"/>
        <family val="1"/>
      </rPr>
      <t>700</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</si>
  <si>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沉砂池，</t>
    </r>
    <r>
      <rPr>
        <sz val="10"/>
        <rFont val="Times New Roman"/>
        <family val="1"/>
      </rPr>
      <t>200</t>
    </r>
    <r>
      <rPr>
        <sz val="10"/>
        <rFont val="方正仿宋_GBK"/>
        <family val="4"/>
        <charset val="134"/>
      </rPr>
      <t>米</t>
    </r>
    <r>
      <rPr>
        <sz val="10"/>
        <rFont val="Times New Roman"/>
        <family val="1"/>
      </rPr>
      <t>PE75</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2000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50</t>
    </r>
    <r>
      <rPr>
        <sz val="10"/>
        <rFont val="方正仿宋_GBK"/>
        <family val="4"/>
        <charset val="134"/>
      </rPr>
      <t>块分表。</t>
    </r>
  </si>
  <si>
    <r>
      <rPr>
        <sz val="10"/>
        <rFont val="方正仿宋_GBK"/>
        <family val="4"/>
        <charset val="134"/>
      </rPr>
      <t>云阳县</t>
    </r>
    <r>
      <rPr>
        <sz val="10"/>
        <rFont val="Times New Roman"/>
        <family val="1"/>
      </rPr>
      <t>2023</t>
    </r>
    <r>
      <rPr>
        <sz val="10"/>
        <rFont val="方正仿宋_GBK"/>
        <family val="4"/>
        <charset val="134"/>
      </rPr>
      <t>年人和街道民治村</t>
    </r>
    <r>
      <rPr>
        <sz val="10"/>
        <rFont val="Times New Roman"/>
        <family val="1"/>
      </rPr>
      <t>1</t>
    </r>
    <r>
      <rPr>
        <sz val="10"/>
        <rFont val="方正仿宋_GBK"/>
        <family val="4"/>
        <charset val="134"/>
      </rPr>
      <t>组水厂新建项目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</si>
  <si>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高位水池，抽水设备一套，</t>
    </r>
    <r>
      <rPr>
        <sz val="10"/>
        <rFont val="Times New Roman"/>
        <family val="1"/>
      </rPr>
      <t>50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700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25</t>
    </r>
    <r>
      <rPr>
        <sz val="10"/>
        <rFont val="方正仿宋_GBK"/>
        <family val="4"/>
        <charset val="134"/>
      </rPr>
      <t>块分表。</t>
    </r>
  </si>
  <si>
    <r>
      <rPr>
        <sz val="10"/>
        <rFont val="方正仿宋_GBK"/>
        <family val="4"/>
        <charset val="134"/>
      </rPr>
      <t>巩固提升</t>
    </r>
    <r>
      <rPr>
        <sz val="10"/>
        <rFont val="Times New Roman"/>
        <family val="1"/>
      </rPr>
      <t>550</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</si>
  <si>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高位水池，抽水设备一套，</t>
    </r>
    <r>
      <rPr>
        <sz val="10"/>
        <rFont val="Times New Roman"/>
        <family val="1"/>
      </rPr>
      <t>50</t>
    </r>
    <r>
      <rPr>
        <sz val="10"/>
        <rFont val="方正仿宋_GBK"/>
        <family val="4"/>
        <charset val="134"/>
      </rPr>
      <t>米</t>
    </r>
    <r>
      <rPr>
        <sz val="10"/>
        <rFont val="Times New Roman"/>
        <family val="1"/>
      </rPr>
      <t>PE90</t>
    </r>
    <r>
      <rPr>
        <sz val="10"/>
        <rFont val="方正仿宋_GBK"/>
        <family val="4"/>
        <charset val="134"/>
      </rPr>
      <t>管道，</t>
    </r>
    <r>
      <rPr>
        <sz val="10"/>
        <rFont val="Times New Roman"/>
        <family val="1"/>
      </rPr>
      <t>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700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25</t>
    </r>
    <r>
      <rPr>
        <sz val="10"/>
        <rFont val="方正仿宋_GBK"/>
        <family val="4"/>
        <charset val="134"/>
      </rPr>
      <t>块分表。</t>
    </r>
  </si>
  <si>
    <r>
      <rPr>
        <sz val="10"/>
        <rFont val="方正仿宋_GBK"/>
        <family val="4"/>
        <charset val="134"/>
      </rPr>
      <t>云阳县</t>
    </r>
    <r>
      <rPr>
        <sz val="10"/>
        <rFont val="Times New Roman"/>
        <family val="1"/>
      </rPr>
      <t>2023</t>
    </r>
    <r>
      <rPr>
        <sz val="10"/>
        <rFont val="方正仿宋_GBK"/>
        <family val="4"/>
        <charset val="134"/>
      </rPr>
      <t>年农产品加工标准厂房建设项目（二期）</t>
    </r>
  </si>
  <si>
    <r>
      <rPr>
        <sz val="10"/>
        <rFont val="方正仿宋_GBK"/>
        <family val="4"/>
        <charset val="134"/>
      </rPr>
      <t>总建筑面积约</t>
    </r>
    <r>
      <rPr>
        <sz val="10"/>
        <rFont val="Times New Roman"/>
        <family val="1"/>
      </rPr>
      <t>170000</t>
    </r>
    <r>
      <rPr>
        <sz val="10"/>
        <rFont val="方正仿宋_GBK"/>
        <family val="4"/>
        <charset val="134"/>
      </rPr>
      <t>㎡，包括</t>
    </r>
    <r>
      <rPr>
        <sz val="10"/>
        <rFont val="Times New Roman"/>
        <family val="1"/>
      </rPr>
      <t>12#</t>
    </r>
    <r>
      <rPr>
        <sz val="10"/>
        <rFont val="方正仿宋_GBK"/>
        <family val="4"/>
        <charset val="134"/>
      </rPr>
      <t>楼，</t>
    </r>
    <r>
      <rPr>
        <sz val="10"/>
        <rFont val="Times New Roman"/>
        <family val="1"/>
      </rPr>
      <t>15-22#</t>
    </r>
    <r>
      <rPr>
        <sz val="10"/>
        <rFont val="方正仿宋_GBK"/>
        <family val="4"/>
        <charset val="134"/>
      </rPr>
      <t>楼及餐厅，室外绿化、铺装等附属设施。</t>
    </r>
  </si>
  <si>
    <r>
      <rPr>
        <sz val="10"/>
        <rFont val="方正仿宋_GBK"/>
        <family val="4"/>
        <charset val="134"/>
      </rPr>
      <t>云阳县黄岭组团</t>
    </r>
  </si>
  <si>
    <r>
      <rPr>
        <sz val="10"/>
        <rFont val="Times New Roman"/>
        <family val="1"/>
      </rPr>
      <t>2023</t>
    </r>
    <r>
      <rPr>
        <sz val="10"/>
        <rFont val="方正仿宋_GBK"/>
        <family val="4"/>
        <charset val="134"/>
      </rPr>
      <t>年完成</t>
    </r>
    <r>
      <rPr>
        <sz val="10"/>
        <rFont val="Times New Roman"/>
        <family val="1"/>
      </rPr>
      <t>17</t>
    </r>
    <r>
      <rPr>
        <sz val="10"/>
        <rFont val="方正仿宋_GBK"/>
        <family val="4"/>
        <charset val="134"/>
      </rPr>
      <t>万平方米标准厂房的建设</t>
    </r>
  </si>
  <si>
    <r>
      <rPr>
        <sz val="10"/>
        <rFont val="方正仿宋_GBK"/>
        <family val="4"/>
        <charset val="134"/>
      </rPr>
      <t>项目吸纳农民务工增收</t>
    </r>
  </si>
  <si>
    <r>
      <rPr>
        <sz val="10"/>
        <rFont val="方正仿宋_GBK"/>
        <family val="4"/>
        <charset val="134"/>
      </rPr>
      <t>项目竣工完成</t>
    </r>
  </si>
  <si>
    <r>
      <rPr>
        <sz val="10"/>
        <rFont val="方正仿宋_GBK"/>
        <family val="4"/>
        <charset val="134"/>
      </rPr>
      <t>完成</t>
    </r>
    <r>
      <rPr>
        <sz val="10"/>
        <rFont val="Times New Roman"/>
        <family val="1"/>
      </rPr>
      <t>17</t>
    </r>
    <r>
      <rPr>
        <sz val="10"/>
        <rFont val="方正仿宋_GBK"/>
        <family val="4"/>
        <charset val="134"/>
      </rPr>
      <t>万平方标准厂房的建设</t>
    </r>
  </si>
  <si>
    <r>
      <rPr>
        <sz val="10"/>
        <rFont val="方正仿宋_GBK"/>
        <family val="4"/>
        <charset val="134"/>
      </rPr>
      <t>工程质量达到合格标准</t>
    </r>
  </si>
  <si>
    <r>
      <rPr>
        <sz val="10"/>
        <rFont val="Times New Roman"/>
        <family val="1"/>
      </rPr>
      <t>2023</t>
    </r>
    <r>
      <rPr>
        <sz val="10"/>
        <rFont val="方正仿宋_GBK"/>
        <family val="4"/>
        <charset val="134"/>
      </rPr>
      <t>年</t>
    </r>
    <r>
      <rPr>
        <sz val="10"/>
        <rFont val="Times New Roman"/>
        <family val="1"/>
      </rPr>
      <t>12</t>
    </r>
    <r>
      <rPr>
        <sz val="10"/>
        <rFont val="方正仿宋_GBK"/>
        <family val="4"/>
        <charset val="134"/>
      </rPr>
      <t>月</t>
    </r>
    <r>
      <rPr>
        <sz val="10"/>
        <rFont val="Times New Roman"/>
        <family val="1"/>
      </rPr>
      <t>31</t>
    </r>
    <r>
      <rPr>
        <sz val="10"/>
        <rFont val="方正仿宋_GBK"/>
        <family val="4"/>
        <charset val="134"/>
      </rPr>
      <t>日前完成</t>
    </r>
  </si>
  <si>
    <r>
      <rPr>
        <sz val="10"/>
        <rFont val="方正仿宋_GBK"/>
        <family val="4"/>
        <charset val="134"/>
      </rPr>
      <t>建筑主体每平方米成本不超过</t>
    </r>
    <r>
      <rPr>
        <sz val="10"/>
        <rFont val="Times New Roman"/>
        <family val="1"/>
      </rPr>
      <t>1800</t>
    </r>
    <r>
      <rPr>
        <sz val="10"/>
        <rFont val="方正仿宋_GBK"/>
        <family val="4"/>
        <charset val="134"/>
      </rPr>
      <t>元</t>
    </r>
    <r>
      <rPr>
        <sz val="10"/>
        <rFont val="Times New Roman"/>
        <family val="1"/>
      </rPr>
      <t>/</t>
    </r>
    <r>
      <rPr>
        <sz val="10"/>
        <rFont val="方正仿宋_GBK"/>
        <family val="4"/>
        <charset val="134"/>
      </rPr>
      <t>平方米</t>
    </r>
  </si>
  <si>
    <r>
      <rPr>
        <sz val="10"/>
        <rFont val="方正仿宋_GBK"/>
        <family val="4"/>
        <charset val="134"/>
      </rPr>
      <t>厂房出租</t>
    </r>
    <r>
      <rPr>
        <sz val="10"/>
        <rFont val="Times New Roman"/>
        <family val="1"/>
      </rPr>
      <t>20-30</t>
    </r>
    <r>
      <rPr>
        <sz val="10"/>
        <rFont val="方正仿宋_GBK"/>
        <family val="4"/>
        <charset val="134"/>
      </rPr>
      <t>元</t>
    </r>
    <r>
      <rPr>
        <sz val="10"/>
        <rFont val="Times New Roman"/>
        <family val="1"/>
      </rPr>
      <t>/</t>
    </r>
    <r>
      <rPr>
        <sz val="10"/>
        <rFont val="方正仿宋_GBK"/>
        <family val="4"/>
        <charset val="134"/>
      </rPr>
      <t>平方米、本地务工人员可就近就业</t>
    </r>
  </si>
  <si>
    <r>
      <rPr>
        <sz val="10"/>
        <rFont val="方正仿宋_GBK"/>
        <family val="4"/>
        <charset val="134"/>
      </rPr>
      <t>扩大招商引资、加快云阳经济发展、提高城镇化率</t>
    </r>
  </si>
  <si>
    <r>
      <rPr>
        <sz val="10"/>
        <rFont val="方正仿宋_GBK"/>
        <family val="4"/>
        <charset val="134"/>
      </rPr>
      <t>标准厂房安全使用</t>
    </r>
    <r>
      <rPr>
        <sz val="10"/>
        <rFont val="Times New Roman"/>
        <family val="1"/>
      </rPr>
      <t>50</t>
    </r>
    <r>
      <rPr>
        <sz val="10"/>
        <rFont val="方正仿宋_GBK"/>
        <family val="4"/>
        <charset val="134"/>
      </rPr>
      <t>年</t>
    </r>
  </si>
  <si>
    <r>
      <rPr>
        <sz val="10"/>
        <rFont val="方正仿宋_GBK"/>
        <family val="4"/>
        <charset val="134"/>
      </rPr>
      <t>满足企业使用要求</t>
    </r>
    <r>
      <rPr>
        <sz val="10"/>
        <rFont val="Times New Roman"/>
        <family val="1"/>
      </rPr>
      <t>90%</t>
    </r>
  </si>
  <si>
    <r>
      <rPr>
        <sz val="10"/>
        <rFont val="方正仿宋_GBK"/>
        <family val="4"/>
        <charset val="134"/>
      </rPr>
      <t>云阳县建委</t>
    </r>
  </si>
  <si>
    <r>
      <rPr>
        <sz val="10"/>
        <rFont val="方正仿宋_GBK"/>
        <family val="4"/>
        <charset val="134"/>
      </rPr>
      <t>云阳县人和投资开发（集团）有限公司</t>
    </r>
  </si>
  <si>
    <r>
      <rPr>
        <sz val="10"/>
        <rFont val="方正仿宋_GBK"/>
        <family val="4"/>
        <charset val="134"/>
      </rPr>
      <t>云阳县</t>
    </r>
    <r>
      <rPr>
        <sz val="10"/>
        <rFont val="Times New Roman"/>
        <family val="1"/>
      </rPr>
      <t>2023</t>
    </r>
    <r>
      <rPr>
        <sz val="10"/>
        <rFont val="方正仿宋_GBK"/>
        <family val="4"/>
        <charset val="134"/>
      </rPr>
      <t>年脱贫人口就业支持项目</t>
    </r>
  </si>
  <si>
    <r>
      <rPr>
        <sz val="10"/>
        <rFont val="方正仿宋_GBK"/>
        <family val="4"/>
        <charset val="134"/>
      </rPr>
      <t>务工补助</t>
    </r>
  </si>
  <si>
    <r>
      <rPr>
        <sz val="10"/>
        <rFont val="方正仿宋_GBK"/>
        <family val="4"/>
        <charset val="134"/>
      </rPr>
      <t>交通费补助</t>
    </r>
  </si>
  <si>
    <r>
      <rPr>
        <sz val="10"/>
        <rFont val="方正仿宋_GBK"/>
        <family val="4"/>
        <charset val="134"/>
      </rPr>
      <t>对市外就业的脱贫人口（含防止返贫监测对象）发放跨区域交通补贴</t>
    </r>
  </si>
  <si>
    <r>
      <rPr>
        <sz val="10"/>
        <rFont val="方正仿宋_GBK"/>
        <family val="4"/>
        <charset val="134"/>
      </rPr>
      <t>脱贫人口（含防止返贫监测对象）跨区域交通补贴</t>
    </r>
  </si>
  <si>
    <r>
      <rPr>
        <sz val="10"/>
        <rFont val="方正仿宋_GBK"/>
        <family val="4"/>
        <charset val="134"/>
      </rPr>
      <t>帮助脱贫人口（含防止返贫监测对象）外出务工</t>
    </r>
  </si>
  <si>
    <r>
      <rPr>
        <sz val="10"/>
        <rFont val="方正仿宋_GBK"/>
        <family val="4"/>
        <charset val="134"/>
      </rPr>
      <t>通过实施支持脱贫人口（含防止返贫监测对象）外出就业政策，鼓励有劳动能力的脱贫人口外出务工。</t>
    </r>
  </si>
  <si>
    <r>
      <rPr>
        <sz val="10"/>
        <rFont val="方正仿宋_GBK"/>
        <family val="4"/>
        <charset val="134"/>
      </rPr>
      <t>约</t>
    </r>
    <r>
      <rPr>
        <sz val="10"/>
        <rFont val="Times New Roman"/>
        <family val="1"/>
      </rPr>
      <t>3.7</t>
    </r>
    <r>
      <rPr>
        <sz val="10"/>
        <rFont val="方正仿宋_GBK"/>
        <family val="4"/>
        <charset val="134"/>
      </rPr>
      <t>万人</t>
    </r>
  </si>
  <si>
    <r>
      <rPr>
        <sz val="10"/>
        <rFont val="方正仿宋_GBK"/>
        <family val="4"/>
        <charset val="134"/>
      </rPr>
      <t>应补尽补</t>
    </r>
  </si>
  <si>
    <r>
      <rPr>
        <sz val="10"/>
        <rFont val="Times New Roman"/>
        <family val="1"/>
      </rPr>
      <t>2022</t>
    </r>
    <r>
      <rPr>
        <sz val="10"/>
        <rFont val="方正仿宋_GBK"/>
        <family val="4"/>
        <charset val="134"/>
      </rPr>
      <t>年到市外就业的云阳籍脱贫人口（含防止返贫监测对象），去程乘坐火车硬席、高铁（动车）二等座和公交长途汽车的票据票价据实补贴，票面时间</t>
    </r>
    <r>
      <rPr>
        <sz val="10"/>
        <rFont val="Times New Roman"/>
        <family val="1"/>
      </rPr>
      <t>2022</t>
    </r>
    <r>
      <rPr>
        <sz val="10"/>
        <rFont val="方正仿宋_GBK"/>
        <family val="4"/>
        <charset val="134"/>
      </rPr>
      <t>年</t>
    </r>
    <r>
      <rPr>
        <sz val="10"/>
        <rFont val="Times New Roman"/>
        <family val="1"/>
      </rPr>
      <t>1</t>
    </r>
    <r>
      <rPr>
        <sz val="10"/>
        <rFont val="方正仿宋_GBK"/>
        <family val="4"/>
        <charset val="134"/>
      </rPr>
      <t>月</t>
    </r>
    <r>
      <rPr>
        <sz val="10"/>
        <rFont val="Times New Roman"/>
        <family val="1"/>
      </rPr>
      <t>1</t>
    </r>
    <r>
      <rPr>
        <sz val="10"/>
        <rFont val="方正仿宋_GBK"/>
        <family val="4"/>
        <charset val="134"/>
      </rPr>
      <t>日至</t>
    </r>
    <r>
      <rPr>
        <sz val="10"/>
        <rFont val="Times New Roman"/>
        <family val="1"/>
      </rPr>
      <t>2022</t>
    </r>
    <r>
      <rPr>
        <sz val="10"/>
        <rFont val="方正仿宋_GBK"/>
        <family val="4"/>
        <charset val="134"/>
      </rPr>
      <t>年</t>
    </r>
    <r>
      <rPr>
        <sz val="10"/>
        <rFont val="Times New Roman"/>
        <family val="1"/>
      </rPr>
      <t>12</t>
    </r>
    <r>
      <rPr>
        <sz val="10"/>
        <rFont val="方正仿宋_GBK"/>
        <family val="4"/>
        <charset val="134"/>
      </rPr>
      <t>月</t>
    </r>
    <r>
      <rPr>
        <sz val="10"/>
        <rFont val="Times New Roman"/>
        <family val="1"/>
      </rPr>
      <t>31</t>
    </r>
    <r>
      <rPr>
        <sz val="10"/>
        <rFont val="方正仿宋_GBK"/>
        <family val="4"/>
        <charset val="134"/>
      </rPr>
      <t>日纳入补贴范围，每人每年享受一次补贴。不能提供票据的，按照市外就业</t>
    </r>
    <r>
      <rPr>
        <sz val="10"/>
        <rFont val="Times New Roman"/>
        <family val="1"/>
      </rPr>
      <t>100</t>
    </r>
    <r>
      <rPr>
        <sz val="10"/>
        <rFont val="方正仿宋_GBK"/>
        <family val="4"/>
        <charset val="134"/>
      </rPr>
      <t>元的标准报销一次性定额补贴。</t>
    </r>
  </si>
  <si>
    <r>
      <rPr>
        <sz val="10"/>
        <rFont val="方正仿宋_GBK"/>
        <family val="4"/>
        <charset val="134"/>
      </rPr>
      <t>县人社局</t>
    </r>
  </si>
  <si>
    <r>
      <rPr>
        <sz val="10"/>
        <rFont val="方正仿宋_GBK"/>
        <family val="4"/>
        <charset val="134"/>
      </rPr>
      <t>云阳县人社局</t>
    </r>
  </si>
  <si>
    <r>
      <rPr>
        <sz val="10"/>
        <rFont val="方正仿宋_GBK"/>
        <family val="4"/>
        <charset val="134"/>
      </rPr>
      <t>付江波</t>
    </r>
  </si>
  <si>
    <r>
      <rPr>
        <sz val="10"/>
        <rFont val="方正仿宋_GBK"/>
        <family val="4"/>
        <charset val="134"/>
      </rPr>
      <t>建设就业帮扶车间（基地）</t>
    </r>
    <r>
      <rPr>
        <sz val="10"/>
        <rFont val="Times New Roman"/>
        <family val="1"/>
      </rPr>
      <t>4</t>
    </r>
    <r>
      <rPr>
        <sz val="10"/>
        <rFont val="方正仿宋_GBK"/>
        <family val="4"/>
        <charset val="134"/>
      </rPr>
      <t>个</t>
    </r>
  </si>
  <si>
    <r>
      <rPr>
        <sz val="10"/>
        <rFont val="Times New Roman"/>
        <family val="1"/>
      </rPr>
      <t>100</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</si>
  <si>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年桑坪镇桑坪社区老旧房屋改造项目</t>
    </r>
  </si>
  <si>
    <r>
      <rPr>
        <sz val="10"/>
        <rFont val="方正仿宋_GBK"/>
        <family val="4"/>
        <charset val="134"/>
      </rPr>
      <t>改造桑坪社区</t>
    </r>
    <r>
      <rPr>
        <sz val="10"/>
        <rFont val="Times New Roman"/>
        <family val="1"/>
      </rPr>
      <t>8</t>
    </r>
    <r>
      <rPr>
        <sz val="10"/>
        <rFont val="方正仿宋_GBK"/>
        <family val="4"/>
        <charset val="134"/>
      </rPr>
      <t>户破旧房屋，拆除重建</t>
    </r>
  </si>
  <si>
    <r>
      <rPr>
        <sz val="10"/>
        <rFont val="方正仿宋_GBK"/>
        <family val="4"/>
        <charset val="134"/>
      </rPr>
      <t>改造场镇破旧风貌</t>
    </r>
  </si>
  <si>
    <r>
      <rPr>
        <sz val="10"/>
        <rFont val="方正仿宋_GBK"/>
        <family val="4"/>
        <charset val="134"/>
      </rPr>
      <t>群众成立义务监督小组对工程质量监督</t>
    </r>
  </si>
  <si>
    <r>
      <rPr>
        <sz val="10"/>
        <rFont val="方正仿宋_GBK"/>
        <family val="4"/>
        <charset val="134"/>
      </rPr>
      <t>改造破旧房屋</t>
    </r>
    <r>
      <rPr>
        <sz val="10"/>
        <rFont val="Times New Roman"/>
        <family val="1"/>
      </rPr>
      <t>8</t>
    </r>
    <r>
      <rPr>
        <sz val="10"/>
        <rFont val="方正仿宋_GBK"/>
        <family val="4"/>
        <charset val="134"/>
      </rPr>
      <t>户</t>
    </r>
  </si>
  <si>
    <r>
      <rPr>
        <sz val="10"/>
        <rFont val="方正仿宋_GBK"/>
        <family val="4"/>
        <charset val="134"/>
      </rPr>
      <t>财政补助资金</t>
    </r>
    <r>
      <rPr>
        <sz val="10"/>
        <rFont val="Times New Roman"/>
        <family val="1"/>
      </rPr>
      <t>320</t>
    </r>
    <r>
      <rPr>
        <sz val="10"/>
        <rFont val="方正仿宋_GBK"/>
        <family val="4"/>
        <charset val="134"/>
      </rPr>
      <t>万元</t>
    </r>
  </si>
  <si>
    <r>
      <rPr>
        <sz val="10"/>
        <rFont val="方正仿宋_GBK"/>
        <family val="4"/>
        <charset val="134"/>
      </rPr>
      <t>整治提升旧房，解决房屋安全隐患</t>
    </r>
  </si>
  <si>
    <r>
      <rPr>
        <sz val="10"/>
        <rFont val="方正仿宋_GBK"/>
        <family val="4"/>
        <charset val="134"/>
      </rPr>
      <t>≥</t>
    </r>
    <r>
      <rPr>
        <sz val="10"/>
        <rFont val="Times New Roman"/>
        <family val="1"/>
      </rPr>
      <t>50</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</si>
  <si>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年桑坪镇桑坪社区冻库建设项目</t>
    </r>
  </si>
  <si>
    <r>
      <rPr>
        <sz val="10"/>
        <rFont val="方正仿宋_GBK"/>
        <family val="4"/>
        <charset val="134"/>
      </rPr>
      <t>新建冻库</t>
    </r>
    <r>
      <rPr>
        <sz val="10"/>
        <rFont val="Times New Roman"/>
        <family val="1"/>
      </rPr>
      <t>200</t>
    </r>
    <r>
      <rPr>
        <sz val="10"/>
        <rFont val="方正仿宋_GBK"/>
        <family val="4"/>
        <charset val="134"/>
      </rPr>
      <t>㎡</t>
    </r>
  </si>
  <si>
    <r>
      <rPr>
        <sz val="10"/>
        <rFont val="方正仿宋_GBK"/>
        <family val="4"/>
        <charset val="134"/>
      </rPr>
      <t>村集体年增收</t>
    </r>
    <r>
      <rPr>
        <sz val="10"/>
        <rFont val="Times New Roman"/>
        <family val="1"/>
      </rPr>
      <t>1.5-3</t>
    </r>
    <r>
      <rPr>
        <sz val="10"/>
        <rFont val="方正仿宋_GBK"/>
        <family val="4"/>
        <charset val="134"/>
      </rPr>
      <t>万元。</t>
    </r>
  </si>
  <si>
    <r>
      <rPr>
        <sz val="10"/>
        <rFont val="方正仿宋_GBK"/>
        <family val="4"/>
        <charset val="134"/>
      </rPr>
      <t>通过流转土地、务工等方式带动贫困户增收</t>
    </r>
  </si>
  <si>
    <r>
      <rPr>
        <sz val="10"/>
        <rFont val="方正仿宋_GBK"/>
        <family val="4"/>
        <charset val="134"/>
      </rPr>
      <t>流转</t>
    </r>
    <r>
      <rPr>
        <sz val="10"/>
        <rFont val="Times New Roman"/>
        <family val="1"/>
      </rPr>
      <t>200</t>
    </r>
    <r>
      <rPr>
        <sz val="10"/>
        <rFont val="方正仿宋_GBK"/>
        <family val="4"/>
        <charset val="134"/>
      </rPr>
      <t>㎡土地用于新建冻库，购置相关设备</t>
    </r>
  </si>
  <si>
    <r>
      <rPr>
        <sz val="10"/>
        <rFont val="方正仿宋_GBK"/>
        <family val="4"/>
        <charset val="134"/>
      </rPr>
      <t>流转土地及场坪整治≦</t>
    </r>
    <r>
      <rPr>
        <sz val="10"/>
        <rFont val="Times New Roman"/>
        <family val="1"/>
      </rPr>
      <t>105</t>
    </r>
    <r>
      <rPr>
        <sz val="10"/>
        <rFont val="方正仿宋_GBK"/>
        <family val="4"/>
        <charset val="134"/>
      </rPr>
      <t>元</t>
    </r>
    <r>
      <rPr>
        <sz val="10"/>
        <rFont val="Times New Roman"/>
        <family val="1"/>
      </rPr>
      <t>/</t>
    </r>
    <r>
      <rPr>
        <sz val="10"/>
        <rFont val="方正仿宋_GBK"/>
        <family val="4"/>
        <charset val="134"/>
      </rPr>
      <t>平方米，冻库设施设备安装费用≦</t>
    </r>
    <r>
      <rPr>
        <sz val="10"/>
        <rFont val="Times New Roman"/>
        <family val="1"/>
      </rPr>
      <t>3.72</t>
    </r>
    <r>
      <rPr>
        <sz val="10"/>
        <rFont val="方正仿宋_GBK"/>
        <family val="4"/>
        <charset val="134"/>
      </rPr>
      <t>万元</t>
    </r>
  </si>
  <si>
    <r>
      <rPr>
        <sz val="10"/>
        <rFont val="方正仿宋_GBK"/>
        <family val="4"/>
        <charset val="134"/>
      </rPr>
      <t>村集体年增收≥</t>
    </r>
    <r>
      <rPr>
        <sz val="10"/>
        <rFont val="Times New Roman"/>
        <family val="1"/>
      </rPr>
      <t>1.5</t>
    </r>
    <r>
      <rPr>
        <sz val="10"/>
        <rFont val="方正仿宋_GBK"/>
        <family val="4"/>
        <charset val="134"/>
      </rPr>
      <t>万元</t>
    </r>
  </si>
  <si>
    <r>
      <rPr>
        <sz val="10"/>
        <rFont val="方正仿宋_GBK"/>
        <family val="4"/>
        <charset val="134"/>
      </rPr>
      <t>受益农户数≧</t>
    </r>
    <r>
      <rPr>
        <sz val="10"/>
        <rFont val="Times New Roman"/>
        <family val="1"/>
      </rPr>
      <t>20</t>
    </r>
    <r>
      <rPr>
        <sz val="10"/>
        <rFont val="方正仿宋_GBK"/>
        <family val="4"/>
        <charset val="134"/>
      </rPr>
      <t>人</t>
    </r>
  </si>
  <si>
    <r>
      <rPr>
        <sz val="10"/>
        <rFont val="方正仿宋_GBK"/>
        <family val="4"/>
        <charset val="134"/>
      </rPr>
      <t>杨春晖</t>
    </r>
  </si>
  <si>
    <r>
      <rPr>
        <sz val="10"/>
        <rFont val="方正仿宋_GBK"/>
        <family val="4"/>
        <charset val="134"/>
      </rPr>
      <t>云阳县</t>
    </r>
    <r>
      <rPr>
        <sz val="10"/>
        <rFont val="Times New Roman"/>
        <family val="1"/>
      </rPr>
      <t>2023</t>
    </r>
    <r>
      <rPr>
        <sz val="10"/>
        <rFont val="方正仿宋_GBK"/>
        <family val="4"/>
        <charset val="134"/>
      </rPr>
      <t>年桑坪镇桑坪社区、团坝村农贸市场改造</t>
    </r>
  </si>
  <si>
    <r>
      <rPr>
        <sz val="10"/>
        <rFont val="方正仿宋_GBK"/>
        <family val="4"/>
        <charset val="134"/>
      </rPr>
      <t>提档升级桑坪社区、团坝村农贸市场</t>
    </r>
  </si>
  <si>
    <r>
      <rPr>
        <sz val="10"/>
        <rFont val="方正仿宋_GBK"/>
        <family val="4"/>
        <charset val="134"/>
      </rPr>
      <t>桑坪社区、团坝村</t>
    </r>
  </si>
  <si>
    <r>
      <rPr>
        <sz val="10"/>
        <rFont val="方正仿宋_GBK"/>
        <family val="4"/>
        <charset val="134"/>
      </rPr>
      <t>农户生产、生活基本功能得到满足</t>
    </r>
    <r>
      <rPr>
        <sz val="10"/>
        <rFont val="Times New Roman"/>
        <family val="1"/>
      </rPr>
      <t>,</t>
    </r>
    <r>
      <rPr>
        <sz val="10"/>
        <rFont val="方正仿宋_GBK"/>
        <family val="4"/>
        <charset val="134"/>
      </rPr>
      <t>农贸市场基础设施完善，农村人居环境整治成果得到巩固。</t>
    </r>
  </si>
  <si>
    <r>
      <rPr>
        <sz val="10"/>
        <rFont val="方正仿宋_GBK"/>
        <family val="4"/>
        <charset val="134"/>
      </rPr>
      <t>农户及贫困户直接参与项目实施，通过务工、流转土地等方式增收。</t>
    </r>
  </si>
  <si>
    <r>
      <rPr>
        <sz val="10"/>
        <rFont val="方正仿宋_GBK"/>
        <family val="4"/>
        <charset val="134"/>
      </rPr>
      <t>农贸市场基础设施基本完善，人居环境明显改善，市场秩序稳定有序。</t>
    </r>
  </si>
  <si>
    <r>
      <rPr>
        <sz val="10"/>
        <rFont val="方正仿宋_GBK"/>
        <family val="4"/>
        <charset val="134"/>
      </rPr>
      <t>财政补助资金</t>
    </r>
    <r>
      <rPr>
        <sz val="10"/>
        <rFont val="Times New Roman"/>
        <family val="1"/>
      </rPr>
      <t>60</t>
    </r>
    <r>
      <rPr>
        <sz val="10"/>
        <rFont val="方正仿宋_GBK"/>
        <family val="4"/>
        <charset val="134"/>
      </rPr>
      <t>万元</t>
    </r>
  </si>
  <si>
    <r>
      <rPr>
        <sz val="10"/>
        <rFont val="方正仿宋_GBK"/>
        <family val="4"/>
        <charset val="134"/>
      </rPr>
      <t>带动脱贫户户均增收</t>
    </r>
    <r>
      <rPr>
        <sz val="10"/>
        <rFont val="Times New Roman"/>
        <family val="1"/>
      </rPr>
      <t>2000</t>
    </r>
    <r>
      <rPr>
        <sz val="10"/>
        <rFont val="方正仿宋_GBK"/>
        <family val="4"/>
        <charset val="134"/>
      </rPr>
      <t>元。</t>
    </r>
  </si>
  <si>
    <r>
      <rPr>
        <sz val="10"/>
        <rFont val="方正仿宋_GBK"/>
        <family val="4"/>
        <charset val="134"/>
      </rPr>
      <t>带动脱贫户</t>
    </r>
    <r>
      <rPr>
        <sz val="10"/>
        <rFont val="Times New Roman"/>
        <family val="1"/>
      </rPr>
      <t>20</t>
    </r>
    <r>
      <rPr>
        <sz val="10"/>
        <rFont val="方正仿宋_GBK"/>
        <family val="4"/>
        <charset val="134"/>
      </rPr>
      <t>人增收</t>
    </r>
  </si>
  <si>
    <r>
      <rPr>
        <sz val="10"/>
        <rFont val="方正仿宋_GBK"/>
        <family val="4"/>
        <charset val="134"/>
      </rPr>
      <t>云阳县</t>
    </r>
    <r>
      <rPr>
        <sz val="10"/>
        <rFont val="Times New Roman"/>
        <family val="1"/>
      </rPr>
      <t>2023</t>
    </r>
    <r>
      <rPr>
        <sz val="10"/>
        <rFont val="方正仿宋_GBK"/>
        <family val="4"/>
        <charset val="134"/>
      </rPr>
      <t>年桑坪镇桑坪场镇污水处理提升工程</t>
    </r>
  </si>
  <si>
    <r>
      <rPr>
        <sz val="10"/>
        <rFont val="方正仿宋_GBK"/>
        <family val="4"/>
        <charset val="134"/>
      </rPr>
      <t>整修一级主管网</t>
    </r>
    <r>
      <rPr>
        <sz val="10"/>
        <rFont val="Times New Roman"/>
        <family val="1"/>
      </rPr>
      <t>1500</t>
    </r>
    <r>
      <rPr>
        <sz val="10"/>
        <rFont val="方正仿宋_GBK"/>
        <family val="4"/>
        <charset val="134"/>
      </rPr>
      <t>米，新增一级主管网</t>
    </r>
    <r>
      <rPr>
        <sz val="10"/>
        <rFont val="Times New Roman"/>
        <family val="1"/>
      </rPr>
      <t>1000</t>
    </r>
    <r>
      <rPr>
        <sz val="10"/>
        <rFont val="方正仿宋_GBK"/>
        <family val="4"/>
        <charset val="134"/>
      </rPr>
      <t>米，二级管网</t>
    </r>
    <r>
      <rPr>
        <sz val="10"/>
        <rFont val="Times New Roman"/>
        <family val="1"/>
      </rPr>
      <t>4500</t>
    </r>
    <r>
      <rPr>
        <sz val="10"/>
        <rFont val="方正仿宋_GBK"/>
        <family val="4"/>
        <charset val="134"/>
      </rPr>
      <t>米，三级管网</t>
    </r>
    <r>
      <rPr>
        <sz val="10"/>
        <rFont val="Times New Roman"/>
        <family val="1"/>
      </rPr>
      <t>36000</t>
    </r>
    <r>
      <rPr>
        <sz val="10"/>
        <rFont val="方正仿宋_GBK"/>
        <family val="4"/>
        <charset val="134"/>
      </rPr>
      <t>米，新建提升泵站</t>
    </r>
    <r>
      <rPr>
        <sz val="10"/>
        <rFont val="Times New Roman"/>
        <family val="1"/>
      </rPr>
      <t>1</t>
    </r>
    <r>
      <rPr>
        <sz val="10"/>
        <rFont val="方正仿宋_GBK"/>
        <family val="4"/>
        <charset val="134"/>
      </rPr>
      <t>座，污水检查井</t>
    </r>
    <r>
      <rPr>
        <sz val="10"/>
        <rFont val="Times New Roman"/>
        <family val="1"/>
      </rPr>
      <t>30</t>
    </r>
    <r>
      <rPr>
        <sz val="10"/>
        <rFont val="方正仿宋_GBK"/>
        <family val="4"/>
        <charset val="134"/>
      </rPr>
      <t>座，化粪池</t>
    </r>
    <r>
      <rPr>
        <sz val="10"/>
        <rFont val="Times New Roman"/>
        <family val="1"/>
      </rPr>
      <t>8</t>
    </r>
    <r>
      <rPr>
        <sz val="10"/>
        <rFont val="方正仿宋_GBK"/>
        <family val="4"/>
        <charset val="134"/>
      </rPr>
      <t>座等。</t>
    </r>
  </si>
  <si>
    <r>
      <rPr>
        <sz val="10"/>
        <rFont val="方正仿宋_GBK"/>
        <family val="4"/>
        <charset val="134"/>
      </rPr>
      <t>将桑坪场镇上的所有污水全部处理回收</t>
    </r>
  </si>
  <si>
    <r>
      <rPr>
        <sz val="10"/>
        <rFont val="方正仿宋_GBK"/>
        <family val="4"/>
        <charset val="134"/>
      </rPr>
      <t>财政补助资金</t>
    </r>
    <r>
      <rPr>
        <sz val="10"/>
        <rFont val="Times New Roman"/>
        <family val="1"/>
      </rPr>
      <t>700</t>
    </r>
    <r>
      <rPr>
        <sz val="10"/>
        <rFont val="方正仿宋_GBK"/>
        <family val="4"/>
        <charset val="134"/>
      </rPr>
      <t>万元</t>
    </r>
  </si>
  <si>
    <r>
      <rPr>
        <sz val="10"/>
        <rFont val="方正仿宋_GBK"/>
        <family val="4"/>
        <charset val="134"/>
      </rPr>
      <t>处理回收污水</t>
    </r>
  </si>
  <si>
    <r>
      <rPr>
        <sz val="10"/>
        <rFont val="方正仿宋_GBK"/>
        <family val="4"/>
        <charset val="134"/>
      </rPr>
      <t>云阳县</t>
    </r>
    <r>
      <rPr>
        <sz val="10"/>
        <rFont val="Times New Roman"/>
        <family val="1"/>
      </rPr>
      <t>2023</t>
    </r>
    <r>
      <rPr>
        <sz val="10"/>
        <rFont val="方正仿宋_GBK"/>
        <family val="4"/>
        <charset val="134"/>
      </rPr>
      <t>年沙市镇兴家村组级公路项目</t>
    </r>
  </si>
  <si>
    <r>
      <rPr>
        <sz val="10"/>
        <rFont val="方正仿宋_GBK"/>
        <family val="4"/>
        <charset val="134"/>
      </rPr>
      <t>新修组级公路</t>
    </r>
    <r>
      <rPr>
        <sz val="10"/>
        <rFont val="Times New Roman"/>
        <family val="1"/>
      </rPr>
      <t>2.8km</t>
    </r>
    <r>
      <rPr>
        <sz val="10"/>
        <rFont val="方正仿宋_GBK"/>
        <family val="4"/>
        <charset val="134"/>
      </rPr>
      <t>（宽</t>
    </r>
    <r>
      <rPr>
        <sz val="10"/>
        <rFont val="Times New Roman"/>
        <family val="1"/>
      </rPr>
      <t>4m</t>
    </r>
    <r>
      <rPr>
        <sz val="10"/>
        <rFont val="方正仿宋_GBK"/>
        <family val="4"/>
        <charset val="134"/>
      </rPr>
      <t>），整修并硬化组级公路长</t>
    </r>
    <r>
      <rPr>
        <sz val="10"/>
        <rFont val="Times New Roman"/>
        <family val="1"/>
      </rPr>
      <t>9.4km</t>
    </r>
    <r>
      <rPr>
        <sz val="10"/>
        <rFont val="方正仿宋_GBK"/>
        <family val="4"/>
        <charset val="134"/>
      </rPr>
      <t>（宽</t>
    </r>
    <r>
      <rPr>
        <sz val="10"/>
        <rFont val="Times New Roman"/>
        <family val="1"/>
      </rPr>
      <t>4m</t>
    </r>
    <r>
      <rPr>
        <sz val="10"/>
        <rFont val="方正仿宋_GBK"/>
        <family val="4"/>
        <charset val="134"/>
      </rPr>
      <t>）。</t>
    </r>
  </si>
  <si>
    <r>
      <rPr>
        <sz val="10"/>
        <rFont val="方正仿宋_GBK"/>
        <family val="4"/>
        <charset val="134"/>
      </rPr>
      <t>兴家村一四五组</t>
    </r>
  </si>
  <si>
    <r>
      <rPr>
        <sz val="10"/>
        <rFont val="方正仿宋_GBK"/>
        <family val="4"/>
        <charset val="134"/>
      </rPr>
      <t>改善交通环境，方便全村群众出行</t>
    </r>
  </si>
  <si>
    <r>
      <rPr>
        <sz val="10"/>
        <rFont val="方正仿宋_GBK"/>
        <family val="4"/>
        <charset val="134"/>
      </rPr>
      <t>新修</t>
    </r>
    <r>
      <rPr>
        <sz val="10"/>
        <rFont val="Times New Roman"/>
        <family val="1"/>
      </rPr>
      <t>2.8km</t>
    </r>
    <r>
      <rPr>
        <sz val="10"/>
        <rFont val="方正仿宋_GBK"/>
        <family val="4"/>
        <charset val="134"/>
      </rPr>
      <t>，整修</t>
    </r>
    <r>
      <rPr>
        <sz val="10"/>
        <rFont val="Times New Roman"/>
        <family val="1"/>
      </rPr>
      <t>9.4km</t>
    </r>
    <r>
      <rPr>
        <sz val="10"/>
        <rFont val="方正仿宋_GBK"/>
        <family val="4"/>
        <charset val="134"/>
      </rPr>
      <t>需</t>
    </r>
    <r>
      <rPr>
        <sz val="10"/>
        <rFont val="Times New Roman"/>
        <family val="1"/>
      </rPr>
      <t>880</t>
    </r>
    <r>
      <rPr>
        <sz val="10"/>
        <rFont val="方正仿宋_GBK"/>
        <family val="4"/>
        <charset val="134"/>
      </rPr>
      <t>万</t>
    </r>
  </si>
  <si>
    <r>
      <rPr>
        <sz val="10"/>
        <rFont val="方正仿宋_GBK"/>
        <family val="4"/>
        <charset val="134"/>
      </rPr>
      <t>受益农户</t>
    </r>
    <r>
      <rPr>
        <sz val="10"/>
        <rFont val="Times New Roman"/>
        <family val="1"/>
      </rPr>
      <t>345</t>
    </r>
    <r>
      <rPr>
        <sz val="10"/>
        <rFont val="方正仿宋_GBK"/>
        <family val="4"/>
        <charset val="134"/>
      </rPr>
      <t>户</t>
    </r>
    <r>
      <rPr>
        <sz val="10"/>
        <rFont val="Times New Roman"/>
        <family val="1"/>
      </rPr>
      <t>1274</t>
    </r>
    <r>
      <rPr>
        <sz val="10"/>
        <rFont val="方正仿宋_GBK"/>
        <family val="4"/>
        <charset val="134"/>
      </rPr>
      <t>人，其中贫困户</t>
    </r>
    <r>
      <rPr>
        <sz val="10"/>
        <rFont val="Times New Roman"/>
        <family val="1"/>
      </rPr>
      <t>26</t>
    </r>
    <r>
      <rPr>
        <sz val="10"/>
        <rFont val="方正仿宋_GBK"/>
        <family val="4"/>
        <charset val="134"/>
      </rPr>
      <t>户</t>
    </r>
    <r>
      <rPr>
        <sz val="10"/>
        <rFont val="Times New Roman"/>
        <family val="1"/>
      </rPr>
      <t>45</t>
    </r>
    <r>
      <rPr>
        <sz val="10"/>
        <rFont val="方正仿宋_GBK"/>
        <family val="4"/>
        <charset val="134"/>
      </rPr>
      <t>人。</t>
    </r>
  </si>
  <si>
    <r>
      <rPr>
        <sz val="10"/>
        <rFont val="方正仿宋_GBK"/>
        <family val="4"/>
        <charset val="134"/>
      </rPr>
      <t>受益建档立卡贫困户满意度</t>
    </r>
    <r>
      <rPr>
        <sz val="10"/>
        <rFont val="Times New Roman"/>
        <family val="1"/>
      </rPr>
      <t>95%</t>
    </r>
  </si>
  <si>
    <r>
      <rPr>
        <sz val="10"/>
        <rFont val="方正仿宋_GBK"/>
        <family val="4"/>
        <charset val="134"/>
      </rPr>
      <t>胡宏</t>
    </r>
  </si>
  <si>
    <r>
      <rPr>
        <sz val="10"/>
        <rFont val="方正仿宋_GBK"/>
        <family val="4"/>
        <charset val="134"/>
      </rPr>
      <t>云阳县</t>
    </r>
    <r>
      <rPr>
        <sz val="10"/>
        <rFont val="Times New Roman"/>
        <family val="1"/>
      </rPr>
      <t>2023</t>
    </r>
    <r>
      <rPr>
        <sz val="10"/>
        <rFont val="方正仿宋_GBK"/>
        <family val="4"/>
        <charset val="134"/>
      </rPr>
      <t>年双土镇营鹤村主供水管网提升工程新建项目</t>
    </r>
  </si>
  <si>
    <r>
      <rPr>
        <sz val="10"/>
        <rFont val="方正仿宋_GBK"/>
        <family val="4"/>
        <charset val="134"/>
      </rPr>
      <t>开挖管沟长</t>
    </r>
    <r>
      <rPr>
        <sz val="10"/>
        <rFont val="Times New Roman"/>
        <family val="1"/>
      </rPr>
      <t>23000</t>
    </r>
    <r>
      <rPr>
        <sz val="10"/>
        <rFont val="方正仿宋_GBK"/>
        <family val="4"/>
        <charset val="134"/>
      </rPr>
      <t>米，宽</t>
    </r>
    <r>
      <rPr>
        <sz val="10"/>
        <rFont val="Times New Roman"/>
        <family val="1"/>
      </rPr>
      <t>0.5</t>
    </r>
    <r>
      <rPr>
        <sz val="10"/>
        <rFont val="方正仿宋_GBK"/>
        <family val="4"/>
        <charset val="134"/>
      </rPr>
      <t>米，深</t>
    </r>
    <r>
      <rPr>
        <sz val="10"/>
        <rFont val="Times New Roman"/>
        <family val="1"/>
      </rPr>
      <t>0.8</t>
    </r>
    <r>
      <rPr>
        <sz val="10"/>
        <rFont val="方正仿宋_GBK"/>
        <family val="4"/>
        <charset val="134"/>
      </rPr>
      <t>米，浇筑回填混凝土</t>
    </r>
    <r>
      <rPr>
        <sz val="10"/>
        <rFont val="Times New Roman"/>
        <family val="1"/>
      </rPr>
      <t>1865</t>
    </r>
    <r>
      <rPr>
        <sz val="10"/>
        <rFont val="方正仿宋_GBK"/>
        <family val="4"/>
        <charset val="134"/>
      </rPr>
      <t>立方米，更换</t>
    </r>
    <r>
      <rPr>
        <sz val="10"/>
        <rFont val="Times New Roman"/>
        <family val="1"/>
      </rPr>
      <t>50#PE</t>
    </r>
    <r>
      <rPr>
        <sz val="10"/>
        <rFont val="方正仿宋_GBK"/>
        <family val="4"/>
        <charset val="134"/>
      </rPr>
      <t>水管</t>
    </r>
    <r>
      <rPr>
        <sz val="10"/>
        <rFont val="Times New Roman"/>
        <family val="1"/>
      </rPr>
      <t>2250</t>
    </r>
    <r>
      <rPr>
        <sz val="10"/>
        <rFont val="方正仿宋_GBK"/>
        <family val="4"/>
        <charset val="134"/>
      </rPr>
      <t>米</t>
    </r>
  </si>
  <si>
    <r>
      <rPr>
        <sz val="10"/>
        <rFont val="方正仿宋_GBK"/>
        <family val="4"/>
        <charset val="134"/>
      </rPr>
      <t>巩固提升</t>
    </r>
    <r>
      <rPr>
        <sz val="10"/>
        <rFont val="Times New Roman"/>
        <family val="1"/>
      </rPr>
      <t>2547</t>
    </r>
    <r>
      <rPr>
        <sz val="10"/>
        <rFont val="方正仿宋_GBK"/>
        <family val="4"/>
        <charset val="134"/>
      </rPr>
      <t>人饮水安全</t>
    </r>
  </si>
  <si>
    <r>
      <rPr>
        <sz val="10"/>
        <rFont val="方正仿宋_GBK"/>
        <family val="4"/>
        <charset val="134"/>
      </rPr>
      <t>带动当地</t>
    </r>
    <r>
      <rPr>
        <sz val="10"/>
        <rFont val="Times New Roman"/>
        <family val="1"/>
      </rPr>
      <t>10</t>
    </r>
    <r>
      <rPr>
        <sz val="10"/>
        <rFont val="方正仿宋_GBK"/>
        <family val="4"/>
        <charset val="134"/>
      </rPr>
      <t>名群众参与务工，增加收入</t>
    </r>
    <r>
      <rPr>
        <sz val="10"/>
        <rFont val="Times New Roman"/>
        <family val="1"/>
      </rPr>
      <t>5</t>
    </r>
    <r>
      <rPr>
        <sz val="10"/>
        <rFont val="方正仿宋_GBK"/>
        <family val="4"/>
        <charset val="134"/>
      </rPr>
      <t>万元</t>
    </r>
  </si>
  <si>
    <r>
      <rPr>
        <sz val="10"/>
        <rFont val="方正仿宋_GBK"/>
        <family val="4"/>
        <charset val="134"/>
      </rPr>
      <t>云阳县</t>
    </r>
    <r>
      <rPr>
        <sz val="10"/>
        <rFont val="Times New Roman"/>
        <family val="1"/>
      </rPr>
      <t>2023</t>
    </r>
    <r>
      <rPr>
        <sz val="10"/>
        <rFont val="方正仿宋_GBK"/>
        <family val="4"/>
        <charset val="134"/>
      </rPr>
      <t>年水口镇艾草深加工项目</t>
    </r>
  </si>
  <si>
    <r>
      <rPr>
        <sz val="10"/>
        <rFont val="方正仿宋_GBK"/>
        <family val="4"/>
        <charset val="134"/>
      </rPr>
      <t>购置灌装生产线</t>
    </r>
    <r>
      <rPr>
        <sz val="10"/>
        <rFont val="Times New Roman"/>
        <family val="1"/>
      </rPr>
      <t>1</t>
    </r>
    <r>
      <rPr>
        <sz val="10"/>
        <rFont val="方正仿宋_GBK"/>
        <family val="4"/>
        <charset val="134"/>
      </rPr>
      <t>条，购置艾条加工生产线</t>
    </r>
    <r>
      <rPr>
        <sz val="10"/>
        <rFont val="Times New Roman"/>
        <family val="1"/>
      </rPr>
      <t>1</t>
    </r>
    <r>
      <rPr>
        <sz val="10"/>
        <rFont val="方正仿宋_GBK"/>
        <family val="4"/>
        <charset val="134"/>
      </rPr>
      <t>条及其检验、包装等辅助设备</t>
    </r>
  </si>
  <si>
    <r>
      <rPr>
        <sz val="10"/>
        <rFont val="方正仿宋_GBK"/>
        <family val="4"/>
        <charset val="134"/>
      </rPr>
      <t>项目实施可进一步发展艾草产业，带动受益群众增收，促进艾草产业农旅发展，提升艾草产业价值。</t>
    </r>
  </si>
  <si>
    <r>
      <rPr>
        <sz val="10"/>
        <rFont val="方正仿宋_GBK"/>
        <family val="4"/>
        <charset val="134"/>
      </rPr>
      <t>财政补助资金</t>
    </r>
    <r>
      <rPr>
        <sz val="10"/>
        <rFont val="Times New Roman"/>
        <family val="1"/>
      </rPr>
      <t>380</t>
    </r>
    <r>
      <rPr>
        <sz val="10"/>
        <rFont val="方正仿宋_GBK"/>
        <family val="4"/>
        <charset val="134"/>
      </rPr>
      <t>万元用于购置艾草加工设施设备。</t>
    </r>
  </si>
  <si>
    <r>
      <rPr>
        <sz val="10"/>
        <rFont val="方正仿宋_GBK"/>
        <family val="4"/>
        <charset val="134"/>
      </rPr>
      <t>带动农户</t>
    </r>
    <r>
      <rPr>
        <sz val="10"/>
        <rFont val="Times New Roman"/>
        <family val="1"/>
      </rPr>
      <t>100</t>
    </r>
    <r>
      <rPr>
        <sz val="10"/>
        <rFont val="方正仿宋_GBK"/>
        <family val="4"/>
        <charset val="134"/>
      </rPr>
      <t>户以上</t>
    </r>
  </si>
  <si>
    <r>
      <rPr>
        <sz val="10"/>
        <rFont val="方正仿宋_GBK"/>
        <family val="4"/>
        <charset val="134"/>
      </rPr>
      <t>李友红</t>
    </r>
  </si>
  <si>
    <r>
      <rPr>
        <sz val="10"/>
        <rFont val="方正仿宋_GBK"/>
        <family val="4"/>
        <charset val="134"/>
      </rPr>
      <t>云阳县</t>
    </r>
    <r>
      <rPr>
        <sz val="10"/>
        <rFont val="Times New Roman"/>
        <family val="1"/>
      </rPr>
      <t>2023</t>
    </r>
    <r>
      <rPr>
        <sz val="10"/>
        <rFont val="方正仿宋_GBK"/>
        <family val="4"/>
        <charset val="134"/>
      </rPr>
      <t>年乡村振兴局项目管理费</t>
    </r>
  </si>
  <si>
    <r>
      <rPr>
        <sz val="10"/>
        <rFont val="方正仿宋_GBK"/>
        <family val="4"/>
        <charset val="134"/>
      </rPr>
      <t>保障项目建设，通过实施村基础设施建设及产业发展等项目，进一步巩固脱贫攻坚成果</t>
    </r>
  </si>
  <si>
    <r>
      <rPr>
        <sz val="10"/>
        <rFont val="方正仿宋_GBK"/>
        <family val="4"/>
        <charset val="134"/>
      </rPr>
      <t>全县建档立卡脱贫人口共同参与，通过解决扶贫项目管理、审计、检查验收等，保障项目建设，</t>
    </r>
  </si>
  <si>
    <r>
      <rPr>
        <sz val="10"/>
        <rFont val="方正仿宋_GBK"/>
        <family val="4"/>
        <charset val="134"/>
      </rPr>
      <t>保障全县项目建设。受益建档立卡脱贫人口数</t>
    </r>
    <r>
      <rPr>
        <sz val="10"/>
        <rFont val="Times New Roman"/>
        <family val="1"/>
      </rPr>
      <t>134732</t>
    </r>
    <r>
      <rPr>
        <sz val="10"/>
        <rFont val="方正仿宋_GBK"/>
        <family val="4"/>
        <charset val="134"/>
      </rPr>
      <t>人</t>
    </r>
  </si>
  <si>
    <r>
      <rPr>
        <sz val="10"/>
        <rFont val="方正仿宋_GBK"/>
        <family val="4"/>
        <charset val="134"/>
      </rPr>
      <t>预计可带动项目区脱贫户年增收</t>
    </r>
    <r>
      <rPr>
        <sz val="10"/>
        <rFont val="Times New Roman"/>
        <family val="1"/>
      </rPr>
      <t>1500</t>
    </r>
    <r>
      <rPr>
        <sz val="10"/>
        <rFont val="方正仿宋_GBK"/>
        <family val="4"/>
        <charset val="134"/>
      </rPr>
      <t>元</t>
    </r>
  </si>
  <si>
    <r>
      <rPr>
        <sz val="10"/>
        <rFont val="方正仿宋_GBK"/>
        <family val="4"/>
        <charset val="134"/>
      </rPr>
      <t>受益建档立卡脱贫人口数</t>
    </r>
    <r>
      <rPr>
        <sz val="10"/>
        <rFont val="Times New Roman"/>
        <family val="1"/>
      </rPr>
      <t>134732</t>
    </r>
    <r>
      <rPr>
        <sz val="10"/>
        <rFont val="方正仿宋_GBK"/>
        <family val="4"/>
        <charset val="134"/>
      </rPr>
      <t>人，保障项目建设，减少建卡脱贫户基础设施建设投入成本。</t>
    </r>
  </si>
  <si>
    <r>
      <rPr>
        <sz val="10"/>
        <rFont val="方正仿宋_GBK"/>
        <family val="4"/>
        <charset val="134"/>
      </rPr>
      <t>受益建档立卡脱贫户满意度≥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</si>
  <si>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年乡村公益岗位补贴项目</t>
    </r>
  </si>
  <si>
    <r>
      <rPr>
        <sz val="10"/>
        <rFont val="方正仿宋_GBK"/>
        <family val="4"/>
        <charset val="134"/>
      </rPr>
      <t>公益性岗位</t>
    </r>
  </si>
  <si>
    <r>
      <rPr>
        <sz val="10"/>
        <rFont val="方正仿宋_GBK"/>
        <family val="4"/>
        <charset val="134"/>
      </rPr>
      <t>开发非全日制公益性岗位</t>
    </r>
    <r>
      <rPr>
        <sz val="10"/>
        <rFont val="Times New Roman"/>
        <family val="1"/>
      </rPr>
      <t>2000</t>
    </r>
    <r>
      <rPr>
        <sz val="10"/>
        <rFont val="方正仿宋_GBK"/>
        <family val="4"/>
        <charset val="134"/>
      </rPr>
      <t>个，对象为农村建档立卡低收入脱贫户家庭和防返贫监测对象人口，按</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月（可调整）标准予以补贴</t>
    </r>
  </si>
  <si>
    <r>
      <rPr>
        <sz val="10"/>
        <rFont val="方正仿宋_GBK"/>
        <family val="4"/>
        <charset val="134"/>
      </rPr>
      <t>为最大程度发挥公益性岗位作用，切实解决就业困难人员过渡性就业安置。</t>
    </r>
  </si>
  <si>
    <r>
      <rPr>
        <sz val="10"/>
        <rFont val="方正仿宋_GBK"/>
        <family val="4"/>
        <charset val="134"/>
      </rPr>
      <t>解决农村建档立卡脱贫户家庭和防返贫监测对象家庭</t>
    </r>
    <r>
      <rPr>
        <sz val="10"/>
        <rFont val="Times New Roman"/>
        <family val="1"/>
      </rPr>
      <t>1223</t>
    </r>
    <r>
      <rPr>
        <sz val="10"/>
        <rFont val="方正仿宋_GBK"/>
        <family val="4"/>
        <charset val="134"/>
      </rPr>
      <t>人就业</t>
    </r>
    <r>
      <rPr>
        <sz val="10"/>
        <rFont val="Times New Roman"/>
        <family val="1"/>
      </rPr>
      <t>.</t>
    </r>
  </si>
  <si>
    <r>
      <rPr>
        <sz val="10"/>
        <rFont val="方正仿宋_GBK"/>
        <family val="4"/>
        <charset val="134"/>
      </rPr>
      <t>享受公益性岗位补贴</t>
    </r>
    <r>
      <rPr>
        <sz val="10"/>
        <rFont val="Times New Roman"/>
        <family val="1"/>
      </rPr>
      <t>2000</t>
    </r>
    <r>
      <rPr>
        <sz val="10"/>
        <rFont val="方正仿宋_GBK"/>
        <family val="4"/>
        <charset val="134"/>
      </rPr>
      <t>人</t>
    </r>
  </si>
  <si>
    <r>
      <rPr>
        <sz val="10"/>
        <rFont val="Times New Roman"/>
        <family val="1"/>
      </rPr>
      <t>600</t>
    </r>
    <r>
      <rPr>
        <sz val="10"/>
        <rFont val="方正仿宋_GBK"/>
        <family val="4"/>
        <charset val="134"/>
      </rPr>
      <t>元</t>
    </r>
    <r>
      <rPr>
        <sz val="10"/>
        <rFont val="Times New Roman"/>
        <family val="1"/>
      </rPr>
      <t>/</t>
    </r>
    <r>
      <rPr>
        <sz val="10"/>
        <rFont val="方正仿宋_GBK"/>
        <family val="4"/>
        <charset val="134"/>
      </rPr>
      <t>月</t>
    </r>
  </si>
  <si>
    <r>
      <rPr>
        <sz val="10"/>
        <rFont val="方正仿宋_GBK"/>
        <family val="4"/>
        <charset val="134"/>
      </rPr>
      <t>户均增收</t>
    </r>
    <r>
      <rPr>
        <sz val="10"/>
        <rFont val="Times New Roman"/>
        <family val="1"/>
      </rPr>
      <t>7200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</si>
  <si>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项目受益期限</t>
    </r>
    <r>
      <rPr>
        <sz val="10"/>
        <rFont val="Times New Roman"/>
        <family val="1"/>
      </rPr>
      <t>12</t>
    </r>
    <r>
      <rPr>
        <sz val="10"/>
        <rFont val="方正仿宋_GBK"/>
        <family val="4"/>
        <charset val="134"/>
      </rPr>
      <t>个月</t>
    </r>
  </si>
  <si>
    <r>
      <rPr>
        <sz val="10"/>
        <rFont val="方正仿宋_GBK"/>
        <family val="4"/>
        <charset val="134"/>
      </rPr>
      <t>云阳县</t>
    </r>
    <r>
      <rPr>
        <sz val="10"/>
        <rFont val="Times New Roman"/>
        <family val="1"/>
      </rPr>
      <t>2023</t>
    </r>
    <r>
      <rPr>
        <sz val="10"/>
        <rFont val="方正仿宋_GBK"/>
        <family val="4"/>
        <charset val="134"/>
      </rPr>
      <t>年县级乡村振兴农村实用技能及乡村振兴带头人培训项目</t>
    </r>
  </si>
  <si>
    <r>
      <rPr>
        <sz val="10"/>
        <rFont val="方正仿宋_GBK"/>
        <family val="4"/>
        <charset val="134"/>
      </rPr>
      <t>农村实用技术培训；乡村振兴带头人及农业技术人员；脱贫人口、监测户人员参加市级基地校就业技能培训后进行误工补贴。</t>
    </r>
  </si>
  <si>
    <r>
      <rPr>
        <sz val="10"/>
        <rFont val="方正仿宋_GBK"/>
        <family val="4"/>
        <charset val="134"/>
      </rPr>
      <t>由政府组织实施，组织辖区一般农户、脱贫户、监测户对象参加技能培训，提升就业技能水平，为家庭增收。</t>
    </r>
  </si>
  <si>
    <r>
      <rPr>
        <sz val="10"/>
        <rFont val="方正仿宋_GBK"/>
        <family val="4"/>
        <charset val="134"/>
      </rPr>
      <t>农村实用技术培训</t>
    </r>
    <r>
      <rPr>
        <sz val="10"/>
        <rFont val="Times New Roman"/>
        <family val="1"/>
      </rPr>
      <t>5000</t>
    </r>
    <r>
      <rPr>
        <sz val="10"/>
        <rFont val="方正仿宋_GBK"/>
        <family val="4"/>
        <charset val="134"/>
      </rPr>
      <t>人以上；培训乡村振兴带头人及技术人员</t>
    </r>
    <r>
      <rPr>
        <sz val="10"/>
        <rFont val="Times New Roman"/>
        <family val="1"/>
      </rPr>
      <t>500</t>
    </r>
    <r>
      <rPr>
        <sz val="10"/>
        <rFont val="方正仿宋_GBK"/>
        <family val="4"/>
        <charset val="134"/>
      </rPr>
      <t>人以上；误工补贴</t>
    </r>
    <r>
      <rPr>
        <sz val="10"/>
        <rFont val="Times New Roman"/>
        <family val="1"/>
      </rPr>
      <t>400</t>
    </r>
    <r>
      <rPr>
        <sz val="10"/>
        <rFont val="方正仿宋_GBK"/>
        <family val="4"/>
        <charset val="134"/>
      </rPr>
      <t>人以上，提升培训对象户就业能力。</t>
    </r>
  </si>
  <si>
    <r>
      <rPr>
        <sz val="10"/>
        <rFont val="方正仿宋_GBK"/>
        <family val="4"/>
        <charset val="134"/>
      </rPr>
      <t>培训农村实用技术人员</t>
    </r>
    <r>
      <rPr>
        <sz val="10"/>
        <rFont val="Times New Roman"/>
        <family val="1"/>
      </rPr>
      <t>5000</t>
    </r>
    <r>
      <rPr>
        <sz val="10"/>
        <rFont val="方正仿宋_GBK"/>
        <family val="4"/>
        <charset val="134"/>
      </rPr>
      <t>人；培训乡村振兴带头及技术人员</t>
    </r>
    <r>
      <rPr>
        <sz val="10"/>
        <rFont val="Times New Roman"/>
        <family val="1"/>
      </rPr>
      <t>500</t>
    </r>
    <r>
      <rPr>
        <sz val="10"/>
        <rFont val="方正仿宋_GBK"/>
        <family val="4"/>
        <charset val="134"/>
      </rPr>
      <t>人；低收入参训对象误工补贴</t>
    </r>
    <r>
      <rPr>
        <sz val="10"/>
        <rFont val="Times New Roman"/>
        <family val="1"/>
      </rPr>
      <t>400</t>
    </r>
    <r>
      <rPr>
        <sz val="10"/>
        <rFont val="方正仿宋_GBK"/>
        <family val="4"/>
        <charset val="134"/>
      </rPr>
      <t>人</t>
    </r>
  </si>
  <si>
    <r>
      <rPr>
        <sz val="10"/>
        <rFont val="方正仿宋_GBK"/>
        <family val="4"/>
        <charset val="134"/>
      </rPr>
      <t>农村实用技术培训费</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人；乡村振兴带头人及技术人员培训费</t>
    </r>
    <r>
      <rPr>
        <sz val="10"/>
        <rFont val="Times New Roman"/>
        <family val="1"/>
      </rPr>
      <t>1700</t>
    </r>
    <r>
      <rPr>
        <sz val="10"/>
        <rFont val="方正仿宋_GBK"/>
        <family val="4"/>
        <charset val="134"/>
      </rPr>
      <t>元</t>
    </r>
    <r>
      <rPr>
        <sz val="10"/>
        <rFont val="Times New Roman"/>
        <family val="1"/>
      </rPr>
      <t>/</t>
    </r>
    <r>
      <rPr>
        <sz val="10"/>
        <rFont val="方正仿宋_GBK"/>
        <family val="4"/>
        <charset val="134"/>
      </rPr>
      <t>人；误工补贴</t>
    </r>
    <r>
      <rPr>
        <sz val="10"/>
        <rFont val="Times New Roman"/>
        <family val="1"/>
      </rPr>
      <t>1200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</si>
  <si>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户均增收</t>
    </r>
    <r>
      <rPr>
        <sz val="10"/>
        <rFont val="Times New Roman"/>
        <family val="1"/>
      </rPr>
      <t>1000</t>
    </r>
    <r>
      <rPr>
        <sz val="10"/>
        <rFont val="方正仿宋_GBK"/>
        <family val="4"/>
        <charset val="134"/>
      </rPr>
      <t>元</t>
    </r>
    <r>
      <rPr>
        <sz val="10"/>
        <rFont val="Times New Roman"/>
        <family val="1"/>
      </rPr>
      <t>/</t>
    </r>
    <r>
      <rPr>
        <sz val="10"/>
        <rFont val="方正仿宋_GBK"/>
        <family val="4"/>
        <charset val="134"/>
      </rPr>
      <t>年</t>
    </r>
  </si>
  <si>
    <r>
      <rPr>
        <sz val="10"/>
        <rFont val="方正仿宋_GBK"/>
        <family val="4"/>
        <charset val="134"/>
      </rPr>
      <t>提升就业技能能力，受益建档立卡脱贫人口及监测对象</t>
    </r>
    <r>
      <rPr>
        <sz val="10"/>
        <rFont val="Times New Roman"/>
        <family val="1"/>
      </rPr>
      <t>400</t>
    </r>
    <r>
      <rPr>
        <sz val="10"/>
        <rFont val="方正仿宋_GBK"/>
        <family val="4"/>
        <charset val="134"/>
      </rPr>
      <t>人以上</t>
    </r>
  </si>
  <si>
    <r>
      <rPr>
        <sz val="10"/>
        <rFont val="方正仿宋_GBK"/>
        <family val="4"/>
        <charset val="134"/>
      </rPr>
      <t>项目持续受益</t>
    </r>
    <r>
      <rPr>
        <sz val="10"/>
        <rFont val="Times New Roman"/>
        <family val="1"/>
      </rPr>
      <t>3</t>
    </r>
    <r>
      <rPr>
        <sz val="10"/>
        <rFont val="方正仿宋_GBK"/>
        <family val="4"/>
        <charset val="134"/>
      </rPr>
      <t>年以上</t>
    </r>
  </si>
  <si>
    <r>
      <rPr>
        <sz val="10"/>
        <rFont val="方正仿宋_GBK"/>
        <family val="4"/>
        <charset val="134"/>
      </rPr>
      <t>云阳县</t>
    </r>
    <r>
      <rPr>
        <sz val="10"/>
        <rFont val="Times New Roman"/>
        <family val="1"/>
      </rPr>
      <t>2023</t>
    </r>
    <r>
      <rPr>
        <sz val="10"/>
        <rFont val="方正仿宋_GBK"/>
        <family val="4"/>
        <charset val="134"/>
      </rPr>
      <t>年委托重庆市扶贫指导中心轮训村干部项目</t>
    </r>
  </si>
  <si>
    <r>
      <rPr>
        <sz val="10"/>
        <rFont val="方正仿宋_GBK"/>
        <family val="4"/>
        <charset val="134"/>
      </rPr>
      <t>符合条件的村（社区）干部全部参训</t>
    </r>
  </si>
  <si>
    <r>
      <rPr>
        <sz val="10"/>
        <rFont val="Times New Roman"/>
        <family val="1"/>
      </rPr>
      <t>42</t>
    </r>
    <r>
      <rPr>
        <sz val="10"/>
        <rFont val="方正仿宋_GBK"/>
        <family val="4"/>
        <charset val="134"/>
      </rPr>
      <t>个乡镇（街道）</t>
    </r>
  </si>
  <si>
    <r>
      <rPr>
        <sz val="10"/>
        <rFont val="方正仿宋_GBK"/>
        <family val="4"/>
        <charset val="134"/>
      </rPr>
      <t>有</t>
    </r>
    <r>
      <rPr>
        <sz val="10"/>
        <rFont val="Times New Roman"/>
        <family val="1"/>
      </rPr>
      <t>“</t>
    </r>
    <r>
      <rPr>
        <sz val="10"/>
        <rFont val="方正仿宋_GBK"/>
        <family val="4"/>
        <charset val="134"/>
      </rPr>
      <t>三农</t>
    </r>
    <r>
      <rPr>
        <sz val="10"/>
        <rFont val="Times New Roman"/>
        <family val="1"/>
      </rPr>
      <t>”</t>
    </r>
    <r>
      <rPr>
        <sz val="10"/>
        <rFont val="方正仿宋_GBK"/>
        <family val="4"/>
        <charset val="134"/>
      </rPr>
      <t>工作的村（社区）干部</t>
    </r>
  </si>
  <si>
    <r>
      <rPr>
        <sz val="10"/>
        <rFont val="方正仿宋_GBK"/>
        <family val="4"/>
        <charset val="134"/>
      </rPr>
      <t>经培训村（社区）干部基层工作能力得到提升，为群众服务办事水平显著提高</t>
    </r>
  </si>
  <si>
    <r>
      <rPr>
        <sz val="10"/>
        <rFont val="方正仿宋_GBK"/>
        <family val="4"/>
        <charset val="134"/>
      </rPr>
      <t>受益对象户满意度≥</t>
    </r>
    <r>
      <rPr>
        <sz val="10"/>
        <rFont val="Times New Roman"/>
        <family val="1"/>
      </rPr>
      <t>95%</t>
    </r>
  </si>
  <si>
    <r>
      <rPr>
        <sz val="10"/>
        <rFont val="方正仿宋_GBK"/>
        <family val="4"/>
        <charset val="134"/>
      </rPr>
      <t>云阳县</t>
    </r>
    <r>
      <rPr>
        <sz val="10"/>
        <rFont val="Times New Roman"/>
        <family val="1"/>
      </rPr>
      <t>2023</t>
    </r>
    <r>
      <rPr>
        <sz val="10"/>
        <rFont val="方正仿宋_GBK"/>
        <family val="4"/>
        <charset val="134"/>
      </rPr>
      <t>年脱贫及监测户人口</t>
    </r>
    <r>
      <rPr>
        <sz val="10"/>
        <rFont val="Times New Roman"/>
        <family val="1"/>
      </rPr>
      <t>“</t>
    </r>
    <r>
      <rPr>
        <sz val="10"/>
        <rFont val="方正仿宋_GBK"/>
        <family val="4"/>
        <charset val="134"/>
      </rPr>
      <t>渝快保</t>
    </r>
    <r>
      <rPr>
        <sz val="10"/>
        <rFont val="Times New Roman"/>
        <family val="1"/>
      </rPr>
      <t>”</t>
    </r>
    <r>
      <rPr>
        <sz val="10"/>
        <rFont val="方正仿宋_GBK"/>
        <family val="4"/>
        <charset val="134"/>
      </rPr>
      <t>补助资金</t>
    </r>
  </si>
  <si>
    <r>
      <rPr>
        <sz val="10"/>
        <rFont val="方正仿宋_GBK"/>
        <family val="4"/>
        <charset val="134"/>
      </rPr>
      <t>参加其他补充医疗保险</t>
    </r>
  </si>
  <si>
    <r>
      <rPr>
        <sz val="10"/>
        <rFont val="方正仿宋_GBK"/>
        <family val="4"/>
        <charset val="134"/>
      </rPr>
      <t>为</t>
    </r>
    <r>
      <rPr>
        <sz val="10"/>
        <rFont val="Times New Roman"/>
        <family val="1"/>
      </rPr>
      <t>950</t>
    </r>
    <r>
      <rPr>
        <sz val="10"/>
        <rFont val="方正仿宋_GBK"/>
        <family val="4"/>
        <charset val="134"/>
      </rPr>
      <t>户购买特色产业保险</t>
    </r>
  </si>
  <si>
    <r>
      <rPr>
        <sz val="10"/>
        <rFont val="方正仿宋_GBK"/>
        <family val="4"/>
        <charset val="134"/>
      </rPr>
      <t>农户稳定增收或降低减产减收风险</t>
    </r>
  </si>
  <si>
    <r>
      <rPr>
        <sz val="10"/>
        <rFont val="方正仿宋_GBK"/>
        <family val="4"/>
        <charset val="134"/>
      </rPr>
      <t>所有符合条件农户参保</t>
    </r>
  </si>
  <si>
    <r>
      <rPr>
        <sz val="10"/>
        <rFont val="方正仿宋_GBK"/>
        <family val="4"/>
        <charset val="134"/>
      </rPr>
      <t>确保两市级重点乡镇农户稳定增收或降低减产减收风险</t>
    </r>
  </si>
  <si>
    <r>
      <rPr>
        <sz val="10"/>
        <rFont val="方正仿宋_GBK"/>
        <family val="4"/>
        <charset val="134"/>
      </rPr>
      <t>为农户购买特色产业保险</t>
    </r>
  </si>
  <si>
    <r>
      <rPr>
        <sz val="10"/>
        <rFont val="方正仿宋_GBK"/>
        <family val="4"/>
        <charset val="134"/>
      </rPr>
      <t>项目（工程）开工、完成及时率</t>
    </r>
    <r>
      <rPr>
        <sz val="10"/>
        <rFont val="Times New Roman"/>
        <family val="1"/>
      </rPr>
      <t>100%</t>
    </r>
  </si>
  <si>
    <r>
      <rPr>
        <sz val="10"/>
        <rFont val="方正仿宋_GBK"/>
        <family val="4"/>
        <charset val="134"/>
      </rPr>
      <t>财政补助</t>
    </r>
    <r>
      <rPr>
        <sz val="10"/>
        <rFont val="Times New Roman"/>
        <family val="1"/>
      </rPr>
      <t>690</t>
    </r>
    <r>
      <rPr>
        <sz val="10"/>
        <rFont val="方正仿宋_GBK"/>
        <family val="4"/>
        <charset val="134"/>
      </rPr>
      <t>万元</t>
    </r>
  </si>
  <si>
    <r>
      <rPr>
        <sz val="10"/>
        <rFont val="方正仿宋_GBK"/>
        <family val="4"/>
        <charset val="134"/>
      </rPr>
      <t>农户稳定增收</t>
    </r>
  </si>
  <si>
    <r>
      <rPr>
        <sz val="10"/>
        <rFont val="方正仿宋_GBK"/>
        <family val="4"/>
        <charset val="134"/>
      </rPr>
      <t>带解决一部分脱贫人口就业，实现产业增收</t>
    </r>
  </si>
  <si>
    <r>
      <rPr>
        <sz val="10"/>
        <rFont val="Times New Roman"/>
        <family val="1"/>
      </rPr>
      <t>1</t>
    </r>
    <r>
      <rPr>
        <sz val="10"/>
        <rFont val="方正仿宋_GBK"/>
        <family val="4"/>
        <charset val="134"/>
      </rPr>
      <t>年</t>
    </r>
  </si>
  <si>
    <r>
      <rPr>
        <sz val="10"/>
        <rFont val="方正仿宋_GBK"/>
        <family val="4"/>
        <charset val="134"/>
      </rPr>
      <t>受益脱贫户满意度≥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</si>
  <si>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年市级就业创业技能（含本土实用人才）培训项目</t>
    </r>
  </si>
  <si>
    <r>
      <rPr>
        <sz val="10"/>
        <rFont val="方正仿宋_GBK"/>
        <family val="4"/>
        <charset val="134"/>
      </rPr>
      <t>全市脱贫人口、边缘易致贫人口、监测人口和低保人口，</t>
    </r>
    <r>
      <rPr>
        <sz val="10"/>
        <rFont val="Times New Roman"/>
        <family val="1"/>
      </rPr>
      <t xml:space="preserve"> 4</t>
    </r>
    <r>
      <rPr>
        <sz val="10"/>
        <rFont val="方正仿宋_GBK"/>
        <family val="4"/>
        <charset val="134"/>
      </rPr>
      <t>个国家乡村振兴重点帮扶县、</t>
    </r>
    <r>
      <rPr>
        <sz val="10"/>
        <rFont val="Times New Roman"/>
        <family val="1"/>
      </rPr>
      <t>17</t>
    </r>
    <r>
      <rPr>
        <sz val="10"/>
        <rFont val="方正仿宋_GBK"/>
        <family val="4"/>
        <charset val="134"/>
      </rPr>
      <t>个乡村振兴重点帮扶乡镇、原</t>
    </r>
    <r>
      <rPr>
        <sz val="10"/>
        <rFont val="Times New Roman"/>
        <family val="1"/>
      </rPr>
      <t>18</t>
    </r>
    <r>
      <rPr>
        <sz val="10"/>
        <rFont val="方正仿宋_GBK"/>
        <family val="4"/>
        <charset val="134"/>
      </rPr>
      <t>个扶贫开发重点乡镇、原</t>
    </r>
    <r>
      <rPr>
        <sz val="10"/>
        <rFont val="Times New Roman"/>
        <family val="1"/>
      </rPr>
      <t>1918</t>
    </r>
    <r>
      <rPr>
        <sz val="10"/>
        <rFont val="方正仿宋_GBK"/>
        <family val="4"/>
        <charset val="134"/>
      </rPr>
      <t>个贫困村所有符合企业用工条件的农村劳动力或半劳动力参加就业技能培训</t>
    </r>
  </si>
  <si>
    <r>
      <rPr>
        <sz val="10"/>
        <rFont val="方正仿宋_GBK"/>
        <family val="4"/>
        <charset val="134"/>
      </rPr>
      <t>由政府组织实施，组织符合培训条件的脱贫户、监测户、低保户、特困户等对象参加技能培训，提升就业技能水平，为家庭增收。</t>
    </r>
  </si>
  <si>
    <r>
      <rPr>
        <sz val="10"/>
        <rFont val="方正仿宋_GBK"/>
        <family val="4"/>
        <charset val="134"/>
      </rPr>
      <t>培训全市脱贫人口、监测户、低保户、特困户等低收入人员</t>
    </r>
    <r>
      <rPr>
        <sz val="10"/>
        <rFont val="Times New Roman"/>
        <family val="1"/>
      </rPr>
      <t>700</t>
    </r>
    <r>
      <rPr>
        <sz val="10"/>
        <rFont val="方正仿宋_GBK"/>
        <family val="4"/>
        <charset val="134"/>
      </rPr>
      <t>人以上</t>
    </r>
  </si>
  <si>
    <r>
      <rPr>
        <sz val="10"/>
        <rFont val="方正仿宋_GBK"/>
        <family val="4"/>
        <charset val="134"/>
      </rPr>
      <t>培训</t>
    </r>
    <r>
      <rPr>
        <sz val="10"/>
        <rFont val="Times New Roman"/>
        <family val="1"/>
      </rPr>
      <t>700</t>
    </r>
    <r>
      <rPr>
        <sz val="10"/>
        <rFont val="方正仿宋_GBK"/>
        <family val="4"/>
        <charset val="134"/>
      </rPr>
      <t>人次以上</t>
    </r>
  </si>
  <si>
    <r>
      <rPr>
        <sz val="10"/>
        <rFont val="Times New Roman"/>
        <family val="1"/>
      </rPr>
      <t>4800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期；</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期；</t>
    </r>
    <r>
      <rPr>
        <sz val="10"/>
        <rFont val="Times New Roman"/>
        <family val="1"/>
      </rPr>
      <t>1600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期</t>
    </r>
  </si>
  <si>
    <r>
      <rPr>
        <sz val="10"/>
        <rFont val="方正仿宋_GBK"/>
        <family val="4"/>
        <charset val="134"/>
      </rPr>
      <t>提升就业技能能力，全市受益对象</t>
    </r>
    <r>
      <rPr>
        <sz val="10"/>
        <rFont val="Times New Roman"/>
        <family val="1"/>
      </rPr>
      <t>700</t>
    </r>
    <r>
      <rPr>
        <sz val="10"/>
        <rFont val="方正仿宋_GBK"/>
        <family val="4"/>
        <charset val="134"/>
      </rPr>
      <t>人以上</t>
    </r>
  </si>
  <si>
    <r>
      <rPr>
        <sz val="10"/>
        <rFont val="方正仿宋_GBK"/>
        <family val="4"/>
        <charset val="134"/>
      </rPr>
      <t>云阳县</t>
    </r>
    <r>
      <rPr>
        <sz val="10"/>
        <rFont val="Times New Roman"/>
        <family val="1"/>
      </rPr>
      <t>2023</t>
    </r>
    <r>
      <rPr>
        <sz val="10"/>
        <rFont val="方正仿宋_GBK"/>
        <family val="4"/>
        <charset val="134"/>
      </rPr>
      <t>年面业品牌打造项目</t>
    </r>
  </si>
  <si>
    <r>
      <rPr>
        <sz val="10"/>
        <rFont val="Times New Roman"/>
        <family val="1"/>
      </rPr>
      <t xml:space="preserve"> 1</t>
    </r>
    <r>
      <rPr>
        <sz val="10"/>
        <rFont val="方正仿宋_GBK"/>
        <family val="4"/>
        <charset val="134"/>
      </rPr>
      <t>：设计云阳面工</t>
    </r>
    <r>
      <rPr>
        <sz val="10"/>
        <rFont val="Times New Roman"/>
        <family val="1"/>
      </rPr>
      <t>LOGO</t>
    </r>
    <r>
      <rPr>
        <sz val="10"/>
        <rFont val="方正仿宋_GBK"/>
        <family val="4"/>
        <charset val="134"/>
      </rPr>
      <t>标志标牌；</t>
    </r>
    <r>
      <rPr>
        <sz val="10"/>
        <rFont val="Times New Roman"/>
        <family val="1"/>
      </rPr>
      <t xml:space="preserve"> 2</t>
    </r>
    <r>
      <rPr>
        <sz val="10"/>
        <rFont val="方正仿宋_GBK"/>
        <family val="4"/>
        <charset val="134"/>
      </rPr>
      <t>：开发云阳面工信息服务数据平台；</t>
    </r>
    <r>
      <rPr>
        <sz val="10"/>
        <rFont val="Times New Roman"/>
        <family val="1"/>
      </rPr>
      <t>3.</t>
    </r>
    <r>
      <rPr>
        <sz val="10"/>
        <rFont val="方正仿宋_GBK"/>
        <family val="4"/>
        <charset val="134"/>
      </rPr>
      <t>开展课题研究，品牌宣传等。</t>
    </r>
  </si>
  <si>
    <r>
      <rPr>
        <sz val="10"/>
        <rFont val="方正仿宋_GBK"/>
        <family val="4"/>
        <charset val="134"/>
      </rPr>
      <t>促进</t>
    </r>
    <r>
      <rPr>
        <sz val="10"/>
        <rFont val="Times New Roman"/>
        <family val="1"/>
      </rPr>
      <t>“</t>
    </r>
    <r>
      <rPr>
        <sz val="10"/>
        <rFont val="方正仿宋_GBK"/>
        <family val="4"/>
        <charset val="134"/>
      </rPr>
      <t>云阳面工</t>
    </r>
    <r>
      <rPr>
        <sz val="10"/>
        <rFont val="Times New Roman"/>
        <family val="1"/>
      </rPr>
      <t>”</t>
    </r>
    <r>
      <rPr>
        <sz val="10"/>
        <rFont val="方正仿宋_GBK"/>
        <family val="4"/>
        <charset val="134"/>
      </rPr>
      <t>劳务品牌升级，提升劳务品牌知名度。</t>
    </r>
  </si>
  <si>
    <r>
      <rPr>
        <sz val="10"/>
        <rFont val="方正仿宋_GBK"/>
        <family val="4"/>
        <charset val="134"/>
      </rPr>
      <t>推动</t>
    </r>
    <r>
      <rPr>
        <sz val="10"/>
        <rFont val="Times New Roman"/>
        <family val="1"/>
      </rPr>
      <t>“</t>
    </r>
    <r>
      <rPr>
        <sz val="10"/>
        <rFont val="方正仿宋_GBK"/>
        <family val="4"/>
        <charset val="134"/>
      </rPr>
      <t>云阳面工</t>
    </r>
    <r>
      <rPr>
        <sz val="10"/>
        <rFont val="Times New Roman"/>
        <family val="1"/>
      </rPr>
      <t>”</t>
    </r>
    <r>
      <rPr>
        <sz val="10"/>
        <rFont val="方正仿宋_GBK"/>
        <family val="4"/>
        <charset val="134"/>
      </rPr>
      <t>及面业品牌化、标准化、规范化发展，延长产业链、增强竞争力。</t>
    </r>
  </si>
  <si>
    <r>
      <rPr>
        <sz val="10"/>
        <rFont val="方正仿宋_GBK"/>
        <family val="4"/>
        <charset val="134"/>
      </rPr>
      <t>指标</t>
    </r>
    <r>
      <rPr>
        <sz val="10"/>
        <rFont val="Times New Roman"/>
        <family val="1"/>
      </rPr>
      <t>1</t>
    </r>
    <r>
      <rPr>
        <sz val="10"/>
        <rFont val="方正仿宋_GBK"/>
        <family val="4"/>
        <charset val="134"/>
      </rPr>
      <t>：设计云阳面工</t>
    </r>
    <r>
      <rPr>
        <sz val="10"/>
        <rFont val="Times New Roman"/>
        <family val="1"/>
      </rPr>
      <t>LOGO</t>
    </r>
    <r>
      <rPr>
        <sz val="10"/>
        <rFont val="方正仿宋_GBK"/>
        <family val="4"/>
        <charset val="134"/>
      </rPr>
      <t>标志标牌；</t>
    </r>
    <r>
      <rPr>
        <sz val="10"/>
        <rFont val="Times New Roman"/>
        <family val="1"/>
      </rPr>
      <t xml:space="preserve"> </t>
    </r>
    <r>
      <rPr>
        <sz val="10"/>
        <rFont val="方正仿宋_GBK"/>
        <family val="4"/>
        <charset val="134"/>
      </rPr>
      <t>指标</t>
    </r>
    <r>
      <rPr>
        <sz val="10"/>
        <rFont val="Times New Roman"/>
        <family val="1"/>
      </rPr>
      <t>2</t>
    </r>
    <r>
      <rPr>
        <sz val="10"/>
        <rFont val="方正仿宋_GBK"/>
        <family val="4"/>
        <charset val="134"/>
      </rPr>
      <t>：开发云阳面工信息服务数据平台</t>
    </r>
    <r>
      <rPr>
        <sz val="10"/>
        <rFont val="Times New Roman"/>
        <family val="1"/>
      </rPr>
      <t xml:space="preserve">; </t>
    </r>
    <r>
      <rPr>
        <sz val="10"/>
        <rFont val="方正仿宋_GBK"/>
        <family val="4"/>
        <charset val="134"/>
      </rPr>
      <t>指标</t>
    </r>
    <r>
      <rPr>
        <sz val="10"/>
        <rFont val="Times New Roman"/>
        <family val="1"/>
      </rPr>
      <t>3</t>
    </r>
    <r>
      <rPr>
        <sz val="10"/>
        <rFont val="方正仿宋_GBK"/>
        <family val="4"/>
        <charset val="134"/>
      </rPr>
      <t>：开展课题研究，品牌宣传发布、劳务产品展示展销等项目。合计资金小于等于</t>
    </r>
    <r>
      <rPr>
        <sz val="10"/>
        <rFont val="Times New Roman"/>
        <family val="1"/>
      </rPr>
      <t>70</t>
    </r>
    <r>
      <rPr>
        <sz val="10"/>
        <rFont val="方正仿宋_GBK"/>
        <family val="4"/>
        <charset val="134"/>
      </rPr>
      <t>万元</t>
    </r>
  </si>
  <si>
    <r>
      <rPr>
        <sz val="10"/>
        <rFont val="Times New Roman"/>
        <family val="1"/>
      </rPr>
      <t>1.</t>
    </r>
    <r>
      <rPr>
        <sz val="10"/>
        <rFont val="方正仿宋_GBK"/>
        <family val="4"/>
        <charset val="134"/>
      </rPr>
      <t>解决云阳面工劳务品牌散、乱、杂等问题，统一品牌标识，形成品牌效应。</t>
    </r>
    <r>
      <rPr>
        <sz val="10"/>
        <rFont val="Times New Roman"/>
        <family val="1"/>
      </rPr>
      <t>2.</t>
    </r>
    <r>
      <rPr>
        <sz val="10"/>
        <rFont val="方正仿宋_GBK"/>
        <family val="4"/>
        <charset val="134"/>
      </rPr>
      <t>开发服务信息平台，建立服务体系</t>
    </r>
    <r>
      <rPr>
        <sz val="10"/>
        <rFont val="Times New Roman"/>
        <family val="1"/>
      </rPr>
      <t>,</t>
    </r>
    <r>
      <rPr>
        <sz val="10"/>
        <rFont val="方正仿宋_GBK"/>
        <family val="4"/>
        <charset val="134"/>
      </rPr>
      <t>服务面工不少于</t>
    </r>
    <r>
      <rPr>
        <sz val="10"/>
        <rFont val="Times New Roman"/>
        <family val="1"/>
      </rPr>
      <t>1</t>
    </r>
    <r>
      <rPr>
        <sz val="10"/>
        <rFont val="方正仿宋_GBK"/>
        <family val="4"/>
        <charset val="134"/>
      </rPr>
      <t>万人。</t>
    </r>
  </si>
  <si>
    <r>
      <rPr>
        <sz val="10"/>
        <rFont val="方正仿宋_GBK"/>
        <family val="4"/>
        <charset val="134"/>
      </rPr>
      <t>提升云阳面工品牌效应，增强竞争力。</t>
    </r>
  </si>
  <si>
    <r>
      <rPr>
        <b/>
        <sz val="10"/>
        <rFont val="方正仿宋_GBK"/>
        <family val="4"/>
        <charset val="134"/>
      </rPr>
      <t>云阳县</t>
    </r>
    <r>
      <rPr>
        <b/>
        <sz val="10"/>
        <rFont val="Times New Roman"/>
        <family val="1"/>
      </rPr>
      <t>2023</t>
    </r>
    <r>
      <rPr>
        <b/>
        <sz val="10"/>
        <rFont val="方正仿宋_GBK"/>
        <family val="4"/>
        <charset val="134"/>
      </rPr>
      <t>年东西部协作项目管理费</t>
    </r>
  </si>
  <si>
    <r>
      <rPr>
        <b/>
        <sz val="10"/>
        <rFont val="方正仿宋_GBK"/>
        <family val="4"/>
        <charset val="134"/>
      </rPr>
      <t>东西部协作省市级财政援助资金项目监督管理相关支出</t>
    </r>
  </si>
  <si>
    <r>
      <rPr>
        <b/>
        <sz val="10"/>
        <rFont val="方正仿宋_GBK"/>
        <family val="4"/>
        <charset val="134"/>
      </rPr>
      <t>管理</t>
    </r>
    <r>
      <rPr>
        <b/>
        <sz val="10"/>
        <rFont val="Times New Roman"/>
        <family val="1"/>
      </rPr>
      <t>36</t>
    </r>
    <r>
      <rPr>
        <b/>
        <sz val="10"/>
        <rFont val="方正仿宋_GBK"/>
        <family val="4"/>
        <charset val="134"/>
      </rPr>
      <t>个项目</t>
    </r>
  </si>
  <si>
    <r>
      <rPr>
        <b/>
        <sz val="10"/>
        <rFont val="方正仿宋_GBK"/>
        <family val="4"/>
        <charset val="134"/>
      </rPr>
      <t>对援助资金实施项目监督管理提供经费保障，加强项目实施过程督查检查，确保进度有序推进。</t>
    </r>
  </si>
  <si>
    <r>
      <rPr>
        <b/>
        <sz val="10"/>
        <rFont val="方正仿宋_GBK"/>
        <family val="4"/>
        <charset val="134"/>
      </rPr>
      <t>按照东西部协作省市级财政援助资金项目监督管理相关支出</t>
    </r>
  </si>
  <si>
    <r>
      <rPr>
        <b/>
        <sz val="10"/>
        <rFont val="方正仿宋_GBK"/>
        <family val="4"/>
        <charset val="134"/>
      </rPr>
      <t>管理项目个数≥</t>
    </r>
    <r>
      <rPr>
        <b/>
        <sz val="10"/>
        <rFont val="Times New Roman"/>
        <family val="1"/>
      </rPr>
      <t>36</t>
    </r>
    <r>
      <rPr>
        <b/>
        <sz val="10"/>
        <rFont val="方正仿宋_GBK"/>
        <family val="4"/>
        <charset val="134"/>
      </rPr>
      <t>个</t>
    </r>
  </si>
  <si>
    <r>
      <rPr>
        <b/>
        <sz val="10"/>
        <rFont val="方正仿宋_GBK"/>
        <family val="4"/>
        <charset val="134"/>
      </rPr>
      <t>各项推广项目验收合格率</t>
    </r>
    <r>
      <rPr>
        <b/>
        <sz val="10"/>
        <rFont val="Times New Roman"/>
        <family val="1"/>
      </rPr>
      <t>100%</t>
    </r>
  </si>
  <si>
    <r>
      <rPr>
        <b/>
        <sz val="10"/>
        <rFont val="方正仿宋_GBK"/>
        <family val="4"/>
        <charset val="134"/>
      </rPr>
      <t>项目完工及时率</t>
    </r>
    <r>
      <rPr>
        <b/>
        <sz val="10"/>
        <rFont val="Times New Roman"/>
        <family val="1"/>
      </rPr>
      <t>100%</t>
    </r>
  </si>
  <si>
    <r>
      <rPr>
        <b/>
        <sz val="10"/>
        <rFont val="方正仿宋_GBK"/>
        <family val="4"/>
        <charset val="134"/>
      </rPr>
      <t>财政补助资金</t>
    </r>
    <r>
      <rPr>
        <b/>
        <sz val="10"/>
        <rFont val="Times New Roman"/>
        <family val="1"/>
      </rPr>
      <t>30</t>
    </r>
    <r>
      <rPr>
        <b/>
        <sz val="10"/>
        <rFont val="方正仿宋_GBK"/>
        <family val="4"/>
        <charset val="134"/>
      </rPr>
      <t>万元</t>
    </r>
  </si>
  <si>
    <r>
      <rPr>
        <b/>
        <sz val="10"/>
        <rFont val="方正仿宋_GBK"/>
        <family val="4"/>
        <charset val="134"/>
      </rPr>
      <t>加强对鲁渝协作项目管理</t>
    </r>
  </si>
  <si>
    <r>
      <rPr>
        <b/>
        <sz val="10"/>
        <rFont val="方正仿宋_GBK"/>
        <family val="4"/>
        <charset val="134"/>
      </rPr>
      <t>企业和群众满意度≥</t>
    </r>
    <r>
      <rPr>
        <b/>
        <sz val="10"/>
        <rFont val="Times New Roman"/>
        <family val="1"/>
      </rPr>
      <t>90%</t>
    </r>
  </si>
  <si>
    <r>
      <rPr>
        <b/>
        <sz val="10"/>
        <rFont val="方正仿宋_GBK"/>
        <family val="4"/>
        <charset val="134"/>
      </rPr>
      <t>县乡村振兴局</t>
    </r>
  </si>
  <si>
    <r>
      <rPr>
        <b/>
        <sz val="10"/>
        <rFont val="方正仿宋_GBK"/>
        <family val="4"/>
        <charset val="134"/>
      </rPr>
      <t>陶剑</t>
    </r>
  </si>
  <si>
    <r>
      <rPr>
        <sz val="10"/>
        <rFont val="方正仿宋_GBK"/>
        <family val="4"/>
        <charset val="134"/>
      </rPr>
      <t>云阳县</t>
    </r>
    <r>
      <rPr>
        <sz val="10"/>
        <rFont val="Times New Roman"/>
        <family val="1"/>
      </rPr>
      <t>2023</t>
    </r>
    <r>
      <rPr>
        <sz val="10"/>
        <rFont val="方正仿宋_GBK"/>
        <family val="4"/>
        <charset val="134"/>
      </rPr>
      <t>年春季雨露计划职业教育补助</t>
    </r>
  </si>
  <si>
    <r>
      <rPr>
        <sz val="10"/>
        <rFont val="方正仿宋_GBK"/>
        <family val="4"/>
        <charset val="134"/>
      </rPr>
      <t>云阳县脱贫户及监测户家庭中正在接受职业教育的子女享受职业教育补贴，按照每人补助</t>
    </r>
    <r>
      <rPr>
        <sz val="10"/>
        <rFont val="Times New Roman"/>
        <family val="1"/>
      </rPr>
      <t>1500</t>
    </r>
    <r>
      <rPr>
        <sz val="10"/>
        <rFont val="方正仿宋_GBK"/>
        <family val="4"/>
        <charset val="134"/>
      </rPr>
      <t>元的标准进行补助，计划春季补助</t>
    </r>
    <r>
      <rPr>
        <sz val="10"/>
        <rFont val="Times New Roman"/>
        <family val="1"/>
      </rPr>
      <t>3333</t>
    </r>
    <r>
      <rPr>
        <sz val="10"/>
        <rFont val="方正仿宋_GBK"/>
        <family val="4"/>
        <charset val="134"/>
      </rPr>
      <t>人。</t>
    </r>
  </si>
  <si>
    <r>
      <rPr>
        <sz val="10"/>
        <rFont val="方正仿宋_GBK"/>
        <family val="4"/>
        <charset val="134"/>
      </rPr>
      <t>涉及脱贫人口（含监测对象）人数≥</t>
    </r>
    <r>
      <rPr>
        <sz val="10"/>
        <rFont val="Times New Roman"/>
        <family val="1"/>
      </rPr>
      <t>3333</t>
    </r>
    <r>
      <rPr>
        <sz val="10"/>
        <rFont val="方正仿宋_GBK"/>
        <family val="4"/>
        <charset val="134"/>
      </rPr>
      <t>人</t>
    </r>
  </si>
  <si>
    <r>
      <rPr>
        <sz val="10"/>
        <rFont val="方正仿宋_GBK"/>
        <family val="4"/>
        <charset val="134"/>
      </rPr>
      <t>春季学期补助标准</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</si>
  <si>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春季学期补助</t>
    </r>
    <r>
      <rPr>
        <sz val="10"/>
        <rFont val="Times New Roman"/>
        <family val="1"/>
      </rPr>
      <t>1500</t>
    </r>
    <r>
      <rPr>
        <sz val="10"/>
        <rFont val="方正仿宋_GBK"/>
        <family val="4"/>
        <charset val="134"/>
      </rPr>
      <t>元</t>
    </r>
    <r>
      <rPr>
        <sz val="10"/>
        <rFont val="Times New Roman"/>
        <family val="1"/>
      </rPr>
      <t>/</t>
    </r>
    <r>
      <rPr>
        <sz val="10"/>
        <rFont val="方正仿宋_GBK"/>
        <family val="4"/>
        <charset val="134"/>
      </rPr>
      <t>人</t>
    </r>
  </si>
  <si>
    <r>
      <rPr>
        <sz val="10"/>
        <rFont val="方正仿宋_GBK"/>
        <family val="4"/>
        <charset val="134"/>
      </rPr>
      <t>减轻补助对象户的家庭经济负担</t>
    </r>
  </si>
  <si>
    <r>
      <rPr>
        <sz val="10"/>
        <rFont val="方正仿宋_GBK"/>
        <family val="4"/>
        <charset val="134"/>
      </rPr>
      <t>云阳县</t>
    </r>
    <r>
      <rPr>
        <sz val="10"/>
        <rFont val="Times New Roman"/>
        <family val="1"/>
      </rPr>
      <t>2023</t>
    </r>
    <r>
      <rPr>
        <sz val="10"/>
        <rFont val="方正仿宋_GBK"/>
        <family val="4"/>
        <charset val="134"/>
      </rPr>
      <t>年城乡合作医疗建卡脱贫户资助参保项目</t>
    </r>
  </si>
  <si>
    <r>
      <rPr>
        <sz val="10"/>
        <rFont val="方正仿宋_GBK"/>
        <family val="4"/>
        <charset val="134"/>
      </rPr>
      <t>参加城乡居民基本医疗保险</t>
    </r>
  </si>
  <si>
    <r>
      <rPr>
        <sz val="10"/>
        <rFont val="方正仿宋_GBK"/>
        <family val="4"/>
        <charset val="134"/>
      </rPr>
      <t>一般建卡脱贫户按</t>
    </r>
    <r>
      <rPr>
        <sz val="10"/>
        <rFont val="Times New Roman"/>
        <family val="1"/>
      </rPr>
      <t>50</t>
    </r>
    <r>
      <rPr>
        <sz val="10"/>
        <rFont val="方正仿宋_GBK"/>
        <family val="4"/>
        <charset val="134"/>
      </rPr>
      <t>元</t>
    </r>
    <r>
      <rPr>
        <sz val="10"/>
        <rFont val="Times New Roman"/>
        <family val="1"/>
      </rPr>
      <t>/</t>
    </r>
    <r>
      <rPr>
        <sz val="10"/>
        <rFont val="方正仿宋_GBK"/>
        <family val="4"/>
        <charset val="134"/>
      </rPr>
      <t>人资助，脱贫不稳定户、边缘易致贫户、突发严重困难户等监测户按一档按</t>
    </r>
    <r>
      <rPr>
        <sz val="10"/>
        <rFont val="Times New Roman"/>
        <family val="1"/>
      </rPr>
      <t>245</t>
    </r>
    <r>
      <rPr>
        <sz val="10"/>
        <rFont val="方正仿宋_GBK"/>
        <family val="4"/>
        <charset val="134"/>
      </rPr>
      <t>元</t>
    </r>
    <r>
      <rPr>
        <sz val="10"/>
        <rFont val="Times New Roman"/>
        <family val="1"/>
      </rPr>
      <t>/</t>
    </r>
    <r>
      <rPr>
        <sz val="10"/>
        <rFont val="方正仿宋_GBK"/>
        <family val="4"/>
        <charset val="134"/>
      </rPr>
      <t>人给予资助，二档按</t>
    </r>
    <r>
      <rPr>
        <sz val="10"/>
        <rFont val="Times New Roman"/>
        <family val="1"/>
      </rPr>
      <t>350</t>
    </r>
    <r>
      <rPr>
        <sz val="10"/>
        <rFont val="方正仿宋_GBK"/>
        <family val="4"/>
        <charset val="134"/>
      </rPr>
      <t>元</t>
    </r>
    <r>
      <rPr>
        <sz val="10"/>
        <rFont val="Times New Roman"/>
        <family val="1"/>
      </rPr>
      <t>/</t>
    </r>
    <r>
      <rPr>
        <sz val="10"/>
        <rFont val="方正仿宋_GBK"/>
        <family val="4"/>
        <charset val="134"/>
      </rPr>
      <t>人给予资助</t>
    </r>
  </si>
  <si>
    <r>
      <rPr>
        <sz val="10"/>
        <rFont val="方正仿宋_GBK"/>
        <family val="4"/>
        <charset val="134"/>
      </rPr>
      <t>完成资助建卡脱贫户及监测户人口参加居民医疗保险资助</t>
    </r>
    <r>
      <rPr>
        <sz val="10"/>
        <rFont val="Times New Roman"/>
        <family val="1"/>
      </rPr>
      <t>109891</t>
    </r>
    <r>
      <rPr>
        <sz val="10"/>
        <rFont val="方正仿宋_GBK"/>
        <family val="4"/>
        <charset val="134"/>
      </rPr>
      <t>人</t>
    </r>
  </si>
  <si>
    <r>
      <rPr>
        <sz val="10"/>
        <rFont val="方正仿宋_GBK"/>
        <family val="4"/>
        <charset val="134"/>
      </rPr>
      <t>一般建卡脱贫人口</t>
    </r>
    <r>
      <rPr>
        <sz val="10"/>
        <rFont val="Times New Roman"/>
        <family val="1"/>
      </rPr>
      <t>106928</t>
    </r>
    <r>
      <rPr>
        <sz val="10"/>
        <rFont val="方正仿宋_GBK"/>
        <family val="4"/>
        <charset val="134"/>
      </rPr>
      <t>人、监测户人口</t>
    </r>
    <r>
      <rPr>
        <sz val="10"/>
        <rFont val="Times New Roman"/>
        <family val="1"/>
      </rPr>
      <t>2963</t>
    </r>
    <r>
      <rPr>
        <sz val="10"/>
        <rFont val="方正仿宋_GBK"/>
        <family val="4"/>
        <charset val="134"/>
      </rPr>
      <t>人，分别按定额</t>
    </r>
    <r>
      <rPr>
        <sz val="10"/>
        <rFont val="Times New Roman"/>
        <family val="1"/>
      </rPr>
      <t>50</t>
    </r>
    <r>
      <rPr>
        <sz val="10"/>
        <rFont val="方正仿宋_GBK"/>
        <family val="4"/>
        <charset val="134"/>
      </rPr>
      <t>元和</t>
    </r>
    <r>
      <rPr>
        <sz val="10"/>
        <rFont val="Times New Roman"/>
        <family val="1"/>
      </rPr>
      <t>70%</t>
    </r>
    <r>
      <rPr>
        <sz val="10"/>
        <rFont val="方正仿宋_GBK"/>
        <family val="4"/>
        <charset val="134"/>
      </rPr>
      <t>资助标准</t>
    </r>
  </si>
  <si>
    <r>
      <rPr>
        <sz val="10"/>
        <rFont val="方正仿宋_GBK"/>
        <family val="4"/>
        <charset val="134"/>
      </rPr>
      <t>完成资助建卡脱贫户参加居民医疗保险</t>
    </r>
    <r>
      <rPr>
        <sz val="10"/>
        <rFont val="Times New Roman"/>
        <family val="1"/>
      </rPr>
      <t>109891</t>
    </r>
    <r>
      <rPr>
        <sz val="10"/>
        <rFont val="方正仿宋_GBK"/>
        <family val="4"/>
        <charset val="134"/>
      </rPr>
      <t>人</t>
    </r>
  </si>
  <si>
    <r>
      <rPr>
        <sz val="10"/>
        <rFont val="方正仿宋_GBK"/>
        <family val="4"/>
        <charset val="134"/>
      </rPr>
      <t>受益建档立卡脱贫人口数参加基本医疗保险人数</t>
    </r>
    <r>
      <rPr>
        <sz val="10"/>
        <rFont val="Times New Roman"/>
        <family val="1"/>
      </rPr>
      <t>109891</t>
    </r>
    <r>
      <rPr>
        <sz val="10"/>
        <rFont val="方正仿宋_GBK"/>
        <family val="4"/>
        <charset val="134"/>
      </rPr>
      <t>人，减少医疗开支</t>
    </r>
  </si>
  <si>
    <r>
      <rPr>
        <sz val="10"/>
        <rFont val="方正仿宋_GBK"/>
        <family val="4"/>
        <charset val="134"/>
      </rPr>
      <t>资助时间</t>
    </r>
    <r>
      <rPr>
        <sz val="10"/>
        <rFont val="Times New Roman"/>
        <family val="1"/>
      </rPr>
      <t>1</t>
    </r>
    <r>
      <rPr>
        <sz val="10"/>
        <rFont val="方正仿宋_GBK"/>
        <family val="4"/>
        <charset val="134"/>
      </rPr>
      <t>年</t>
    </r>
  </si>
  <si>
    <r>
      <rPr>
        <sz val="10"/>
        <rFont val="方正仿宋_GBK"/>
        <family val="4"/>
        <charset val="134"/>
      </rPr>
      <t>云阳县</t>
    </r>
    <r>
      <rPr>
        <sz val="10"/>
        <rFont val="Times New Roman"/>
        <family val="1"/>
      </rPr>
      <t>2023</t>
    </r>
    <r>
      <rPr>
        <sz val="10"/>
        <rFont val="方正仿宋_GBK"/>
        <family val="4"/>
        <charset val="134"/>
      </rPr>
      <t>年云阳县资助中心大学生资助项目</t>
    </r>
  </si>
  <si>
    <r>
      <rPr>
        <sz val="10"/>
        <rFont val="方正仿宋_GBK"/>
        <family val="4"/>
        <charset val="134"/>
      </rPr>
      <t>其他教育项目</t>
    </r>
  </si>
  <si>
    <r>
      <rPr>
        <sz val="10"/>
        <rFont val="Times New Roman"/>
        <family val="1"/>
      </rPr>
      <t>2023-2025</t>
    </r>
    <r>
      <rPr>
        <sz val="10"/>
        <rFont val="方正仿宋_GBK"/>
        <family val="4"/>
        <charset val="134"/>
      </rPr>
      <t>年大学生资助补助</t>
    </r>
  </si>
  <si>
    <r>
      <rPr>
        <sz val="10"/>
        <rFont val="方正仿宋_GBK"/>
        <family val="4"/>
        <charset val="134"/>
      </rPr>
      <t>切实减轻脱贫户家庭大学生教育支出负担，确保每一名建档立卡贫困家庭大学生</t>
    </r>
    <r>
      <rPr>
        <sz val="10"/>
        <rFont val="Times New Roman"/>
        <family val="1"/>
      </rPr>
      <t>“</t>
    </r>
    <r>
      <rPr>
        <sz val="10"/>
        <rFont val="方正仿宋_GBK"/>
        <family val="4"/>
        <charset val="134"/>
      </rPr>
      <t>能上学</t>
    </r>
    <r>
      <rPr>
        <sz val="10"/>
        <rFont val="Times New Roman"/>
        <family val="1"/>
      </rPr>
      <t>”“</t>
    </r>
    <r>
      <rPr>
        <sz val="10"/>
        <rFont val="方正仿宋_GBK"/>
        <family val="4"/>
        <charset val="134"/>
      </rPr>
      <t>上好学</t>
    </r>
    <r>
      <rPr>
        <sz val="10"/>
        <rFont val="Times New Roman"/>
        <family val="1"/>
      </rPr>
      <t>”</t>
    </r>
    <r>
      <rPr>
        <sz val="10"/>
        <rFont val="方正仿宋_GBK"/>
        <family val="4"/>
        <charset val="134"/>
      </rPr>
      <t>，发挥教育阻断贫困代际的传递作用。</t>
    </r>
  </si>
  <si>
    <r>
      <rPr>
        <sz val="10"/>
        <rFont val="方正仿宋_GBK"/>
        <family val="4"/>
        <charset val="134"/>
      </rPr>
      <t>群众参与项目实施，获取工资性收入，增加家庭总收入。</t>
    </r>
  </si>
  <si>
    <r>
      <rPr>
        <sz val="10"/>
        <rFont val="方正仿宋_GBK"/>
        <family val="4"/>
        <charset val="134"/>
      </rPr>
      <t>资助家庭经济困难学生人数大于</t>
    </r>
    <r>
      <rPr>
        <sz val="10"/>
        <rFont val="Times New Roman"/>
        <family val="1"/>
      </rPr>
      <t>1000</t>
    </r>
    <r>
      <rPr>
        <sz val="10"/>
        <rFont val="方正仿宋_GBK"/>
        <family val="4"/>
        <charset val="134"/>
      </rPr>
      <t>人</t>
    </r>
  </si>
  <si>
    <r>
      <rPr>
        <sz val="10"/>
        <rFont val="方正仿宋_GBK"/>
        <family val="4"/>
        <charset val="134"/>
      </rPr>
      <t>脱贫户等贫困户子女生均资助标准</t>
    </r>
  </si>
  <si>
    <r>
      <rPr>
        <sz val="10"/>
        <rFont val="方正仿宋_GBK"/>
        <family val="4"/>
        <charset val="134"/>
      </rPr>
      <t>缓解脱贫户等贫困家庭教育负担</t>
    </r>
  </si>
  <si>
    <r>
      <rPr>
        <sz val="10"/>
        <rFont val="方正仿宋_GBK"/>
        <family val="4"/>
        <charset val="134"/>
      </rPr>
      <t>教育公平显著提升，满足家庭经济困难学生基本生活、学习需要</t>
    </r>
  </si>
  <si>
    <r>
      <rPr>
        <sz val="10"/>
        <rFont val="方正仿宋_GBK"/>
        <family val="4"/>
        <charset val="134"/>
      </rPr>
      <t>云阳县教委</t>
    </r>
  </si>
  <si>
    <r>
      <rPr>
        <sz val="10"/>
        <rFont val="方正仿宋_GBK"/>
        <family val="4"/>
        <charset val="134"/>
      </rPr>
      <t>云阳县学生资助中心</t>
    </r>
  </si>
  <si>
    <r>
      <rPr>
        <sz val="10"/>
        <rFont val="方正仿宋_GBK"/>
        <family val="4"/>
        <charset val="134"/>
      </rPr>
      <t>秦鹏</t>
    </r>
  </si>
  <si>
    <r>
      <rPr>
        <sz val="10"/>
        <rFont val="方正仿宋_GBK"/>
        <family val="4"/>
        <charset val="134"/>
      </rPr>
      <t>云阳县</t>
    </r>
    <r>
      <rPr>
        <sz val="10"/>
        <rFont val="Times New Roman"/>
        <family val="1"/>
      </rPr>
      <t>2023</t>
    </r>
    <r>
      <rPr>
        <sz val="10"/>
        <rFont val="方正仿宋_GBK"/>
        <family val="4"/>
        <charset val="134"/>
      </rPr>
      <t>年云安镇新建村水厂新建项目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</si>
  <si>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2000</t>
    </r>
    <r>
      <rPr>
        <sz val="10"/>
        <rFont val="方正仿宋_GBK"/>
        <family val="4"/>
        <charset val="134"/>
      </rPr>
      <t>米</t>
    </r>
    <r>
      <rPr>
        <sz val="10"/>
        <rFont val="Times New Roman"/>
        <family val="1"/>
      </rPr>
      <t>PE75</t>
    </r>
    <r>
      <rPr>
        <sz val="10"/>
        <rFont val="方正仿宋_GBK"/>
        <family val="4"/>
        <charset val="134"/>
      </rPr>
      <t>管道。</t>
    </r>
  </si>
  <si>
    <r>
      <rPr>
        <sz val="10"/>
        <rFont val="方正仿宋_GBK"/>
        <family val="4"/>
        <charset val="134"/>
      </rPr>
      <t>云安镇新建村</t>
    </r>
  </si>
  <si>
    <r>
      <rPr>
        <sz val="10"/>
        <rFont val="方正仿宋_GBK"/>
        <family val="4"/>
        <charset val="134"/>
      </rPr>
      <t>巩固提升</t>
    </r>
    <r>
      <rPr>
        <sz val="10"/>
        <rFont val="Times New Roman"/>
        <family val="1"/>
      </rPr>
      <t>3900</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</si>
  <si>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2000</t>
    </r>
    <r>
      <rPr>
        <sz val="10"/>
        <rFont val="方正仿宋_GBK"/>
        <family val="4"/>
        <charset val="134"/>
      </rPr>
      <t>米</t>
    </r>
    <r>
      <rPr>
        <sz val="10"/>
        <rFont val="Times New Roman"/>
        <family val="1"/>
      </rPr>
      <t>PE75</t>
    </r>
    <r>
      <rPr>
        <sz val="10"/>
        <rFont val="方正仿宋_GBK"/>
        <family val="4"/>
        <charset val="134"/>
      </rPr>
      <t>管道。</t>
    </r>
  </si>
  <si>
    <r>
      <rPr>
        <sz val="10"/>
        <rFont val="方正仿宋_GBK"/>
        <family val="4"/>
        <charset val="134"/>
      </rPr>
      <t>云阳县</t>
    </r>
    <r>
      <rPr>
        <sz val="10"/>
        <rFont val="Times New Roman"/>
        <family val="1"/>
      </rPr>
      <t>2023</t>
    </r>
    <r>
      <rPr>
        <sz val="10"/>
        <rFont val="方正仿宋_GBK"/>
        <family val="4"/>
        <charset val="134"/>
      </rPr>
      <t>年云阳镇云硐村柑橘园提质增效项目</t>
    </r>
  </si>
  <si>
    <r>
      <rPr>
        <sz val="10"/>
        <rFont val="方正仿宋_GBK"/>
        <family val="4"/>
        <charset val="134"/>
      </rPr>
      <t>柑橘园水肥一体化改造</t>
    </r>
    <r>
      <rPr>
        <sz val="10"/>
        <rFont val="Times New Roman"/>
        <family val="1"/>
      </rPr>
      <t>550</t>
    </r>
    <r>
      <rPr>
        <sz val="10"/>
        <rFont val="方正仿宋_GBK"/>
        <family val="4"/>
        <charset val="134"/>
      </rPr>
      <t>亩。</t>
    </r>
  </si>
  <si>
    <r>
      <rPr>
        <sz val="10"/>
        <rFont val="方正仿宋_GBK"/>
        <family val="4"/>
        <charset val="134"/>
      </rPr>
      <t>云硐村</t>
    </r>
    <r>
      <rPr>
        <sz val="10"/>
        <rFont val="Times New Roman"/>
        <family val="1"/>
      </rPr>
      <t>5</t>
    </r>
    <r>
      <rPr>
        <sz val="10"/>
        <rFont val="方正仿宋_GBK"/>
        <family val="4"/>
        <charset val="134"/>
      </rPr>
      <t>组、</t>
    </r>
    <r>
      <rPr>
        <sz val="10"/>
        <rFont val="Times New Roman"/>
        <family val="1"/>
      </rPr>
      <t>6</t>
    </r>
    <r>
      <rPr>
        <sz val="10"/>
        <rFont val="方正仿宋_GBK"/>
        <family val="4"/>
        <charset val="134"/>
      </rPr>
      <t>组</t>
    </r>
  </si>
  <si>
    <r>
      <rPr>
        <sz val="10"/>
        <rFont val="方正仿宋_GBK"/>
        <family val="4"/>
        <charset val="134"/>
      </rPr>
      <t>项目建设可以带动农户增收</t>
    </r>
  </si>
  <si>
    <r>
      <rPr>
        <sz val="10"/>
        <rFont val="方正仿宋_GBK"/>
        <family val="4"/>
        <charset val="134"/>
      </rPr>
      <t>解决当地农民就近务工增加收入</t>
    </r>
  </si>
  <si>
    <r>
      <rPr>
        <sz val="10"/>
        <rFont val="方正仿宋_GBK"/>
        <family val="4"/>
        <charset val="134"/>
      </rPr>
      <t>补助</t>
    </r>
    <r>
      <rPr>
        <sz val="10"/>
        <rFont val="Times New Roman"/>
        <family val="1"/>
      </rPr>
      <t>44</t>
    </r>
    <r>
      <rPr>
        <sz val="10"/>
        <rFont val="方正仿宋_GBK"/>
        <family val="4"/>
        <charset val="134"/>
      </rPr>
      <t>万元</t>
    </r>
  </si>
  <si>
    <r>
      <rPr>
        <sz val="10"/>
        <rFont val="方正仿宋_GBK"/>
        <family val="4"/>
        <charset val="134"/>
      </rPr>
      <t>提高经济效益</t>
    </r>
  </si>
  <si>
    <r>
      <rPr>
        <sz val="10"/>
        <rFont val="方正仿宋_GBK"/>
        <family val="4"/>
        <charset val="134"/>
      </rPr>
      <t>带动农户增收</t>
    </r>
  </si>
  <si>
    <r>
      <rPr>
        <sz val="10"/>
        <rFont val="方正仿宋_GBK"/>
        <family val="4"/>
        <charset val="134"/>
      </rPr>
      <t>钱炳坤</t>
    </r>
  </si>
  <si>
    <r>
      <rPr>
        <sz val="10"/>
        <rFont val="方正仿宋_GBK"/>
        <family val="4"/>
        <charset val="134"/>
      </rPr>
      <t>云阳县</t>
    </r>
    <r>
      <rPr>
        <sz val="10"/>
        <rFont val="Times New Roman"/>
        <family val="1"/>
      </rPr>
      <t>2023</t>
    </r>
    <r>
      <rPr>
        <sz val="10"/>
        <rFont val="方正仿宋_GBK"/>
        <family val="4"/>
        <charset val="134"/>
      </rPr>
      <t>年易地扶贫搬迁融资贴息项目</t>
    </r>
  </si>
  <si>
    <r>
      <rPr>
        <sz val="10"/>
        <rFont val="方正仿宋_GBK"/>
        <family val="4"/>
        <charset val="134"/>
      </rPr>
      <t>保证</t>
    </r>
    <r>
      <rPr>
        <sz val="10"/>
        <rFont val="Times New Roman"/>
        <family val="1"/>
      </rPr>
      <t>9.96</t>
    </r>
    <r>
      <rPr>
        <sz val="10"/>
        <rFont val="方正仿宋_GBK"/>
        <family val="4"/>
        <charset val="134"/>
      </rPr>
      <t>亿元融资资金顺利贴息，各项五大件基础设施项目顺利实施</t>
    </r>
  </si>
  <si>
    <r>
      <rPr>
        <sz val="10"/>
        <rFont val="方正仿宋_GBK"/>
        <family val="4"/>
        <charset val="134"/>
      </rPr>
      <t>市上指定用于融资贴息，通过贴息群众享受项目实施成果</t>
    </r>
  </si>
  <si>
    <r>
      <rPr>
        <sz val="10"/>
        <rFont val="Times New Roman"/>
        <family val="1"/>
      </rPr>
      <t>9.96</t>
    </r>
    <r>
      <rPr>
        <sz val="10"/>
        <rFont val="方正仿宋_GBK"/>
        <family val="4"/>
        <charset val="134"/>
      </rPr>
      <t>亿融资资金顺利到位，项目顺利实施。受益建档立卡脱贫人口数</t>
    </r>
    <r>
      <rPr>
        <sz val="10"/>
        <rFont val="Times New Roman"/>
        <family val="1"/>
      </rPr>
      <t>133568</t>
    </r>
    <r>
      <rPr>
        <sz val="10"/>
        <rFont val="方正仿宋_GBK"/>
        <family val="4"/>
        <charset val="134"/>
      </rPr>
      <t>人</t>
    </r>
  </si>
  <si>
    <r>
      <rPr>
        <sz val="10"/>
        <rFont val="方正仿宋_GBK"/>
        <family val="4"/>
        <charset val="134"/>
      </rPr>
      <t>按融资资金总额</t>
    </r>
    <r>
      <rPr>
        <sz val="10"/>
        <rFont val="Times New Roman"/>
        <family val="1"/>
      </rPr>
      <t>3.81%</t>
    </r>
    <r>
      <rPr>
        <sz val="10"/>
        <rFont val="方正仿宋_GBK"/>
        <family val="4"/>
        <charset val="134"/>
      </rPr>
      <t>进行贴息</t>
    </r>
  </si>
  <si>
    <r>
      <rPr>
        <sz val="10"/>
        <rFont val="方正仿宋_GBK"/>
        <family val="4"/>
        <charset val="134"/>
      </rPr>
      <t>保障各项五大件基础设施项目顺利实施，减少建卡脱贫户基础设施建设投入成本，受益建档立卡脱贫人口数</t>
    </r>
    <r>
      <rPr>
        <sz val="10"/>
        <rFont val="Times New Roman"/>
        <family val="1"/>
      </rPr>
      <t>133568</t>
    </r>
    <r>
      <rPr>
        <sz val="10"/>
        <rFont val="方正仿宋_GBK"/>
        <family val="4"/>
        <charset val="134"/>
      </rPr>
      <t>人</t>
    </r>
  </si>
  <si>
    <r>
      <rPr>
        <sz val="10"/>
        <rFont val="方正仿宋_GBK"/>
        <family val="4"/>
        <charset val="134"/>
      </rPr>
      <t>重庆江来集团</t>
    </r>
  </si>
  <si>
    <r>
      <rPr>
        <sz val="10"/>
        <rFont val="方正仿宋_GBK"/>
        <family val="4"/>
        <charset val="134"/>
      </rPr>
      <t>张容</t>
    </r>
  </si>
  <si>
    <r>
      <rPr>
        <sz val="10"/>
        <rFont val="方正仿宋_GBK"/>
        <family val="4"/>
        <charset val="134"/>
      </rPr>
      <t>云阳县</t>
    </r>
    <r>
      <rPr>
        <sz val="10"/>
        <rFont val="Times New Roman"/>
        <family val="1"/>
      </rPr>
      <t>2023</t>
    </r>
    <r>
      <rPr>
        <sz val="10"/>
        <rFont val="方正仿宋_GBK"/>
        <family val="4"/>
        <charset val="134"/>
      </rPr>
      <t>年易地扶贫搬迁融资还本项目</t>
    </r>
  </si>
  <si>
    <r>
      <rPr>
        <sz val="10"/>
        <rFont val="方正仿宋_GBK"/>
        <family val="4"/>
        <charset val="134"/>
      </rPr>
      <t>按照渝发改地〔</t>
    </r>
    <r>
      <rPr>
        <sz val="10"/>
        <rFont val="Times New Roman"/>
        <family val="1"/>
      </rPr>
      <t>2016</t>
    </r>
    <r>
      <rPr>
        <sz val="10"/>
        <rFont val="方正仿宋_GBK"/>
        <family val="4"/>
        <charset val="134"/>
      </rPr>
      <t>〕</t>
    </r>
    <r>
      <rPr>
        <sz val="10"/>
        <rFont val="Times New Roman"/>
        <family val="1"/>
      </rPr>
      <t>786</t>
    </r>
    <r>
      <rPr>
        <sz val="10"/>
        <rFont val="方正仿宋_GBK"/>
        <family val="4"/>
        <charset val="134"/>
      </rPr>
      <t>号要求</t>
    </r>
    <r>
      <rPr>
        <sz val="10"/>
        <rFont val="Times New Roman"/>
        <family val="1"/>
      </rPr>
      <t>,</t>
    </r>
    <r>
      <rPr>
        <sz val="10"/>
        <rFont val="方正仿宋_GBK"/>
        <family val="4"/>
        <charset val="134"/>
      </rPr>
      <t>确保融资资金按时还本</t>
    </r>
  </si>
  <si>
    <r>
      <rPr>
        <sz val="10"/>
        <rFont val="方正仿宋_GBK"/>
        <family val="4"/>
        <charset val="134"/>
      </rPr>
      <t>市上指定用于融资资金还本，通过融资资金让群众享受项目实施成果</t>
    </r>
  </si>
  <si>
    <r>
      <rPr>
        <sz val="10"/>
        <rFont val="方正仿宋_GBK"/>
        <family val="4"/>
        <charset val="134"/>
      </rPr>
      <t>按融资资金协议约定期限还本</t>
    </r>
  </si>
  <si>
    <r>
      <rPr>
        <sz val="10"/>
        <rFont val="方正仿宋_GBK"/>
        <family val="4"/>
        <charset val="134"/>
      </rPr>
      <t>防范债务风险</t>
    </r>
    <r>
      <rPr>
        <sz val="10"/>
        <rFont val="Times New Roman"/>
        <family val="1"/>
      </rPr>
      <t>,</t>
    </r>
    <r>
      <rPr>
        <sz val="10"/>
        <rFont val="方正仿宋_GBK"/>
        <family val="4"/>
        <charset val="134"/>
      </rPr>
      <t>确保按时还本</t>
    </r>
  </si>
  <si>
    <r>
      <rPr>
        <sz val="10"/>
        <rFont val="方正仿宋_GBK"/>
        <family val="4"/>
        <charset val="134"/>
      </rPr>
      <t>保障各项五大件基础设施项目顺利实施，减少建卡脱贫户基础设施建设投入成本，受益建档立卡脱贫人口数</t>
    </r>
    <r>
      <rPr>
        <sz val="10"/>
        <rFont val="Times New Roman"/>
        <family val="1"/>
      </rPr>
      <t>133569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</si>
  <si>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年凤鸣镇丘陵山区高标准农田改造提升示范项目</t>
    </r>
  </si>
  <si>
    <r>
      <rPr>
        <sz val="10"/>
        <rFont val="方正仿宋_GBK"/>
        <family val="4"/>
        <charset val="134"/>
      </rPr>
      <t>云阳县</t>
    </r>
    <r>
      <rPr>
        <sz val="10"/>
        <rFont val="Times New Roman"/>
        <family val="1"/>
      </rPr>
      <t>2022</t>
    </r>
    <r>
      <rPr>
        <sz val="10"/>
        <rFont val="方正仿宋_GBK"/>
        <family val="4"/>
        <charset val="134"/>
      </rPr>
      <t>年度凤鸣镇丘陵山区高标准农田改造提升示范项目计划面积</t>
    </r>
    <r>
      <rPr>
        <sz val="10"/>
        <rFont val="Times New Roman"/>
        <family val="1"/>
      </rPr>
      <t>5500</t>
    </r>
    <r>
      <rPr>
        <sz val="10"/>
        <rFont val="方正仿宋_GBK"/>
        <family val="4"/>
        <charset val="134"/>
      </rPr>
      <t>亩，其中已建高标项目改造提升</t>
    </r>
    <r>
      <rPr>
        <sz val="10"/>
        <rFont val="Times New Roman"/>
        <family val="1"/>
      </rPr>
      <t>3994</t>
    </r>
    <r>
      <rPr>
        <sz val="10"/>
        <rFont val="方正仿宋_GBK"/>
        <family val="4"/>
        <charset val="134"/>
      </rPr>
      <t>亩，新建高标项目</t>
    </r>
    <r>
      <rPr>
        <sz val="10"/>
        <rFont val="Times New Roman"/>
        <family val="1"/>
      </rPr>
      <t>1506</t>
    </r>
    <r>
      <rPr>
        <sz val="10"/>
        <rFont val="方正仿宋_GBK"/>
        <family val="4"/>
        <charset val="134"/>
      </rPr>
      <t xml:space="preserve">亩。
</t>
    </r>
  </si>
  <si>
    <r>
      <rPr>
        <sz val="10"/>
        <rFont val="方正仿宋_GBK"/>
        <family val="4"/>
        <charset val="134"/>
      </rPr>
      <t>阳凤村、黄龙村、清江村</t>
    </r>
  </si>
  <si>
    <r>
      <rPr>
        <sz val="10"/>
        <rFont val="方正仿宋_GBK"/>
        <family val="4"/>
        <charset val="134"/>
      </rPr>
      <t>新增粮食产量</t>
    </r>
    <r>
      <rPr>
        <sz val="10"/>
        <rFont val="Times New Roman"/>
        <family val="1"/>
      </rPr>
      <t>173.37</t>
    </r>
    <r>
      <rPr>
        <sz val="10"/>
        <rFont val="方正仿宋_GBK"/>
        <family val="4"/>
        <charset val="134"/>
      </rPr>
      <t>万</t>
    </r>
    <r>
      <rPr>
        <sz val="10"/>
        <rFont val="Times New Roman"/>
        <family val="1"/>
      </rPr>
      <t>Kg</t>
    </r>
    <r>
      <rPr>
        <sz val="10"/>
        <rFont val="方正仿宋_GBK"/>
        <family val="4"/>
        <charset val="134"/>
      </rPr>
      <t>，新增产值</t>
    </r>
    <r>
      <rPr>
        <sz val="10"/>
        <rFont val="Times New Roman"/>
        <family val="1"/>
      </rPr>
      <t>648.58</t>
    </r>
    <r>
      <rPr>
        <sz val="10"/>
        <rFont val="方正仿宋_GBK"/>
        <family val="4"/>
        <charset val="134"/>
      </rPr>
      <t>万元，新增净利润</t>
    </r>
    <r>
      <rPr>
        <sz val="10"/>
        <rFont val="Times New Roman"/>
        <family val="1"/>
      </rPr>
      <t>310.32</t>
    </r>
    <r>
      <rPr>
        <sz val="10"/>
        <rFont val="方正仿宋_GBK"/>
        <family val="4"/>
        <charset val="134"/>
      </rPr>
      <t>万元，亩均净利润增加</t>
    </r>
    <r>
      <rPr>
        <sz val="10"/>
        <rFont val="Times New Roman"/>
        <family val="1"/>
      </rPr>
      <t>564</t>
    </r>
    <r>
      <rPr>
        <sz val="10"/>
        <rFont val="方正仿宋_GBK"/>
        <family val="4"/>
        <charset val="134"/>
      </rPr>
      <t>元；项目建成后预计可新增和改善灌溉达标面积</t>
    </r>
    <r>
      <rPr>
        <sz val="10"/>
        <rFont val="Times New Roman"/>
        <family val="1"/>
      </rPr>
      <t>0.3</t>
    </r>
    <r>
      <rPr>
        <sz val="10"/>
        <rFont val="方正仿宋_GBK"/>
        <family val="4"/>
        <charset val="134"/>
      </rPr>
      <t>万亩，新增节水灌溉面积</t>
    </r>
    <r>
      <rPr>
        <sz val="10"/>
        <rFont val="Times New Roman"/>
        <family val="1"/>
      </rPr>
      <t>0.3</t>
    </r>
    <r>
      <rPr>
        <sz val="10"/>
        <rFont val="方正仿宋_GBK"/>
        <family val="4"/>
        <charset val="134"/>
      </rPr>
      <t>万亩，年节约灌溉用水量</t>
    </r>
    <r>
      <rPr>
        <sz val="10"/>
        <rFont val="Times New Roman"/>
        <family val="1"/>
      </rPr>
      <t>24</t>
    </r>
    <r>
      <rPr>
        <sz val="10"/>
        <rFont val="方正仿宋_GBK"/>
        <family val="4"/>
        <charset val="134"/>
      </rPr>
      <t>万立方米，增加机耕面积</t>
    </r>
    <r>
      <rPr>
        <sz val="10"/>
        <rFont val="Times New Roman"/>
        <family val="1"/>
      </rPr>
      <t>0.4</t>
    </r>
    <r>
      <rPr>
        <sz val="10"/>
        <rFont val="方正仿宋_GBK"/>
        <family val="4"/>
        <charset val="134"/>
      </rPr>
      <t>万亩；农田灌溉保证率在</t>
    </r>
    <r>
      <rPr>
        <sz val="10"/>
        <rFont val="Times New Roman"/>
        <family val="1"/>
      </rPr>
      <t>90%</t>
    </r>
    <r>
      <rPr>
        <sz val="10"/>
        <rFont val="方正仿宋_GBK"/>
        <family val="4"/>
        <charset val="134"/>
      </rPr>
      <t>以上；</t>
    </r>
  </si>
  <si>
    <r>
      <rPr>
        <sz val="10"/>
        <rFont val="Times New Roman"/>
        <family val="1"/>
      </rPr>
      <t>120</t>
    </r>
    <r>
      <rPr>
        <sz val="10"/>
        <rFont val="方正仿宋_GBK"/>
        <family val="4"/>
        <charset val="134"/>
      </rPr>
      <t>名群众参与项目建设；项目建成后可通过土地流转进一步提升群众生产生活水平，促进当地经济发展</t>
    </r>
  </si>
  <si>
    <r>
      <rPr>
        <sz val="10"/>
        <rFont val="方正仿宋_GBK"/>
        <family val="4"/>
        <charset val="134"/>
      </rPr>
      <t>增加</t>
    </r>
    <r>
      <rPr>
        <sz val="10"/>
        <rFont val="Times New Roman"/>
        <family val="1"/>
      </rPr>
      <t>“</t>
    </r>
    <r>
      <rPr>
        <sz val="10"/>
        <rFont val="方正仿宋_GBK"/>
        <family val="4"/>
        <charset val="134"/>
      </rPr>
      <t>粮油菜</t>
    </r>
    <r>
      <rPr>
        <sz val="10"/>
        <rFont val="Times New Roman"/>
        <family val="1"/>
      </rPr>
      <t>”</t>
    </r>
    <r>
      <rPr>
        <sz val="10"/>
        <rFont val="方正仿宋_GBK"/>
        <family val="4"/>
        <charset val="134"/>
      </rPr>
      <t>种植面积</t>
    </r>
    <r>
      <rPr>
        <sz val="10"/>
        <rFont val="Times New Roman"/>
        <family val="1"/>
      </rPr>
      <t>2511</t>
    </r>
    <r>
      <rPr>
        <sz val="10"/>
        <rFont val="方正仿宋_GBK"/>
        <family val="4"/>
        <charset val="134"/>
      </rPr>
      <t>亩</t>
    </r>
  </si>
  <si>
    <r>
      <rPr>
        <sz val="10"/>
        <rFont val="方正仿宋_GBK"/>
        <family val="4"/>
        <charset val="134"/>
      </rPr>
      <t>水田复种系数由</t>
    </r>
    <r>
      <rPr>
        <sz val="10"/>
        <rFont val="Times New Roman"/>
        <family val="1"/>
      </rPr>
      <t>1.2</t>
    </r>
    <r>
      <rPr>
        <sz val="10"/>
        <rFont val="方正仿宋_GBK"/>
        <family val="4"/>
        <charset val="134"/>
      </rPr>
      <t>增至</t>
    </r>
    <r>
      <rPr>
        <sz val="10"/>
        <rFont val="Times New Roman"/>
        <family val="1"/>
      </rPr>
      <t>1.5</t>
    </r>
    <r>
      <rPr>
        <sz val="10"/>
        <rFont val="方正仿宋_GBK"/>
        <family val="4"/>
        <charset val="134"/>
      </rPr>
      <t>，旱地复种系数由</t>
    </r>
    <r>
      <rPr>
        <sz val="10"/>
        <rFont val="Times New Roman"/>
        <family val="1"/>
      </rPr>
      <t>1.5</t>
    </r>
    <r>
      <rPr>
        <sz val="10"/>
        <rFont val="方正仿宋_GBK"/>
        <family val="4"/>
        <charset val="134"/>
      </rPr>
      <t>增至</t>
    </r>
    <r>
      <rPr>
        <sz val="10"/>
        <rFont val="Times New Roman"/>
        <family val="1"/>
      </rPr>
      <t>2.0</t>
    </r>
  </si>
  <si>
    <r>
      <rPr>
        <sz val="10"/>
        <rFont val="Times New Roman"/>
        <family val="1"/>
      </rPr>
      <t>4240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</si>
  <si>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新增粮食产量</t>
    </r>
    <r>
      <rPr>
        <sz val="10"/>
        <rFont val="Times New Roman"/>
        <family val="1"/>
      </rPr>
      <t>173.37</t>
    </r>
    <r>
      <rPr>
        <sz val="10"/>
        <rFont val="方正仿宋_GBK"/>
        <family val="4"/>
        <charset val="134"/>
      </rPr>
      <t>万</t>
    </r>
    <r>
      <rPr>
        <sz val="10"/>
        <rFont val="Times New Roman"/>
        <family val="1"/>
      </rPr>
      <t>Kg</t>
    </r>
    <r>
      <rPr>
        <sz val="10"/>
        <rFont val="方正仿宋_GBK"/>
        <family val="4"/>
        <charset val="134"/>
      </rPr>
      <t>，新增产值</t>
    </r>
    <r>
      <rPr>
        <sz val="10"/>
        <rFont val="Times New Roman"/>
        <family val="1"/>
      </rPr>
      <t>648.58</t>
    </r>
    <r>
      <rPr>
        <sz val="10"/>
        <rFont val="方正仿宋_GBK"/>
        <family val="4"/>
        <charset val="134"/>
      </rPr>
      <t>万元，新增净利润</t>
    </r>
    <r>
      <rPr>
        <sz val="10"/>
        <rFont val="Times New Roman"/>
        <family val="1"/>
      </rPr>
      <t>310.32</t>
    </r>
    <r>
      <rPr>
        <sz val="10"/>
        <rFont val="方正仿宋_GBK"/>
        <family val="4"/>
        <charset val="134"/>
      </rPr>
      <t>万元，亩均净利润增加</t>
    </r>
    <r>
      <rPr>
        <sz val="10"/>
        <rFont val="Times New Roman"/>
        <family val="1"/>
      </rPr>
      <t>564</t>
    </r>
    <r>
      <rPr>
        <sz val="10"/>
        <rFont val="方正仿宋_GBK"/>
        <family val="4"/>
        <charset val="134"/>
      </rPr>
      <t xml:space="preserve">元
</t>
    </r>
  </si>
  <si>
    <r>
      <rPr>
        <sz val="10"/>
        <rFont val="方正仿宋_GBK"/>
        <family val="4"/>
        <charset val="134"/>
      </rPr>
      <t>项目建成后预计可新增和改善灌溉达标面积</t>
    </r>
    <r>
      <rPr>
        <sz val="10"/>
        <rFont val="Times New Roman"/>
        <family val="1"/>
      </rPr>
      <t>0.3</t>
    </r>
    <r>
      <rPr>
        <sz val="10"/>
        <rFont val="方正仿宋_GBK"/>
        <family val="4"/>
        <charset val="134"/>
      </rPr>
      <t>万亩，新增节水灌溉面积</t>
    </r>
    <r>
      <rPr>
        <sz val="10"/>
        <rFont val="Times New Roman"/>
        <family val="1"/>
      </rPr>
      <t>0.3</t>
    </r>
    <r>
      <rPr>
        <sz val="10"/>
        <rFont val="方正仿宋_GBK"/>
        <family val="4"/>
        <charset val="134"/>
      </rPr>
      <t>万亩，年节约灌溉用水量</t>
    </r>
    <r>
      <rPr>
        <sz val="10"/>
        <rFont val="Times New Roman"/>
        <family val="1"/>
      </rPr>
      <t>24</t>
    </r>
    <r>
      <rPr>
        <sz val="10"/>
        <rFont val="方正仿宋_GBK"/>
        <family val="4"/>
        <charset val="134"/>
      </rPr>
      <t>万立方米，增加机耕面积</t>
    </r>
    <r>
      <rPr>
        <sz val="10"/>
        <rFont val="Times New Roman"/>
        <family val="1"/>
      </rPr>
      <t>0.4</t>
    </r>
    <r>
      <rPr>
        <sz val="10"/>
        <rFont val="方正仿宋_GBK"/>
        <family val="4"/>
        <charset val="134"/>
      </rPr>
      <t>万亩；农田灌溉保证率在</t>
    </r>
    <r>
      <rPr>
        <sz val="10"/>
        <rFont val="Times New Roman"/>
        <family val="1"/>
      </rPr>
      <t>90%</t>
    </r>
    <r>
      <rPr>
        <sz val="10"/>
        <rFont val="方正仿宋_GBK"/>
        <family val="4"/>
        <charset val="134"/>
      </rPr>
      <t>以上</t>
    </r>
  </si>
  <si>
    <r>
      <rPr>
        <sz val="10"/>
        <rFont val="方正仿宋_GBK"/>
        <family val="4"/>
        <charset val="134"/>
      </rPr>
      <t xml:space="preserve">重庆农高实业集团有限公司
</t>
    </r>
  </si>
  <si>
    <r>
      <rPr>
        <sz val="10"/>
        <rFont val="方正仿宋_GBK"/>
        <family val="4"/>
        <charset val="134"/>
      </rPr>
      <t>胡小平</t>
    </r>
  </si>
  <si>
    <r>
      <rPr>
        <sz val="10"/>
        <rFont val="方正仿宋_GBK"/>
        <family val="4"/>
        <charset val="134"/>
      </rPr>
      <t>云阳县</t>
    </r>
    <r>
      <rPr>
        <sz val="10"/>
        <rFont val="Times New Roman"/>
        <family val="1"/>
      </rPr>
      <t>2023</t>
    </r>
    <r>
      <rPr>
        <sz val="10"/>
        <rFont val="方正仿宋_GBK"/>
        <family val="4"/>
        <charset val="134"/>
      </rPr>
      <t>年大阳镇丘陵山区高标准农田改造提升示范项目</t>
    </r>
  </si>
  <si>
    <r>
      <rPr>
        <sz val="10"/>
        <rFont val="方正仿宋_GBK"/>
        <family val="4"/>
        <charset val="134"/>
      </rPr>
      <t>云阳县</t>
    </r>
    <r>
      <rPr>
        <sz val="10"/>
        <rFont val="Times New Roman"/>
        <family val="1"/>
      </rPr>
      <t>2022</t>
    </r>
    <r>
      <rPr>
        <sz val="10"/>
        <rFont val="方正仿宋_GBK"/>
        <family val="4"/>
        <charset val="134"/>
      </rPr>
      <t>年度大阳镇丘陵山区高标准农田改造提升示范项目建设规模</t>
    </r>
    <r>
      <rPr>
        <sz val="10"/>
        <rFont val="Times New Roman"/>
        <family val="1"/>
      </rPr>
      <t>4500</t>
    </r>
    <r>
      <rPr>
        <sz val="10"/>
        <rFont val="方正仿宋_GBK"/>
        <family val="4"/>
        <charset val="134"/>
      </rPr>
      <t>亩，其中改造提升</t>
    </r>
    <r>
      <rPr>
        <sz val="10"/>
        <rFont val="Times New Roman"/>
        <family val="1"/>
      </rPr>
      <t>2820</t>
    </r>
    <r>
      <rPr>
        <sz val="10"/>
        <rFont val="方正仿宋_GBK"/>
        <family val="4"/>
        <charset val="134"/>
      </rPr>
      <t>亩，新建</t>
    </r>
    <r>
      <rPr>
        <sz val="10"/>
        <rFont val="Times New Roman"/>
        <family val="1"/>
      </rPr>
      <t>1680</t>
    </r>
    <r>
      <rPr>
        <sz val="10"/>
        <rFont val="方正仿宋_GBK"/>
        <family val="4"/>
        <charset val="134"/>
      </rPr>
      <t>亩</t>
    </r>
  </si>
  <si>
    <r>
      <rPr>
        <sz val="10"/>
        <rFont val="方正仿宋_GBK"/>
        <family val="4"/>
        <charset val="134"/>
      </rPr>
      <t>黄陵村、鸡鸣村、民富村、庆霞社区、大树村</t>
    </r>
  </si>
  <si>
    <r>
      <rPr>
        <sz val="10"/>
        <rFont val="方正仿宋_GBK"/>
        <family val="4"/>
        <charset val="134"/>
      </rPr>
      <t>项目区排灌及水源工程、田间路网等基础设施配套基本完善，基本满足项目区灌溉与排水、生产出行以及产业发展的需要，有效地改善了农业生产条件，提高生产能力，增加了农民收入。项目实施后，下田通道路通达度达</t>
    </r>
    <r>
      <rPr>
        <sz val="10"/>
        <rFont val="Times New Roman"/>
        <family val="1"/>
      </rPr>
      <t>100%</t>
    </r>
    <r>
      <rPr>
        <sz val="10"/>
        <rFont val="方正仿宋_GBK"/>
        <family val="4"/>
        <charset val="134"/>
      </rPr>
      <t xml:space="preserve">，各项水源工程和输配水工程所控制的耕地面积达到设计灌溉保证率的要求
</t>
    </r>
  </si>
  <si>
    <r>
      <rPr>
        <sz val="10"/>
        <rFont val="Times New Roman"/>
        <family val="1"/>
      </rPr>
      <t>100</t>
    </r>
    <r>
      <rPr>
        <sz val="10"/>
        <rFont val="方正仿宋_GBK"/>
        <family val="4"/>
        <charset val="134"/>
      </rPr>
      <t>名群众参与项目建设；项目建成后可通过土地流转进一步提升群众生产生活水平，促进当地经济发展。</t>
    </r>
  </si>
  <si>
    <r>
      <rPr>
        <sz val="10"/>
        <rFont val="方正仿宋_GBK"/>
        <family val="4"/>
        <charset val="134"/>
      </rPr>
      <t>新增耕地面积</t>
    </r>
    <r>
      <rPr>
        <sz val="10"/>
        <rFont val="Times New Roman"/>
        <family val="1"/>
      </rPr>
      <t>127.3</t>
    </r>
    <r>
      <rPr>
        <sz val="10"/>
        <rFont val="方正仿宋_GBK"/>
        <family val="4"/>
        <charset val="134"/>
      </rPr>
      <t>亩</t>
    </r>
  </si>
  <si>
    <r>
      <rPr>
        <sz val="10"/>
        <rFont val="方正仿宋_GBK"/>
        <family val="4"/>
        <charset val="134"/>
      </rPr>
      <t>新增耕地平均增加等级</t>
    </r>
    <r>
      <rPr>
        <sz val="10"/>
        <rFont val="Times New Roman"/>
        <family val="1"/>
      </rPr>
      <t>0.6</t>
    </r>
  </si>
  <si>
    <r>
      <rPr>
        <sz val="10"/>
        <rFont val="Times New Roman"/>
        <family val="1"/>
      </rPr>
      <t>4216.4</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</si>
  <si>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项目区土地流转面积</t>
    </r>
    <r>
      <rPr>
        <sz val="10"/>
        <rFont val="Times New Roman"/>
        <family val="1"/>
      </rPr>
      <t>0.45</t>
    </r>
    <r>
      <rPr>
        <sz val="10"/>
        <rFont val="方正仿宋_GBK"/>
        <family val="4"/>
        <charset val="134"/>
      </rPr>
      <t>万亩；项目区引进新型农业经营主体个数</t>
    </r>
    <r>
      <rPr>
        <sz val="10"/>
        <rFont val="Times New Roman"/>
        <family val="1"/>
      </rPr>
      <t>2</t>
    </r>
    <r>
      <rPr>
        <sz val="10"/>
        <rFont val="方正仿宋_GBK"/>
        <family val="4"/>
        <charset val="134"/>
      </rPr>
      <t>个。</t>
    </r>
    <r>
      <rPr>
        <sz val="10"/>
        <rFont val="Times New Roman"/>
        <family val="1"/>
      </rPr>
      <t xml:space="preserve"> </t>
    </r>
    <r>
      <rPr>
        <sz val="10"/>
        <rFont val="方正仿宋_GBK"/>
        <family val="4"/>
        <charset val="134"/>
      </rPr>
      <t>项目区直接受益农民年纯收入增加总额</t>
    </r>
    <r>
      <rPr>
        <sz val="10"/>
        <rFont val="Times New Roman"/>
        <family val="1"/>
      </rPr>
      <t>292.5</t>
    </r>
    <r>
      <rPr>
        <sz val="10"/>
        <rFont val="方正仿宋_GBK"/>
        <family val="4"/>
        <charset val="134"/>
      </rPr>
      <t>万元；年新增主要农产品生产能力：粮食</t>
    </r>
    <r>
      <rPr>
        <sz val="10"/>
        <rFont val="Times New Roman"/>
        <family val="1"/>
      </rPr>
      <t xml:space="preserve"> 8.375</t>
    </r>
    <r>
      <rPr>
        <sz val="10"/>
        <rFont val="方正仿宋_GBK"/>
        <family val="4"/>
        <charset val="134"/>
      </rPr>
      <t>万公斤；
油料</t>
    </r>
    <r>
      <rPr>
        <sz val="10"/>
        <rFont val="Times New Roman"/>
        <family val="1"/>
      </rPr>
      <t xml:space="preserve">19 0.9623 </t>
    </r>
    <r>
      <rPr>
        <sz val="10"/>
        <rFont val="方正仿宋_GBK"/>
        <family val="4"/>
        <charset val="134"/>
      </rPr>
      <t>万公斤</t>
    </r>
    <r>
      <rPr>
        <sz val="10"/>
        <rFont val="Times New Roman"/>
        <family val="1"/>
      </rPr>
      <t xml:space="preserve"> </t>
    </r>
    <r>
      <rPr>
        <sz val="10"/>
        <rFont val="方正仿宋_GBK"/>
        <family val="4"/>
        <charset val="134"/>
      </rPr>
      <t>。</t>
    </r>
    <r>
      <rPr>
        <sz val="10"/>
        <rFont val="Times New Roman"/>
        <family val="1"/>
      </rPr>
      <t xml:space="preserve">  </t>
    </r>
  </si>
  <si>
    <r>
      <rPr>
        <sz val="10"/>
        <rFont val="方正仿宋_GBK"/>
        <family val="4"/>
        <charset val="134"/>
      </rPr>
      <t>年节约水量</t>
    </r>
    <r>
      <rPr>
        <sz val="10"/>
        <rFont val="Times New Roman"/>
        <family val="1"/>
      </rPr>
      <t>5.26</t>
    </r>
    <r>
      <rPr>
        <sz val="10"/>
        <rFont val="方正仿宋_GBK"/>
        <family val="4"/>
        <charset val="134"/>
      </rPr>
      <t>万立方米。
灌溉水利用率提高</t>
    </r>
    <r>
      <rPr>
        <sz val="10"/>
        <rFont val="Times New Roman"/>
        <family val="1"/>
      </rPr>
      <t>13%</t>
    </r>
    <r>
      <rPr>
        <sz val="10"/>
        <rFont val="方正仿宋_GBK"/>
        <family val="4"/>
        <charset val="134"/>
      </rPr>
      <t>。</t>
    </r>
    <r>
      <rPr>
        <sz val="10"/>
        <rFont val="Times New Roman"/>
        <family val="1"/>
      </rPr>
      <t xml:space="preserve">                  </t>
    </r>
    <r>
      <rPr>
        <sz val="10"/>
        <rFont val="方正仿宋_GBK"/>
        <family val="4"/>
        <charset val="134"/>
      </rPr>
      <t>农业综合机械化提高值</t>
    </r>
    <r>
      <rPr>
        <sz val="10"/>
        <rFont val="Times New Roman"/>
        <family val="1"/>
      </rPr>
      <t>15.9</t>
    </r>
    <r>
      <rPr>
        <sz val="10"/>
        <rFont val="方正仿宋_GBK"/>
        <family val="4"/>
        <charset val="134"/>
      </rPr>
      <t>％。</t>
    </r>
  </si>
  <si>
    <r>
      <rPr>
        <sz val="10"/>
        <rFont val="方正仿宋_GBK"/>
        <family val="4"/>
        <charset val="134"/>
      </rPr>
      <t>何</t>
    </r>
    <r>
      <rPr>
        <sz val="10"/>
        <rFont val="Times New Roman"/>
        <family val="1"/>
      </rPr>
      <t xml:space="preserve"> </t>
    </r>
    <r>
      <rPr>
        <sz val="10"/>
        <rFont val="方正仿宋_GBK"/>
        <family val="4"/>
        <charset val="134"/>
      </rPr>
      <t>晓霞</t>
    </r>
  </si>
  <si>
    <r>
      <rPr>
        <b/>
        <sz val="10"/>
        <rFont val="方正仿宋_GBK"/>
        <family val="4"/>
        <charset val="134"/>
      </rPr>
      <t>云阳县</t>
    </r>
    <r>
      <rPr>
        <b/>
        <sz val="10"/>
        <rFont val="Times New Roman"/>
        <family val="1"/>
      </rPr>
      <t>2023</t>
    </r>
    <r>
      <rPr>
        <b/>
        <sz val="10"/>
        <rFont val="方正仿宋_GBK"/>
        <family val="4"/>
        <charset val="134"/>
      </rPr>
      <t>年雲扬电子数字化车间升级项目</t>
    </r>
  </si>
  <si>
    <r>
      <rPr>
        <b/>
        <sz val="10"/>
        <rFont val="方正仿宋_GBK"/>
        <family val="4"/>
        <charset val="134"/>
      </rPr>
      <t>数字化车间升级改造。购置</t>
    </r>
    <r>
      <rPr>
        <b/>
        <sz val="10"/>
        <rFont val="Times New Roman"/>
        <family val="1"/>
      </rPr>
      <t>MES</t>
    </r>
    <r>
      <rPr>
        <b/>
        <sz val="10"/>
        <rFont val="方正仿宋_GBK"/>
        <family val="4"/>
        <charset val="134"/>
      </rPr>
      <t>智能制造系统程序、</t>
    </r>
    <r>
      <rPr>
        <b/>
        <sz val="10"/>
        <rFont val="Times New Roman"/>
        <family val="1"/>
      </rPr>
      <t>ERP</t>
    </r>
    <r>
      <rPr>
        <b/>
        <sz val="10"/>
        <rFont val="方正仿宋_GBK"/>
        <family val="4"/>
        <charset val="134"/>
      </rPr>
      <t>软件、智能数字化集群平台系统等设施设备。</t>
    </r>
  </si>
  <si>
    <r>
      <rPr>
        <b/>
        <sz val="10"/>
        <rFont val="方正仿宋_GBK"/>
        <family val="4"/>
        <charset val="134"/>
      </rPr>
      <t>云阳县工业园区黄岭组团</t>
    </r>
  </si>
  <si>
    <r>
      <rPr>
        <b/>
        <sz val="10"/>
        <rFont val="方正仿宋_GBK"/>
        <family val="4"/>
        <charset val="134"/>
      </rPr>
      <t>项目建成后，预计年均增长收入</t>
    </r>
    <r>
      <rPr>
        <b/>
        <sz val="10"/>
        <rFont val="Times New Roman"/>
        <family val="1"/>
      </rPr>
      <t>1000</t>
    </r>
    <r>
      <rPr>
        <b/>
        <sz val="10"/>
        <rFont val="方正仿宋_GBK"/>
        <family val="4"/>
        <charset val="134"/>
      </rPr>
      <t>万以上。提供就业岗位</t>
    </r>
    <r>
      <rPr>
        <b/>
        <sz val="10"/>
        <rFont val="Times New Roman"/>
        <family val="1"/>
      </rPr>
      <t>300</t>
    </r>
    <r>
      <rPr>
        <b/>
        <sz val="10"/>
        <rFont val="方正仿宋_GBK"/>
        <family val="4"/>
        <charset val="134"/>
      </rPr>
      <t>名，人均月工资达到</t>
    </r>
    <r>
      <rPr>
        <b/>
        <sz val="10"/>
        <rFont val="Times New Roman"/>
        <family val="1"/>
      </rPr>
      <t>4000</t>
    </r>
    <r>
      <rPr>
        <b/>
        <sz val="10"/>
        <rFont val="方正仿宋_GBK"/>
        <family val="4"/>
        <charset val="134"/>
      </rPr>
      <t>元左右。带动电子产业链同步发展，园区内模具及包装等企业增加就业岗位</t>
    </r>
    <r>
      <rPr>
        <b/>
        <sz val="10"/>
        <rFont val="Times New Roman"/>
        <family val="1"/>
      </rPr>
      <t>20</t>
    </r>
    <r>
      <rPr>
        <b/>
        <sz val="10"/>
        <rFont val="方正仿宋_GBK"/>
        <family val="4"/>
        <charset val="134"/>
      </rPr>
      <t>个以上。</t>
    </r>
  </si>
  <si>
    <r>
      <rPr>
        <b/>
        <sz val="10"/>
        <rFont val="方正仿宋_GBK"/>
        <family val="4"/>
        <charset val="134"/>
      </rPr>
      <t>生产线≧</t>
    </r>
    <r>
      <rPr>
        <b/>
        <sz val="10"/>
        <rFont val="Times New Roman"/>
        <family val="1"/>
      </rPr>
      <t>18</t>
    </r>
    <r>
      <rPr>
        <b/>
        <sz val="10"/>
        <rFont val="方正仿宋_GBK"/>
        <family val="4"/>
        <charset val="134"/>
      </rPr>
      <t>条</t>
    </r>
  </si>
  <si>
    <r>
      <rPr>
        <b/>
        <sz val="10"/>
        <rFont val="方正仿宋_GBK"/>
        <family val="4"/>
        <charset val="134"/>
      </rPr>
      <t>鲁渝协作产销对接山东省级资金</t>
    </r>
    <r>
      <rPr>
        <b/>
        <sz val="10"/>
        <rFont val="Times New Roman"/>
        <family val="1"/>
      </rPr>
      <t>250</t>
    </r>
    <r>
      <rPr>
        <b/>
        <sz val="10"/>
        <rFont val="方正仿宋_GBK"/>
        <family val="4"/>
        <charset val="134"/>
      </rPr>
      <t>万元</t>
    </r>
  </si>
  <si>
    <r>
      <rPr>
        <b/>
        <sz val="10"/>
        <rFont val="方正仿宋_GBK"/>
        <family val="4"/>
        <charset val="134"/>
      </rPr>
      <t>带动就业岗位≥</t>
    </r>
    <r>
      <rPr>
        <b/>
        <sz val="10"/>
        <rFont val="Times New Roman"/>
        <family val="1"/>
      </rPr>
      <t>100</t>
    </r>
    <r>
      <rPr>
        <b/>
        <sz val="10"/>
        <rFont val="方正仿宋_GBK"/>
        <family val="4"/>
        <charset val="134"/>
      </rPr>
      <t>个</t>
    </r>
  </si>
  <si>
    <r>
      <rPr>
        <b/>
        <sz val="10"/>
        <rFont val="方正仿宋_GBK"/>
        <family val="4"/>
        <charset val="134"/>
      </rPr>
      <t>扩大招商引资、加快云阳经济发展、提高城镇化率</t>
    </r>
  </si>
  <si>
    <r>
      <rPr>
        <b/>
        <sz val="10"/>
        <rFont val="方正仿宋_GBK"/>
        <family val="4"/>
        <charset val="134"/>
      </rPr>
      <t>≧</t>
    </r>
    <r>
      <rPr>
        <b/>
        <sz val="10"/>
        <rFont val="Times New Roman"/>
        <family val="1"/>
      </rPr>
      <t>99%</t>
    </r>
  </si>
  <si>
    <r>
      <rPr>
        <b/>
        <sz val="10"/>
        <rFont val="方正仿宋_GBK"/>
        <family val="4"/>
        <charset val="134"/>
      </rPr>
      <t>县经济信息委</t>
    </r>
  </si>
  <si>
    <r>
      <rPr>
        <b/>
        <sz val="10"/>
        <rFont val="方正仿宋_GBK"/>
        <family val="4"/>
        <charset val="134"/>
      </rPr>
      <t>重庆市雲扬电子科技有限公司</t>
    </r>
  </si>
  <si>
    <r>
      <rPr>
        <b/>
        <sz val="10"/>
        <rFont val="方正仿宋_GBK"/>
        <family val="4"/>
        <charset val="134"/>
      </rPr>
      <t>涂良钢</t>
    </r>
  </si>
  <si>
    <r>
      <rPr>
        <sz val="10"/>
        <rFont val="方正仿宋_GBK"/>
        <family val="4"/>
        <charset val="134"/>
      </rPr>
      <t>云阳县</t>
    </r>
    <r>
      <rPr>
        <sz val="10"/>
        <rFont val="Times New Roman"/>
        <family val="1"/>
      </rPr>
      <t>2023</t>
    </r>
    <r>
      <rPr>
        <sz val="10"/>
        <rFont val="方正仿宋_GBK"/>
        <family val="4"/>
        <charset val="134"/>
      </rPr>
      <t>年重庆阳安智能装备有限公司项目</t>
    </r>
  </si>
  <si>
    <r>
      <rPr>
        <sz val="10"/>
        <rFont val="方正仿宋_GBK"/>
        <family val="4"/>
        <charset val="134"/>
      </rPr>
      <t>建注塑、吸塑、模具自动化生产线</t>
    </r>
    <r>
      <rPr>
        <sz val="10"/>
        <rFont val="Times New Roman"/>
        <family val="1"/>
      </rPr>
      <t>3</t>
    </r>
    <r>
      <rPr>
        <sz val="10"/>
        <rFont val="方正仿宋_GBK"/>
        <family val="4"/>
        <charset val="134"/>
      </rPr>
      <t>条，采购及安装相关设施设备。</t>
    </r>
  </si>
  <si>
    <r>
      <rPr>
        <sz val="10"/>
        <rFont val="方正仿宋_GBK"/>
        <family val="4"/>
        <charset val="134"/>
      </rPr>
      <t>企业达产后，预计年销售额</t>
    </r>
    <r>
      <rPr>
        <sz val="10"/>
        <rFont val="Times New Roman"/>
        <family val="1"/>
      </rPr>
      <t>2000</t>
    </r>
    <r>
      <rPr>
        <sz val="10"/>
        <rFont val="方正仿宋_GBK"/>
        <family val="4"/>
        <charset val="134"/>
      </rPr>
      <t>万元，年税收</t>
    </r>
    <r>
      <rPr>
        <sz val="10"/>
        <rFont val="Times New Roman"/>
        <family val="1"/>
      </rPr>
      <t>90</t>
    </r>
    <r>
      <rPr>
        <sz val="10"/>
        <rFont val="方正仿宋_GBK"/>
        <family val="4"/>
        <charset val="134"/>
      </rPr>
      <t>万元，创造就业岗位</t>
    </r>
    <r>
      <rPr>
        <sz val="10"/>
        <rFont val="Times New Roman"/>
        <family val="1"/>
      </rPr>
      <t>10</t>
    </r>
    <r>
      <rPr>
        <sz val="10"/>
        <rFont val="方正仿宋_GBK"/>
        <family val="4"/>
        <charset val="134"/>
      </rPr>
      <t>余个。</t>
    </r>
  </si>
  <si>
    <r>
      <rPr>
        <sz val="10"/>
        <rFont val="方正仿宋_GBK"/>
        <family val="4"/>
        <charset val="134"/>
      </rPr>
      <t>新建全自动新材料加工生产线</t>
    </r>
    <r>
      <rPr>
        <sz val="10"/>
        <rFont val="Times New Roman"/>
        <family val="1"/>
      </rPr>
      <t>2</t>
    </r>
    <r>
      <rPr>
        <sz val="10"/>
        <rFont val="方正仿宋_GBK"/>
        <family val="4"/>
        <charset val="134"/>
      </rPr>
      <t>条</t>
    </r>
  </si>
  <si>
    <r>
      <rPr>
        <sz val="10"/>
        <rFont val="方正仿宋_GBK"/>
        <family val="4"/>
        <charset val="134"/>
      </rPr>
      <t>财政补助</t>
    </r>
    <r>
      <rPr>
        <sz val="10"/>
        <rFont val="Times New Roman"/>
        <family val="1"/>
      </rPr>
      <t>150</t>
    </r>
    <r>
      <rPr>
        <sz val="10"/>
        <rFont val="方正仿宋_GBK"/>
        <family val="4"/>
        <charset val="134"/>
      </rPr>
      <t>万元</t>
    </r>
  </si>
  <si>
    <r>
      <rPr>
        <sz val="10"/>
        <rFont val="方正仿宋_GBK"/>
        <family val="4"/>
        <charset val="134"/>
      </rPr>
      <t>年税收</t>
    </r>
    <r>
      <rPr>
        <sz val="10"/>
        <rFont val="Times New Roman"/>
        <family val="1"/>
      </rPr>
      <t>90</t>
    </r>
    <r>
      <rPr>
        <sz val="10"/>
        <rFont val="方正仿宋_GBK"/>
        <family val="4"/>
        <charset val="134"/>
      </rPr>
      <t>万元以上</t>
    </r>
  </si>
  <si>
    <r>
      <rPr>
        <sz val="10"/>
        <rFont val="方正仿宋_GBK"/>
        <family val="4"/>
        <charset val="134"/>
      </rPr>
      <t>重庆阳安智能装备有限公司</t>
    </r>
  </si>
  <si>
    <r>
      <rPr>
        <sz val="10"/>
        <rFont val="方正仿宋_GBK"/>
        <family val="4"/>
        <charset val="134"/>
      </rPr>
      <t>云阳县</t>
    </r>
    <r>
      <rPr>
        <sz val="10"/>
        <rFont val="Times New Roman"/>
        <family val="1"/>
      </rPr>
      <t>2023</t>
    </r>
    <r>
      <rPr>
        <sz val="10"/>
        <rFont val="方正仿宋_GBK"/>
        <family val="4"/>
        <charset val="134"/>
      </rPr>
      <t>年外郎乡五龙村中药材基地建设项目</t>
    </r>
  </si>
  <si>
    <r>
      <rPr>
        <sz val="10"/>
        <rFont val="方正仿宋_GBK"/>
        <family val="4"/>
        <charset val="134"/>
      </rPr>
      <t>种植中药材虎杖</t>
    </r>
    <r>
      <rPr>
        <sz val="10"/>
        <rFont val="Times New Roman"/>
        <family val="1"/>
      </rPr>
      <t>500</t>
    </r>
    <r>
      <rPr>
        <sz val="10"/>
        <rFont val="方正仿宋_GBK"/>
        <family val="4"/>
        <charset val="134"/>
      </rPr>
      <t>亩。</t>
    </r>
  </si>
  <si>
    <r>
      <rPr>
        <sz val="10"/>
        <rFont val="方正仿宋_GBK"/>
        <family val="4"/>
        <charset val="134"/>
      </rPr>
      <t>外郎乡五龙村</t>
    </r>
  </si>
  <si>
    <r>
      <rPr>
        <sz val="10"/>
        <rFont val="方正仿宋_GBK"/>
        <family val="4"/>
        <charset val="134"/>
      </rPr>
      <t>通过种植中药材虎杖</t>
    </r>
    <r>
      <rPr>
        <sz val="10"/>
        <rFont val="Times New Roman"/>
        <family val="1"/>
      </rPr>
      <t>500</t>
    </r>
    <r>
      <rPr>
        <sz val="10"/>
        <rFont val="方正仿宋_GBK"/>
        <family val="4"/>
        <charset val="134"/>
      </rPr>
      <t>亩，带动群众</t>
    </r>
    <r>
      <rPr>
        <sz val="10"/>
        <rFont val="Times New Roman"/>
        <family val="1"/>
      </rPr>
      <t>92</t>
    </r>
    <r>
      <rPr>
        <sz val="10"/>
        <rFont val="方正仿宋_GBK"/>
        <family val="4"/>
        <charset val="134"/>
      </rPr>
      <t>人（其中脱贫人口和监测对象</t>
    </r>
    <r>
      <rPr>
        <sz val="10"/>
        <rFont val="Times New Roman"/>
        <family val="1"/>
      </rPr>
      <t>11</t>
    </r>
    <r>
      <rPr>
        <sz val="10"/>
        <rFont val="方正仿宋_GBK"/>
        <family val="4"/>
        <charset val="134"/>
      </rPr>
      <t>人）增收。</t>
    </r>
  </si>
  <si>
    <r>
      <rPr>
        <sz val="10"/>
        <rFont val="Times New Roman"/>
        <family val="1"/>
      </rPr>
      <t>9</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人参与入库项目的选择。通过种植中药材虎杖</t>
    </r>
    <r>
      <rPr>
        <sz val="10"/>
        <rFont val="Times New Roman"/>
        <family val="1"/>
      </rPr>
      <t>500</t>
    </r>
    <r>
      <rPr>
        <sz val="10"/>
        <rFont val="方正仿宋_GBK"/>
        <family val="4"/>
        <charset val="134"/>
      </rPr>
      <t>亩，带动群众</t>
    </r>
    <r>
      <rPr>
        <sz val="10"/>
        <rFont val="Times New Roman"/>
        <family val="1"/>
      </rPr>
      <t>92</t>
    </r>
    <r>
      <rPr>
        <sz val="10"/>
        <rFont val="方正仿宋_GBK"/>
        <family val="4"/>
        <charset val="134"/>
      </rPr>
      <t>人（其中脱贫人口和监测对象</t>
    </r>
    <r>
      <rPr>
        <sz val="10"/>
        <rFont val="Times New Roman"/>
        <family val="1"/>
      </rPr>
      <t>11</t>
    </r>
    <r>
      <rPr>
        <sz val="10"/>
        <rFont val="方正仿宋_GBK"/>
        <family val="4"/>
        <charset val="134"/>
      </rPr>
      <t>人）增收。</t>
    </r>
  </si>
  <si>
    <r>
      <rPr>
        <sz val="10"/>
        <rFont val="方正仿宋_GBK"/>
        <family val="4"/>
        <charset val="134"/>
      </rPr>
      <t>土地租金</t>
    </r>
    <r>
      <rPr>
        <sz val="10"/>
        <rFont val="Times New Roman"/>
        <family val="1"/>
      </rPr>
      <t>300</t>
    </r>
    <r>
      <rPr>
        <sz val="10"/>
        <rFont val="方正仿宋_GBK"/>
        <family val="4"/>
        <charset val="134"/>
      </rPr>
      <t>元</t>
    </r>
    <r>
      <rPr>
        <sz val="10"/>
        <rFont val="Times New Roman"/>
        <family val="1"/>
      </rPr>
      <t>/</t>
    </r>
    <r>
      <rPr>
        <sz val="10"/>
        <rFont val="方正仿宋_GBK"/>
        <family val="4"/>
        <charset val="134"/>
      </rPr>
      <t>亩，购苗及栽种亩均</t>
    </r>
    <r>
      <rPr>
        <sz val="10"/>
        <rFont val="Times New Roman"/>
        <family val="1"/>
      </rPr>
      <t>280</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</si>
  <si>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带动脱贫户户均增收≥</t>
    </r>
    <r>
      <rPr>
        <sz val="10"/>
        <rFont val="Times New Roman"/>
        <family val="1"/>
      </rPr>
      <t>2000</t>
    </r>
    <r>
      <rPr>
        <sz val="10"/>
        <rFont val="方正仿宋_GBK"/>
        <family val="4"/>
        <charset val="134"/>
      </rPr>
      <t>元</t>
    </r>
  </si>
  <si>
    <r>
      <rPr>
        <sz val="10"/>
        <rFont val="方正仿宋_GBK"/>
        <family val="4"/>
        <charset val="134"/>
      </rPr>
      <t>受益脱贫人口（监测对象）≥</t>
    </r>
    <r>
      <rPr>
        <sz val="10"/>
        <rFont val="Times New Roman"/>
        <family val="1"/>
      </rPr>
      <t>11</t>
    </r>
    <r>
      <rPr>
        <sz val="10"/>
        <rFont val="方正仿宋_GBK"/>
        <family val="4"/>
        <charset val="134"/>
      </rPr>
      <t>人</t>
    </r>
  </si>
  <si>
    <r>
      <rPr>
        <sz val="10"/>
        <rFont val="方正仿宋_GBK"/>
        <family val="4"/>
        <charset val="134"/>
      </rPr>
      <t>项目持续年限≥</t>
    </r>
    <r>
      <rPr>
        <sz val="10"/>
        <rFont val="Times New Roman"/>
        <family val="1"/>
      </rPr>
      <t>5</t>
    </r>
    <r>
      <rPr>
        <sz val="10"/>
        <rFont val="方正仿宋_GBK"/>
        <family val="4"/>
        <charset val="134"/>
      </rPr>
      <t>年</t>
    </r>
  </si>
  <si>
    <r>
      <rPr>
        <sz val="10"/>
        <rFont val="方正仿宋_GBK"/>
        <family val="4"/>
        <charset val="134"/>
      </rPr>
      <t>云阳县外郎乡人民政府</t>
    </r>
  </si>
  <si>
    <r>
      <rPr>
        <sz val="10"/>
        <rFont val="方正仿宋_GBK"/>
        <family val="4"/>
        <charset val="134"/>
      </rPr>
      <t>袁兴云</t>
    </r>
  </si>
  <si>
    <r>
      <rPr>
        <sz val="10"/>
        <rFont val="方正仿宋_GBK"/>
        <family val="4"/>
        <charset val="134"/>
      </rPr>
      <t>云阳县</t>
    </r>
    <r>
      <rPr>
        <sz val="10"/>
        <rFont val="Times New Roman"/>
        <family val="1"/>
      </rPr>
      <t>2023</t>
    </r>
    <r>
      <rPr>
        <sz val="10"/>
        <rFont val="方正仿宋_GBK"/>
        <family val="4"/>
        <charset val="134"/>
      </rPr>
      <t>年外郎乡五龙村羊儿沟流水养鱼项目</t>
    </r>
  </si>
  <si>
    <r>
      <rPr>
        <sz val="10"/>
        <rFont val="方正仿宋_GBK"/>
        <family val="4"/>
        <charset val="134"/>
      </rPr>
      <t>整治鱼塘</t>
    </r>
    <r>
      <rPr>
        <sz val="10"/>
        <rFont val="Times New Roman"/>
        <family val="1"/>
      </rPr>
      <t>40</t>
    </r>
    <r>
      <rPr>
        <sz val="10"/>
        <rFont val="方正仿宋_GBK"/>
        <family val="4"/>
        <charset val="134"/>
      </rPr>
      <t>亩，购置设备</t>
    </r>
    <r>
      <rPr>
        <sz val="10"/>
        <rFont val="Times New Roman"/>
        <family val="1"/>
      </rPr>
      <t>24</t>
    </r>
    <r>
      <rPr>
        <sz val="10"/>
        <rFont val="方正仿宋_GBK"/>
        <family val="4"/>
        <charset val="134"/>
      </rPr>
      <t>个，幼鱼</t>
    </r>
    <r>
      <rPr>
        <sz val="10"/>
        <rFont val="Times New Roman"/>
        <family val="1"/>
      </rPr>
      <t>1</t>
    </r>
    <r>
      <rPr>
        <sz val="10"/>
        <rFont val="方正仿宋_GBK"/>
        <family val="4"/>
        <charset val="134"/>
      </rPr>
      <t>万斤，修建管理房</t>
    </r>
    <r>
      <rPr>
        <sz val="10"/>
        <rFont val="Times New Roman"/>
        <family val="1"/>
      </rPr>
      <t>50</t>
    </r>
    <r>
      <rPr>
        <sz val="10"/>
        <rFont val="方正仿宋_GBK"/>
        <family val="4"/>
        <charset val="134"/>
      </rPr>
      <t>平方米。</t>
    </r>
  </si>
  <si>
    <r>
      <rPr>
        <sz val="10"/>
        <rFont val="方正仿宋_GBK"/>
        <family val="4"/>
        <charset val="134"/>
      </rPr>
      <t>通过整治鱼塘</t>
    </r>
    <r>
      <rPr>
        <sz val="10"/>
        <rFont val="Times New Roman"/>
        <family val="1"/>
      </rPr>
      <t>40</t>
    </r>
    <r>
      <rPr>
        <sz val="10"/>
        <rFont val="方正仿宋_GBK"/>
        <family val="4"/>
        <charset val="134"/>
      </rPr>
      <t>亩，购置设备</t>
    </r>
    <r>
      <rPr>
        <sz val="10"/>
        <rFont val="Times New Roman"/>
        <family val="1"/>
      </rPr>
      <t>24</t>
    </r>
    <r>
      <rPr>
        <sz val="10"/>
        <rFont val="方正仿宋_GBK"/>
        <family val="4"/>
        <charset val="134"/>
      </rPr>
      <t>个，幼鱼</t>
    </r>
    <r>
      <rPr>
        <sz val="10"/>
        <rFont val="Times New Roman"/>
        <family val="1"/>
      </rPr>
      <t>1</t>
    </r>
    <r>
      <rPr>
        <sz val="10"/>
        <rFont val="方正仿宋_GBK"/>
        <family val="4"/>
        <charset val="134"/>
      </rPr>
      <t>万斤，修建管理房</t>
    </r>
    <r>
      <rPr>
        <sz val="10"/>
        <rFont val="Times New Roman"/>
        <family val="1"/>
      </rPr>
      <t>50</t>
    </r>
    <r>
      <rPr>
        <sz val="10"/>
        <rFont val="方正仿宋_GBK"/>
        <family val="4"/>
        <charset val="134"/>
      </rPr>
      <t>平方米。项目建设完成后，第一年村集体增加收益</t>
    </r>
    <r>
      <rPr>
        <sz val="10"/>
        <rFont val="Times New Roman"/>
        <family val="1"/>
      </rPr>
      <t>3</t>
    </r>
    <r>
      <rPr>
        <sz val="10"/>
        <rFont val="方正仿宋_GBK"/>
        <family val="4"/>
        <charset val="134"/>
      </rPr>
      <t>万元，此后每年收益递延增加</t>
    </r>
    <r>
      <rPr>
        <sz val="10"/>
        <rFont val="Times New Roman"/>
        <family val="1"/>
      </rPr>
      <t>0.2</t>
    </r>
    <r>
      <rPr>
        <sz val="10"/>
        <rFont val="方正仿宋_GBK"/>
        <family val="4"/>
        <charset val="134"/>
      </rPr>
      <t>万元。同时带动</t>
    </r>
    <r>
      <rPr>
        <sz val="10"/>
        <rFont val="Times New Roman"/>
        <family val="1"/>
      </rPr>
      <t>173</t>
    </r>
    <r>
      <rPr>
        <sz val="10"/>
        <rFont val="方正仿宋_GBK"/>
        <family val="4"/>
        <charset val="134"/>
      </rPr>
      <t>人（其中脱贫户和监测对象</t>
    </r>
    <r>
      <rPr>
        <sz val="10"/>
        <rFont val="Times New Roman"/>
        <family val="1"/>
      </rPr>
      <t>24</t>
    </r>
    <r>
      <rPr>
        <sz val="10"/>
        <rFont val="方正仿宋_GBK"/>
        <family val="4"/>
        <charset val="134"/>
      </rPr>
      <t>人）增收。</t>
    </r>
  </si>
  <si>
    <r>
      <rPr>
        <sz val="10"/>
        <rFont val="Times New Roman"/>
        <family val="1"/>
      </rPr>
      <t>15</t>
    </r>
    <r>
      <rPr>
        <sz val="10"/>
        <rFont val="方正仿宋_GBK"/>
        <family val="4"/>
        <charset val="134"/>
      </rPr>
      <t>名农户参与项目建设务工和土地流转。通过整治鱼塘</t>
    </r>
    <r>
      <rPr>
        <sz val="10"/>
        <rFont val="Times New Roman"/>
        <family val="1"/>
      </rPr>
      <t>40</t>
    </r>
    <r>
      <rPr>
        <sz val="10"/>
        <rFont val="方正仿宋_GBK"/>
        <family val="4"/>
        <charset val="134"/>
      </rPr>
      <t>亩，购置设备</t>
    </r>
    <r>
      <rPr>
        <sz val="10"/>
        <rFont val="Times New Roman"/>
        <family val="1"/>
      </rPr>
      <t>24</t>
    </r>
    <r>
      <rPr>
        <sz val="10"/>
        <rFont val="方正仿宋_GBK"/>
        <family val="4"/>
        <charset val="134"/>
      </rPr>
      <t>个，幼鱼</t>
    </r>
    <r>
      <rPr>
        <sz val="10"/>
        <rFont val="Times New Roman"/>
        <family val="1"/>
      </rPr>
      <t>1</t>
    </r>
    <r>
      <rPr>
        <sz val="10"/>
        <rFont val="方正仿宋_GBK"/>
        <family val="4"/>
        <charset val="134"/>
      </rPr>
      <t>万斤，修建管理房</t>
    </r>
    <r>
      <rPr>
        <sz val="10"/>
        <rFont val="Times New Roman"/>
        <family val="1"/>
      </rPr>
      <t>50</t>
    </r>
    <r>
      <rPr>
        <sz val="10"/>
        <rFont val="方正仿宋_GBK"/>
        <family val="4"/>
        <charset val="134"/>
      </rPr>
      <t>平方米。项目建设完成后，第一年村集体增加收益</t>
    </r>
    <r>
      <rPr>
        <sz val="10"/>
        <rFont val="Times New Roman"/>
        <family val="1"/>
      </rPr>
      <t>3</t>
    </r>
    <r>
      <rPr>
        <sz val="10"/>
        <rFont val="方正仿宋_GBK"/>
        <family val="4"/>
        <charset val="134"/>
      </rPr>
      <t>万元，此后每年收益递延增加</t>
    </r>
    <r>
      <rPr>
        <sz val="10"/>
        <rFont val="Times New Roman"/>
        <family val="1"/>
      </rPr>
      <t>0.2</t>
    </r>
    <r>
      <rPr>
        <sz val="10"/>
        <rFont val="方正仿宋_GBK"/>
        <family val="4"/>
        <charset val="134"/>
      </rPr>
      <t>万元。同时带动</t>
    </r>
    <r>
      <rPr>
        <sz val="10"/>
        <rFont val="Times New Roman"/>
        <family val="1"/>
      </rPr>
      <t>173</t>
    </r>
    <r>
      <rPr>
        <sz val="10"/>
        <rFont val="方正仿宋_GBK"/>
        <family val="4"/>
        <charset val="134"/>
      </rPr>
      <t>人（其中脱贫户和监测对象</t>
    </r>
    <r>
      <rPr>
        <sz val="10"/>
        <rFont val="Times New Roman"/>
        <family val="1"/>
      </rPr>
      <t>24</t>
    </r>
    <r>
      <rPr>
        <sz val="10"/>
        <rFont val="方正仿宋_GBK"/>
        <family val="4"/>
        <charset val="134"/>
      </rPr>
      <t>人）增收。</t>
    </r>
  </si>
  <si>
    <r>
      <rPr>
        <sz val="10"/>
        <rFont val="方正仿宋_GBK"/>
        <family val="4"/>
        <charset val="134"/>
      </rPr>
      <t>整治鱼塘</t>
    </r>
    <r>
      <rPr>
        <sz val="10"/>
        <rFont val="Times New Roman"/>
        <family val="1"/>
      </rPr>
      <t>40</t>
    </r>
    <r>
      <rPr>
        <sz val="10"/>
        <rFont val="方正仿宋_GBK"/>
        <family val="4"/>
        <charset val="134"/>
      </rPr>
      <t>亩，购置设备</t>
    </r>
    <r>
      <rPr>
        <sz val="10"/>
        <rFont val="Times New Roman"/>
        <family val="1"/>
      </rPr>
      <t>24</t>
    </r>
    <r>
      <rPr>
        <sz val="10"/>
        <rFont val="方正仿宋_GBK"/>
        <family val="4"/>
        <charset val="134"/>
      </rPr>
      <t>个，幼鱼</t>
    </r>
    <r>
      <rPr>
        <sz val="10"/>
        <rFont val="Times New Roman"/>
        <family val="1"/>
      </rPr>
      <t>1</t>
    </r>
    <r>
      <rPr>
        <sz val="10"/>
        <rFont val="方正仿宋_GBK"/>
        <family val="4"/>
        <charset val="134"/>
      </rPr>
      <t>万斤，管理房</t>
    </r>
    <r>
      <rPr>
        <sz val="10"/>
        <rFont val="Times New Roman"/>
        <family val="1"/>
      </rPr>
      <t>50</t>
    </r>
    <r>
      <rPr>
        <sz val="10"/>
        <rFont val="方正仿宋_GBK"/>
        <family val="4"/>
        <charset val="134"/>
      </rPr>
      <t>平方米。</t>
    </r>
  </si>
  <si>
    <r>
      <rPr>
        <sz val="10"/>
        <rFont val="方正仿宋_GBK"/>
        <family val="4"/>
        <charset val="134"/>
      </rPr>
      <t>整治鱼塘补助≦</t>
    </r>
    <r>
      <rPr>
        <sz val="10"/>
        <rFont val="Times New Roman"/>
        <family val="1"/>
      </rPr>
      <t>4575</t>
    </r>
    <r>
      <rPr>
        <sz val="10"/>
        <rFont val="方正仿宋_GBK"/>
        <family val="4"/>
        <charset val="134"/>
      </rPr>
      <t>元</t>
    </r>
    <r>
      <rPr>
        <sz val="10"/>
        <rFont val="Times New Roman"/>
        <family val="1"/>
      </rPr>
      <t>/</t>
    </r>
    <r>
      <rPr>
        <sz val="10"/>
        <rFont val="方正仿宋_GBK"/>
        <family val="4"/>
        <charset val="134"/>
      </rPr>
      <t>亩，购置配套设备≦</t>
    </r>
    <r>
      <rPr>
        <sz val="10"/>
        <rFont val="Times New Roman"/>
        <family val="1"/>
      </rPr>
      <t>5000</t>
    </r>
    <r>
      <rPr>
        <sz val="10"/>
        <rFont val="方正仿宋_GBK"/>
        <family val="4"/>
        <charset val="134"/>
      </rPr>
      <t>元</t>
    </r>
    <r>
      <rPr>
        <sz val="10"/>
        <rFont val="Times New Roman"/>
        <family val="1"/>
      </rPr>
      <t>/</t>
    </r>
    <r>
      <rPr>
        <sz val="10"/>
        <rFont val="方正仿宋_GBK"/>
        <family val="4"/>
        <charset val="134"/>
      </rPr>
      <t>台</t>
    </r>
    <r>
      <rPr>
        <sz val="10"/>
        <rFont val="Times New Roman"/>
        <family val="1"/>
      </rPr>
      <t>,</t>
    </r>
    <r>
      <rPr>
        <sz val="10"/>
        <rFont val="方正仿宋_GBK"/>
        <family val="4"/>
        <charset val="134"/>
      </rPr>
      <t>购买幼鱼补助≦</t>
    </r>
    <r>
      <rPr>
        <sz val="10"/>
        <rFont val="Times New Roman"/>
        <family val="1"/>
      </rPr>
      <t>13</t>
    </r>
    <r>
      <rPr>
        <sz val="10"/>
        <rFont val="方正仿宋_GBK"/>
        <family val="4"/>
        <charset val="134"/>
      </rPr>
      <t>元</t>
    </r>
    <r>
      <rPr>
        <sz val="10"/>
        <rFont val="Times New Roman"/>
        <family val="1"/>
      </rPr>
      <t>/</t>
    </r>
    <r>
      <rPr>
        <sz val="10"/>
        <rFont val="方正仿宋_GBK"/>
        <family val="4"/>
        <charset val="134"/>
      </rPr>
      <t>斤，新建管理用房≦</t>
    </r>
    <r>
      <rPr>
        <sz val="10"/>
        <rFont val="Times New Roman"/>
        <family val="1"/>
      </rPr>
      <t>800</t>
    </r>
    <r>
      <rPr>
        <sz val="10"/>
        <rFont val="方正仿宋_GBK"/>
        <family val="4"/>
        <charset val="134"/>
      </rPr>
      <t>元</t>
    </r>
    <r>
      <rPr>
        <sz val="10"/>
        <rFont val="Times New Roman"/>
        <family val="1"/>
      </rPr>
      <t>/</t>
    </r>
    <r>
      <rPr>
        <sz val="10"/>
        <rFont val="方正仿宋_GBK"/>
        <family val="4"/>
        <charset val="134"/>
      </rPr>
      <t>平方米，鱼塘承包流转费用补助≦</t>
    </r>
    <r>
      <rPr>
        <sz val="10"/>
        <rFont val="Times New Roman"/>
        <family val="1"/>
      </rPr>
      <t>2.5</t>
    </r>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</si>
  <si>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受益脱贫人口（监测对象）≥</t>
    </r>
    <r>
      <rPr>
        <sz val="10"/>
        <rFont val="Times New Roman"/>
        <family val="1"/>
      </rPr>
      <t>24</t>
    </r>
    <r>
      <rPr>
        <sz val="10"/>
        <rFont val="方正仿宋_GBK"/>
        <family val="4"/>
        <charset val="134"/>
      </rPr>
      <t>人</t>
    </r>
  </si>
  <si>
    <r>
      <rPr>
        <sz val="10"/>
        <rFont val="方正仿宋_GBK"/>
        <family val="4"/>
        <charset val="134"/>
      </rPr>
      <t>胡美洪</t>
    </r>
  </si>
  <si>
    <r>
      <rPr>
        <sz val="10"/>
        <rFont val="方正仿宋_GBK"/>
        <family val="4"/>
        <charset val="134"/>
      </rPr>
      <t>云阳县</t>
    </r>
    <r>
      <rPr>
        <sz val="10"/>
        <rFont val="Times New Roman"/>
        <family val="1"/>
      </rPr>
      <t>2023</t>
    </r>
    <r>
      <rPr>
        <sz val="10"/>
        <rFont val="方正仿宋_GBK"/>
        <family val="4"/>
        <charset val="134"/>
      </rPr>
      <t>年外郎乡五龙村水厂新建项目</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</si>
  <si>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50m³</t>
    </r>
    <r>
      <rPr>
        <sz val="10"/>
        <rFont val="方正仿宋_GBK"/>
        <family val="4"/>
        <charset val="134"/>
      </rPr>
      <t>高位水池一座，抽水设备两套，抽水管道</t>
    </r>
    <r>
      <rPr>
        <sz val="10"/>
        <rFont val="Times New Roman"/>
        <family val="1"/>
      </rPr>
      <t>700</t>
    </r>
    <r>
      <rPr>
        <sz val="10"/>
        <rFont val="方正仿宋_GBK"/>
        <family val="4"/>
        <charset val="134"/>
      </rPr>
      <t>米</t>
    </r>
    <r>
      <rPr>
        <sz val="10"/>
        <rFont val="Times New Roman"/>
        <family val="1"/>
      </rPr>
      <t>100</t>
    </r>
    <r>
      <rPr>
        <sz val="10"/>
        <rFont val="方正仿宋_GBK"/>
        <family val="4"/>
        <charset val="134"/>
      </rPr>
      <t>镀锌钢管，</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管道，主管道</t>
    </r>
    <r>
      <rPr>
        <sz val="10"/>
        <rFont val="Times New Roman"/>
        <family val="1"/>
      </rPr>
      <t>1900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t>
    </r>
    <r>
      <rPr>
        <sz val="10"/>
        <rFont val="方正仿宋_GBK"/>
        <family val="4"/>
        <charset val="134"/>
      </rPr>
      <t>块总表，</t>
    </r>
    <r>
      <rPr>
        <sz val="10"/>
        <rFont val="Times New Roman"/>
        <family val="1"/>
      </rPr>
      <t>180</t>
    </r>
    <r>
      <rPr>
        <sz val="10"/>
        <rFont val="方正仿宋_GBK"/>
        <family val="4"/>
        <charset val="134"/>
      </rPr>
      <t>块分表。</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</si>
  <si>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50m³</t>
    </r>
    <r>
      <rPr>
        <sz val="10"/>
        <rFont val="方正仿宋_GBK"/>
        <family val="4"/>
        <charset val="134"/>
      </rPr>
      <t>高位水池一座，抽水设备两套，抽水管道</t>
    </r>
    <r>
      <rPr>
        <sz val="10"/>
        <rFont val="Times New Roman"/>
        <family val="1"/>
      </rPr>
      <t>700</t>
    </r>
    <r>
      <rPr>
        <sz val="10"/>
        <rFont val="方正仿宋_GBK"/>
        <family val="4"/>
        <charset val="134"/>
      </rPr>
      <t>米</t>
    </r>
    <r>
      <rPr>
        <sz val="10"/>
        <rFont val="Times New Roman"/>
        <family val="1"/>
      </rPr>
      <t>100</t>
    </r>
    <r>
      <rPr>
        <sz val="10"/>
        <rFont val="方正仿宋_GBK"/>
        <family val="4"/>
        <charset val="134"/>
      </rPr>
      <t>镀锌钢管，</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管道，主管道</t>
    </r>
    <r>
      <rPr>
        <sz val="10"/>
        <rFont val="Times New Roman"/>
        <family val="1"/>
      </rPr>
      <t>1900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t>
    </r>
    <r>
      <rPr>
        <sz val="10"/>
        <rFont val="方正仿宋_GBK"/>
        <family val="4"/>
        <charset val="134"/>
      </rPr>
      <t>块总表，</t>
    </r>
    <r>
      <rPr>
        <sz val="10"/>
        <rFont val="Times New Roman"/>
        <family val="1"/>
      </rPr>
      <t>180</t>
    </r>
    <r>
      <rPr>
        <sz val="10"/>
        <rFont val="方正仿宋_GBK"/>
        <family val="4"/>
        <charset val="134"/>
      </rPr>
      <t>块分表。带动当地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万元，巩固提升</t>
    </r>
    <r>
      <rPr>
        <sz val="10"/>
        <rFont val="Times New Roman"/>
        <family val="1"/>
      </rPr>
      <t>1718</t>
    </r>
    <r>
      <rPr>
        <sz val="10"/>
        <rFont val="方正仿宋_GBK"/>
        <family val="4"/>
        <charset val="134"/>
      </rPr>
      <t>人</t>
    </r>
    <r>
      <rPr>
        <sz val="10"/>
        <rFont val="Times New Roman"/>
        <family val="1"/>
      </rPr>
      <t>(</t>
    </r>
    <r>
      <rPr>
        <sz val="10"/>
        <rFont val="方正仿宋_GBK"/>
        <family val="4"/>
        <charset val="134"/>
      </rPr>
      <t>其中脱贫户和监测对象</t>
    </r>
    <r>
      <rPr>
        <sz val="10"/>
        <rFont val="Times New Roman"/>
        <family val="1"/>
      </rPr>
      <t>265</t>
    </r>
    <r>
      <rPr>
        <sz val="10"/>
        <rFont val="方正仿宋_GBK"/>
        <family val="4"/>
        <charset val="134"/>
      </rPr>
      <t>人）饮水安全。</t>
    </r>
  </si>
  <si>
    <r>
      <rPr>
        <sz val="10"/>
        <rFont val="Times New Roman"/>
        <family val="1"/>
      </rPr>
      <t>9</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人参与入库项目的选择。通过新建日供水</t>
    </r>
    <r>
      <rPr>
        <sz val="10"/>
        <rFont val="Times New Roman"/>
        <family val="1"/>
      </rPr>
      <t>100</t>
    </r>
    <r>
      <rPr>
        <sz val="10"/>
        <rFont val="方正仿宋_GBK"/>
        <family val="4"/>
        <charset val="134"/>
      </rPr>
      <t>吨超滤水厂一座，</t>
    </r>
    <r>
      <rPr>
        <sz val="10"/>
        <rFont val="Times New Roman"/>
        <family val="1"/>
      </rPr>
      <t>50m³</t>
    </r>
    <r>
      <rPr>
        <sz val="10"/>
        <rFont val="方正仿宋_GBK"/>
        <family val="4"/>
        <charset val="134"/>
      </rPr>
      <t>高位水池一座，抽水设备两套，抽水管道</t>
    </r>
    <r>
      <rPr>
        <sz val="10"/>
        <rFont val="Times New Roman"/>
        <family val="1"/>
      </rPr>
      <t>700</t>
    </r>
    <r>
      <rPr>
        <sz val="10"/>
        <rFont val="方正仿宋_GBK"/>
        <family val="4"/>
        <charset val="134"/>
      </rPr>
      <t>米</t>
    </r>
    <r>
      <rPr>
        <sz val="10"/>
        <rFont val="Times New Roman"/>
        <family val="1"/>
      </rPr>
      <t>100</t>
    </r>
    <r>
      <rPr>
        <sz val="10"/>
        <rFont val="方正仿宋_GBK"/>
        <family val="4"/>
        <charset val="134"/>
      </rPr>
      <t>镀锌钢管，</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管道，主管道</t>
    </r>
    <r>
      <rPr>
        <sz val="10"/>
        <rFont val="Times New Roman"/>
        <family val="1"/>
      </rPr>
      <t>1900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t>
    </r>
    <r>
      <rPr>
        <sz val="10"/>
        <rFont val="方正仿宋_GBK"/>
        <family val="4"/>
        <charset val="134"/>
      </rPr>
      <t>块总表，</t>
    </r>
    <r>
      <rPr>
        <sz val="10"/>
        <rFont val="Times New Roman"/>
        <family val="1"/>
      </rPr>
      <t>180</t>
    </r>
    <r>
      <rPr>
        <sz val="10"/>
        <rFont val="方正仿宋_GBK"/>
        <family val="4"/>
        <charset val="134"/>
      </rPr>
      <t>块分表。带动当地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万元，巩固提升</t>
    </r>
    <r>
      <rPr>
        <sz val="10"/>
        <rFont val="Times New Roman"/>
        <family val="1"/>
      </rPr>
      <t>1718</t>
    </r>
    <r>
      <rPr>
        <sz val="10"/>
        <rFont val="方正仿宋_GBK"/>
        <family val="4"/>
        <charset val="134"/>
      </rPr>
      <t>人</t>
    </r>
    <r>
      <rPr>
        <sz val="10"/>
        <rFont val="Times New Roman"/>
        <family val="1"/>
      </rPr>
      <t>(</t>
    </r>
    <r>
      <rPr>
        <sz val="10"/>
        <rFont val="方正仿宋_GBK"/>
        <family val="4"/>
        <charset val="134"/>
      </rPr>
      <t>其中脱贫户和监测对象</t>
    </r>
    <r>
      <rPr>
        <sz val="10"/>
        <rFont val="Times New Roman"/>
        <family val="1"/>
      </rPr>
      <t>265</t>
    </r>
    <r>
      <rPr>
        <sz val="10"/>
        <rFont val="方正仿宋_GBK"/>
        <family val="4"/>
        <charset val="134"/>
      </rPr>
      <t>人）饮水安全。</t>
    </r>
  </si>
  <si>
    <r>
      <rPr>
        <sz val="10"/>
        <rFont val="方正仿宋_GBK"/>
        <family val="4"/>
        <charset val="134"/>
      </rPr>
      <t>完成新建日供水</t>
    </r>
    <r>
      <rPr>
        <sz val="10"/>
        <rFont val="Times New Roman"/>
        <family val="1"/>
      </rPr>
      <t>100</t>
    </r>
    <r>
      <rPr>
        <sz val="10"/>
        <rFont val="方正仿宋_GBK"/>
        <family val="4"/>
        <charset val="134"/>
      </rPr>
      <t>吨超滤水厂一座，</t>
    </r>
    <r>
      <rPr>
        <sz val="10"/>
        <rFont val="Times New Roman"/>
        <family val="1"/>
      </rPr>
      <t>50m³</t>
    </r>
    <r>
      <rPr>
        <sz val="10"/>
        <rFont val="方正仿宋_GBK"/>
        <family val="4"/>
        <charset val="134"/>
      </rPr>
      <t>高位水池一座，抽水设备两套，抽水管道</t>
    </r>
    <r>
      <rPr>
        <sz val="10"/>
        <rFont val="Times New Roman"/>
        <family val="1"/>
      </rPr>
      <t>700</t>
    </r>
    <r>
      <rPr>
        <sz val="10"/>
        <rFont val="方正仿宋_GBK"/>
        <family val="4"/>
        <charset val="134"/>
      </rPr>
      <t>米</t>
    </r>
    <r>
      <rPr>
        <sz val="10"/>
        <rFont val="Times New Roman"/>
        <family val="1"/>
      </rPr>
      <t>100</t>
    </r>
    <r>
      <rPr>
        <sz val="10"/>
        <rFont val="方正仿宋_GBK"/>
        <family val="4"/>
        <charset val="134"/>
      </rPr>
      <t>镀锌钢管，</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管道，主管道</t>
    </r>
    <r>
      <rPr>
        <sz val="10"/>
        <rFont val="Times New Roman"/>
        <family val="1"/>
      </rPr>
      <t>1900</t>
    </r>
    <r>
      <rPr>
        <sz val="10"/>
        <rFont val="方正仿宋_GBK"/>
        <family val="4"/>
        <charset val="134"/>
      </rPr>
      <t>米</t>
    </r>
    <r>
      <rPr>
        <sz val="10"/>
        <rFont val="Times New Roman"/>
        <family val="1"/>
      </rPr>
      <t>PE40</t>
    </r>
    <r>
      <rPr>
        <sz val="10"/>
        <rFont val="方正仿宋_GBK"/>
        <family val="4"/>
        <charset val="134"/>
      </rPr>
      <t>管道，</t>
    </r>
    <r>
      <rPr>
        <sz val="10"/>
        <rFont val="Times New Roman"/>
        <family val="1"/>
      </rPr>
      <t>4500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200</t>
    </r>
    <r>
      <rPr>
        <sz val="10"/>
        <rFont val="方正仿宋_GBK"/>
        <family val="4"/>
        <charset val="134"/>
      </rPr>
      <t>米</t>
    </r>
    <r>
      <rPr>
        <sz val="10"/>
        <rFont val="Times New Roman"/>
        <family val="1"/>
      </rPr>
      <t>PE63</t>
    </r>
    <r>
      <rPr>
        <sz val="10"/>
        <rFont val="方正仿宋_GBK"/>
        <family val="4"/>
        <charset val="134"/>
      </rPr>
      <t>管道，</t>
    </r>
    <r>
      <rPr>
        <sz val="10"/>
        <rFont val="Times New Roman"/>
        <family val="1"/>
      </rPr>
      <t>6000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1</t>
    </r>
    <r>
      <rPr>
        <sz val="10"/>
        <rFont val="方正仿宋_GBK"/>
        <family val="4"/>
        <charset val="134"/>
      </rPr>
      <t>块总表，</t>
    </r>
    <r>
      <rPr>
        <sz val="10"/>
        <rFont val="Times New Roman"/>
        <family val="1"/>
      </rPr>
      <t>180</t>
    </r>
    <r>
      <rPr>
        <sz val="10"/>
        <rFont val="方正仿宋_GBK"/>
        <family val="4"/>
        <charset val="134"/>
      </rPr>
      <t>块分表。</t>
    </r>
  </si>
  <si>
    <r>
      <rPr>
        <sz val="10"/>
        <rFont val="方正仿宋_GBK"/>
        <family val="4"/>
        <charset val="134"/>
      </rPr>
      <t>带动临时务工人员增加临时收入≥</t>
    </r>
    <r>
      <rPr>
        <sz val="10"/>
        <rFont val="Times New Roman"/>
        <family val="1"/>
      </rPr>
      <t>2000</t>
    </r>
    <r>
      <rPr>
        <sz val="10"/>
        <rFont val="方正仿宋_GBK"/>
        <family val="4"/>
        <charset val="134"/>
      </rPr>
      <t>元</t>
    </r>
  </si>
  <si>
    <r>
      <rPr>
        <sz val="10"/>
        <rFont val="方正仿宋_GBK"/>
        <family val="4"/>
        <charset val="134"/>
      </rPr>
      <t>巩固提升脱贫户和监测对象饮水安全≥</t>
    </r>
    <r>
      <rPr>
        <sz val="10"/>
        <rFont val="Times New Roman"/>
        <family val="1"/>
      </rPr>
      <t>265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</si>
  <si>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年外郎乡五龙村联网公路硬化（贾绍怀</t>
    </r>
    <r>
      <rPr>
        <sz val="10"/>
        <rFont val="Times New Roman"/>
        <family val="1"/>
      </rPr>
      <t>-</t>
    </r>
    <r>
      <rPr>
        <sz val="10"/>
        <rFont val="方正仿宋_GBK"/>
        <family val="4"/>
        <charset val="134"/>
      </rPr>
      <t>贾瑜鱼塘，刘光宁猪场</t>
    </r>
    <r>
      <rPr>
        <sz val="10"/>
        <rFont val="Times New Roman"/>
        <family val="1"/>
      </rPr>
      <t>—</t>
    </r>
    <r>
      <rPr>
        <sz val="10"/>
        <rFont val="方正仿宋_GBK"/>
        <family val="4"/>
        <charset val="134"/>
      </rPr>
      <t>贾佰生鱼塘，丁中余</t>
    </r>
    <r>
      <rPr>
        <sz val="10"/>
        <rFont val="Times New Roman"/>
        <family val="1"/>
      </rPr>
      <t>—</t>
    </r>
    <r>
      <rPr>
        <sz val="10"/>
        <rFont val="方正仿宋_GBK"/>
        <family val="4"/>
        <charset val="134"/>
      </rPr>
      <t>药材基地</t>
    </r>
  </si>
  <si>
    <r>
      <rPr>
        <sz val="10"/>
        <rFont val="方正仿宋_GBK"/>
        <family val="4"/>
        <charset val="134"/>
      </rPr>
      <t>硬化公路</t>
    </r>
    <r>
      <rPr>
        <sz val="10"/>
        <rFont val="Times New Roman"/>
        <family val="1"/>
      </rPr>
      <t>4.5</t>
    </r>
    <r>
      <rPr>
        <sz val="10"/>
        <rFont val="方正仿宋_GBK"/>
        <family val="4"/>
        <charset val="134"/>
      </rPr>
      <t>公里。</t>
    </r>
  </si>
  <si>
    <r>
      <rPr>
        <sz val="10"/>
        <rFont val="方正仿宋_GBK"/>
        <family val="4"/>
        <charset val="134"/>
      </rPr>
      <t>外郎乡五龙村</t>
    </r>
    <r>
      <rPr>
        <sz val="10"/>
        <rFont val="Times New Roman"/>
        <family val="1"/>
      </rPr>
      <t>1</t>
    </r>
    <r>
      <rPr>
        <sz val="10"/>
        <rFont val="方正仿宋_GBK"/>
        <family val="4"/>
        <charset val="134"/>
      </rPr>
      <t>、</t>
    </r>
    <r>
      <rPr>
        <sz val="10"/>
        <rFont val="Times New Roman"/>
        <family val="1"/>
      </rPr>
      <t>3</t>
    </r>
    <r>
      <rPr>
        <sz val="10"/>
        <rFont val="方正仿宋_GBK"/>
        <family val="4"/>
        <charset val="134"/>
      </rPr>
      <t>组</t>
    </r>
  </si>
  <si>
    <r>
      <rPr>
        <sz val="10"/>
        <rFont val="方正仿宋_GBK"/>
        <family val="4"/>
        <charset val="134"/>
      </rPr>
      <t>通过硬化公路</t>
    </r>
    <r>
      <rPr>
        <sz val="10"/>
        <rFont val="Times New Roman"/>
        <family val="1"/>
      </rPr>
      <t>4.5</t>
    </r>
    <r>
      <rPr>
        <sz val="10"/>
        <rFont val="方正仿宋_GBK"/>
        <family val="4"/>
        <charset val="134"/>
      </rPr>
      <t>公里，解决</t>
    </r>
    <r>
      <rPr>
        <sz val="10"/>
        <rFont val="Times New Roman"/>
        <family val="1"/>
      </rPr>
      <t>250</t>
    </r>
    <r>
      <rPr>
        <sz val="10"/>
        <rFont val="方正仿宋_GBK"/>
        <family val="4"/>
        <charset val="134"/>
      </rPr>
      <t>人出行难问题，涉及贫困户</t>
    </r>
    <r>
      <rPr>
        <sz val="10"/>
        <rFont val="Times New Roman"/>
        <family val="1"/>
      </rPr>
      <t>7</t>
    </r>
    <r>
      <rPr>
        <sz val="10"/>
        <rFont val="方正仿宋_GBK"/>
        <family val="4"/>
        <charset val="134"/>
      </rPr>
      <t>户</t>
    </r>
    <r>
      <rPr>
        <sz val="10"/>
        <rFont val="Times New Roman"/>
        <family val="1"/>
      </rPr>
      <t>31</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t>
    </r>
    <r>
      <rPr>
        <sz val="10"/>
        <rFont val="Times New Roman"/>
        <family val="1"/>
      </rPr>
      <t>,</t>
    </r>
    <r>
      <rPr>
        <sz val="10"/>
        <rFont val="方正仿宋_GBK"/>
        <family val="4"/>
        <charset val="134"/>
      </rPr>
      <t>贫困地区居民出行平均缩短时间</t>
    </r>
    <r>
      <rPr>
        <sz val="10"/>
        <rFont val="Times New Roman"/>
        <family val="1"/>
      </rPr>
      <t>10</t>
    </r>
    <r>
      <rPr>
        <sz val="10"/>
        <rFont val="方正仿宋_GBK"/>
        <family val="4"/>
        <charset val="134"/>
      </rPr>
      <t>分钟。</t>
    </r>
  </si>
  <si>
    <r>
      <rPr>
        <sz val="10"/>
        <rFont val="Times New Roman"/>
        <family val="1"/>
      </rPr>
      <t>11</t>
    </r>
    <r>
      <rPr>
        <sz val="10"/>
        <rFont val="方正仿宋_GBK"/>
        <family val="4"/>
        <charset val="134"/>
      </rPr>
      <t>名群众参与项目实施，获取工资性收入；</t>
    </r>
    <r>
      <rPr>
        <sz val="10"/>
        <rFont val="Times New Roman"/>
        <family val="1"/>
      </rPr>
      <t>5</t>
    </r>
    <r>
      <rPr>
        <sz val="10"/>
        <rFont val="方正仿宋_GBK"/>
        <family val="4"/>
        <charset val="134"/>
      </rPr>
      <t>名参与项目监督，对建设过程中存在的问题予以反映。通过硬化公路</t>
    </r>
    <r>
      <rPr>
        <sz val="10"/>
        <rFont val="Times New Roman"/>
        <family val="1"/>
      </rPr>
      <t>4.5</t>
    </r>
    <r>
      <rPr>
        <sz val="10"/>
        <rFont val="方正仿宋_GBK"/>
        <family val="4"/>
        <charset val="134"/>
      </rPr>
      <t>公里，解决</t>
    </r>
    <r>
      <rPr>
        <sz val="10"/>
        <rFont val="Times New Roman"/>
        <family val="1"/>
      </rPr>
      <t>250</t>
    </r>
    <r>
      <rPr>
        <sz val="10"/>
        <rFont val="方正仿宋_GBK"/>
        <family val="4"/>
        <charset val="134"/>
      </rPr>
      <t>人出行难问题，涉及贫困户</t>
    </r>
    <r>
      <rPr>
        <sz val="10"/>
        <rFont val="Times New Roman"/>
        <family val="1"/>
      </rPr>
      <t>7</t>
    </r>
    <r>
      <rPr>
        <sz val="10"/>
        <rFont val="方正仿宋_GBK"/>
        <family val="4"/>
        <charset val="134"/>
      </rPr>
      <t>户</t>
    </r>
    <r>
      <rPr>
        <sz val="10"/>
        <rFont val="Times New Roman"/>
        <family val="1"/>
      </rPr>
      <t>31</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t>
    </r>
    <r>
      <rPr>
        <sz val="10"/>
        <rFont val="Times New Roman"/>
        <family val="1"/>
      </rPr>
      <t>,</t>
    </r>
    <r>
      <rPr>
        <sz val="10"/>
        <rFont val="方正仿宋_GBK"/>
        <family val="4"/>
        <charset val="134"/>
      </rPr>
      <t>贫困地区居民出行平均缩短时间</t>
    </r>
    <r>
      <rPr>
        <sz val="10"/>
        <rFont val="Times New Roman"/>
        <family val="1"/>
      </rPr>
      <t>10</t>
    </r>
    <r>
      <rPr>
        <sz val="10"/>
        <rFont val="方正仿宋_GBK"/>
        <family val="4"/>
        <charset val="134"/>
      </rPr>
      <t>分钟。</t>
    </r>
  </si>
  <si>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</si>
  <si>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t>
    </r>
  </si>
  <si>
    <r>
      <rPr>
        <sz val="10"/>
        <rFont val="方正仿宋_GBK"/>
        <family val="4"/>
        <charset val="134"/>
      </rPr>
      <t>受益脱贫人口（监测对象）≥</t>
    </r>
    <r>
      <rPr>
        <sz val="10"/>
        <rFont val="Times New Roman"/>
        <family val="1"/>
      </rPr>
      <t>31</t>
    </r>
    <r>
      <rPr>
        <sz val="10"/>
        <rFont val="方正仿宋_GBK"/>
        <family val="4"/>
        <charset val="134"/>
      </rPr>
      <t>人</t>
    </r>
  </si>
  <si>
    <r>
      <rPr>
        <sz val="10"/>
        <rFont val="方正仿宋_GBK"/>
        <family val="4"/>
        <charset val="134"/>
      </rPr>
      <t>管涛</t>
    </r>
  </si>
  <si>
    <r>
      <rPr>
        <sz val="10"/>
        <rFont val="方正仿宋_GBK"/>
        <family val="4"/>
        <charset val="134"/>
      </rPr>
      <t>云阳县</t>
    </r>
    <r>
      <rPr>
        <sz val="10"/>
        <rFont val="Times New Roman"/>
        <family val="1"/>
      </rPr>
      <t>2023</t>
    </r>
    <r>
      <rPr>
        <sz val="10"/>
        <rFont val="方正仿宋_GBK"/>
        <family val="4"/>
        <charset val="134"/>
      </rPr>
      <t>年外郎乡五龙村花椒园园区公路</t>
    </r>
  </si>
  <si>
    <r>
      <rPr>
        <sz val="10"/>
        <rFont val="方正仿宋_GBK"/>
        <family val="4"/>
        <charset val="134"/>
      </rPr>
      <t>硬化公路</t>
    </r>
    <r>
      <rPr>
        <sz val="10"/>
        <rFont val="Times New Roman"/>
        <family val="1"/>
      </rPr>
      <t>3</t>
    </r>
    <r>
      <rPr>
        <sz val="10"/>
        <rFont val="方正仿宋_GBK"/>
        <family val="4"/>
        <charset val="134"/>
      </rPr>
      <t>公里。</t>
    </r>
  </si>
  <si>
    <r>
      <rPr>
        <sz val="10"/>
        <rFont val="方正仿宋_GBK"/>
        <family val="4"/>
        <charset val="134"/>
      </rPr>
      <t>通过硬化公路</t>
    </r>
    <r>
      <rPr>
        <sz val="10"/>
        <rFont val="Times New Roman"/>
        <family val="1"/>
      </rPr>
      <t>3</t>
    </r>
    <r>
      <rPr>
        <sz val="10"/>
        <rFont val="方正仿宋_GBK"/>
        <family val="4"/>
        <charset val="134"/>
      </rPr>
      <t>公里，解决</t>
    </r>
    <r>
      <rPr>
        <sz val="10"/>
        <rFont val="Times New Roman"/>
        <family val="1"/>
      </rPr>
      <t>320</t>
    </r>
    <r>
      <rPr>
        <sz val="10"/>
        <rFont val="方正仿宋_GBK"/>
        <family val="4"/>
        <charset val="134"/>
      </rPr>
      <t>人出行难问题，涉及贫困户</t>
    </r>
    <r>
      <rPr>
        <sz val="10"/>
        <rFont val="Times New Roman"/>
        <family val="1"/>
      </rPr>
      <t>11</t>
    </r>
    <r>
      <rPr>
        <sz val="10"/>
        <rFont val="方正仿宋_GBK"/>
        <family val="4"/>
        <charset val="134"/>
      </rPr>
      <t>户</t>
    </r>
    <r>
      <rPr>
        <sz val="10"/>
        <rFont val="Times New Roman"/>
        <family val="1"/>
      </rPr>
      <t>45</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</si>
  <si>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Times New Roman"/>
        <family val="1"/>
      </rPr>
      <t>10</t>
    </r>
    <r>
      <rPr>
        <sz val="10"/>
        <rFont val="方正仿宋_GBK"/>
        <family val="4"/>
        <charset val="134"/>
      </rPr>
      <t>名群众参与项目实施，获取工资性收入；</t>
    </r>
    <r>
      <rPr>
        <sz val="10"/>
        <rFont val="Times New Roman"/>
        <family val="1"/>
      </rPr>
      <t>8</t>
    </r>
    <r>
      <rPr>
        <sz val="10"/>
        <rFont val="方正仿宋_GBK"/>
        <family val="4"/>
        <charset val="134"/>
      </rPr>
      <t>名群众参与项目监督，对建设过程中存在的问题予以反映。通过硬化公路</t>
    </r>
    <r>
      <rPr>
        <sz val="10"/>
        <rFont val="Times New Roman"/>
        <family val="1"/>
      </rPr>
      <t>3</t>
    </r>
    <r>
      <rPr>
        <sz val="10"/>
        <rFont val="方正仿宋_GBK"/>
        <family val="4"/>
        <charset val="134"/>
      </rPr>
      <t>公里，解决</t>
    </r>
    <r>
      <rPr>
        <sz val="10"/>
        <rFont val="Times New Roman"/>
        <family val="1"/>
      </rPr>
      <t>320</t>
    </r>
    <r>
      <rPr>
        <sz val="10"/>
        <rFont val="方正仿宋_GBK"/>
        <family val="4"/>
        <charset val="134"/>
      </rPr>
      <t>人出行难问题，涉及贫困户</t>
    </r>
    <r>
      <rPr>
        <sz val="10"/>
        <rFont val="Times New Roman"/>
        <family val="1"/>
      </rPr>
      <t>11</t>
    </r>
    <r>
      <rPr>
        <sz val="10"/>
        <rFont val="方正仿宋_GBK"/>
        <family val="4"/>
        <charset val="134"/>
      </rPr>
      <t>户</t>
    </r>
    <r>
      <rPr>
        <sz val="10"/>
        <rFont val="Times New Roman"/>
        <family val="1"/>
      </rPr>
      <t>45</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</si>
  <si>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方正仿宋_GBK"/>
        <family val="4"/>
        <charset val="134"/>
      </rPr>
      <t>受益脱贫人口（监测对象）≥</t>
    </r>
    <r>
      <rPr>
        <sz val="10"/>
        <rFont val="Times New Roman"/>
        <family val="1"/>
      </rPr>
      <t>45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</si>
  <si>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年外郎乡五峰村水厂改扩建项目</t>
    </r>
  </si>
  <si>
    <r>
      <rPr>
        <sz val="10"/>
        <rFont val="方正仿宋_GBK"/>
        <family val="4"/>
        <charset val="134"/>
      </rPr>
      <t>新增日供水</t>
    </r>
    <r>
      <rPr>
        <sz val="10"/>
        <rFont val="Times New Roman"/>
        <family val="1"/>
      </rPr>
      <t>100</t>
    </r>
    <r>
      <rPr>
        <sz val="10"/>
        <rFont val="方正仿宋_GBK"/>
        <family val="4"/>
        <charset val="134"/>
      </rPr>
      <t>吨超滤设备一台，水池加盖</t>
    </r>
    <r>
      <rPr>
        <sz val="10"/>
        <rFont val="Times New Roman"/>
        <family val="1"/>
      </rPr>
      <t>36</t>
    </r>
    <r>
      <rPr>
        <sz val="10"/>
        <rFont val="方正仿宋_GBK"/>
        <family val="4"/>
        <charset val="134"/>
      </rPr>
      <t>平方米，引水管道</t>
    </r>
    <r>
      <rPr>
        <sz val="10"/>
        <rFont val="Times New Roman"/>
        <family val="1"/>
      </rPr>
      <t>1200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4500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t>
    </r>
  </si>
  <si>
    <r>
      <rPr>
        <sz val="10"/>
        <rFont val="方正仿宋_GBK"/>
        <family val="4"/>
        <charset val="134"/>
      </rPr>
      <t>外郎乡五峰村</t>
    </r>
  </si>
  <si>
    <r>
      <rPr>
        <sz val="10"/>
        <rFont val="方正仿宋_GBK"/>
        <family val="4"/>
        <charset val="134"/>
      </rPr>
      <t>通过新增日供水</t>
    </r>
    <r>
      <rPr>
        <sz val="10"/>
        <rFont val="Times New Roman"/>
        <family val="1"/>
      </rPr>
      <t>100</t>
    </r>
    <r>
      <rPr>
        <sz val="10"/>
        <rFont val="方正仿宋_GBK"/>
        <family val="4"/>
        <charset val="134"/>
      </rPr>
      <t>吨超滤设备一台，水池加盖</t>
    </r>
    <r>
      <rPr>
        <sz val="10"/>
        <rFont val="Times New Roman"/>
        <family val="1"/>
      </rPr>
      <t>36</t>
    </r>
    <r>
      <rPr>
        <sz val="10"/>
        <rFont val="方正仿宋_GBK"/>
        <family val="4"/>
        <charset val="134"/>
      </rPr>
      <t>平方米，引水管道</t>
    </r>
    <r>
      <rPr>
        <sz val="10"/>
        <rFont val="Times New Roman"/>
        <family val="1"/>
      </rPr>
      <t>1200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4500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万元，巩固提升</t>
    </r>
    <r>
      <rPr>
        <sz val="10"/>
        <rFont val="Times New Roman"/>
        <family val="1"/>
      </rPr>
      <t>550</t>
    </r>
    <r>
      <rPr>
        <sz val="10"/>
        <rFont val="方正仿宋_GBK"/>
        <family val="4"/>
        <charset val="134"/>
      </rPr>
      <t>人（其中脱贫人口</t>
    </r>
    <r>
      <rPr>
        <sz val="10"/>
        <rFont val="Times New Roman"/>
        <family val="1"/>
      </rPr>
      <t>56</t>
    </r>
    <r>
      <rPr>
        <sz val="10"/>
        <rFont val="方正仿宋_GBK"/>
        <family val="4"/>
        <charset val="134"/>
      </rPr>
      <t>人）饮水安全。</t>
    </r>
  </si>
  <si>
    <r>
      <rPr>
        <sz val="10"/>
        <rFont val="Times New Roman"/>
        <family val="1"/>
      </rPr>
      <t>9</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人参与入库项目的选择。通过新增日供水</t>
    </r>
    <r>
      <rPr>
        <sz val="10"/>
        <rFont val="Times New Roman"/>
        <family val="1"/>
      </rPr>
      <t>100</t>
    </r>
    <r>
      <rPr>
        <sz val="10"/>
        <rFont val="方正仿宋_GBK"/>
        <family val="4"/>
        <charset val="134"/>
      </rPr>
      <t>吨超滤设备一台，水池加盖</t>
    </r>
    <r>
      <rPr>
        <sz val="10"/>
        <rFont val="Times New Roman"/>
        <family val="1"/>
      </rPr>
      <t>36</t>
    </r>
    <r>
      <rPr>
        <sz val="10"/>
        <rFont val="方正仿宋_GBK"/>
        <family val="4"/>
        <charset val="134"/>
      </rPr>
      <t>平方米，引水管道</t>
    </r>
    <r>
      <rPr>
        <sz val="10"/>
        <rFont val="Times New Roman"/>
        <family val="1"/>
      </rPr>
      <t>1200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4500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块分表，带动当地</t>
    </r>
    <r>
      <rPr>
        <sz val="10"/>
        <rFont val="Times New Roman"/>
        <family val="1"/>
      </rPr>
      <t>10</t>
    </r>
    <r>
      <rPr>
        <sz val="10"/>
        <rFont val="方正仿宋_GBK"/>
        <family val="4"/>
        <charset val="134"/>
      </rPr>
      <t>名群众参与务工，增加收入</t>
    </r>
    <r>
      <rPr>
        <sz val="10"/>
        <rFont val="Times New Roman"/>
        <family val="1"/>
      </rPr>
      <t>2</t>
    </r>
    <r>
      <rPr>
        <sz val="10"/>
        <rFont val="方正仿宋_GBK"/>
        <family val="4"/>
        <charset val="134"/>
      </rPr>
      <t>万元，巩固提升</t>
    </r>
    <r>
      <rPr>
        <sz val="10"/>
        <rFont val="Times New Roman"/>
        <family val="1"/>
      </rPr>
      <t>550</t>
    </r>
    <r>
      <rPr>
        <sz val="10"/>
        <rFont val="方正仿宋_GBK"/>
        <family val="4"/>
        <charset val="134"/>
      </rPr>
      <t>人（其中脱贫人口</t>
    </r>
    <r>
      <rPr>
        <sz val="10"/>
        <rFont val="Times New Roman"/>
        <family val="1"/>
      </rPr>
      <t>56</t>
    </r>
    <r>
      <rPr>
        <sz val="10"/>
        <rFont val="方正仿宋_GBK"/>
        <family val="4"/>
        <charset val="134"/>
      </rPr>
      <t>人）饮水安全。</t>
    </r>
  </si>
  <si>
    <r>
      <rPr>
        <sz val="10"/>
        <rFont val="方正仿宋_GBK"/>
        <family val="4"/>
        <charset val="134"/>
      </rPr>
      <t>完成新增日供水</t>
    </r>
    <r>
      <rPr>
        <sz val="10"/>
        <rFont val="Times New Roman"/>
        <family val="1"/>
      </rPr>
      <t>100</t>
    </r>
    <r>
      <rPr>
        <sz val="10"/>
        <rFont val="方正仿宋_GBK"/>
        <family val="4"/>
        <charset val="134"/>
      </rPr>
      <t>吨超滤设备一台，水池加盖</t>
    </r>
    <r>
      <rPr>
        <sz val="10"/>
        <rFont val="Times New Roman"/>
        <family val="1"/>
      </rPr>
      <t>36</t>
    </r>
    <r>
      <rPr>
        <sz val="10"/>
        <rFont val="方正仿宋_GBK"/>
        <family val="4"/>
        <charset val="134"/>
      </rPr>
      <t>平方米，引水管道</t>
    </r>
    <r>
      <rPr>
        <sz val="10"/>
        <rFont val="Times New Roman"/>
        <family val="1"/>
      </rPr>
      <t>1200</t>
    </r>
    <r>
      <rPr>
        <sz val="10"/>
        <rFont val="方正仿宋_GBK"/>
        <family val="4"/>
        <charset val="134"/>
      </rPr>
      <t>米</t>
    </r>
    <r>
      <rPr>
        <sz val="10"/>
        <rFont val="Times New Roman"/>
        <family val="1"/>
      </rPr>
      <t>PE110</t>
    </r>
    <r>
      <rPr>
        <sz val="10"/>
        <rFont val="方正仿宋_GBK"/>
        <family val="4"/>
        <charset val="134"/>
      </rPr>
      <t>管道，主管道</t>
    </r>
    <r>
      <rPr>
        <sz val="10"/>
        <rFont val="Times New Roman"/>
        <family val="1"/>
      </rPr>
      <t>4500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1000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3000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200</t>
    </r>
    <r>
      <rPr>
        <sz val="10"/>
        <rFont val="方正仿宋_GBK"/>
        <family val="4"/>
        <charset val="134"/>
      </rPr>
      <t>块分表。</t>
    </r>
  </si>
  <si>
    <r>
      <rPr>
        <sz val="10"/>
        <rFont val="方正仿宋_GBK"/>
        <family val="4"/>
        <charset val="134"/>
      </rPr>
      <t>巩固提升脱贫户和监测对象饮水安全≥</t>
    </r>
    <r>
      <rPr>
        <sz val="10"/>
        <rFont val="Times New Roman"/>
        <family val="1"/>
      </rPr>
      <t>56</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</si>
  <si>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年外郎乡五峰村金环路硬化</t>
    </r>
  </si>
  <si>
    <r>
      <rPr>
        <sz val="10"/>
        <rFont val="方正仿宋_GBK"/>
        <family val="4"/>
        <charset val="134"/>
      </rPr>
      <t>硬化公路</t>
    </r>
    <r>
      <rPr>
        <sz val="10"/>
        <rFont val="Times New Roman"/>
        <family val="1"/>
      </rPr>
      <t>2.747</t>
    </r>
    <r>
      <rPr>
        <sz val="10"/>
        <rFont val="方正仿宋_GBK"/>
        <family val="4"/>
        <charset val="134"/>
      </rPr>
      <t>公里。</t>
    </r>
  </si>
  <si>
    <r>
      <rPr>
        <sz val="10"/>
        <rFont val="方正仿宋_GBK"/>
        <family val="4"/>
        <charset val="134"/>
      </rPr>
      <t>五峰村</t>
    </r>
    <r>
      <rPr>
        <sz val="10"/>
        <rFont val="Times New Roman"/>
        <family val="1"/>
      </rPr>
      <t>6</t>
    </r>
    <r>
      <rPr>
        <sz val="10"/>
        <rFont val="方正仿宋_GBK"/>
        <family val="4"/>
        <charset val="134"/>
      </rPr>
      <t>组</t>
    </r>
  </si>
  <si>
    <r>
      <rPr>
        <sz val="10"/>
        <rFont val="方正仿宋_GBK"/>
        <family val="4"/>
        <charset val="134"/>
      </rPr>
      <t>通过硬化公路</t>
    </r>
    <r>
      <rPr>
        <sz val="10"/>
        <rFont val="Times New Roman"/>
        <family val="1"/>
      </rPr>
      <t>2.747</t>
    </r>
    <r>
      <rPr>
        <sz val="10"/>
        <rFont val="方正仿宋_GBK"/>
        <family val="4"/>
        <charset val="134"/>
      </rPr>
      <t>公里，项目建成后，提升</t>
    </r>
    <r>
      <rPr>
        <sz val="10"/>
        <rFont val="Times New Roman"/>
        <family val="1"/>
      </rPr>
      <t>610</t>
    </r>
    <r>
      <rPr>
        <sz val="10"/>
        <rFont val="方正仿宋_GBK"/>
        <family val="4"/>
        <charset val="134"/>
      </rPr>
      <t>人出行条件，涉及贫困户</t>
    </r>
    <r>
      <rPr>
        <sz val="10"/>
        <rFont val="Times New Roman"/>
        <family val="1"/>
      </rPr>
      <t>28</t>
    </r>
    <r>
      <rPr>
        <sz val="10"/>
        <rFont val="方正仿宋_GBK"/>
        <family val="4"/>
        <charset val="134"/>
      </rPr>
      <t>户</t>
    </r>
    <r>
      <rPr>
        <sz val="10"/>
        <rFont val="Times New Roman"/>
        <family val="1"/>
      </rPr>
      <t>74</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</si>
  <si>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Times New Roman"/>
        <family val="1"/>
      </rPr>
      <t>12</t>
    </r>
    <r>
      <rPr>
        <sz val="10"/>
        <rFont val="方正仿宋_GBK"/>
        <family val="4"/>
        <charset val="134"/>
      </rPr>
      <t>名群众参与项目实施，获取工资性收入；</t>
    </r>
    <r>
      <rPr>
        <sz val="10"/>
        <rFont val="Times New Roman"/>
        <family val="1"/>
      </rPr>
      <t>5</t>
    </r>
    <r>
      <rPr>
        <sz val="10"/>
        <rFont val="方正仿宋_GBK"/>
        <family val="4"/>
        <charset val="134"/>
      </rPr>
      <t>名群众参与项目监督，对建设过程中存在的问题予以反映。通过硬化公路</t>
    </r>
    <r>
      <rPr>
        <sz val="10"/>
        <rFont val="Times New Roman"/>
        <family val="1"/>
      </rPr>
      <t>2.747</t>
    </r>
    <r>
      <rPr>
        <sz val="10"/>
        <rFont val="方正仿宋_GBK"/>
        <family val="4"/>
        <charset val="134"/>
      </rPr>
      <t>公里，提升</t>
    </r>
    <r>
      <rPr>
        <sz val="10"/>
        <rFont val="Times New Roman"/>
        <family val="1"/>
      </rPr>
      <t>610</t>
    </r>
    <r>
      <rPr>
        <sz val="10"/>
        <rFont val="方正仿宋_GBK"/>
        <family val="4"/>
        <charset val="134"/>
      </rPr>
      <t>人出行条件，涉及贫困户</t>
    </r>
    <r>
      <rPr>
        <sz val="10"/>
        <rFont val="Times New Roman"/>
        <family val="1"/>
      </rPr>
      <t>28</t>
    </r>
    <r>
      <rPr>
        <sz val="10"/>
        <rFont val="方正仿宋_GBK"/>
        <family val="4"/>
        <charset val="134"/>
      </rPr>
      <t>户</t>
    </r>
    <r>
      <rPr>
        <sz val="10"/>
        <rFont val="Times New Roman"/>
        <family val="1"/>
      </rPr>
      <t>74</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</si>
  <si>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Times New Roman"/>
        <family val="1"/>
      </rPr>
      <t>100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</si>
  <si>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受益脱贫人口（监测对象）≥</t>
    </r>
    <r>
      <rPr>
        <sz val="10"/>
        <rFont val="Times New Roman"/>
        <family val="1"/>
      </rPr>
      <t>74</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</si>
  <si>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年外郎乡五峰村集体花椒园园区公路硬化</t>
    </r>
  </si>
  <si>
    <r>
      <rPr>
        <sz val="10"/>
        <rFont val="方正仿宋_GBK"/>
        <family val="4"/>
        <charset val="134"/>
      </rPr>
      <t>五峰村</t>
    </r>
    <r>
      <rPr>
        <sz val="10"/>
        <rFont val="Times New Roman"/>
        <family val="1"/>
      </rPr>
      <t>7</t>
    </r>
    <r>
      <rPr>
        <sz val="10"/>
        <rFont val="方正仿宋_GBK"/>
        <family val="4"/>
        <charset val="134"/>
      </rPr>
      <t>组</t>
    </r>
  </si>
  <si>
    <r>
      <rPr>
        <sz val="10"/>
        <rFont val="方正仿宋_GBK"/>
        <family val="4"/>
        <charset val="134"/>
      </rPr>
      <t>通过硬化公路</t>
    </r>
    <r>
      <rPr>
        <sz val="10"/>
        <rFont val="Times New Roman"/>
        <family val="1"/>
      </rPr>
      <t>3</t>
    </r>
    <r>
      <rPr>
        <sz val="10"/>
        <rFont val="方正仿宋_GBK"/>
        <family val="4"/>
        <charset val="134"/>
      </rPr>
      <t>公里，项目建成后，解决</t>
    </r>
    <r>
      <rPr>
        <sz val="10"/>
        <rFont val="Times New Roman"/>
        <family val="1"/>
      </rPr>
      <t>180</t>
    </r>
    <r>
      <rPr>
        <sz val="10"/>
        <rFont val="方正仿宋_GBK"/>
        <family val="4"/>
        <charset val="134"/>
      </rPr>
      <t>人出行难问题，涉及贫困户</t>
    </r>
    <r>
      <rPr>
        <sz val="10"/>
        <rFont val="Times New Roman"/>
        <family val="1"/>
      </rPr>
      <t>9</t>
    </r>
    <r>
      <rPr>
        <sz val="10"/>
        <rFont val="方正仿宋_GBK"/>
        <family val="4"/>
        <charset val="134"/>
      </rPr>
      <t>户</t>
    </r>
    <r>
      <rPr>
        <sz val="10"/>
        <rFont val="Times New Roman"/>
        <family val="1"/>
      </rPr>
      <t>31</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</si>
  <si>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Times New Roman"/>
        <family val="1"/>
      </rPr>
      <t>11</t>
    </r>
    <r>
      <rPr>
        <sz val="10"/>
        <rFont val="方正仿宋_GBK"/>
        <family val="4"/>
        <charset val="134"/>
      </rPr>
      <t>名群众参与项目实施，获取工资性收入；</t>
    </r>
    <r>
      <rPr>
        <sz val="10"/>
        <rFont val="Times New Roman"/>
        <family val="1"/>
      </rPr>
      <t>7</t>
    </r>
    <r>
      <rPr>
        <sz val="10"/>
        <rFont val="方正仿宋_GBK"/>
        <family val="4"/>
        <charset val="134"/>
      </rPr>
      <t>名群众参与项目监督，对建设过程中存在的问题予以反映。通过硬化公路</t>
    </r>
    <r>
      <rPr>
        <sz val="10"/>
        <rFont val="Times New Roman"/>
        <family val="1"/>
      </rPr>
      <t>3</t>
    </r>
    <r>
      <rPr>
        <sz val="10"/>
        <rFont val="方正仿宋_GBK"/>
        <family val="4"/>
        <charset val="134"/>
      </rPr>
      <t>公里，项目建成后，解决</t>
    </r>
    <r>
      <rPr>
        <sz val="10"/>
        <rFont val="Times New Roman"/>
        <family val="1"/>
      </rPr>
      <t>180</t>
    </r>
    <r>
      <rPr>
        <sz val="10"/>
        <rFont val="方正仿宋_GBK"/>
        <family val="4"/>
        <charset val="134"/>
      </rPr>
      <t>人出行难问题，涉及贫困户</t>
    </r>
    <r>
      <rPr>
        <sz val="10"/>
        <rFont val="Times New Roman"/>
        <family val="1"/>
      </rPr>
      <t>9</t>
    </r>
    <r>
      <rPr>
        <sz val="10"/>
        <rFont val="方正仿宋_GBK"/>
        <family val="4"/>
        <charset val="134"/>
      </rPr>
      <t>户</t>
    </r>
    <r>
      <rPr>
        <sz val="10"/>
        <rFont val="Times New Roman"/>
        <family val="1"/>
      </rPr>
      <t>31</t>
    </r>
    <r>
      <rPr>
        <sz val="10"/>
        <rFont val="方正仿宋_GBK"/>
        <family val="4"/>
        <charset val="134"/>
      </rPr>
      <t>人，减少贫困户出行成本、农作物运输成本平均</t>
    </r>
    <r>
      <rPr>
        <sz val="10"/>
        <rFont val="Times New Roman"/>
        <family val="1"/>
      </rPr>
      <t>400</t>
    </r>
    <r>
      <rPr>
        <sz val="10"/>
        <rFont val="方正仿宋_GBK"/>
        <family val="4"/>
        <charset val="134"/>
      </rPr>
      <t>元</t>
    </r>
    <r>
      <rPr>
        <sz val="10"/>
        <rFont val="Times New Roman"/>
        <family val="1"/>
      </rPr>
      <t>/</t>
    </r>
    <r>
      <rPr>
        <sz val="10"/>
        <rFont val="方正仿宋_GBK"/>
        <family val="4"/>
        <charset val="134"/>
      </rPr>
      <t>年</t>
    </r>
    <r>
      <rPr>
        <sz val="10"/>
        <rFont val="Times New Roman"/>
        <family val="1"/>
      </rPr>
      <t>/</t>
    </r>
    <r>
      <rPr>
        <sz val="10"/>
        <rFont val="方正仿宋_GBK"/>
        <family val="4"/>
        <charset val="134"/>
      </rPr>
      <t>户，贫困地区居民出行平均缩短时间</t>
    </r>
    <r>
      <rPr>
        <sz val="10"/>
        <rFont val="Times New Roman"/>
        <family val="1"/>
      </rPr>
      <t>10</t>
    </r>
    <r>
      <rPr>
        <sz val="10"/>
        <rFont val="方正仿宋_GBK"/>
        <family val="4"/>
        <charset val="134"/>
      </rPr>
      <t>分钟。</t>
    </r>
  </si>
  <si>
    <r>
      <rPr>
        <sz val="10"/>
        <rFont val="方正仿宋_GBK"/>
        <family val="4"/>
        <charset val="134"/>
      </rPr>
      <t>云阳县</t>
    </r>
    <r>
      <rPr>
        <sz val="10"/>
        <rFont val="Times New Roman"/>
        <family val="1"/>
      </rPr>
      <t>2023</t>
    </r>
    <r>
      <rPr>
        <sz val="10"/>
        <rFont val="方正仿宋_GBK"/>
        <family val="4"/>
        <charset val="134"/>
      </rPr>
      <t>年外郎乡五峰村柑橘水肥药一体化项目</t>
    </r>
  </si>
  <si>
    <r>
      <rPr>
        <sz val="10"/>
        <rFont val="方正仿宋_GBK"/>
        <family val="4"/>
        <charset val="134"/>
      </rPr>
      <t>建设水肥一体化</t>
    </r>
    <r>
      <rPr>
        <sz val="10"/>
        <rFont val="Times New Roman"/>
        <family val="1"/>
      </rPr>
      <t>400</t>
    </r>
    <r>
      <rPr>
        <sz val="10"/>
        <rFont val="方正仿宋_GBK"/>
        <family val="4"/>
        <charset val="134"/>
      </rPr>
      <t>亩。其中建设水肥药一体化灌溉系统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400</t>
    </r>
    <r>
      <rPr>
        <sz val="10"/>
        <rFont val="方正仿宋_GBK"/>
        <family val="4"/>
        <charset val="134"/>
      </rPr>
      <t>亩。</t>
    </r>
  </si>
  <si>
    <r>
      <rPr>
        <sz val="10"/>
        <rFont val="方正仿宋_GBK"/>
        <family val="4"/>
        <charset val="134"/>
      </rPr>
      <t>五峰村</t>
    </r>
  </si>
  <si>
    <r>
      <rPr>
        <sz val="10"/>
        <rFont val="方正仿宋_GBK"/>
        <family val="4"/>
        <charset val="134"/>
      </rPr>
      <t>通过建设水肥一体化</t>
    </r>
    <r>
      <rPr>
        <sz val="10"/>
        <rFont val="Times New Roman"/>
        <family val="1"/>
      </rPr>
      <t>400</t>
    </r>
    <r>
      <rPr>
        <sz val="10"/>
        <rFont val="方正仿宋_GBK"/>
        <family val="4"/>
        <charset val="134"/>
      </rPr>
      <t>亩。其中建设水肥药一体化灌溉系统</t>
    </r>
    <r>
      <rPr>
        <sz val="10"/>
        <rFont val="Times New Roman"/>
        <family val="1"/>
      </rPr>
      <t>2</t>
    </r>
    <r>
      <rPr>
        <sz val="10"/>
        <rFont val="方正仿宋_GBK"/>
        <family val="4"/>
        <charset val="134"/>
      </rPr>
      <t>套，每套包含</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平方米左右泵房，首部系统一套，田间管网覆盖</t>
    </r>
    <r>
      <rPr>
        <sz val="10"/>
        <rFont val="Times New Roman"/>
        <family val="1"/>
      </rPr>
      <t>400</t>
    </r>
    <r>
      <rPr>
        <sz val="10"/>
        <rFont val="方正仿宋_GBK"/>
        <family val="4"/>
        <charset val="134"/>
      </rPr>
      <t>亩。项目建成后，实现施肥枪施肥及喷药、土壤改良等，减少劳动力成本投入≥</t>
    </r>
    <r>
      <rPr>
        <sz val="10"/>
        <rFont val="Times New Roman"/>
        <family val="1"/>
      </rPr>
      <t>20%</t>
    </r>
    <r>
      <rPr>
        <sz val="10"/>
        <rFont val="方正仿宋_GBK"/>
        <family val="4"/>
        <charset val="134"/>
      </rPr>
      <t>，每亩增产≥</t>
    </r>
    <r>
      <rPr>
        <sz val="10"/>
        <rFont val="Times New Roman"/>
        <family val="1"/>
      </rPr>
      <t>50</t>
    </r>
    <r>
      <rPr>
        <sz val="10"/>
        <rFont val="方正仿宋_GBK"/>
        <family val="4"/>
        <charset val="134"/>
      </rPr>
      <t>公斤。</t>
    </r>
  </si>
  <si>
    <r>
      <rPr>
        <sz val="10"/>
        <rFont val="Times New Roman"/>
        <family val="1"/>
      </rPr>
      <t>11</t>
    </r>
    <r>
      <rPr>
        <sz val="10"/>
        <rFont val="方正仿宋_GBK"/>
        <family val="4"/>
        <charset val="134"/>
      </rPr>
      <t>名村民代表参与前期项目确定会议、决议，参与项目的选择，</t>
    </r>
    <r>
      <rPr>
        <sz val="10"/>
        <rFont val="Times New Roman"/>
        <family val="1"/>
      </rPr>
      <t>5</t>
    </r>
    <r>
      <rPr>
        <sz val="10"/>
        <rFont val="方正仿宋_GBK"/>
        <family val="4"/>
        <charset val="134"/>
      </rPr>
      <t>名群众参与项目实施过程中施工质量和资金使用的监督。通过建设水肥一体化</t>
    </r>
    <r>
      <rPr>
        <sz val="10"/>
        <rFont val="Times New Roman"/>
        <family val="1"/>
      </rPr>
      <t>400</t>
    </r>
    <r>
      <rPr>
        <sz val="10"/>
        <rFont val="方正仿宋_GBK"/>
        <family val="4"/>
        <charset val="134"/>
      </rPr>
      <t>亩。其中建设水肥药一体化灌溉系统</t>
    </r>
    <r>
      <rPr>
        <sz val="10"/>
        <rFont val="Times New Roman"/>
        <family val="1"/>
      </rPr>
      <t>2</t>
    </r>
    <r>
      <rPr>
        <sz val="10"/>
        <rFont val="方正仿宋_GBK"/>
        <family val="4"/>
        <charset val="134"/>
      </rPr>
      <t>套，每套包含</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平方米左右泵房，首部系统一套，田间管网覆盖</t>
    </r>
    <r>
      <rPr>
        <sz val="10"/>
        <rFont val="Times New Roman"/>
        <family val="1"/>
      </rPr>
      <t>400</t>
    </r>
    <r>
      <rPr>
        <sz val="10"/>
        <rFont val="方正仿宋_GBK"/>
        <family val="4"/>
        <charset val="134"/>
      </rPr>
      <t>亩。项目建成后，实现施肥枪施肥及喷药、土壤改良等，减少劳动力成本投入≥</t>
    </r>
    <r>
      <rPr>
        <sz val="10"/>
        <rFont val="Times New Roman"/>
        <family val="1"/>
      </rPr>
      <t>20%</t>
    </r>
    <r>
      <rPr>
        <sz val="10"/>
        <rFont val="方正仿宋_GBK"/>
        <family val="4"/>
        <charset val="134"/>
      </rPr>
      <t>，每亩增产≥</t>
    </r>
    <r>
      <rPr>
        <sz val="10"/>
        <rFont val="Times New Roman"/>
        <family val="1"/>
      </rPr>
      <t>50</t>
    </r>
    <r>
      <rPr>
        <sz val="10"/>
        <rFont val="方正仿宋_GBK"/>
        <family val="4"/>
        <charset val="134"/>
      </rPr>
      <t>公斤。</t>
    </r>
  </si>
  <si>
    <r>
      <rPr>
        <sz val="10"/>
        <rFont val="方正仿宋_GBK"/>
        <family val="4"/>
        <charset val="134"/>
      </rPr>
      <t>云阳县</t>
    </r>
    <r>
      <rPr>
        <sz val="10"/>
        <rFont val="Times New Roman"/>
        <family val="1"/>
      </rPr>
      <t>2023</t>
    </r>
    <r>
      <rPr>
        <sz val="10"/>
        <rFont val="方正仿宋_GBK"/>
        <family val="4"/>
        <charset val="134"/>
      </rPr>
      <t>年外郎乡外郎村樱桃产业园提质增效项目</t>
    </r>
  </si>
  <si>
    <r>
      <rPr>
        <sz val="10"/>
        <rFont val="Times New Roman"/>
        <family val="1"/>
      </rPr>
      <t>450</t>
    </r>
    <r>
      <rPr>
        <sz val="10"/>
        <rFont val="方正仿宋_GBK"/>
        <family val="4"/>
        <charset val="134"/>
      </rPr>
      <t>亩樱桃园区实施水肥药一体化项目；安装单轨运输车轨道</t>
    </r>
    <r>
      <rPr>
        <sz val="10"/>
        <rFont val="Times New Roman"/>
        <family val="1"/>
      </rPr>
      <t>2000</t>
    </r>
    <r>
      <rPr>
        <sz val="10"/>
        <rFont val="方正仿宋_GBK"/>
        <family val="4"/>
        <charset val="134"/>
      </rPr>
      <t>米，安装单轨运输机机头</t>
    </r>
    <r>
      <rPr>
        <sz val="10"/>
        <rFont val="Times New Roman"/>
        <family val="1"/>
      </rPr>
      <t>6</t>
    </r>
    <r>
      <rPr>
        <sz val="10"/>
        <rFont val="方正仿宋_GBK"/>
        <family val="4"/>
        <charset val="134"/>
      </rPr>
      <t>个；新修樱桃园区抗旱池</t>
    </r>
    <r>
      <rPr>
        <sz val="10"/>
        <rFont val="Times New Roman"/>
        <family val="1"/>
      </rPr>
      <t>2</t>
    </r>
    <r>
      <rPr>
        <sz val="10"/>
        <rFont val="方正仿宋_GBK"/>
        <family val="4"/>
        <charset val="134"/>
      </rPr>
      <t>口，每口蓄水</t>
    </r>
    <r>
      <rPr>
        <sz val="10"/>
        <rFont val="Times New Roman"/>
        <family val="1"/>
      </rPr>
      <t>100</t>
    </r>
    <r>
      <rPr>
        <sz val="10"/>
        <rFont val="方正仿宋_GBK"/>
        <family val="4"/>
        <charset val="134"/>
      </rPr>
      <t>立方。</t>
    </r>
  </si>
  <si>
    <r>
      <rPr>
        <sz val="10"/>
        <rFont val="方正仿宋_GBK"/>
        <family val="4"/>
        <charset val="134"/>
      </rPr>
      <t>外郎村</t>
    </r>
  </si>
  <si>
    <r>
      <rPr>
        <sz val="10"/>
        <rFont val="方正仿宋_GBK"/>
        <family val="4"/>
        <charset val="134"/>
      </rPr>
      <t>通过实施</t>
    </r>
    <r>
      <rPr>
        <sz val="10"/>
        <rFont val="Times New Roman"/>
        <family val="1"/>
      </rPr>
      <t>450</t>
    </r>
    <r>
      <rPr>
        <sz val="10"/>
        <rFont val="方正仿宋_GBK"/>
        <family val="4"/>
        <charset val="134"/>
      </rPr>
      <t>亩樱桃园区水肥药一体化项目建设；樱桃园区安装单轨运输车轨道</t>
    </r>
    <r>
      <rPr>
        <sz val="10"/>
        <rFont val="Times New Roman"/>
        <family val="1"/>
      </rPr>
      <t>2000</t>
    </r>
    <r>
      <rPr>
        <sz val="10"/>
        <rFont val="方正仿宋_GBK"/>
        <family val="4"/>
        <charset val="134"/>
      </rPr>
      <t>米，安装单轨运输机机头</t>
    </r>
    <r>
      <rPr>
        <sz val="10"/>
        <rFont val="Times New Roman"/>
        <family val="1"/>
      </rPr>
      <t>6</t>
    </r>
    <r>
      <rPr>
        <sz val="10"/>
        <rFont val="方正仿宋_GBK"/>
        <family val="4"/>
        <charset val="134"/>
      </rPr>
      <t>个；新修樱桃园区抗旱池</t>
    </r>
    <r>
      <rPr>
        <sz val="10"/>
        <rFont val="Times New Roman"/>
        <family val="1"/>
      </rPr>
      <t>2</t>
    </r>
    <r>
      <rPr>
        <sz val="10"/>
        <rFont val="方正仿宋_GBK"/>
        <family val="4"/>
        <charset val="134"/>
      </rPr>
      <t>口，每口</t>
    </r>
    <r>
      <rPr>
        <sz val="10"/>
        <rFont val="Times New Roman"/>
        <family val="1"/>
      </rPr>
      <t>100</t>
    </r>
    <r>
      <rPr>
        <sz val="10"/>
        <rFont val="方正仿宋_GBK"/>
        <family val="4"/>
        <charset val="134"/>
      </rPr>
      <t>蓄水</t>
    </r>
    <r>
      <rPr>
        <sz val="10"/>
        <rFont val="Times New Roman"/>
        <family val="1"/>
      </rPr>
      <t>100</t>
    </r>
    <r>
      <rPr>
        <sz val="10"/>
        <rFont val="方正仿宋_GBK"/>
        <family val="4"/>
        <charset val="134"/>
      </rPr>
      <t>立方。
项目建成后，带动</t>
    </r>
    <r>
      <rPr>
        <sz val="10"/>
        <rFont val="Times New Roman"/>
        <family val="1"/>
      </rPr>
      <t>120</t>
    </r>
    <r>
      <rPr>
        <sz val="10"/>
        <rFont val="方正仿宋_GBK"/>
        <family val="4"/>
        <charset val="134"/>
      </rPr>
      <t>人（其中脱贫户和监测对象</t>
    </r>
    <r>
      <rPr>
        <sz val="10"/>
        <rFont val="Times New Roman"/>
        <family val="1"/>
      </rPr>
      <t>15</t>
    </r>
    <r>
      <rPr>
        <sz val="10"/>
        <rFont val="方正仿宋_GBK"/>
        <family val="4"/>
        <charset val="134"/>
      </rPr>
      <t>人）增收。</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</si>
  <si>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人参与入库项目的选择。通过实施</t>
    </r>
    <r>
      <rPr>
        <sz val="10"/>
        <rFont val="Times New Roman"/>
        <family val="1"/>
      </rPr>
      <t>450</t>
    </r>
    <r>
      <rPr>
        <sz val="10"/>
        <rFont val="方正仿宋_GBK"/>
        <family val="4"/>
        <charset val="134"/>
      </rPr>
      <t>亩樱桃园区水肥药一体化项目建设；樱桃园区安装单轨运输车轨道</t>
    </r>
    <r>
      <rPr>
        <sz val="10"/>
        <rFont val="Times New Roman"/>
        <family val="1"/>
      </rPr>
      <t>2000</t>
    </r>
    <r>
      <rPr>
        <sz val="10"/>
        <rFont val="方正仿宋_GBK"/>
        <family val="4"/>
        <charset val="134"/>
      </rPr>
      <t>米，安装单轨运输机机头</t>
    </r>
    <r>
      <rPr>
        <sz val="10"/>
        <rFont val="Times New Roman"/>
        <family val="1"/>
      </rPr>
      <t>6</t>
    </r>
    <r>
      <rPr>
        <sz val="10"/>
        <rFont val="方正仿宋_GBK"/>
        <family val="4"/>
        <charset val="134"/>
      </rPr>
      <t>个；新修樱桃园区抗旱池</t>
    </r>
    <r>
      <rPr>
        <sz val="10"/>
        <rFont val="Times New Roman"/>
        <family val="1"/>
      </rPr>
      <t>2</t>
    </r>
    <r>
      <rPr>
        <sz val="10"/>
        <rFont val="方正仿宋_GBK"/>
        <family val="4"/>
        <charset val="134"/>
      </rPr>
      <t>口，每口</t>
    </r>
    <r>
      <rPr>
        <sz val="10"/>
        <rFont val="Times New Roman"/>
        <family val="1"/>
      </rPr>
      <t>100</t>
    </r>
    <r>
      <rPr>
        <sz val="10"/>
        <rFont val="方正仿宋_GBK"/>
        <family val="4"/>
        <charset val="134"/>
      </rPr>
      <t>蓄水</t>
    </r>
    <r>
      <rPr>
        <sz val="10"/>
        <rFont val="Times New Roman"/>
        <family val="1"/>
      </rPr>
      <t>100</t>
    </r>
    <r>
      <rPr>
        <sz val="10"/>
        <rFont val="方正仿宋_GBK"/>
        <family val="4"/>
        <charset val="134"/>
      </rPr>
      <t>立方。
项目建成后，带动</t>
    </r>
    <r>
      <rPr>
        <sz val="10"/>
        <rFont val="Times New Roman"/>
        <family val="1"/>
      </rPr>
      <t>120</t>
    </r>
    <r>
      <rPr>
        <sz val="10"/>
        <rFont val="方正仿宋_GBK"/>
        <family val="4"/>
        <charset val="134"/>
      </rPr>
      <t>人增收（其中脱贫户</t>
    </r>
    <r>
      <rPr>
        <sz val="10"/>
        <rFont val="Times New Roman"/>
        <family val="1"/>
      </rPr>
      <t>15</t>
    </r>
    <r>
      <rPr>
        <sz val="10"/>
        <rFont val="方正仿宋_GBK"/>
        <family val="4"/>
        <charset val="134"/>
      </rPr>
      <t>人）。</t>
    </r>
  </si>
  <si>
    <r>
      <rPr>
        <sz val="10"/>
        <rFont val="方正仿宋_GBK"/>
        <family val="4"/>
        <charset val="134"/>
      </rPr>
      <t>通过实施</t>
    </r>
    <r>
      <rPr>
        <sz val="10"/>
        <rFont val="Times New Roman"/>
        <family val="1"/>
      </rPr>
      <t>450</t>
    </r>
    <r>
      <rPr>
        <sz val="10"/>
        <rFont val="方正仿宋_GBK"/>
        <family val="4"/>
        <charset val="134"/>
      </rPr>
      <t>亩樱桃园区水肥药一体化项目建设；樱桃园区安装单轨运输车轨道</t>
    </r>
    <r>
      <rPr>
        <sz val="10"/>
        <rFont val="Times New Roman"/>
        <family val="1"/>
      </rPr>
      <t>2000</t>
    </r>
    <r>
      <rPr>
        <sz val="10"/>
        <rFont val="方正仿宋_GBK"/>
        <family val="4"/>
        <charset val="134"/>
      </rPr>
      <t>米，安装单轨运输机机头</t>
    </r>
    <r>
      <rPr>
        <sz val="10"/>
        <rFont val="Times New Roman"/>
        <family val="1"/>
      </rPr>
      <t>6</t>
    </r>
    <r>
      <rPr>
        <sz val="10"/>
        <rFont val="方正仿宋_GBK"/>
        <family val="4"/>
        <charset val="134"/>
      </rPr>
      <t>个；新修樱桃园区抗旱池</t>
    </r>
    <r>
      <rPr>
        <sz val="10"/>
        <rFont val="Times New Roman"/>
        <family val="1"/>
      </rPr>
      <t>2</t>
    </r>
    <r>
      <rPr>
        <sz val="10"/>
        <rFont val="方正仿宋_GBK"/>
        <family val="4"/>
        <charset val="134"/>
      </rPr>
      <t>口，每口</t>
    </r>
    <r>
      <rPr>
        <sz val="10"/>
        <rFont val="Times New Roman"/>
        <family val="1"/>
      </rPr>
      <t>100</t>
    </r>
    <r>
      <rPr>
        <sz val="10"/>
        <rFont val="方正仿宋_GBK"/>
        <family val="4"/>
        <charset val="134"/>
      </rPr>
      <t>蓄水</t>
    </r>
    <r>
      <rPr>
        <sz val="10"/>
        <rFont val="Times New Roman"/>
        <family val="1"/>
      </rPr>
      <t>100</t>
    </r>
    <r>
      <rPr>
        <sz val="10"/>
        <rFont val="方正仿宋_GBK"/>
        <family val="4"/>
        <charset val="134"/>
      </rPr>
      <t>立方。
项目建成后，带动</t>
    </r>
    <r>
      <rPr>
        <sz val="10"/>
        <rFont val="Times New Roman"/>
        <family val="1"/>
      </rPr>
      <t>120</t>
    </r>
    <r>
      <rPr>
        <sz val="10"/>
        <rFont val="方正仿宋_GBK"/>
        <family val="4"/>
        <charset val="134"/>
      </rPr>
      <t>人增收（其中脱贫户</t>
    </r>
    <r>
      <rPr>
        <sz val="10"/>
        <rFont val="Times New Roman"/>
        <family val="1"/>
      </rPr>
      <t>15</t>
    </r>
    <r>
      <rPr>
        <sz val="10"/>
        <rFont val="方正仿宋_GBK"/>
        <family val="4"/>
        <charset val="134"/>
      </rPr>
      <t>人）。</t>
    </r>
  </si>
  <si>
    <r>
      <rPr>
        <sz val="10"/>
        <rFont val="Times New Roman"/>
        <family val="1"/>
      </rPr>
      <t>1</t>
    </r>
    <r>
      <rPr>
        <sz val="10"/>
        <rFont val="方正仿宋_GBK"/>
        <family val="4"/>
        <charset val="134"/>
      </rPr>
      <t>、</t>
    </r>
    <r>
      <rPr>
        <sz val="10"/>
        <rFont val="Times New Roman"/>
        <family val="1"/>
      </rPr>
      <t>450</t>
    </r>
    <r>
      <rPr>
        <sz val="10"/>
        <rFont val="方正仿宋_GBK"/>
        <family val="4"/>
        <charset val="134"/>
      </rPr>
      <t>亩樱桃园区实施水肥药一体化项目，需建设资金</t>
    </r>
    <r>
      <rPr>
        <sz val="10"/>
        <rFont val="Times New Roman"/>
        <family val="1"/>
      </rPr>
      <t>46</t>
    </r>
    <r>
      <rPr>
        <sz val="10"/>
        <rFont val="方正仿宋_GBK"/>
        <family val="4"/>
        <charset val="134"/>
      </rPr>
      <t xml:space="preserve">万元；
</t>
    </r>
    <r>
      <rPr>
        <sz val="10"/>
        <rFont val="Times New Roman"/>
        <family val="1"/>
      </rPr>
      <t>2</t>
    </r>
    <r>
      <rPr>
        <sz val="10"/>
        <rFont val="方正仿宋_GBK"/>
        <family val="4"/>
        <charset val="134"/>
      </rPr>
      <t>、樱桃园区安装单轨运输车轨道</t>
    </r>
    <r>
      <rPr>
        <sz val="10"/>
        <rFont val="Times New Roman"/>
        <family val="1"/>
      </rPr>
      <t>2000</t>
    </r>
    <r>
      <rPr>
        <sz val="10"/>
        <rFont val="方正仿宋_GBK"/>
        <family val="4"/>
        <charset val="134"/>
      </rPr>
      <t>米，安装单轨运输机机头</t>
    </r>
    <r>
      <rPr>
        <sz val="10"/>
        <rFont val="Times New Roman"/>
        <family val="1"/>
      </rPr>
      <t>6</t>
    </r>
    <r>
      <rPr>
        <sz val="10"/>
        <rFont val="方正仿宋_GBK"/>
        <family val="4"/>
        <charset val="134"/>
      </rPr>
      <t>个，需建设资金</t>
    </r>
    <r>
      <rPr>
        <sz val="10"/>
        <rFont val="Times New Roman"/>
        <family val="1"/>
      </rPr>
      <t>40.8</t>
    </r>
    <r>
      <rPr>
        <sz val="10"/>
        <rFont val="方正仿宋_GBK"/>
        <family val="4"/>
        <charset val="134"/>
      </rPr>
      <t xml:space="preserve">万元；
</t>
    </r>
    <r>
      <rPr>
        <sz val="10"/>
        <rFont val="Times New Roman"/>
        <family val="1"/>
      </rPr>
      <t>3</t>
    </r>
    <r>
      <rPr>
        <sz val="10"/>
        <rFont val="方正仿宋_GBK"/>
        <family val="4"/>
        <charset val="134"/>
      </rPr>
      <t>、新修樱桃园区抗旱池</t>
    </r>
    <r>
      <rPr>
        <sz val="10"/>
        <rFont val="Times New Roman"/>
        <family val="1"/>
      </rPr>
      <t>2</t>
    </r>
    <r>
      <rPr>
        <sz val="10"/>
        <rFont val="方正仿宋_GBK"/>
        <family val="4"/>
        <charset val="134"/>
      </rPr>
      <t>口，每口</t>
    </r>
    <r>
      <rPr>
        <sz val="10"/>
        <rFont val="Times New Roman"/>
        <family val="1"/>
      </rPr>
      <t>100</t>
    </r>
    <r>
      <rPr>
        <sz val="10"/>
        <rFont val="方正仿宋_GBK"/>
        <family val="4"/>
        <charset val="134"/>
      </rPr>
      <t>蓄水</t>
    </r>
    <r>
      <rPr>
        <sz val="10"/>
        <rFont val="Times New Roman"/>
        <family val="1"/>
      </rPr>
      <t>100</t>
    </r>
    <r>
      <rPr>
        <sz val="10"/>
        <rFont val="方正仿宋_GBK"/>
        <family val="4"/>
        <charset val="134"/>
      </rPr>
      <t>立方，需建设资金</t>
    </r>
    <r>
      <rPr>
        <sz val="10"/>
        <rFont val="Times New Roman"/>
        <family val="1"/>
      </rPr>
      <t>20</t>
    </r>
    <r>
      <rPr>
        <sz val="10"/>
        <rFont val="方正仿宋_GBK"/>
        <family val="4"/>
        <charset val="134"/>
      </rPr>
      <t>万元。</t>
    </r>
  </si>
  <si>
    <r>
      <rPr>
        <sz val="10"/>
        <rFont val="Times New Roman"/>
        <family val="1"/>
      </rPr>
      <t>1</t>
    </r>
    <r>
      <rPr>
        <sz val="10"/>
        <rFont val="方正仿宋_GBK"/>
        <family val="4"/>
        <charset val="134"/>
      </rPr>
      <t>、建设水肥药一体化系统</t>
    </r>
    <r>
      <rPr>
        <sz val="10"/>
        <rFont val="Times New Roman"/>
        <family val="1"/>
      </rPr>
      <t>1022</t>
    </r>
    <r>
      <rPr>
        <sz val="10"/>
        <rFont val="方正仿宋_GBK"/>
        <family val="4"/>
        <charset val="134"/>
      </rPr>
      <t>元</t>
    </r>
    <r>
      <rPr>
        <sz val="10"/>
        <rFont val="Times New Roman"/>
        <family val="1"/>
      </rPr>
      <t>/</t>
    </r>
    <r>
      <rPr>
        <sz val="10"/>
        <rFont val="方正仿宋_GBK"/>
        <family val="4"/>
        <charset val="134"/>
      </rPr>
      <t xml:space="preserve">亩。
</t>
    </r>
    <r>
      <rPr>
        <sz val="10"/>
        <rFont val="Times New Roman"/>
        <family val="1"/>
      </rPr>
      <t>2</t>
    </r>
    <r>
      <rPr>
        <sz val="10"/>
        <rFont val="方正仿宋_GBK"/>
        <family val="4"/>
        <charset val="134"/>
      </rPr>
      <t>、单轨运输机机头</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个，单轨运输车轨道</t>
    </r>
    <r>
      <rPr>
        <sz val="10"/>
        <rFont val="Times New Roman"/>
        <family val="1"/>
      </rPr>
      <t>180</t>
    </r>
    <r>
      <rPr>
        <sz val="10"/>
        <rFont val="方正仿宋_GBK"/>
        <family val="4"/>
        <charset val="134"/>
      </rPr>
      <t>元</t>
    </r>
    <r>
      <rPr>
        <sz val="10"/>
        <rFont val="Times New Roman"/>
        <family val="1"/>
      </rPr>
      <t>/</t>
    </r>
    <r>
      <rPr>
        <sz val="10"/>
        <rFont val="方正仿宋_GBK"/>
        <family val="4"/>
        <charset val="134"/>
      </rPr>
      <t xml:space="preserve">米。
</t>
    </r>
    <r>
      <rPr>
        <sz val="10"/>
        <rFont val="Times New Roman"/>
        <family val="1"/>
      </rPr>
      <t>3</t>
    </r>
    <r>
      <rPr>
        <sz val="10"/>
        <rFont val="方正仿宋_GBK"/>
        <family val="4"/>
        <charset val="134"/>
      </rPr>
      <t>、蓄水池</t>
    </r>
    <r>
      <rPr>
        <sz val="10"/>
        <rFont val="Times New Roman"/>
        <family val="1"/>
      </rPr>
      <t>1000</t>
    </r>
    <r>
      <rPr>
        <sz val="10"/>
        <rFont val="方正仿宋_GBK"/>
        <family val="4"/>
        <charset val="134"/>
      </rPr>
      <t>元</t>
    </r>
    <r>
      <rPr>
        <sz val="10"/>
        <rFont val="Times New Roman"/>
        <family val="1"/>
      </rPr>
      <t>/m³</t>
    </r>
    <r>
      <rPr>
        <sz val="10"/>
        <rFont val="方正仿宋_GBK"/>
        <family val="4"/>
        <charset val="134"/>
      </rPr>
      <t>。</t>
    </r>
  </si>
  <si>
    <r>
      <rPr>
        <sz val="10"/>
        <rFont val="方正仿宋_GBK"/>
        <family val="4"/>
        <charset val="134"/>
      </rPr>
      <t>带动周边群众及脱贫户增收</t>
    </r>
  </si>
  <si>
    <r>
      <rPr>
        <sz val="10"/>
        <rFont val="方正仿宋_GBK"/>
        <family val="4"/>
        <charset val="134"/>
      </rPr>
      <t>受益脱贫人口（监测对象）≥</t>
    </r>
    <r>
      <rPr>
        <sz val="10"/>
        <rFont val="Times New Roman"/>
        <family val="1"/>
      </rPr>
      <t>15</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</si>
  <si>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年外郎乡外郎村东五路、跳家路白改黑项目</t>
    </r>
  </si>
  <si>
    <r>
      <rPr>
        <sz val="10"/>
        <rFont val="方正仿宋_GBK"/>
        <family val="4"/>
        <charset val="134"/>
      </rPr>
      <t>油化路面</t>
    </r>
    <r>
      <rPr>
        <sz val="10"/>
        <rFont val="Times New Roman"/>
        <family val="1"/>
      </rPr>
      <t>20</t>
    </r>
    <r>
      <rPr>
        <sz val="10"/>
        <rFont val="方正仿宋_GBK"/>
        <family val="4"/>
        <charset val="134"/>
      </rPr>
      <t>公里。</t>
    </r>
  </si>
  <si>
    <r>
      <rPr>
        <sz val="10"/>
        <rFont val="方正仿宋_GBK"/>
        <family val="4"/>
        <charset val="134"/>
      </rPr>
      <t>外郎村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3</t>
    </r>
    <r>
      <rPr>
        <sz val="10"/>
        <rFont val="方正仿宋_GBK"/>
        <family val="4"/>
        <charset val="134"/>
      </rPr>
      <t>、</t>
    </r>
    <r>
      <rPr>
        <sz val="10"/>
        <rFont val="Times New Roman"/>
        <family val="1"/>
      </rPr>
      <t>4</t>
    </r>
    <r>
      <rPr>
        <sz val="10"/>
        <rFont val="方正仿宋_GBK"/>
        <family val="4"/>
        <charset val="134"/>
      </rPr>
      <t>、</t>
    </r>
    <r>
      <rPr>
        <sz val="10"/>
        <rFont val="Times New Roman"/>
        <family val="1"/>
      </rPr>
      <t>6</t>
    </r>
    <r>
      <rPr>
        <sz val="10"/>
        <rFont val="方正仿宋_GBK"/>
        <family val="4"/>
        <charset val="134"/>
      </rPr>
      <t>、</t>
    </r>
    <r>
      <rPr>
        <sz val="10"/>
        <rFont val="Times New Roman"/>
        <family val="1"/>
      </rPr>
      <t>7</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10</t>
    </r>
    <r>
      <rPr>
        <sz val="10"/>
        <rFont val="方正仿宋_GBK"/>
        <family val="4"/>
        <charset val="134"/>
      </rPr>
      <t>、</t>
    </r>
    <r>
      <rPr>
        <sz val="10"/>
        <rFont val="Times New Roman"/>
        <family val="1"/>
      </rPr>
      <t>11</t>
    </r>
    <r>
      <rPr>
        <sz val="10"/>
        <rFont val="方正仿宋_GBK"/>
        <family val="4"/>
        <charset val="134"/>
      </rPr>
      <t>、</t>
    </r>
    <r>
      <rPr>
        <sz val="10"/>
        <rFont val="Times New Roman"/>
        <family val="1"/>
      </rPr>
      <t>12</t>
    </r>
    <r>
      <rPr>
        <sz val="10"/>
        <rFont val="方正仿宋_GBK"/>
        <family val="4"/>
        <charset val="134"/>
      </rPr>
      <t>、</t>
    </r>
    <r>
      <rPr>
        <sz val="10"/>
        <rFont val="Times New Roman"/>
        <family val="1"/>
      </rPr>
      <t>13</t>
    </r>
    <r>
      <rPr>
        <sz val="10"/>
        <rFont val="方正仿宋_GBK"/>
        <family val="4"/>
        <charset val="134"/>
      </rPr>
      <t>、</t>
    </r>
    <r>
      <rPr>
        <sz val="10"/>
        <rFont val="Times New Roman"/>
        <family val="1"/>
      </rPr>
      <t>14</t>
    </r>
    <r>
      <rPr>
        <sz val="10"/>
        <rFont val="方正仿宋_GBK"/>
        <family val="4"/>
        <charset val="134"/>
      </rPr>
      <t>、</t>
    </r>
    <r>
      <rPr>
        <sz val="10"/>
        <rFont val="Times New Roman"/>
        <family val="1"/>
      </rPr>
      <t>15</t>
    </r>
    <r>
      <rPr>
        <sz val="10"/>
        <rFont val="方正仿宋_GBK"/>
        <family val="4"/>
        <charset val="134"/>
      </rPr>
      <t>组</t>
    </r>
  </si>
  <si>
    <r>
      <rPr>
        <sz val="10"/>
        <rFont val="方正仿宋_GBK"/>
        <family val="4"/>
        <charset val="134"/>
      </rPr>
      <t>通过油化路面</t>
    </r>
    <r>
      <rPr>
        <sz val="10"/>
        <rFont val="Times New Roman"/>
        <family val="1"/>
      </rPr>
      <t>20</t>
    </r>
    <r>
      <rPr>
        <sz val="10"/>
        <rFont val="方正仿宋_GBK"/>
        <family val="4"/>
        <charset val="134"/>
      </rPr>
      <t>公里，带动沿线蚕商、樱桃、核桃、电子厂的发展，改善</t>
    </r>
    <r>
      <rPr>
        <sz val="10"/>
        <rFont val="Times New Roman"/>
        <family val="1"/>
      </rPr>
      <t>5000</t>
    </r>
    <r>
      <rPr>
        <sz val="10"/>
        <rFont val="方正仿宋_GBK"/>
        <family val="4"/>
        <charset val="134"/>
      </rPr>
      <t>人（其中脱贫户监测对象</t>
    </r>
    <r>
      <rPr>
        <sz val="10"/>
        <rFont val="Times New Roman"/>
        <family val="1"/>
      </rPr>
      <t>360</t>
    </r>
    <r>
      <rPr>
        <sz val="10"/>
        <rFont val="方正仿宋_GBK"/>
        <family val="4"/>
        <charset val="134"/>
      </rPr>
      <t>人）生活出行条件，与里外路联网成环。</t>
    </r>
  </si>
  <si>
    <r>
      <rPr>
        <sz val="10"/>
        <rFont val="Times New Roman"/>
        <family val="1"/>
      </rPr>
      <t>11</t>
    </r>
    <r>
      <rPr>
        <sz val="10"/>
        <rFont val="方正仿宋_GBK"/>
        <family val="4"/>
        <charset val="134"/>
      </rPr>
      <t>名群众参与项目实施，获取工资性收入；</t>
    </r>
    <r>
      <rPr>
        <sz val="10"/>
        <rFont val="Times New Roman"/>
        <family val="1"/>
      </rPr>
      <t>5</t>
    </r>
    <r>
      <rPr>
        <sz val="10"/>
        <rFont val="方正仿宋_GBK"/>
        <family val="4"/>
        <charset val="134"/>
      </rPr>
      <t>名群众参与项目监督，对建设过程中存在的问题予以反映。通过油化路面</t>
    </r>
    <r>
      <rPr>
        <sz val="10"/>
        <rFont val="Times New Roman"/>
        <family val="1"/>
      </rPr>
      <t>20</t>
    </r>
    <r>
      <rPr>
        <sz val="10"/>
        <rFont val="方正仿宋_GBK"/>
        <family val="4"/>
        <charset val="134"/>
      </rPr>
      <t>公里，带动沿线蚕商、樱桃、核桃、电子厂的发展，改善</t>
    </r>
    <r>
      <rPr>
        <sz val="10"/>
        <rFont val="Times New Roman"/>
        <family val="1"/>
      </rPr>
      <t>5000</t>
    </r>
    <r>
      <rPr>
        <sz val="10"/>
        <rFont val="方正仿宋_GBK"/>
        <family val="4"/>
        <charset val="134"/>
      </rPr>
      <t>人（其中脱贫户监测对象</t>
    </r>
    <r>
      <rPr>
        <sz val="10"/>
        <rFont val="Times New Roman"/>
        <family val="1"/>
      </rPr>
      <t>360</t>
    </r>
    <r>
      <rPr>
        <sz val="10"/>
        <rFont val="方正仿宋_GBK"/>
        <family val="4"/>
        <charset val="134"/>
      </rPr>
      <t>人）生活出行条件，与里外路联网成环。</t>
    </r>
  </si>
  <si>
    <r>
      <rPr>
        <sz val="10"/>
        <rFont val="方正仿宋_GBK"/>
        <family val="4"/>
        <charset val="134"/>
      </rPr>
      <t>油化公路</t>
    </r>
    <r>
      <rPr>
        <sz val="10"/>
        <rFont val="Times New Roman"/>
        <family val="1"/>
      </rPr>
      <t>20</t>
    </r>
    <r>
      <rPr>
        <sz val="10"/>
        <rFont val="方正仿宋_GBK"/>
        <family val="4"/>
        <charset val="134"/>
      </rPr>
      <t>公里。</t>
    </r>
  </si>
  <si>
    <r>
      <rPr>
        <sz val="10"/>
        <rFont val="Times New Roman"/>
        <family val="1"/>
      </rPr>
      <t>150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</si>
  <si>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受益脱贫人口（监测对象）≥</t>
    </r>
    <r>
      <rPr>
        <sz val="10"/>
        <rFont val="Times New Roman"/>
        <family val="1"/>
      </rPr>
      <t>360</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</si>
  <si>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年外郎乡金竹沟社区柑橘园区配套建设项目</t>
    </r>
  </si>
  <si>
    <r>
      <rPr>
        <sz val="10"/>
        <rFont val="方正仿宋_GBK"/>
        <family val="4"/>
        <charset val="134"/>
      </rPr>
      <t>购置安装杀虫灯</t>
    </r>
    <r>
      <rPr>
        <sz val="10"/>
        <rFont val="Times New Roman"/>
        <family val="1"/>
      </rPr>
      <t>25</t>
    </r>
    <r>
      <rPr>
        <sz val="10"/>
        <rFont val="方正仿宋_GBK"/>
        <family val="4"/>
        <charset val="134"/>
      </rPr>
      <t>盏，轨道</t>
    </r>
    <r>
      <rPr>
        <sz val="10"/>
        <rFont val="Times New Roman"/>
        <family val="1"/>
      </rPr>
      <t>2000</t>
    </r>
    <r>
      <rPr>
        <sz val="10"/>
        <rFont val="方正仿宋_GBK"/>
        <family val="4"/>
        <charset val="134"/>
      </rPr>
      <t>米，机头</t>
    </r>
    <r>
      <rPr>
        <sz val="10"/>
        <rFont val="Times New Roman"/>
        <family val="1"/>
      </rPr>
      <t>5</t>
    </r>
    <r>
      <rPr>
        <sz val="10"/>
        <rFont val="方正仿宋_GBK"/>
        <family val="4"/>
        <charset val="134"/>
      </rPr>
      <t>个。</t>
    </r>
  </si>
  <si>
    <r>
      <rPr>
        <sz val="10"/>
        <rFont val="方正仿宋_GBK"/>
        <family val="4"/>
        <charset val="134"/>
      </rPr>
      <t>金竹沟社区</t>
    </r>
    <r>
      <rPr>
        <sz val="10"/>
        <rFont val="Times New Roman"/>
        <family val="1"/>
      </rPr>
      <t>2.3.4</t>
    </r>
    <r>
      <rPr>
        <sz val="10"/>
        <rFont val="方正仿宋_GBK"/>
        <family val="4"/>
        <charset val="134"/>
      </rPr>
      <t>组</t>
    </r>
  </si>
  <si>
    <r>
      <rPr>
        <sz val="10"/>
        <rFont val="方正仿宋_GBK"/>
        <family val="4"/>
        <charset val="134"/>
      </rPr>
      <t>通过购置安装杀虫灯</t>
    </r>
    <r>
      <rPr>
        <sz val="10"/>
        <rFont val="Times New Roman"/>
        <family val="1"/>
      </rPr>
      <t>25</t>
    </r>
    <r>
      <rPr>
        <sz val="10"/>
        <rFont val="方正仿宋_GBK"/>
        <family val="4"/>
        <charset val="134"/>
      </rPr>
      <t>盏，轨道</t>
    </r>
    <r>
      <rPr>
        <sz val="10"/>
        <rFont val="Times New Roman"/>
        <family val="1"/>
      </rPr>
      <t>2000</t>
    </r>
    <r>
      <rPr>
        <sz val="10"/>
        <rFont val="方正仿宋_GBK"/>
        <family val="4"/>
        <charset val="134"/>
      </rPr>
      <t>米，机头</t>
    </r>
    <r>
      <rPr>
        <sz val="10"/>
        <rFont val="Times New Roman"/>
        <family val="1"/>
      </rPr>
      <t>5</t>
    </r>
    <r>
      <rPr>
        <sz val="10"/>
        <rFont val="方正仿宋_GBK"/>
        <family val="4"/>
        <charset val="134"/>
      </rPr>
      <t>个。项目建成后，带动群众</t>
    </r>
    <r>
      <rPr>
        <sz val="10"/>
        <rFont val="Times New Roman"/>
        <family val="1"/>
      </rPr>
      <t>5</t>
    </r>
    <r>
      <rPr>
        <sz val="10"/>
        <rFont val="方正仿宋_GBK"/>
        <family val="4"/>
        <charset val="134"/>
      </rPr>
      <t>人（其中脱贫户和监测对象</t>
    </r>
    <r>
      <rPr>
        <sz val="10"/>
        <rFont val="Times New Roman"/>
        <family val="1"/>
      </rPr>
      <t>1</t>
    </r>
    <r>
      <rPr>
        <sz val="10"/>
        <rFont val="方正仿宋_GBK"/>
        <family val="4"/>
        <charset val="134"/>
      </rPr>
      <t>人）增收。</t>
    </r>
  </si>
  <si>
    <r>
      <rPr>
        <sz val="10"/>
        <rFont val="Times New Roman"/>
        <family val="1"/>
      </rPr>
      <t>12</t>
    </r>
    <r>
      <rPr>
        <sz val="10"/>
        <rFont val="方正仿宋_GBK"/>
        <family val="4"/>
        <charset val="134"/>
      </rPr>
      <t>名村民代表参与前期项目确定会议、决议，</t>
    </r>
    <r>
      <rPr>
        <sz val="10"/>
        <rFont val="Times New Roman"/>
        <family val="1"/>
      </rPr>
      <t>7</t>
    </r>
    <r>
      <rPr>
        <sz val="10"/>
        <rFont val="方正仿宋_GBK"/>
        <family val="4"/>
        <charset val="134"/>
      </rPr>
      <t>名群众参与项目的选择，参与项目实施过程中施工质量和资金使用的监督；通过流转土地、务工等方式带动脱贫户增收。通过购置安装杀虫灯</t>
    </r>
    <r>
      <rPr>
        <sz val="10"/>
        <rFont val="Times New Roman"/>
        <family val="1"/>
      </rPr>
      <t>25</t>
    </r>
    <r>
      <rPr>
        <sz val="10"/>
        <rFont val="方正仿宋_GBK"/>
        <family val="4"/>
        <charset val="134"/>
      </rPr>
      <t>盏，轨道</t>
    </r>
    <r>
      <rPr>
        <sz val="10"/>
        <rFont val="Times New Roman"/>
        <family val="1"/>
      </rPr>
      <t>2000</t>
    </r>
    <r>
      <rPr>
        <sz val="10"/>
        <rFont val="方正仿宋_GBK"/>
        <family val="4"/>
        <charset val="134"/>
      </rPr>
      <t>米，机头</t>
    </r>
    <r>
      <rPr>
        <sz val="10"/>
        <rFont val="Times New Roman"/>
        <family val="1"/>
      </rPr>
      <t>5</t>
    </r>
    <r>
      <rPr>
        <sz val="10"/>
        <rFont val="方正仿宋_GBK"/>
        <family val="4"/>
        <charset val="134"/>
      </rPr>
      <t>个。项目建成后，带动群众</t>
    </r>
    <r>
      <rPr>
        <sz val="10"/>
        <rFont val="Times New Roman"/>
        <family val="1"/>
      </rPr>
      <t>5</t>
    </r>
    <r>
      <rPr>
        <sz val="10"/>
        <rFont val="方正仿宋_GBK"/>
        <family val="4"/>
        <charset val="134"/>
      </rPr>
      <t>人（其中脱贫户和监测对象</t>
    </r>
    <r>
      <rPr>
        <sz val="10"/>
        <rFont val="Times New Roman"/>
        <family val="1"/>
      </rPr>
      <t>1</t>
    </r>
    <r>
      <rPr>
        <sz val="10"/>
        <rFont val="方正仿宋_GBK"/>
        <family val="4"/>
        <charset val="134"/>
      </rPr>
      <t>人）增收。</t>
    </r>
  </si>
  <si>
    <r>
      <rPr>
        <sz val="10"/>
        <rFont val="方正仿宋_GBK"/>
        <family val="4"/>
        <charset val="134"/>
      </rPr>
      <t>杀虫灯补助</t>
    </r>
    <r>
      <rPr>
        <sz val="10"/>
        <rFont val="Times New Roman"/>
        <family val="1"/>
      </rPr>
      <t>2500</t>
    </r>
    <r>
      <rPr>
        <sz val="10"/>
        <rFont val="方正仿宋_GBK"/>
        <family val="4"/>
        <charset val="134"/>
      </rPr>
      <t>元</t>
    </r>
    <r>
      <rPr>
        <sz val="10"/>
        <rFont val="Times New Roman"/>
        <family val="1"/>
      </rPr>
      <t>/</t>
    </r>
    <r>
      <rPr>
        <sz val="10"/>
        <rFont val="方正仿宋_GBK"/>
        <family val="4"/>
        <charset val="134"/>
      </rPr>
      <t>盏；轨道补助</t>
    </r>
    <r>
      <rPr>
        <sz val="10"/>
        <rFont val="Times New Roman"/>
        <family val="1"/>
      </rPr>
      <t>80</t>
    </r>
    <r>
      <rPr>
        <sz val="10"/>
        <rFont val="方正仿宋_GBK"/>
        <family val="4"/>
        <charset val="134"/>
      </rPr>
      <t>元</t>
    </r>
    <r>
      <rPr>
        <sz val="10"/>
        <rFont val="Times New Roman"/>
        <family val="1"/>
      </rPr>
      <t>/</t>
    </r>
    <r>
      <rPr>
        <sz val="10"/>
        <rFont val="方正仿宋_GBK"/>
        <family val="4"/>
        <charset val="134"/>
      </rPr>
      <t>米；补助</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t>
    </r>
  </si>
  <si>
    <r>
      <rPr>
        <sz val="10"/>
        <rFont val="方正仿宋_GBK"/>
        <family val="4"/>
        <charset val="134"/>
      </rPr>
      <t>受益脱贫人口（监测对象）≥</t>
    </r>
    <r>
      <rPr>
        <sz val="10"/>
        <rFont val="Times New Roman"/>
        <family val="1"/>
      </rPr>
      <t>1</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</si>
  <si>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年外郎乡金竹沟社区柑橘水肥药一体化项目</t>
    </r>
  </si>
  <si>
    <r>
      <rPr>
        <sz val="10"/>
        <rFont val="方正仿宋_GBK"/>
        <family val="4"/>
        <charset val="134"/>
      </rPr>
      <t>建设水肥一体化</t>
    </r>
    <r>
      <rPr>
        <sz val="10"/>
        <rFont val="Times New Roman"/>
        <family val="1"/>
      </rPr>
      <t>600</t>
    </r>
    <r>
      <rPr>
        <sz val="10"/>
        <rFont val="方正仿宋_GBK"/>
        <family val="4"/>
        <charset val="134"/>
      </rPr>
      <t>亩。其中建设水肥药一体化灌溉系统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600</t>
    </r>
    <r>
      <rPr>
        <sz val="10"/>
        <rFont val="方正仿宋_GBK"/>
        <family val="4"/>
        <charset val="134"/>
      </rPr>
      <t>亩。</t>
    </r>
  </si>
  <si>
    <r>
      <rPr>
        <sz val="10"/>
        <rFont val="方正仿宋_GBK"/>
        <family val="4"/>
        <charset val="134"/>
      </rPr>
      <t>金竹沟社区</t>
    </r>
  </si>
  <si>
    <r>
      <rPr>
        <sz val="10"/>
        <rFont val="方正仿宋_GBK"/>
        <family val="4"/>
        <charset val="134"/>
      </rPr>
      <t>通过建设水肥一体化</t>
    </r>
    <r>
      <rPr>
        <sz val="10"/>
        <rFont val="Times New Roman"/>
        <family val="1"/>
      </rPr>
      <t>600</t>
    </r>
    <r>
      <rPr>
        <sz val="10"/>
        <rFont val="方正仿宋_GBK"/>
        <family val="4"/>
        <charset val="134"/>
      </rPr>
      <t>亩。其中建设水肥药一体化灌溉系统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600</t>
    </r>
    <r>
      <rPr>
        <sz val="10"/>
        <rFont val="方正仿宋_GBK"/>
        <family val="4"/>
        <charset val="134"/>
      </rPr>
      <t>亩。项目建成后，实现施肥枪施肥及喷药、土壤改良等，带动群众</t>
    </r>
    <r>
      <rPr>
        <sz val="10"/>
        <rFont val="Times New Roman"/>
        <family val="1"/>
      </rPr>
      <t>9</t>
    </r>
    <r>
      <rPr>
        <sz val="10"/>
        <rFont val="方正仿宋_GBK"/>
        <family val="4"/>
        <charset val="134"/>
      </rPr>
      <t>人（其中脱贫户和监测对象</t>
    </r>
    <r>
      <rPr>
        <sz val="10"/>
        <rFont val="Times New Roman"/>
        <family val="1"/>
      </rPr>
      <t>2</t>
    </r>
    <r>
      <rPr>
        <sz val="10"/>
        <rFont val="方正仿宋_GBK"/>
        <family val="4"/>
        <charset val="134"/>
      </rPr>
      <t>人）增收。</t>
    </r>
  </si>
  <si>
    <r>
      <rPr>
        <sz val="10"/>
        <rFont val="Times New Roman"/>
        <family val="1"/>
      </rPr>
      <t>11</t>
    </r>
    <r>
      <rPr>
        <sz val="10"/>
        <rFont val="方正仿宋_GBK"/>
        <family val="4"/>
        <charset val="134"/>
      </rPr>
      <t>名村民代表参与前期项目确定会议、决议，参与项目的选择，</t>
    </r>
    <r>
      <rPr>
        <sz val="10"/>
        <rFont val="Times New Roman"/>
        <family val="1"/>
      </rPr>
      <t>5</t>
    </r>
    <r>
      <rPr>
        <sz val="10"/>
        <rFont val="方正仿宋_GBK"/>
        <family val="4"/>
        <charset val="134"/>
      </rPr>
      <t>名群众参与项目实施过程中施工质量和资金使用的监督；通过流转土地、务工等方式带动脱贫户增收。通过建设水肥一体化</t>
    </r>
    <r>
      <rPr>
        <sz val="10"/>
        <rFont val="Times New Roman"/>
        <family val="1"/>
      </rPr>
      <t>600</t>
    </r>
    <r>
      <rPr>
        <sz val="10"/>
        <rFont val="方正仿宋_GBK"/>
        <family val="4"/>
        <charset val="134"/>
      </rPr>
      <t>亩。其中建设水肥药一体化灌溉系统</t>
    </r>
    <r>
      <rPr>
        <sz val="10"/>
        <rFont val="Times New Roman"/>
        <family val="1"/>
      </rPr>
      <t>2</t>
    </r>
    <r>
      <rPr>
        <sz val="10"/>
        <rFont val="方正仿宋_GBK"/>
        <family val="4"/>
        <charset val="134"/>
      </rPr>
      <t>套，每套包含泵房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600</t>
    </r>
    <r>
      <rPr>
        <sz val="10"/>
        <rFont val="方正仿宋_GBK"/>
        <family val="4"/>
        <charset val="134"/>
      </rPr>
      <t>亩。项目建成后，实现施肥枪施肥及喷药、土壤改良等，带动群众</t>
    </r>
    <r>
      <rPr>
        <sz val="10"/>
        <rFont val="Times New Roman"/>
        <family val="1"/>
      </rPr>
      <t>9</t>
    </r>
    <r>
      <rPr>
        <sz val="10"/>
        <rFont val="方正仿宋_GBK"/>
        <family val="4"/>
        <charset val="134"/>
      </rPr>
      <t>人（其中脱贫户和监测对象</t>
    </r>
    <r>
      <rPr>
        <sz val="10"/>
        <rFont val="Times New Roman"/>
        <family val="1"/>
      </rPr>
      <t>2</t>
    </r>
    <r>
      <rPr>
        <sz val="10"/>
        <rFont val="方正仿宋_GBK"/>
        <family val="4"/>
        <charset val="134"/>
      </rPr>
      <t>人）增收。</t>
    </r>
  </si>
  <si>
    <r>
      <rPr>
        <sz val="10"/>
        <rFont val="方正仿宋_GBK"/>
        <family val="4"/>
        <charset val="134"/>
      </rPr>
      <t>减少劳动力成本投入≥</t>
    </r>
    <r>
      <rPr>
        <sz val="10"/>
        <rFont val="Times New Roman"/>
        <family val="1"/>
      </rPr>
      <t>20%</t>
    </r>
    <r>
      <rPr>
        <sz val="10"/>
        <rFont val="方正仿宋_GBK"/>
        <family val="4"/>
        <charset val="134"/>
      </rPr>
      <t>；每亩增产≥</t>
    </r>
    <r>
      <rPr>
        <sz val="10"/>
        <rFont val="Times New Roman"/>
        <family val="1"/>
      </rPr>
      <t>50</t>
    </r>
    <r>
      <rPr>
        <sz val="10"/>
        <rFont val="方正仿宋_GBK"/>
        <family val="4"/>
        <charset val="134"/>
      </rPr>
      <t>公斤。</t>
    </r>
  </si>
  <si>
    <r>
      <rPr>
        <sz val="10"/>
        <rFont val="方正仿宋_GBK"/>
        <family val="4"/>
        <charset val="134"/>
      </rPr>
      <t>受益群众≥</t>
    </r>
    <r>
      <rPr>
        <sz val="10"/>
        <rFont val="Times New Roman"/>
        <family val="1"/>
      </rPr>
      <t>9</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</si>
  <si>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年外郎乡金竹沟社区</t>
    </r>
    <r>
      <rPr>
        <sz val="10"/>
        <rFont val="Times New Roman"/>
        <family val="1"/>
      </rPr>
      <t>6</t>
    </r>
    <r>
      <rPr>
        <sz val="10"/>
        <rFont val="方正仿宋_GBK"/>
        <family val="4"/>
        <charset val="134"/>
      </rPr>
      <t>组桥头停车场缓解场镇交通</t>
    </r>
  </si>
  <si>
    <r>
      <rPr>
        <sz val="10"/>
        <rFont val="方正仿宋_GBK"/>
        <family val="4"/>
        <charset val="134"/>
      </rPr>
      <t>修建</t>
    </r>
    <r>
      <rPr>
        <sz val="10"/>
        <rFont val="Times New Roman"/>
        <family val="1"/>
      </rPr>
      <t>500</t>
    </r>
    <r>
      <rPr>
        <sz val="10"/>
        <rFont val="方正仿宋_GBK"/>
        <family val="4"/>
        <charset val="134"/>
      </rPr>
      <t>平方米停车场。</t>
    </r>
  </si>
  <si>
    <r>
      <rPr>
        <sz val="10"/>
        <rFont val="方正仿宋_GBK"/>
        <family val="4"/>
        <charset val="134"/>
      </rPr>
      <t>金竹沟社区</t>
    </r>
    <r>
      <rPr>
        <sz val="10"/>
        <rFont val="Times New Roman"/>
        <family val="1"/>
      </rPr>
      <t>6</t>
    </r>
    <r>
      <rPr>
        <sz val="10"/>
        <rFont val="方正仿宋_GBK"/>
        <family val="4"/>
        <charset val="134"/>
      </rPr>
      <t>组</t>
    </r>
  </si>
  <si>
    <r>
      <rPr>
        <sz val="10"/>
        <rFont val="方正仿宋_GBK"/>
        <family val="4"/>
        <charset val="134"/>
      </rPr>
      <t>通过在金竹沟社区</t>
    </r>
    <r>
      <rPr>
        <sz val="10"/>
        <rFont val="Times New Roman"/>
        <family val="1"/>
      </rPr>
      <t>6</t>
    </r>
    <r>
      <rPr>
        <sz val="10"/>
        <rFont val="方正仿宋_GBK"/>
        <family val="4"/>
        <charset val="134"/>
      </rPr>
      <t>组桥头修建</t>
    </r>
    <r>
      <rPr>
        <sz val="10"/>
        <rFont val="Times New Roman"/>
        <family val="1"/>
      </rPr>
      <t>500</t>
    </r>
    <r>
      <rPr>
        <sz val="10"/>
        <rFont val="方正仿宋_GBK"/>
        <family val="4"/>
        <charset val="134"/>
      </rPr>
      <t>平方米停车场，缓解场镇停车压力，受益群众</t>
    </r>
    <r>
      <rPr>
        <sz val="10"/>
        <rFont val="Times New Roman"/>
        <family val="1"/>
      </rPr>
      <t>1320</t>
    </r>
    <r>
      <rPr>
        <sz val="10"/>
        <rFont val="方正仿宋_GBK"/>
        <family val="4"/>
        <charset val="134"/>
      </rPr>
      <t>人（其中脱贫户和监测对象</t>
    </r>
    <r>
      <rPr>
        <sz val="10"/>
        <rFont val="Times New Roman"/>
        <family val="1"/>
      </rPr>
      <t>560</t>
    </r>
    <r>
      <rPr>
        <sz val="10"/>
        <rFont val="方正仿宋_GBK"/>
        <family val="4"/>
        <charset val="134"/>
      </rPr>
      <t>人）。</t>
    </r>
  </si>
  <si>
    <r>
      <rPr>
        <sz val="10"/>
        <rFont val="Times New Roman"/>
        <family val="1"/>
      </rPr>
      <t>11</t>
    </r>
    <r>
      <rPr>
        <sz val="10"/>
        <rFont val="方正仿宋_GBK"/>
        <family val="4"/>
        <charset val="134"/>
      </rPr>
      <t>名群众参与项目实施，获取工资性收入；</t>
    </r>
    <r>
      <rPr>
        <sz val="10"/>
        <rFont val="Times New Roman"/>
        <family val="1"/>
      </rPr>
      <t>5</t>
    </r>
    <r>
      <rPr>
        <sz val="10"/>
        <rFont val="方正仿宋_GBK"/>
        <family val="4"/>
        <charset val="134"/>
      </rPr>
      <t>名群众参与项目监督，对建设过程中存在的问题予以反映。通过在金竹沟社区</t>
    </r>
    <r>
      <rPr>
        <sz val="10"/>
        <rFont val="Times New Roman"/>
        <family val="1"/>
      </rPr>
      <t>6</t>
    </r>
    <r>
      <rPr>
        <sz val="10"/>
        <rFont val="方正仿宋_GBK"/>
        <family val="4"/>
        <charset val="134"/>
      </rPr>
      <t>组桥头修建</t>
    </r>
    <r>
      <rPr>
        <sz val="10"/>
        <rFont val="Times New Roman"/>
        <family val="1"/>
      </rPr>
      <t>500</t>
    </r>
    <r>
      <rPr>
        <sz val="10"/>
        <rFont val="方正仿宋_GBK"/>
        <family val="4"/>
        <charset val="134"/>
      </rPr>
      <t>平方米停车场，缓解场镇停车压力，受益群众</t>
    </r>
    <r>
      <rPr>
        <sz val="10"/>
        <rFont val="Times New Roman"/>
        <family val="1"/>
      </rPr>
      <t>1320</t>
    </r>
    <r>
      <rPr>
        <sz val="10"/>
        <rFont val="方正仿宋_GBK"/>
        <family val="4"/>
        <charset val="134"/>
      </rPr>
      <t>人（其中脱贫户和监测对象</t>
    </r>
    <r>
      <rPr>
        <sz val="10"/>
        <rFont val="Times New Roman"/>
        <family val="1"/>
      </rPr>
      <t>560</t>
    </r>
    <r>
      <rPr>
        <sz val="10"/>
        <rFont val="方正仿宋_GBK"/>
        <family val="4"/>
        <charset val="134"/>
      </rPr>
      <t>人）。</t>
    </r>
  </si>
  <si>
    <r>
      <rPr>
        <sz val="10"/>
        <rFont val="方正仿宋_GBK"/>
        <family val="4"/>
        <charset val="134"/>
      </rPr>
      <t>计划在</t>
    </r>
    <r>
      <rPr>
        <sz val="10"/>
        <rFont val="Times New Roman"/>
        <family val="1"/>
      </rPr>
      <t>2022</t>
    </r>
    <r>
      <rPr>
        <sz val="10"/>
        <rFont val="方正仿宋_GBK"/>
        <family val="4"/>
        <charset val="134"/>
      </rPr>
      <t>年底完工</t>
    </r>
  </si>
  <si>
    <r>
      <rPr>
        <sz val="10"/>
        <rFont val="Times New Roman"/>
        <family val="1"/>
      </rPr>
      <t>6200</t>
    </r>
    <r>
      <rPr>
        <sz val="10"/>
        <rFont val="方正仿宋_GBK"/>
        <family val="4"/>
        <charset val="134"/>
      </rPr>
      <t>元</t>
    </r>
    <r>
      <rPr>
        <sz val="10"/>
        <rFont val="Times New Roman"/>
        <family val="1"/>
      </rPr>
      <t>/</t>
    </r>
    <r>
      <rPr>
        <sz val="10"/>
        <rFont val="方正仿宋_GBK"/>
        <family val="4"/>
        <charset val="134"/>
      </rPr>
      <t>㎡。</t>
    </r>
  </si>
  <si>
    <r>
      <rPr>
        <sz val="10"/>
        <rFont val="方正仿宋_GBK"/>
        <family val="4"/>
        <charset val="134"/>
      </rPr>
      <t>受益脱贫人口（监测对象）≥</t>
    </r>
    <r>
      <rPr>
        <sz val="10"/>
        <rFont val="Times New Roman"/>
        <family val="1"/>
      </rPr>
      <t>560</t>
    </r>
    <r>
      <rPr>
        <sz val="10"/>
        <rFont val="方正仿宋_GBK"/>
        <family val="4"/>
        <charset val="134"/>
      </rPr>
      <t>人</t>
    </r>
  </si>
  <si>
    <r>
      <rPr>
        <sz val="10"/>
        <rFont val="方正仿宋_GBK"/>
        <family val="4"/>
        <charset val="134"/>
      </rPr>
      <t>凌平</t>
    </r>
  </si>
  <si>
    <r>
      <rPr>
        <sz val="10"/>
        <rFont val="方正仿宋_GBK"/>
        <family val="4"/>
        <charset val="134"/>
      </rPr>
      <t>云阳县</t>
    </r>
    <r>
      <rPr>
        <sz val="10"/>
        <rFont val="Times New Roman"/>
        <family val="1"/>
      </rPr>
      <t>2023</t>
    </r>
    <r>
      <rPr>
        <sz val="10"/>
        <rFont val="方正仿宋_GBK"/>
        <family val="4"/>
        <charset val="134"/>
      </rPr>
      <t>年外郎乡花椒园苗木补植项目</t>
    </r>
  </si>
  <si>
    <r>
      <rPr>
        <sz val="10"/>
        <rFont val="方正仿宋_GBK"/>
        <family val="4"/>
        <charset val="134"/>
      </rPr>
      <t>在</t>
    </r>
    <r>
      <rPr>
        <sz val="10"/>
        <rFont val="Times New Roman"/>
        <family val="1"/>
      </rPr>
      <t>2000</t>
    </r>
    <r>
      <rPr>
        <sz val="10"/>
        <rFont val="方正仿宋_GBK"/>
        <family val="4"/>
        <charset val="134"/>
      </rPr>
      <t>亩花椒园补植花椒苗</t>
    </r>
    <r>
      <rPr>
        <sz val="10"/>
        <rFont val="Times New Roman"/>
        <family val="1"/>
      </rPr>
      <t>80000</t>
    </r>
    <r>
      <rPr>
        <sz val="10"/>
        <rFont val="方正仿宋_GBK"/>
        <family val="4"/>
        <charset val="134"/>
      </rPr>
      <t>株。</t>
    </r>
  </si>
  <si>
    <r>
      <rPr>
        <sz val="10"/>
        <rFont val="方正仿宋_GBK"/>
        <family val="4"/>
        <charset val="134"/>
      </rPr>
      <t>五龙村和大花村</t>
    </r>
  </si>
  <si>
    <r>
      <rPr>
        <sz val="10"/>
        <rFont val="方正仿宋_GBK"/>
        <family val="4"/>
        <charset val="134"/>
      </rPr>
      <t>通过在</t>
    </r>
    <r>
      <rPr>
        <sz val="10"/>
        <rFont val="Times New Roman"/>
        <family val="1"/>
      </rPr>
      <t>2000</t>
    </r>
    <r>
      <rPr>
        <sz val="10"/>
        <rFont val="方正仿宋_GBK"/>
        <family val="4"/>
        <charset val="134"/>
      </rPr>
      <t>亩花椒园补植花椒苗</t>
    </r>
    <r>
      <rPr>
        <sz val="10"/>
        <rFont val="Times New Roman"/>
        <family val="1"/>
      </rPr>
      <t>80000</t>
    </r>
    <r>
      <rPr>
        <sz val="10"/>
        <rFont val="方正仿宋_GBK"/>
        <family val="4"/>
        <charset val="134"/>
      </rPr>
      <t>株，带动</t>
    </r>
    <r>
      <rPr>
        <sz val="10"/>
        <rFont val="Times New Roman"/>
        <family val="1"/>
      </rPr>
      <t>247</t>
    </r>
    <r>
      <rPr>
        <sz val="10"/>
        <rFont val="方正仿宋_GBK"/>
        <family val="4"/>
        <charset val="134"/>
      </rPr>
      <t>户农户，建卡脱贫户</t>
    </r>
    <r>
      <rPr>
        <sz val="10"/>
        <rFont val="Times New Roman"/>
        <family val="1"/>
      </rPr>
      <t>70</t>
    </r>
    <r>
      <rPr>
        <sz val="10"/>
        <rFont val="方正仿宋_GBK"/>
        <family val="4"/>
        <charset val="134"/>
      </rPr>
      <t>户，监测户</t>
    </r>
    <r>
      <rPr>
        <sz val="10"/>
        <rFont val="Times New Roman"/>
        <family val="1"/>
      </rPr>
      <t>3</t>
    </r>
    <r>
      <rPr>
        <sz val="10"/>
        <rFont val="方正仿宋_GBK"/>
        <family val="4"/>
        <charset val="134"/>
      </rPr>
      <t>户增收。</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</si>
  <si>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人参与入库项目的选择。通过在</t>
    </r>
    <r>
      <rPr>
        <sz val="10"/>
        <rFont val="Times New Roman"/>
        <family val="1"/>
      </rPr>
      <t>2000</t>
    </r>
    <r>
      <rPr>
        <sz val="10"/>
        <rFont val="方正仿宋_GBK"/>
        <family val="4"/>
        <charset val="134"/>
      </rPr>
      <t>亩花椒园补植花椒苗</t>
    </r>
    <r>
      <rPr>
        <sz val="10"/>
        <rFont val="Times New Roman"/>
        <family val="1"/>
      </rPr>
      <t>80000</t>
    </r>
    <r>
      <rPr>
        <sz val="10"/>
        <rFont val="方正仿宋_GBK"/>
        <family val="4"/>
        <charset val="134"/>
      </rPr>
      <t>株，带动</t>
    </r>
    <r>
      <rPr>
        <sz val="10"/>
        <rFont val="Times New Roman"/>
        <family val="1"/>
      </rPr>
      <t>247</t>
    </r>
    <r>
      <rPr>
        <sz val="10"/>
        <rFont val="方正仿宋_GBK"/>
        <family val="4"/>
        <charset val="134"/>
      </rPr>
      <t>户农户，建卡脱贫户</t>
    </r>
    <r>
      <rPr>
        <sz val="10"/>
        <rFont val="Times New Roman"/>
        <family val="1"/>
      </rPr>
      <t>70</t>
    </r>
    <r>
      <rPr>
        <sz val="10"/>
        <rFont val="方正仿宋_GBK"/>
        <family val="4"/>
        <charset val="134"/>
      </rPr>
      <t>户，监测户</t>
    </r>
    <r>
      <rPr>
        <sz val="10"/>
        <rFont val="Times New Roman"/>
        <family val="1"/>
      </rPr>
      <t>3</t>
    </r>
    <r>
      <rPr>
        <sz val="10"/>
        <rFont val="方正仿宋_GBK"/>
        <family val="4"/>
        <charset val="134"/>
      </rPr>
      <t>户增收。</t>
    </r>
  </si>
  <si>
    <r>
      <rPr>
        <sz val="10"/>
        <rFont val="方正仿宋_GBK"/>
        <family val="4"/>
        <charset val="134"/>
      </rPr>
      <t>补植花椒</t>
    </r>
    <r>
      <rPr>
        <sz val="10"/>
        <rFont val="Times New Roman"/>
        <family val="1"/>
      </rPr>
      <t>80000</t>
    </r>
    <r>
      <rPr>
        <sz val="10"/>
        <rFont val="方正仿宋_GBK"/>
        <family val="4"/>
        <charset val="134"/>
      </rPr>
      <t>株。</t>
    </r>
  </si>
  <si>
    <r>
      <rPr>
        <sz val="10"/>
        <rFont val="方正仿宋_GBK"/>
        <family val="4"/>
        <charset val="134"/>
      </rPr>
      <t>成活率</t>
    </r>
    <r>
      <rPr>
        <sz val="10"/>
        <rFont val="Times New Roman"/>
        <family val="1"/>
      </rPr>
      <t>80%</t>
    </r>
  </si>
  <si>
    <r>
      <rPr>
        <sz val="10"/>
        <rFont val="Times New Roman"/>
        <family val="1"/>
      </rPr>
      <t>2023</t>
    </r>
    <r>
      <rPr>
        <sz val="10"/>
        <rFont val="方正仿宋_GBK"/>
        <family val="4"/>
        <charset val="134"/>
      </rPr>
      <t>年</t>
    </r>
    <r>
      <rPr>
        <sz val="10"/>
        <rFont val="Times New Roman"/>
        <family val="1"/>
      </rPr>
      <t>11</t>
    </r>
    <r>
      <rPr>
        <sz val="10"/>
        <rFont val="方正仿宋_GBK"/>
        <family val="4"/>
        <charset val="134"/>
      </rPr>
      <t>月底前完成建设任务</t>
    </r>
  </si>
  <si>
    <r>
      <rPr>
        <sz val="10"/>
        <rFont val="方正仿宋_GBK"/>
        <family val="4"/>
        <charset val="134"/>
      </rPr>
      <t>补助</t>
    </r>
    <r>
      <rPr>
        <sz val="10"/>
        <rFont val="Times New Roman"/>
        <family val="1"/>
      </rPr>
      <t>6.25</t>
    </r>
    <r>
      <rPr>
        <sz val="10"/>
        <rFont val="方正仿宋_GBK"/>
        <family val="4"/>
        <charset val="134"/>
      </rPr>
      <t>元</t>
    </r>
    <r>
      <rPr>
        <sz val="10"/>
        <rFont val="Times New Roman"/>
        <family val="1"/>
      </rPr>
      <t>/</t>
    </r>
    <r>
      <rPr>
        <sz val="10"/>
        <rFont val="方正仿宋_GBK"/>
        <family val="4"/>
        <charset val="134"/>
      </rPr>
      <t>株。</t>
    </r>
  </si>
  <si>
    <r>
      <rPr>
        <sz val="10"/>
        <rFont val="方正仿宋_GBK"/>
        <family val="4"/>
        <charset val="134"/>
      </rPr>
      <t>带动</t>
    </r>
    <r>
      <rPr>
        <sz val="10"/>
        <rFont val="Times New Roman"/>
        <family val="1"/>
      </rPr>
      <t>247</t>
    </r>
    <r>
      <rPr>
        <sz val="10"/>
        <rFont val="方正仿宋_GBK"/>
        <family val="4"/>
        <charset val="134"/>
      </rPr>
      <t>户农户增收，带动</t>
    </r>
    <r>
      <rPr>
        <sz val="10"/>
        <rFont val="Times New Roman"/>
        <family val="1"/>
      </rPr>
      <t>70</t>
    </r>
    <r>
      <rPr>
        <sz val="10"/>
        <rFont val="方正仿宋_GBK"/>
        <family val="4"/>
        <charset val="134"/>
      </rPr>
      <t>户脱贫户增收，带动</t>
    </r>
    <r>
      <rPr>
        <sz val="10"/>
        <rFont val="Times New Roman"/>
        <family val="1"/>
      </rPr>
      <t>3</t>
    </r>
    <r>
      <rPr>
        <sz val="10"/>
        <rFont val="方正仿宋_GBK"/>
        <family val="4"/>
        <charset val="134"/>
      </rPr>
      <t>户监测户增收。</t>
    </r>
  </si>
  <si>
    <r>
      <rPr>
        <sz val="10"/>
        <rFont val="方正仿宋_GBK"/>
        <family val="4"/>
        <charset val="134"/>
      </rPr>
      <t>群众满意度</t>
    </r>
    <r>
      <rPr>
        <sz val="10"/>
        <rFont val="Times New Roman"/>
        <family val="1"/>
      </rPr>
      <t>90%</t>
    </r>
  </si>
  <si>
    <r>
      <rPr>
        <sz val="10"/>
        <rFont val="方正仿宋_GBK"/>
        <family val="4"/>
        <charset val="134"/>
      </rPr>
      <t>云阳县</t>
    </r>
    <r>
      <rPr>
        <sz val="10"/>
        <rFont val="Times New Roman"/>
        <family val="1"/>
      </rPr>
      <t>2023</t>
    </r>
    <r>
      <rPr>
        <sz val="10"/>
        <rFont val="方正仿宋_GBK"/>
        <family val="4"/>
        <charset val="134"/>
      </rPr>
      <t>年外郎乡鼎润猪场升级改造项目</t>
    </r>
    <r>
      <rPr>
        <sz val="10"/>
        <rFont val="Times New Roman"/>
        <family val="1"/>
      </rPr>
      <t xml:space="preserve"> </t>
    </r>
  </si>
  <si>
    <r>
      <rPr>
        <sz val="10"/>
        <rFont val="Times New Roman"/>
        <family val="1"/>
      </rPr>
      <t>1.</t>
    </r>
    <r>
      <rPr>
        <sz val="10"/>
        <rFont val="方正仿宋_GBK"/>
        <family val="4"/>
        <charset val="134"/>
      </rPr>
      <t>改造猪场内基础设施：（</t>
    </r>
    <r>
      <rPr>
        <sz val="10"/>
        <rFont val="Times New Roman"/>
        <family val="1"/>
      </rPr>
      <t>1</t>
    </r>
    <r>
      <rPr>
        <sz val="10"/>
        <rFont val="方正仿宋_GBK"/>
        <family val="4"/>
        <charset val="134"/>
      </rPr>
      <t>）购置安装漏粪地板</t>
    </r>
    <r>
      <rPr>
        <sz val="10"/>
        <rFont val="Times New Roman"/>
        <family val="1"/>
      </rPr>
      <t>2500</t>
    </r>
    <r>
      <rPr>
        <sz val="10"/>
        <rFont val="方正仿宋_GBK"/>
        <family val="4"/>
        <charset val="134"/>
      </rPr>
      <t>㎡；（</t>
    </r>
    <r>
      <rPr>
        <sz val="10"/>
        <rFont val="Times New Roman"/>
        <family val="1"/>
      </rPr>
      <t>2</t>
    </r>
    <r>
      <rPr>
        <sz val="10"/>
        <rFont val="方正仿宋_GBK"/>
        <family val="4"/>
        <charset val="134"/>
      </rPr>
      <t>）硬化猪场圈舍地板</t>
    </r>
    <r>
      <rPr>
        <sz val="10"/>
        <rFont val="Times New Roman"/>
        <family val="1"/>
      </rPr>
      <t>5800</t>
    </r>
    <r>
      <rPr>
        <sz val="10"/>
        <rFont val="方正仿宋_GBK"/>
        <family val="4"/>
        <charset val="134"/>
      </rPr>
      <t>㎡；（</t>
    </r>
    <r>
      <rPr>
        <sz val="10"/>
        <rFont val="Times New Roman"/>
        <family val="1"/>
      </rPr>
      <t>3</t>
    </r>
    <r>
      <rPr>
        <sz val="10"/>
        <rFont val="方正仿宋_GBK"/>
        <family val="4"/>
        <charset val="134"/>
      </rPr>
      <t>）建设一个上猪台；（</t>
    </r>
    <r>
      <rPr>
        <sz val="10"/>
        <rFont val="Times New Roman"/>
        <family val="1"/>
      </rPr>
      <t>4</t>
    </r>
    <r>
      <rPr>
        <sz val="10"/>
        <rFont val="方正仿宋_GBK"/>
        <family val="4"/>
        <charset val="134"/>
      </rPr>
      <t>）改建水泡粪池</t>
    </r>
    <r>
      <rPr>
        <sz val="10"/>
        <rFont val="Times New Roman"/>
        <family val="1"/>
      </rPr>
      <t>1200</t>
    </r>
    <r>
      <rPr>
        <sz val="10"/>
        <rFont val="方正仿宋_GBK"/>
        <family val="4"/>
        <charset val="134"/>
      </rPr>
      <t>㎡。</t>
    </r>
    <r>
      <rPr>
        <sz val="10"/>
        <rFont val="Times New Roman"/>
        <family val="1"/>
      </rPr>
      <t xml:space="preserve">                      2.</t>
    </r>
    <r>
      <rPr>
        <sz val="10"/>
        <rFont val="方正仿宋_GBK"/>
        <family val="4"/>
        <charset val="134"/>
      </rPr>
      <t>购置安装设备：（</t>
    </r>
    <r>
      <rPr>
        <sz val="10"/>
        <rFont val="Times New Roman"/>
        <family val="1"/>
      </rPr>
      <t>1</t>
    </r>
    <r>
      <rPr>
        <sz val="10"/>
        <rFont val="方正仿宋_GBK"/>
        <family val="4"/>
        <charset val="134"/>
      </rPr>
      <t>）购置安装自动喷雾消毒系统装置</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）购置安装烘干装置系统</t>
    </r>
    <r>
      <rPr>
        <sz val="10"/>
        <rFont val="Times New Roman"/>
        <family val="1"/>
      </rPr>
      <t>1</t>
    </r>
    <r>
      <rPr>
        <sz val="10"/>
        <rFont val="方正仿宋_GBK"/>
        <family val="4"/>
        <charset val="134"/>
      </rPr>
      <t>套；（</t>
    </r>
    <r>
      <rPr>
        <sz val="10"/>
        <rFont val="Times New Roman"/>
        <family val="1"/>
      </rPr>
      <t>3</t>
    </r>
    <r>
      <rPr>
        <sz val="10"/>
        <rFont val="方正仿宋_GBK"/>
        <family val="4"/>
        <charset val="134"/>
      </rPr>
      <t>）购置安装猪用饮水碗及配件</t>
    </r>
    <r>
      <rPr>
        <sz val="10"/>
        <rFont val="Times New Roman"/>
        <family val="1"/>
      </rPr>
      <t>290</t>
    </r>
    <r>
      <rPr>
        <sz val="10"/>
        <rFont val="方正仿宋_GBK"/>
        <family val="4"/>
        <charset val="134"/>
      </rPr>
      <t>套；（</t>
    </r>
    <r>
      <rPr>
        <sz val="10"/>
        <rFont val="Times New Roman"/>
        <family val="1"/>
      </rPr>
      <t>4</t>
    </r>
    <r>
      <rPr>
        <sz val="10"/>
        <rFont val="方正仿宋_GBK"/>
        <family val="4"/>
        <charset val="134"/>
      </rPr>
      <t>）购置安装地沟风机及管道</t>
    </r>
    <r>
      <rPr>
        <sz val="10"/>
        <rFont val="Times New Roman"/>
        <family val="1"/>
      </rPr>
      <t>30</t>
    </r>
    <r>
      <rPr>
        <sz val="10"/>
        <rFont val="方正仿宋_GBK"/>
        <family val="4"/>
        <charset val="134"/>
      </rPr>
      <t>套；（</t>
    </r>
    <r>
      <rPr>
        <sz val="10"/>
        <rFont val="Times New Roman"/>
        <family val="1"/>
      </rPr>
      <t>5</t>
    </r>
    <r>
      <rPr>
        <sz val="10"/>
        <rFont val="方正仿宋_GBK"/>
        <family val="4"/>
        <charset val="134"/>
      </rPr>
      <t>）购置装卸猪干粪铲车</t>
    </r>
    <r>
      <rPr>
        <sz val="10"/>
        <rFont val="Times New Roman"/>
        <family val="1"/>
      </rPr>
      <t>1</t>
    </r>
    <r>
      <rPr>
        <sz val="10"/>
        <rFont val="方正仿宋_GBK"/>
        <family val="4"/>
        <charset val="134"/>
      </rPr>
      <t>台；（</t>
    </r>
    <r>
      <rPr>
        <sz val="10"/>
        <rFont val="Times New Roman"/>
        <family val="1"/>
      </rPr>
      <t>6</t>
    </r>
    <r>
      <rPr>
        <sz val="10"/>
        <rFont val="方正仿宋_GBK"/>
        <family val="4"/>
        <charset val="134"/>
      </rPr>
      <t>）购置安装地磅</t>
    </r>
    <r>
      <rPr>
        <sz val="10"/>
        <rFont val="Times New Roman"/>
        <family val="1"/>
      </rPr>
      <t>1</t>
    </r>
    <r>
      <rPr>
        <sz val="10"/>
        <rFont val="方正仿宋_GBK"/>
        <family val="4"/>
        <charset val="134"/>
      </rPr>
      <t>台</t>
    </r>
    <r>
      <rPr>
        <sz val="10"/>
        <rFont val="Times New Roman"/>
        <family val="1"/>
      </rPr>
      <t xml:space="preserve">   3.</t>
    </r>
    <r>
      <rPr>
        <sz val="10"/>
        <rFont val="方正仿宋_GBK"/>
        <family val="4"/>
        <charset val="134"/>
      </rPr>
      <t>硬化道路建设：硬化便于干粪运输及消毒的公路</t>
    </r>
    <r>
      <rPr>
        <sz val="10"/>
        <rFont val="Times New Roman"/>
        <family val="1"/>
      </rPr>
      <t>108</t>
    </r>
    <r>
      <rPr>
        <sz val="10"/>
        <rFont val="方正仿宋_GBK"/>
        <family val="4"/>
        <charset val="134"/>
      </rPr>
      <t>米。</t>
    </r>
  </si>
  <si>
    <r>
      <rPr>
        <sz val="10"/>
        <rFont val="方正仿宋_GBK"/>
        <family val="4"/>
        <charset val="134"/>
      </rPr>
      <t>大花村</t>
    </r>
  </si>
  <si>
    <r>
      <rPr>
        <sz val="10"/>
        <rFont val="方正仿宋_GBK"/>
        <family val="4"/>
        <charset val="134"/>
      </rPr>
      <t>通过购置安装漏粪地板</t>
    </r>
    <r>
      <rPr>
        <sz val="10"/>
        <rFont val="Times New Roman"/>
        <family val="1"/>
      </rPr>
      <t>2500</t>
    </r>
    <r>
      <rPr>
        <sz val="10"/>
        <rFont val="方正仿宋_GBK"/>
        <family val="4"/>
        <charset val="134"/>
      </rPr>
      <t>㎡，硬化猪场圈舍地板</t>
    </r>
    <r>
      <rPr>
        <sz val="10"/>
        <rFont val="Times New Roman"/>
        <family val="1"/>
      </rPr>
      <t>5800</t>
    </r>
    <r>
      <rPr>
        <sz val="10"/>
        <rFont val="方正仿宋_GBK"/>
        <family val="4"/>
        <charset val="134"/>
      </rPr>
      <t>㎡，建设</t>
    </r>
    <r>
      <rPr>
        <sz val="10"/>
        <rFont val="Times New Roman"/>
        <family val="1"/>
      </rPr>
      <t>1</t>
    </r>
    <r>
      <rPr>
        <sz val="10"/>
        <rFont val="方正仿宋_GBK"/>
        <family val="4"/>
        <charset val="134"/>
      </rPr>
      <t>个上猪台；改建水泡粪池</t>
    </r>
    <r>
      <rPr>
        <sz val="10"/>
        <rFont val="Times New Roman"/>
        <family val="1"/>
      </rPr>
      <t>1200</t>
    </r>
    <r>
      <rPr>
        <sz val="10"/>
        <rFont val="方正仿宋_GBK"/>
        <family val="4"/>
        <charset val="134"/>
      </rPr>
      <t>㎡；购置安装自动喷雾消毒系统装置</t>
    </r>
    <r>
      <rPr>
        <sz val="10"/>
        <rFont val="Times New Roman"/>
        <family val="1"/>
      </rPr>
      <t>1</t>
    </r>
    <r>
      <rPr>
        <sz val="10"/>
        <rFont val="方正仿宋_GBK"/>
        <family val="4"/>
        <charset val="134"/>
      </rPr>
      <t>套，烘干装置系统</t>
    </r>
    <r>
      <rPr>
        <sz val="10"/>
        <rFont val="Times New Roman"/>
        <family val="1"/>
      </rPr>
      <t>1</t>
    </r>
    <r>
      <rPr>
        <sz val="10"/>
        <rFont val="方正仿宋_GBK"/>
        <family val="4"/>
        <charset val="134"/>
      </rPr>
      <t>套，猪用饮水碗及配件</t>
    </r>
    <r>
      <rPr>
        <sz val="10"/>
        <rFont val="Times New Roman"/>
        <family val="1"/>
      </rPr>
      <t>290</t>
    </r>
    <r>
      <rPr>
        <sz val="10"/>
        <rFont val="方正仿宋_GBK"/>
        <family val="4"/>
        <charset val="134"/>
      </rPr>
      <t>套，地沟风机及管道</t>
    </r>
    <r>
      <rPr>
        <sz val="10"/>
        <rFont val="Times New Roman"/>
        <family val="1"/>
      </rPr>
      <t>30</t>
    </r>
    <r>
      <rPr>
        <sz val="10"/>
        <rFont val="方正仿宋_GBK"/>
        <family val="4"/>
        <charset val="134"/>
      </rPr>
      <t>套，卸猪干粪铲车</t>
    </r>
    <r>
      <rPr>
        <sz val="10"/>
        <rFont val="Times New Roman"/>
        <family val="1"/>
      </rPr>
      <t>1</t>
    </r>
    <r>
      <rPr>
        <sz val="10"/>
        <rFont val="方正仿宋_GBK"/>
        <family val="4"/>
        <charset val="134"/>
      </rPr>
      <t>台，地磅</t>
    </r>
    <r>
      <rPr>
        <sz val="10"/>
        <rFont val="Times New Roman"/>
        <family val="1"/>
      </rPr>
      <t>1</t>
    </r>
    <r>
      <rPr>
        <sz val="10"/>
        <rFont val="方正仿宋_GBK"/>
        <family val="4"/>
        <charset val="134"/>
      </rPr>
      <t>台；硬化便于干粪运输及消毒的公路</t>
    </r>
    <r>
      <rPr>
        <sz val="10"/>
        <rFont val="Times New Roman"/>
        <family val="1"/>
      </rPr>
      <t>108</t>
    </r>
    <r>
      <rPr>
        <sz val="10"/>
        <rFont val="方正仿宋_GBK"/>
        <family val="4"/>
        <charset val="134"/>
      </rPr>
      <t>米。
项目建成后，带动猪场年增收</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带动</t>
    </r>
    <r>
      <rPr>
        <sz val="10"/>
        <rFont val="Times New Roman"/>
        <family val="1"/>
      </rPr>
      <t>60</t>
    </r>
    <r>
      <rPr>
        <sz val="10"/>
        <rFont val="方正仿宋_GBK"/>
        <family val="4"/>
        <charset val="134"/>
      </rPr>
      <t>人（其中脱贫户和监测对象</t>
    </r>
    <r>
      <rPr>
        <sz val="10"/>
        <rFont val="Times New Roman"/>
        <family val="1"/>
      </rPr>
      <t>6</t>
    </r>
    <r>
      <rPr>
        <sz val="10"/>
        <rFont val="方正仿宋_GBK"/>
        <family val="4"/>
        <charset val="134"/>
      </rPr>
      <t>人）增收。</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</si>
  <si>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人参与入库项目的选择。通过购置安装漏粪地板</t>
    </r>
    <r>
      <rPr>
        <sz val="10"/>
        <rFont val="Times New Roman"/>
        <family val="1"/>
      </rPr>
      <t>2500</t>
    </r>
    <r>
      <rPr>
        <sz val="10"/>
        <rFont val="方正仿宋_GBK"/>
        <family val="4"/>
        <charset val="134"/>
      </rPr>
      <t>㎡，硬化猪场圈舍地板</t>
    </r>
    <r>
      <rPr>
        <sz val="10"/>
        <rFont val="Times New Roman"/>
        <family val="1"/>
      </rPr>
      <t>5800</t>
    </r>
    <r>
      <rPr>
        <sz val="10"/>
        <rFont val="方正仿宋_GBK"/>
        <family val="4"/>
        <charset val="134"/>
      </rPr>
      <t>㎡，建设</t>
    </r>
    <r>
      <rPr>
        <sz val="10"/>
        <rFont val="Times New Roman"/>
        <family val="1"/>
      </rPr>
      <t>1</t>
    </r>
    <r>
      <rPr>
        <sz val="10"/>
        <rFont val="方正仿宋_GBK"/>
        <family val="4"/>
        <charset val="134"/>
      </rPr>
      <t>个上猪台；改建水泡粪池</t>
    </r>
    <r>
      <rPr>
        <sz val="10"/>
        <rFont val="Times New Roman"/>
        <family val="1"/>
      </rPr>
      <t>1200</t>
    </r>
    <r>
      <rPr>
        <sz val="10"/>
        <rFont val="方正仿宋_GBK"/>
        <family val="4"/>
        <charset val="134"/>
      </rPr>
      <t>㎡；购置安装自动喷雾消毒系统装置</t>
    </r>
    <r>
      <rPr>
        <sz val="10"/>
        <rFont val="Times New Roman"/>
        <family val="1"/>
      </rPr>
      <t>1</t>
    </r>
    <r>
      <rPr>
        <sz val="10"/>
        <rFont val="方正仿宋_GBK"/>
        <family val="4"/>
        <charset val="134"/>
      </rPr>
      <t>套，烘干装置系统</t>
    </r>
    <r>
      <rPr>
        <sz val="10"/>
        <rFont val="Times New Roman"/>
        <family val="1"/>
      </rPr>
      <t>1</t>
    </r>
    <r>
      <rPr>
        <sz val="10"/>
        <rFont val="方正仿宋_GBK"/>
        <family val="4"/>
        <charset val="134"/>
      </rPr>
      <t>套，猪用饮水碗及配件</t>
    </r>
    <r>
      <rPr>
        <sz val="10"/>
        <rFont val="Times New Roman"/>
        <family val="1"/>
      </rPr>
      <t>290</t>
    </r>
    <r>
      <rPr>
        <sz val="10"/>
        <rFont val="方正仿宋_GBK"/>
        <family val="4"/>
        <charset val="134"/>
      </rPr>
      <t>套，地沟风机及管道</t>
    </r>
    <r>
      <rPr>
        <sz val="10"/>
        <rFont val="Times New Roman"/>
        <family val="1"/>
      </rPr>
      <t>30</t>
    </r>
    <r>
      <rPr>
        <sz val="10"/>
        <rFont val="方正仿宋_GBK"/>
        <family val="4"/>
        <charset val="134"/>
      </rPr>
      <t>套，卸猪干粪铲车</t>
    </r>
    <r>
      <rPr>
        <sz val="10"/>
        <rFont val="Times New Roman"/>
        <family val="1"/>
      </rPr>
      <t>1</t>
    </r>
    <r>
      <rPr>
        <sz val="10"/>
        <rFont val="方正仿宋_GBK"/>
        <family val="4"/>
        <charset val="134"/>
      </rPr>
      <t>台，地磅</t>
    </r>
    <r>
      <rPr>
        <sz val="10"/>
        <rFont val="Times New Roman"/>
        <family val="1"/>
      </rPr>
      <t>1</t>
    </r>
    <r>
      <rPr>
        <sz val="10"/>
        <rFont val="方正仿宋_GBK"/>
        <family val="4"/>
        <charset val="134"/>
      </rPr>
      <t>台；硬化便于干粪运输及消毒的公路</t>
    </r>
    <r>
      <rPr>
        <sz val="10"/>
        <rFont val="Times New Roman"/>
        <family val="1"/>
      </rPr>
      <t>108</t>
    </r>
    <r>
      <rPr>
        <sz val="10"/>
        <rFont val="方正仿宋_GBK"/>
        <family val="4"/>
        <charset val="134"/>
      </rPr>
      <t>米。
项目建成后，带动猪场年增收</t>
    </r>
    <r>
      <rPr>
        <sz val="10"/>
        <rFont val="Times New Roman"/>
        <family val="1"/>
      </rPr>
      <t>30</t>
    </r>
    <r>
      <rPr>
        <sz val="10"/>
        <rFont val="方正仿宋_GBK"/>
        <family val="4"/>
        <charset val="134"/>
      </rPr>
      <t>万元</t>
    </r>
    <r>
      <rPr>
        <sz val="10"/>
        <rFont val="Times New Roman"/>
        <family val="1"/>
      </rPr>
      <t>,</t>
    </r>
    <r>
      <rPr>
        <sz val="10"/>
        <rFont val="方正仿宋_GBK"/>
        <family val="4"/>
        <charset val="134"/>
      </rPr>
      <t>带动</t>
    </r>
    <r>
      <rPr>
        <sz val="10"/>
        <rFont val="Times New Roman"/>
        <family val="1"/>
      </rPr>
      <t>60</t>
    </r>
    <r>
      <rPr>
        <sz val="10"/>
        <rFont val="方正仿宋_GBK"/>
        <family val="4"/>
        <charset val="134"/>
      </rPr>
      <t>人（其中脱贫户和监测对象</t>
    </r>
    <r>
      <rPr>
        <sz val="10"/>
        <rFont val="Times New Roman"/>
        <family val="1"/>
      </rPr>
      <t>6</t>
    </r>
    <r>
      <rPr>
        <sz val="10"/>
        <rFont val="方正仿宋_GBK"/>
        <family val="4"/>
        <charset val="134"/>
      </rPr>
      <t>人）增收。</t>
    </r>
  </si>
  <si>
    <r>
      <rPr>
        <sz val="10"/>
        <rFont val="Times New Roman"/>
        <family val="1"/>
      </rPr>
      <t>1.</t>
    </r>
    <r>
      <rPr>
        <sz val="10"/>
        <rFont val="方正仿宋_GBK"/>
        <family val="4"/>
        <charset val="134"/>
      </rPr>
      <t>漏粪地板</t>
    </r>
    <r>
      <rPr>
        <sz val="10"/>
        <rFont val="Times New Roman"/>
        <family val="1"/>
      </rPr>
      <t>2500</t>
    </r>
    <r>
      <rPr>
        <sz val="10"/>
        <rFont val="方正仿宋_GBK"/>
        <family val="4"/>
        <charset val="134"/>
      </rPr>
      <t>㎡；圈舍地板</t>
    </r>
    <r>
      <rPr>
        <sz val="10"/>
        <rFont val="Times New Roman"/>
        <family val="1"/>
      </rPr>
      <t>5800</t>
    </r>
    <r>
      <rPr>
        <sz val="10"/>
        <rFont val="方正仿宋_GBK"/>
        <family val="4"/>
        <charset val="134"/>
      </rPr>
      <t>㎡；</t>
    </r>
    <r>
      <rPr>
        <sz val="10"/>
        <rFont val="Times New Roman"/>
        <family val="1"/>
      </rPr>
      <t>1</t>
    </r>
    <r>
      <rPr>
        <sz val="10"/>
        <rFont val="方正仿宋_GBK"/>
        <family val="4"/>
        <charset val="134"/>
      </rPr>
      <t>个上猪台；水泡粪池</t>
    </r>
    <r>
      <rPr>
        <sz val="10"/>
        <rFont val="Times New Roman"/>
        <family val="1"/>
      </rPr>
      <t>1200</t>
    </r>
    <r>
      <rPr>
        <sz val="10"/>
        <rFont val="方正仿宋_GBK"/>
        <family val="4"/>
        <charset val="134"/>
      </rPr>
      <t>㎡。</t>
    </r>
    <r>
      <rPr>
        <sz val="10"/>
        <rFont val="Times New Roman"/>
        <family val="1"/>
      </rPr>
      <t xml:space="preserve">                      2.</t>
    </r>
    <r>
      <rPr>
        <sz val="10"/>
        <rFont val="方正仿宋_GBK"/>
        <family val="4"/>
        <charset val="134"/>
      </rPr>
      <t>自动喷雾消毒系统装置</t>
    </r>
    <r>
      <rPr>
        <sz val="10"/>
        <rFont val="Times New Roman"/>
        <family val="1"/>
      </rPr>
      <t>1</t>
    </r>
    <r>
      <rPr>
        <sz val="10"/>
        <rFont val="方正仿宋_GBK"/>
        <family val="4"/>
        <charset val="134"/>
      </rPr>
      <t>套；（</t>
    </r>
    <r>
      <rPr>
        <sz val="10"/>
        <rFont val="Times New Roman"/>
        <family val="1"/>
      </rPr>
      <t>2</t>
    </r>
    <r>
      <rPr>
        <sz val="10"/>
        <rFont val="方正仿宋_GBK"/>
        <family val="4"/>
        <charset val="134"/>
      </rPr>
      <t>）烘干装置系统</t>
    </r>
    <r>
      <rPr>
        <sz val="10"/>
        <rFont val="Times New Roman"/>
        <family val="1"/>
      </rPr>
      <t>1</t>
    </r>
    <r>
      <rPr>
        <sz val="10"/>
        <rFont val="方正仿宋_GBK"/>
        <family val="4"/>
        <charset val="134"/>
      </rPr>
      <t>套；（</t>
    </r>
    <r>
      <rPr>
        <sz val="10"/>
        <rFont val="Times New Roman"/>
        <family val="1"/>
      </rPr>
      <t>3</t>
    </r>
    <r>
      <rPr>
        <sz val="10"/>
        <rFont val="方正仿宋_GBK"/>
        <family val="4"/>
        <charset val="134"/>
      </rPr>
      <t>）猪用饮水碗及配件</t>
    </r>
    <r>
      <rPr>
        <sz val="10"/>
        <rFont val="Times New Roman"/>
        <family val="1"/>
      </rPr>
      <t>290</t>
    </r>
    <r>
      <rPr>
        <sz val="10"/>
        <rFont val="方正仿宋_GBK"/>
        <family val="4"/>
        <charset val="134"/>
      </rPr>
      <t>套；（</t>
    </r>
    <r>
      <rPr>
        <sz val="10"/>
        <rFont val="Times New Roman"/>
        <family val="1"/>
      </rPr>
      <t>4</t>
    </r>
    <r>
      <rPr>
        <sz val="10"/>
        <rFont val="方正仿宋_GBK"/>
        <family val="4"/>
        <charset val="134"/>
      </rPr>
      <t>）地沟风机及管道</t>
    </r>
    <r>
      <rPr>
        <sz val="10"/>
        <rFont val="Times New Roman"/>
        <family val="1"/>
      </rPr>
      <t>30</t>
    </r>
    <r>
      <rPr>
        <sz val="10"/>
        <rFont val="方正仿宋_GBK"/>
        <family val="4"/>
        <charset val="134"/>
      </rPr>
      <t>套；（</t>
    </r>
    <r>
      <rPr>
        <sz val="10"/>
        <rFont val="Times New Roman"/>
        <family val="1"/>
      </rPr>
      <t>5</t>
    </r>
    <r>
      <rPr>
        <sz val="10"/>
        <rFont val="方正仿宋_GBK"/>
        <family val="4"/>
        <charset val="134"/>
      </rPr>
      <t>）猪干粪铲车</t>
    </r>
    <r>
      <rPr>
        <sz val="10"/>
        <rFont val="Times New Roman"/>
        <family val="1"/>
      </rPr>
      <t>1</t>
    </r>
    <r>
      <rPr>
        <sz val="10"/>
        <rFont val="方正仿宋_GBK"/>
        <family val="4"/>
        <charset val="134"/>
      </rPr>
      <t>台；（</t>
    </r>
    <r>
      <rPr>
        <sz val="10"/>
        <rFont val="Times New Roman"/>
        <family val="1"/>
      </rPr>
      <t>6</t>
    </r>
    <r>
      <rPr>
        <sz val="10"/>
        <rFont val="方正仿宋_GBK"/>
        <family val="4"/>
        <charset val="134"/>
      </rPr>
      <t>）购置安装地磅</t>
    </r>
    <r>
      <rPr>
        <sz val="10"/>
        <rFont val="Times New Roman"/>
        <family val="1"/>
      </rPr>
      <t>1</t>
    </r>
    <r>
      <rPr>
        <sz val="10"/>
        <rFont val="方正仿宋_GBK"/>
        <family val="4"/>
        <charset val="134"/>
      </rPr>
      <t>台</t>
    </r>
    <r>
      <rPr>
        <sz val="10"/>
        <rFont val="Times New Roman"/>
        <family val="1"/>
      </rPr>
      <t xml:space="preserve">   
3.</t>
    </r>
    <r>
      <rPr>
        <sz val="10"/>
        <rFont val="方正仿宋_GBK"/>
        <family val="4"/>
        <charset val="134"/>
      </rPr>
      <t>硬化公路</t>
    </r>
    <r>
      <rPr>
        <sz val="10"/>
        <rFont val="Times New Roman"/>
        <family val="1"/>
      </rPr>
      <t>108</t>
    </r>
    <r>
      <rPr>
        <sz val="10"/>
        <rFont val="方正仿宋_GBK"/>
        <family val="4"/>
        <charset val="134"/>
      </rPr>
      <t>米。</t>
    </r>
  </si>
  <si>
    <r>
      <rPr>
        <sz val="10"/>
        <rFont val="方正仿宋_GBK"/>
        <family val="4"/>
        <charset val="134"/>
      </rPr>
      <t>安装漏粪地板</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㎡，硬化猪场圈舍地板</t>
    </r>
    <r>
      <rPr>
        <sz val="10"/>
        <rFont val="Times New Roman"/>
        <family val="1"/>
      </rPr>
      <t>70</t>
    </r>
    <r>
      <rPr>
        <sz val="10"/>
        <rFont val="方正仿宋_GBK"/>
        <family val="4"/>
        <charset val="134"/>
      </rPr>
      <t>元</t>
    </r>
    <r>
      <rPr>
        <sz val="10"/>
        <rFont val="Times New Roman"/>
        <family val="1"/>
      </rPr>
      <t>/</t>
    </r>
    <r>
      <rPr>
        <sz val="10"/>
        <rFont val="方正仿宋_GBK"/>
        <family val="4"/>
        <charset val="134"/>
      </rPr>
      <t>㎡，上猪台</t>
    </r>
    <r>
      <rPr>
        <sz val="10"/>
        <rFont val="Times New Roman"/>
        <family val="1"/>
      </rPr>
      <t>2.5</t>
    </r>
    <r>
      <rPr>
        <sz val="10"/>
        <rFont val="方正仿宋_GBK"/>
        <family val="4"/>
        <charset val="134"/>
      </rPr>
      <t>万元</t>
    </r>
    <r>
      <rPr>
        <sz val="10"/>
        <rFont val="Times New Roman"/>
        <family val="1"/>
      </rPr>
      <t>/</t>
    </r>
    <r>
      <rPr>
        <sz val="10"/>
        <rFont val="方正仿宋_GBK"/>
        <family val="4"/>
        <charset val="134"/>
      </rPr>
      <t>个，改建水泡粪池</t>
    </r>
    <r>
      <rPr>
        <sz val="10"/>
        <rFont val="Times New Roman"/>
        <family val="1"/>
      </rPr>
      <t>250</t>
    </r>
    <r>
      <rPr>
        <sz val="10"/>
        <rFont val="方正仿宋_GBK"/>
        <family val="4"/>
        <charset val="134"/>
      </rPr>
      <t>元</t>
    </r>
    <r>
      <rPr>
        <sz val="10"/>
        <rFont val="Times New Roman"/>
        <family val="1"/>
      </rPr>
      <t>/</t>
    </r>
    <r>
      <rPr>
        <sz val="10"/>
        <rFont val="方正仿宋_GBK"/>
        <family val="4"/>
        <charset val="134"/>
      </rPr>
      <t>㎡，购置安装自动喷雾消毒系统装置</t>
    </r>
    <r>
      <rPr>
        <sz val="10"/>
        <rFont val="Times New Roman"/>
        <family val="1"/>
      </rPr>
      <t>8</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购置安装烘干装置系统</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购置安装猪用饮水碗及配件</t>
    </r>
    <r>
      <rPr>
        <sz val="10"/>
        <rFont val="Times New Roman"/>
        <family val="1"/>
      </rPr>
      <t>86</t>
    </r>
    <r>
      <rPr>
        <sz val="10"/>
        <rFont val="方正仿宋_GBK"/>
        <family val="4"/>
        <charset val="134"/>
      </rPr>
      <t>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购置安装地沟风机及管道</t>
    </r>
    <r>
      <rPr>
        <sz val="10"/>
        <rFont val="Times New Roman"/>
        <family val="1"/>
      </rPr>
      <t>1340</t>
    </r>
    <r>
      <rPr>
        <sz val="10"/>
        <rFont val="方正仿宋_GBK"/>
        <family val="4"/>
        <charset val="134"/>
      </rPr>
      <t>元</t>
    </r>
    <r>
      <rPr>
        <sz val="10"/>
        <rFont val="Times New Roman"/>
        <family val="1"/>
      </rPr>
      <t>/</t>
    </r>
    <r>
      <rPr>
        <sz val="10"/>
        <rFont val="方正仿宋_GBK"/>
        <family val="4"/>
        <charset val="134"/>
      </rPr>
      <t>套</t>
    </r>
    <r>
      <rPr>
        <sz val="10"/>
        <rFont val="Times New Roman"/>
        <family val="1"/>
      </rPr>
      <t>,</t>
    </r>
    <r>
      <rPr>
        <sz val="10"/>
        <rFont val="方正仿宋_GBK"/>
        <family val="4"/>
        <charset val="134"/>
      </rPr>
      <t>购置装卸猪干粪铲车</t>
    </r>
    <r>
      <rPr>
        <sz val="10"/>
        <rFont val="Times New Roman"/>
        <family val="1"/>
      </rPr>
      <t>4.8</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t>
    </r>
    <r>
      <rPr>
        <sz val="10"/>
        <rFont val="方正仿宋_GBK"/>
        <family val="4"/>
        <charset val="134"/>
      </rPr>
      <t>购置安装地磅</t>
    </r>
    <r>
      <rPr>
        <sz val="10"/>
        <rFont val="Times New Roman"/>
        <family val="1"/>
      </rPr>
      <t>9</t>
    </r>
    <r>
      <rPr>
        <sz val="10"/>
        <rFont val="方正仿宋_GBK"/>
        <family val="4"/>
        <charset val="134"/>
      </rPr>
      <t>万元</t>
    </r>
    <r>
      <rPr>
        <sz val="10"/>
        <rFont val="Times New Roman"/>
        <family val="1"/>
      </rPr>
      <t>/</t>
    </r>
    <r>
      <rPr>
        <sz val="10"/>
        <rFont val="方正仿宋_GBK"/>
        <family val="4"/>
        <charset val="134"/>
      </rPr>
      <t>台</t>
    </r>
    <r>
      <rPr>
        <sz val="10"/>
        <rFont val="Times New Roman"/>
        <family val="1"/>
      </rPr>
      <t>,</t>
    </r>
    <r>
      <rPr>
        <sz val="10"/>
        <rFont val="方正仿宋_GBK"/>
        <family val="4"/>
        <charset val="134"/>
      </rPr>
      <t>硬化便于干粪运输及消毒的公路</t>
    </r>
    <r>
      <rPr>
        <sz val="10"/>
        <rFont val="Times New Roman"/>
        <family val="1"/>
      </rPr>
      <t>797</t>
    </r>
    <r>
      <rPr>
        <sz val="10"/>
        <rFont val="方正仿宋_GBK"/>
        <family val="4"/>
        <charset val="134"/>
      </rPr>
      <t>元</t>
    </r>
    <r>
      <rPr>
        <sz val="10"/>
        <rFont val="Times New Roman"/>
        <family val="1"/>
      </rPr>
      <t>/</t>
    </r>
    <r>
      <rPr>
        <sz val="10"/>
        <rFont val="方正仿宋_GBK"/>
        <family val="4"/>
        <charset val="134"/>
      </rPr>
      <t xml:space="preserve">米。
</t>
    </r>
  </si>
  <si>
    <r>
      <rPr>
        <sz val="10"/>
        <rFont val="方正仿宋_GBK"/>
        <family val="4"/>
        <charset val="134"/>
      </rPr>
      <t>带动猪场年增收</t>
    </r>
    <r>
      <rPr>
        <sz val="10"/>
        <rFont val="Times New Roman"/>
        <family val="1"/>
      </rPr>
      <t>30</t>
    </r>
    <r>
      <rPr>
        <sz val="10"/>
        <rFont val="方正仿宋_GBK"/>
        <family val="4"/>
        <charset val="134"/>
      </rPr>
      <t>万元。</t>
    </r>
  </si>
  <si>
    <r>
      <rPr>
        <sz val="10"/>
        <rFont val="方正仿宋_GBK"/>
        <family val="4"/>
        <charset val="134"/>
      </rPr>
      <t>带动</t>
    </r>
    <r>
      <rPr>
        <sz val="10"/>
        <rFont val="Times New Roman"/>
        <family val="1"/>
      </rPr>
      <t>5</t>
    </r>
    <r>
      <rPr>
        <sz val="10"/>
        <rFont val="方正仿宋_GBK"/>
        <family val="4"/>
        <charset val="134"/>
      </rPr>
      <t>户以上脱贫户务工户增收。</t>
    </r>
  </si>
  <si>
    <r>
      <rPr>
        <sz val="10"/>
        <rFont val="方正仿宋_GBK"/>
        <family val="4"/>
        <charset val="134"/>
      </rPr>
      <t>云阳县</t>
    </r>
    <r>
      <rPr>
        <sz val="10"/>
        <rFont val="Times New Roman"/>
        <family val="1"/>
      </rPr>
      <t>2023</t>
    </r>
    <r>
      <rPr>
        <sz val="10"/>
        <rFont val="方正仿宋_GBK"/>
        <family val="4"/>
        <charset val="134"/>
      </rPr>
      <t>年外郎乡大花村新建柑橘园项目（续建</t>
    </r>
    <r>
      <rPr>
        <sz val="10"/>
        <rFont val="Times New Roman"/>
        <family val="1"/>
      </rPr>
      <t>2</t>
    </r>
    <r>
      <rPr>
        <sz val="10"/>
        <rFont val="方正仿宋_GBK"/>
        <family val="4"/>
        <charset val="134"/>
      </rPr>
      <t>年）</t>
    </r>
  </si>
  <si>
    <r>
      <rPr>
        <sz val="10"/>
        <rFont val="方正仿宋_GBK"/>
        <family val="4"/>
        <charset val="134"/>
      </rPr>
      <t>管护柑橘</t>
    </r>
    <r>
      <rPr>
        <sz val="10"/>
        <rFont val="Times New Roman"/>
        <family val="1"/>
      </rPr>
      <t>107.2</t>
    </r>
    <r>
      <rPr>
        <sz val="10"/>
        <rFont val="方正仿宋_GBK"/>
        <family val="4"/>
        <charset val="134"/>
      </rPr>
      <t>亩</t>
    </r>
    <r>
      <rPr>
        <sz val="10"/>
        <rFont val="Times New Roman"/>
        <family val="1"/>
      </rPr>
      <t>1</t>
    </r>
    <r>
      <rPr>
        <sz val="10"/>
        <rFont val="方正仿宋_GBK"/>
        <family val="4"/>
        <charset val="134"/>
      </rPr>
      <t>年。</t>
    </r>
  </si>
  <si>
    <r>
      <rPr>
        <sz val="10"/>
        <rFont val="方正仿宋_GBK"/>
        <family val="4"/>
        <charset val="134"/>
      </rPr>
      <t>云阳县外郎乡大花村</t>
    </r>
    <r>
      <rPr>
        <sz val="10"/>
        <rFont val="Times New Roman"/>
        <family val="1"/>
      </rPr>
      <t>14</t>
    </r>
    <r>
      <rPr>
        <sz val="10"/>
        <rFont val="方正仿宋_GBK"/>
        <family val="4"/>
        <charset val="134"/>
      </rPr>
      <t>组</t>
    </r>
  </si>
  <si>
    <r>
      <rPr>
        <sz val="10"/>
        <rFont val="方正仿宋_GBK"/>
        <family val="4"/>
        <charset val="134"/>
      </rPr>
      <t>通过管护柑橘</t>
    </r>
    <r>
      <rPr>
        <sz val="10"/>
        <rFont val="Times New Roman"/>
        <family val="1"/>
      </rPr>
      <t>107.2</t>
    </r>
    <r>
      <rPr>
        <sz val="10"/>
        <rFont val="方正仿宋_GBK"/>
        <family val="4"/>
        <charset val="134"/>
      </rPr>
      <t>亩</t>
    </r>
    <r>
      <rPr>
        <sz val="10"/>
        <rFont val="Times New Roman"/>
        <family val="1"/>
      </rPr>
      <t>1</t>
    </r>
    <r>
      <rPr>
        <sz val="10"/>
        <rFont val="方正仿宋_GBK"/>
        <family val="4"/>
        <charset val="134"/>
      </rPr>
      <t>年，其中施肥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r>
      <rPr>
        <sz val="10"/>
        <rFont val="Times New Roman"/>
        <family val="1"/>
      </rPr>
      <t>,</t>
    </r>
    <r>
      <rPr>
        <sz val="10"/>
        <rFont val="方正仿宋_GBK"/>
        <family val="4"/>
        <charset val="134"/>
      </rPr>
      <t>带动</t>
    </r>
    <r>
      <rPr>
        <sz val="10"/>
        <rFont val="Times New Roman"/>
        <family val="1"/>
      </rPr>
      <t>2</t>
    </r>
    <r>
      <rPr>
        <sz val="10"/>
        <rFont val="方正仿宋_GBK"/>
        <family val="4"/>
        <charset val="134"/>
      </rPr>
      <t>户脱贫户增收。</t>
    </r>
  </si>
  <si>
    <r>
      <rPr>
        <sz val="10"/>
        <rFont val="Times New Roman"/>
        <family val="1"/>
      </rPr>
      <t>11</t>
    </r>
    <r>
      <rPr>
        <sz val="10"/>
        <rFont val="方正仿宋_GBK"/>
        <family val="4"/>
        <charset val="134"/>
      </rPr>
      <t>名村民代表参与前期项目确定会议、决议，参与项目的选择；</t>
    </r>
    <r>
      <rPr>
        <sz val="10"/>
        <rFont val="Times New Roman"/>
        <family val="1"/>
      </rPr>
      <t>5</t>
    </r>
    <r>
      <rPr>
        <sz val="10"/>
        <rFont val="方正仿宋_GBK"/>
        <family val="4"/>
        <charset val="134"/>
      </rPr>
      <t>名群众参与项目实施过程中施工质量和资金使用的监督；</t>
    </r>
    <r>
      <rPr>
        <sz val="10"/>
        <rFont val="Times New Roman"/>
        <family val="1"/>
      </rPr>
      <t>2</t>
    </r>
    <r>
      <rPr>
        <sz val="10"/>
        <rFont val="方正仿宋_GBK"/>
        <family val="4"/>
        <charset val="134"/>
      </rPr>
      <t>名脱贫户通过流转土地、务工等方式带动增收。通过管护柑橘</t>
    </r>
    <r>
      <rPr>
        <sz val="10"/>
        <rFont val="Times New Roman"/>
        <family val="1"/>
      </rPr>
      <t>107.2</t>
    </r>
    <r>
      <rPr>
        <sz val="10"/>
        <rFont val="方正仿宋_GBK"/>
        <family val="4"/>
        <charset val="134"/>
      </rPr>
      <t>亩</t>
    </r>
    <r>
      <rPr>
        <sz val="10"/>
        <rFont val="Times New Roman"/>
        <family val="1"/>
      </rPr>
      <t>1</t>
    </r>
    <r>
      <rPr>
        <sz val="10"/>
        <rFont val="方正仿宋_GBK"/>
        <family val="4"/>
        <charset val="134"/>
      </rPr>
      <t>年，其中施肥</t>
    </r>
    <r>
      <rPr>
        <sz val="10"/>
        <rFont val="Times New Roman"/>
        <family val="1"/>
      </rPr>
      <t>4—6</t>
    </r>
    <r>
      <rPr>
        <sz val="10"/>
        <rFont val="方正仿宋_GBK"/>
        <family val="4"/>
        <charset val="134"/>
      </rPr>
      <t>次、除草和治虫</t>
    </r>
    <r>
      <rPr>
        <sz val="10"/>
        <rFont val="Times New Roman"/>
        <family val="1"/>
      </rPr>
      <t>3—5</t>
    </r>
    <r>
      <rPr>
        <sz val="10"/>
        <rFont val="方正仿宋_GBK"/>
        <family val="4"/>
        <charset val="134"/>
      </rPr>
      <t>次</t>
    </r>
    <r>
      <rPr>
        <sz val="10"/>
        <rFont val="Times New Roman"/>
        <family val="1"/>
      </rPr>
      <t>,</t>
    </r>
    <r>
      <rPr>
        <sz val="10"/>
        <rFont val="方正仿宋_GBK"/>
        <family val="4"/>
        <charset val="134"/>
      </rPr>
      <t>带动</t>
    </r>
    <r>
      <rPr>
        <sz val="10"/>
        <rFont val="Times New Roman"/>
        <family val="1"/>
      </rPr>
      <t>2</t>
    </r>
    <r>
      <rPr>
        <sz val="10"/>
        <rFont val="方正仿宋_GBK"/>
        <family val="4"/>
        <charset val="134"/>
      </rPr>
      <t>户脱贫户增收。</t>
    </r>
  </si>
  <si>
    <r>
      <rPr>
        <sz val="10"/>
        <rFont val="方正仿宋_GBK"/>
        <family val="4"/>
        <charset val="134"/>
      </rPr>
      <t>受益脱贫人口（监测对象）≥</t>
    </r>
    <r>
      <rPr>
        <sz val="10"/>
        <rFont val="Times New Roman"/>
        <family val="1"/>
      </rPr>
      <t>2</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</si>
  <si>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年外郎乡大花村联网公路硬化</t>
    </r>
  </si>
  <si>
    <r>
      <rPr>
        <sz val="10"/>
        <rFont val="方正仿宋_GBK"/>
        <family val="4"/>
        <charset val="134"/>
      </rPr>
      <t>硬化公路</t>
    </r>
    <r>
      <rPr>
        <sz val="10"/>
        <rFont val="Times New Roman"/>
        <family val="1"/>
      </rPr>
      <t>3.5</t>
    </r>
    <r>
      <rPr>
        <sz val="10"/>
        <rFont val="方正仿宋_GBK"/>
        <family val="4"/>
        <charset val="134"/>
      </rPr>
      <t>公里。</t>
    </r>
  </si>
  <si>
    <r>
      <rPr>
        <sz val="10"/>
        <rFont val="方正仿宋_GBK"/>
        <family val="4"/>
        <charset val="134"/>
      </rPr>
      <t>大花村</t>
    </r>
    <r>
      <rPr>
        <sz val="10"/>
        <rFont val="Times New Roman"/>
        <family val="1"/>
      </rPr>
      <t>1</t>
    </r>
    <r>
      <rPr>
        <sz val="10"/>
        <rFont val="方正仿宋_GBK"/>
        <family val="4"/>
        <charset val="134"/>
      </rPr>
      <t>、</t>
    </r>
    <r>
      <rPr>
        <sz val="10"/>
        <rFont val="Times New Roman"/>
        <family val="1"/>
      </rPr>
      <t>2</t>
    </r>
    <r>
      <rPr>
        <sz val="10"/>
        <rFont val="方正仿宋_GBK"/>
        <family val="4"/>
        <charset val="134"/>
      </rPr>
      <t>、</t>
    </r>
    <r>
      <rPr>
        <sz val="10"/>
        <rFont val="Times New Roman"/>
        <family val="1"/>
      </rPr>
      <t>4</t>
    </r>
    <r>
      <rPr>
        <sz val="10"/>
        <rFont val="方正仿宋_GBK"/>
        <family val="4"/>
        <charset val="134"/>
      </rPr>
      <t>、</t>
    </r>
    <r>
      <rPr>
        <sz val="10"/>
        <rFont val="Times New Roman"/>
        <family val="1"/>
      </rPr>
      <t>8</t>
    </r>
    <r>
      <rPr>
        <sz val="10"/>
        <rFont val="方正仿宋_GBK"/>
        <family val="4"/>
        <charset val="134"/>
      </rPr>
      <t>、</t>
    </r>
    <r>
      <rPr>
        <sz val="10"/>
        <rFont val="Times New Roman"/>
        <family val="1"/>
      </rPr>
      <t>9</t>
    </r>
    <r>
      <rPr>
        <sz val="10"/>
        <rFont val="方正仿宋_GBK"/>
        <family val="4"/>
        <charset val="134"/>
      </rPr>
      <t>、</t>
    </r>
    <r>
      <rPr>
        <sz val="10"/>
        <rFont val="Times New Roman"/>
        <family val="1"/>
      </rPr>
      <t>12</t>
    </r>
    <r>
      <rPr>
        <sz val="10"/>
        <rFont val="方正仿宋_GBK"/>
        <family val="4"/>
        <charset val="134"/>
      </rPr>
      <t>、</t>
    </r>
    <r>
      <rPr>
        <sz val="10"/>
        <rFont val="Times New Roman"/>
        <family val="1"/>
      </rPr>
      <t>14</t>
    </r>
    <r>
      <rPr>
        <sz val="10"/>
        <rFont val="方正仿宋_GBK"/>
        <family val="4"/>
        <charset val="134"/>
      </rPr>
      <t>组</t>
    </r>
  </si>
  <si>
    <r>
      <rPr>
        <sz val="10"/>
        <rFont val="方正仿宋_GBK"/>
        <family val="4"/>
        <charset val="134"/>
      </rPr>
      <t>通过硬化公路</t>
    </r>
    <r>
      <rPr>
        <sz val="10"/>
        <rFont val="Times New Roman"/>
        <family val="1"/>
      </rPr>
      <t>3.5</t>
    </r>
    <r>
      <rPr>
        <sz val="10"/>
        <rFont val="方正仿宋_GBK"/>
        <family val="4"/>
        <charset val="134"/>
      </rPr>
      <t>公里，改善群众出行条件，受益群众</t>
    </r>
    <r>
      <rPr>
        <sz val="10"/>
        <rFont val="Times New Roman"/>
        <family val="1"/>
      </rPr>
      <t>700</t>
    </r>
    <r>
      <rPr>
        <sz val="10"/>
        <rFont val="方正仿宋_GBK"/>
        <family val="4"/>
        <charset val="134"/>
      </rPr>
      <t>人（其中脱贫户和监测对象</t>
    </r>
    <r>
      <rPr>
        <sz val="10"/>
        <rFont val="Times New Roman"/>
        <family val="1"/>
      </rPr>
      <t>560</t>
    </r>
    <r>
      <rPr>
        <sz val="10"/>
        <rFont val="方正仿宋_GBK"/>
        <family val="4"/>
        <charset val="134"/>
      </rPr>
      <t>人）。</t>
    </r>
  </si>
  <si>
    <r>
      <rPr>
        <sz val="10"/>
        <rFont val="Times New Roman"/>
        <family val="1"/>
      </rPr>
      <t>11</t>
    </r>
    <r>
      <rPr>
        <sz val="10"/>
        <rFont val="方正仿宋_GBK"/>
        <family val="4"/>
        <charset val="134"/>
      </rPr>
      <t>名群众参与项目实施，获取工资性收入；</t>
    </r>
    <r>
      <rPr>
        <sz val="10"/>
        <rFont val="Times New Roman"/>
        <family val="1"/>
      </rPr>
      <t>5</t>
    </r>
    <r>
      <rPr>
        <sz val="10"/>
        <rFont val="方正仿宋_GBK"/>
        <family val="4"/>
        <charset val="134"/>
      </rPr>
      <t>名群众参与项目监督，对建设过程中存在的问题予以反映。通过硬化公路</t>
    </r>
    <r>
      <rPr>
        <sz val="10"/>
        <rFont val="Times New Roman"/>
        <family val="1"/>
      </rPr>
      <t>3.5</t>
    </r>
    <r>
      <rPr>
        <sz val="10"/>
        <rFont val="方正仿宋_GBK"/>
        <family val="4"/>
        <charset val="134"/>
      </rPr>
      <t>公里改善群众出行条件，受益群众</t>
    </r>
    <r>
      <rPr>
        <sz val="10"/>
        <rFont val="Times New Roman"/>
        <family val="1"/>
      </rPr>
      <t>700</t>
    </r>
    <r>
      <rPr>
        <sz val="10"/>
        <rFont val="方正仿宋_GBK"/>
        <family val="4"/>
        <charset val="134"/>
      </rPr>
      <t>人（其中脱贫户和监测对象</t>
    </r>
    <r>
      <rPr>
        <sz val="10"/>
        <rFont val="Times New Roman"/>
        <family val="1"/>
      </rPr>
      <t>560</t>
    </r>
    <r>
      <rPr>
        <sz val="10"/>
        <rFont val="方正仿宋_GBK"/>
        <family val="4"/>
        <charset val="134"/>
      </rPr>
      <t>人）。</t>
    </r>
  </si>
  <si>
    <r>
      <rPr>
        <sz val="10"/>
        <rFont val="Times New Roman"/>
        <family val="1"/>
      </rPr>
      <t>70</t>
    </r>
    <r>
      <rPr>
        <sz val="10"/>
        <rFont val="方正仿宋_GBK"/>
        <family val="4"/>
        <charset val="134"/>
      </rPr>
      <t>万元</t>
    </r>
    <r>
      <rPr>
        <sz val="10"/>
        <rFont val="Times New Roman"/>
        <family val="1"/>
      </rPr>
      <t>/</t>
    </r>
    <r>
      <rPr>
        <sz val="10"/>
        <rFont val="方正仿宋_GBK"/>
        <family val="4"/>
        <charset val="134"/>
      </rPr>
      <t>公里</t>
    </r>
  </si>
  <si>
    <r>
      <rPr>
        <sz val="10"/>
        <rFont val="方正仿宋_GBK"/>
        <family val="4"/>
        <charset val="134"/>
      </rPr>
      <t>云阳县</t>
    </r>
    <r>
      <rPr>
        <sz val="10"/>
        <rFont val="Times New Roman"/>
        <family val="1"/>
      </rPr>
      <t>2023</t>
    </r>
    <r>
      <rPr>
        <sz val="10"/>
        <rFont val="方正仿宋_GBK"/>
        <family val="4"/>
        <charset val="134"/>
      </rPr>
      <t>年外郎乡大花村金摘果柑橘基础设施项目</t>
    </r>
  </si>
  <si>
    <r>
      <rPr>
        <sz val="10"/>
        <rFont val="方正仿宋_GBK"/>
        <family val="4"/>
        <charset val="134"/>
      </rPr>
      <t>安装</t>
    </r>
    <r>
      <rPr>
        <sz val="10"/>
        <rFont val="Times New Roman"/>
        <family val="1"/>
      </rPr>
      <t>800</t>
    </r>
    <r>
      <rPr>
        <sz val="10"/>
        <rFont val="方正仿宋_GBK"/>
        <family val="4"/>
        <charset val="134"/>
      </rPr>
      <t>米单轨运输机轨道，机头</t>
    </r>
    <r>
      <rPr>
        <sz val="10"/>
        <rFont val="Times New Roman"/>
        <family val="1"/>
      </rPr>
      <t>2</t>
    </r>
    <r>
      <rPr>
        <sz val="10"/>
        <rFont val="方正仿宋_GBK"/>
        <family val="4"/>
        <charset val="134"/>
      </rPr>
      <t>个；建蓄水</t>
    </r>
    <r>
      <rPr>
        <sz val="10"/>
        <rFont val="Times New Roman"/>
        <family val="1"/>
      </rPr>
      <t>100</t>
    </r>
    <r>
      <rPr>
        <sz val="10"/>
        <rFont val="方正仿宋_GBK"/>
        <family val="4"/>
        <charset val="134"/>
      </rPr>
      <t>立方抗旱池</t>
    </r>
    <r>
      <rPr>
        <sz val="10"/>
        <rFont val="Times New Roman"/>
        <family val="1"/>
      </rPr>
      <t>2</t>
    </r>
    <r>
      <rPr>
        <sz val="10"/>
        <rFont val="方正仿宋_GBK"/>
        <family val="4"/>
        <charset val="134"/>
      </rPr>
      <t>口。</t>
    </r>
  </si>
  <si>
    <r>
      <rPr>
        <sz val="10"/>
        <rFont val="方正仿宋_GBK"/>
        <family val="4"/>
        <charset val="134"/>
      </rPr>
      <t>通过安装轨道</t>
    </r>
    <r>
      <rPr>
        <sz val="10"/>
        <rFont val="Times New Roman"/>
        <family val="1"/>
      </rPr>
      <t>800</t>
    </r>
    <r>
      <rPr>
        <sz val="10"/>
        <rFont val="方正仿宋_GBK"/>
        <family val="4"/>
        <charset val="134"/>
      </rPr>
      <t>米；建设抗旱池</t>
    </r>
    <r>
      <rPr>
        <sz val="10"/>
        <rFont val="Times New Roman"/>
        <family val="1"/>
      </rPr>
      <t>2</t>
    </r>
    <r>
      <rPr>
        <sz val="10"/>
        <rFont val="方正仿宋_GBK"/>
        <family val="4"/>
        <charset val="134"/>
      </rPr>
      <t>口。项目建成后，带动群众</t>
    </r>
    <r>
      <rPr>
        <sz val="10"/>
        <rFont val="Times New Roman"/>
        <family val="1"/>
      </rPr>
      <t>7</t>
    </r>
    <r>
      <rPr>
        <sz val="10"/>
        <rFont val="方正仿宋_GBK"/>
        <family val="4"/>
        <charset val="134"/>
      </rPr>
      <t>人（脱贫户和监测对象</t>
    </r>
    <r>
      <rPr>
        <sz val="10"/>
        <rFont val="Times New Roman"/>
        <family val="1"/>
      </rPr>
      <t>1</t>
    </r>
    <r>
      <rPr>
        <sz val="10"/>
        <rFont val="方正仿宋_GBK"/>
        <family val="4"/>
        <charset val="134"/>
      </rPr>
      <t>人）增收。</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</si>
  <si>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人参与入库项目的选择。通过安装轨道</t>
    </r>
    <r>
      <rPr>
        <sz val="10"/>
        <rFont val="Times New Roman"/>
        <family val="1"/>
      </rPr>
      <t>800</t>
    </r>
    <r>
      <rPr>
        <sz val="10"/>
        <rFont val="方正仿宋_GBK"/>
        <family val="4"/>
        <charset val="134"/>
      </rPr>
      <t>米；建设抗旱池</t>
    </r>
    <r>
      <rPr>
        <sz val="10"/>
        <rFont val="Times New Roman"/>
        <family val="1"/>
      </rPr>
      <t>2</t>
    </r>
    <r>
      <rPr>
        <sz val="10"/>
        <rFont val="方正仿宋_GBK"/>
        <family val="4"/>
        <charset val="134"/>
      </rPr>
      <t>口。项目建成后，带动群众</t>
    </r>
    <r>
      <rPr>
        <sz val="10"/>
        <rFont val="Times New Roman"/>
        <family val="1"/>
      </rPr>
      <t>7</t>
    </r>
    <r>
      <rPr>
        <sz val="10"/>
        <rFont val="方正仿宋_GBK"/>
        <family val="4"/>
        <charset val="134"/>
      </rPr>
      <t>人（脱贫户和监测对象</t>
    </r>
    <r>
      <rPr>
        <sz val="10"/>
        <rFont val="Times New Roman"/>
        <family val="1"/>
      </rPr>
      <t>1</t>
    </r>
    <r>
      <rPr>
        <sz val="10"/>
        <rFont val="方正仿宋_GBK"/>
        <family val="4"/>
        <charset val="134"/>
      </rPr>
      <t>人）增收。</t>
    </r>
  </si>
  <si>
    <r>
      <rPr>
        <sz val="10"/>
        <rFont val="方正仿宋_GBK"/>
        <family val="4"/>
        <charset val="134"/>
      </rPr>
      <t>安装轨道</t>
    </r>
    <r>
      <rPr>
        <sz val="10"/>
        <rFont val="Times New Roman"/>
        <family val="1"/>
      </rPr>
      <t>800</t>
    </r>
    <r>
      <rPr>
        <sz val="10"/>
        <rFont val="方正仿宋_GBK"/>
        <family val="4"/>
        <charset val="134"/>
      </rPr>
      <t>米；建设抗旱池</t>
    </r>
    <r>
      <rPr>
        <sz val="10"/>
        <rFont val="Times New Roman"/>
        <family val="1"/>
      </rPr>
      <t>2</t>
    </r>
    <r>
      <rPr>
        <sz val="10"/>
        <rFont val="方正仿宋_GBK"/>
        <family val="4"/>
        <charset val="134"/>
      </rPr>
      <t>口。</t>
    </r>
  </si>
  <si>
    <r>
      <rPr>
        <sz val="10"/>
        <rFont val="方正仿宋_GBK"/>
        <family val="4"/>
        <charset val="134"/>
      </rPr>
      <t>机头</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个，单轨运输机轨道</t>
    </r>
    <r>
      <rPr>
        <sz val="10"/>
        <rFont val="Times New Roman"/>
        <family val="1"/>
      </rPr>
      <t>180</t>
    </r>
    <r>
      <rPr>
        <sz val="10"/>
        <rFont val="方正仿宋_GBK"/>
        <family val="4"/>
        <charset val="134"/>
      </rPr>
      <t>元</t>
    </r>
    <r>
      <rPr>
        <sz val="10"/>
        <rFont val="Times New Roman"/>
        <family val="1"/>
      </rPr>
      <t>/</t>
    </r>
    <r>
      <rPr>
        <sz val="10"/>
        <rFont val="方正仿宋_GBK"/>
        <family val="4"/>
        <charset val="134"/>
      </rPr>
      <t>米，建蓄水抗旱池</t>
    </r>
    <r>
      <rPr>
        <sz val="10"/>
        <rFont val="Times New Roman"/>
        <family val="1"/>
      </rPr>
      <t>690</t>
    </r>
    <r>
      <rPr>
        <sz val="10"/>
        <rFont val="方正仿宋_GBK"/>
        <family val="4"/>
        <charset val="134"/>
      </rPr>
      <t>元</t>
    </r>
    <r>
      <rPr>
        <sz val="10"/>
        <rFont val="Times New Roman"/>
        <family val="1"/>
      </rPr>
      <t>/m³</t>
    </r>
  </si>
  <si>
    <r>
      <rPr>
        <sz val="10"/>
        <rFont val="方正仿宋_GBK"/>
        <family val="4"/>
        <charset val="134"/>
      </rPr>
      <t>村集体经济联合社实施，增加村集体经济收入。</t>
    </r>
  </si>
  <si>
    <r>
      <rPr>
        <sz val="10"/>
        <rFont val="方正仿宋_GBK"/>
        <family val="4"/>
        <charset val="134"/>
      </rPr>
      <t>云阳县</t>
    </r>
    <r>
      <rPr>
        <sz val="10"/>
        <rFont val="Times New Roman"/>
        <family val="1"/>
      </rPr>
      <t>2023</t>
    </r>
    <r>
      <rPr>
        <sz val="10"/>
        <rFont val="方正仿宋_GBK"/>
        <family val="4"/>
        <charset val="134"/>
      </rPr>
      <t>年外郎乡大花村花椒园柚子园配套建设项目</t>
    </r>
  </si>
  <si>
    <r>
      <rPr>
        <sz val="10"/>
        <rFont val="方正仿宋_GBK"/>
        <family val="4"/>
        <charset val="134"/>
      </rPr>
      <t>安装</t>
    </r>
    <r>
      <rPr>
        <sz val="10"/>
        <rFont val="Times New Roman"/>
        <family val="1"/>
      </rPr>
      <t>1500</t>
    </r>
    <r>
      <rPr>
        <sz val="10"/>
        <rFont val="方正仿宋_GBK"/>
        <family val="4"/>
        <charset val="134"/>
      </rPr>
      <t>米轨道，机头</t>
    </r>
    <r>
      <rPr>
        <sz val="10"/>
        <rFont val="Times New Roman"/>
        <family val="1"/>
      </rPr>
      <t>4</t>
    </r>
    <r>
      <rPr>
        <sz val="10"/>
        <rFont val="方正仿宋_GBK"/>
        <family val="4"/>
        <charset val="134"/>
      </rPr>
      <t>个。</t>
    </r>
  </si>
  <si>
    <r>
      <rPr>
        <sz val="10"/>
        <rFont val="方正仿宋_GBK"/>
        <family val="4"/>
        <charset val="134"/>
      </rPr>
      <t>通过安装轨道</t>
    </r>
    <r>
      <rPr>
        <sz val="10"/>
        <rFont val="Times New Roman"/>
        <family val="1"/>
      </rPr>
      <t>1500</t>
    </r>
    <r>
      <rPr>
        <sz val="10"/>
        <rFont val="方正仿宋_GBK"/>
        <family val="4"/>
        <charset val="134"/>
      </rPr>
      <t>米，机头</t>
    </r>
    <r>
      <rPr>
        <sz val="10"/>
        <rFont val="Times New Roman"/>
        <family val="1"/>
      </rPr>
      <t>4</t>
    </r>
    <r>
      <rPr>
        <sz val="10"/>
        <rFont val="方正仿宋_GBK"/>
        <family val="4"/>
        <charset val="134"/>
      </rPr>
      <t>个。项目建成后，带动群众</t>
    </r>
    <r>
      <rPr>
        <sz val="10"/>
        <rFont val="Times New Roman"/>
        <family val="1"/>
      </rPr>
      <t>30</t>
    </r>
    <r>
      <rPr>
        <sz val="10"/>
        <rFont val="方正仿宋_GBK"/>
        <family val="4"/>
        <charset val="134"/>
      </rPr>
      <t>人（脱贫户和监测对象</t>
    </r>
    <r>
      <rPr>
        <sz val="10"/>
        <rFont val="Times New Roman"/>
        <family val="1"/>
      </rPr>
      <t>3</t>
    </r>
    <r>
      <rPr>
        <sz val="10"/>
        <rFont val="方正仿宋_GBK"/>
        <family val="4"/>
        <charset val="134"/>
      </rPr>
      <t>人）增收。</t>
    </r>
  </si>
  <si>
    <r>
      <rPr>
        <sz val="10"/>
        <rFont val="Times New Roman"/>
        <family val="1"/>
      </rPr>
      <t>12</t>
    </r>
    <r>
      <rPr>
        <sz val="10"/>
        <rFont val="方正仿宋_GBK"/>
        <family val="4"/>
        <charset val="134"/>
      </rPr>
      <t>人参与前期项目确定会议、决议，</t>
    </r>
    <r>
      <rPr>
        <sz val="10"/>
        <rFont val="Times New Roman"/>
        <family val="1"/>
      </rPr>
      <t>7</t>
    </r>
    <r>
      <rPr>
        <sz val="10"/>
        <rFont val="方正仿宋_GBK"/>
        <family val="4"/>
        <charset val="134"/>
      </rPr>
      <t>人参与入库项目的选择。通过安装轨道</t>
    </r>
    <r>
      <rPr>
        <sz val="10"/>
        <rFont val="Times New Roman"/>
        <family val="1"/>
      </rPr>
      <t>1500</t>
    </r>
    <r>
      <rPr>
        <sz val="10"/>
        <rFont val="方正仿宋_GBK"/>
        <family val="4"/>
        <charset val="134"/>
      </rPr>
      <t>米，机头</t>
    </r>
    <r>
      <rPr>
        <sz val="10"/>
        <rFont val="Times New Roman"/>
        <family val="1"/>
      </rPr>
      <t>4</t>
    </r>
    <r>
      <rPr>
        <sz val="10"/>
        <rFont val="方正仿宋_GBK"/>
        <family val="4"/>
        <charset val="134"/>
      </rPr>
      <t>个。项目建成后，带动群众</t>
    </r>
    <r>
      <rPr>
        <sz val="10"/>
        <rFont val="Times New Roman"/>
        <family val="1"/>
      </rPr>
      <t>30</t>
    </r>
    <r>
      <rPr>
        <sz val="10"/>
        <rFont val="方正仿宋_GBK"/>
        <family val="4"/>
        <charset val="134"/>
      </rPr>
      <t>人（脱贫户和监测对象</t>
    </r>
    <r>
      <rPr>
        <sz val="10"/>
        <rFont val="Times New Roman"/>
        <family val="1"/>
      </rPr>
      <t>3</t>
    </r>
    <r>
      <rPr>
        <sz val="10"/>
        <rFont val="方正仿宋_GBK"/>
        <family val="4"/>
        <charset val="134"/>
      </rPr>
      <t>人）增收。</t>
    </r>
  </si>
  <si>
    <r>
      <rPr>
        <sz val="10"/>
        <rFont val="方正仿宋_GBK"/>
        <family val="4"/>
        <charset val="134"/>
      </rPr>
      <t>安装轨道</t>
    </r>
    <r>
      <rPr>
        <sz val="10"/>
        <rFont val="Times New Roman"/>
        <family val="1"/>
      </rPr>
      <t>1500</t>
    </r>
    <r>
      <rPr>
        <sz val="10"/>
        <rFont val="方正仿宋_GBK"/>
        <family val="4"/>
        <charset val="134"/>
      </rPr>
      <t>米，机头</t>
    </r>
    <r>
      <rPr>
        <sz val="10"/>
        <rFont val="Times New Roman"/>
        <family val="1"/>
      </rPr>
      <t>4</t>
    </r>
    <r>
      <rPr>
        <sz val="10"/>
        <rFont val="方正仿宋_GBK"/>
        <family val="4"/>
        <charset val="134"/>
      </rPr>
      <t>个。</t>
    </r>
  </si>
  <si>
    <r>
      <rPr>
        <sz val="10"/>
        <rFont val="方正仿宋_GBK"/>
        <family val="4"/>
        <charset val="134"/>
      </rPr>
      <t>机头</t>
    </r>
    <r>
      <rPr>
        <sz val="10"/>
        <rFont val="Times New Roman"/>
        <family val="1"/>
      </rPr>
      <t>8000</t>
    </r>
    <r>
      <rPr>
        <sz val="10"/>
        <rFont val="方正仿宋_GBK"/>
        <family val="4"/>
        <charset val="134"/>
      </rPr>
      <t>元</t>
    </r>
    <r>
      <rPr>
        <sz val="10"/>
        <rFont val="Times New Roman"/>
        <family val="1"/>
      </rPr>
      <t>/</t>
    </r>
    <r>
      <rPr>
        <sz val="10"/>
        <rFont val="方正仿宋_GBK"/>
        <family val="4"/>
        <charset val="134"/>
      </rPr>
      <t>个，单轨运输机轨道</t>
    </r>
    <r>
      <rPr>
        <sz val="10"/>
        <rFont val="Times New Roman"/>
        <family val="1"/>
      </rPr>
      <t>178</t>
    </r>
    <r>
      <rPr>
        <sz val="10"/>
        <rFont val="方正仿宋_GBK"/>
        <family val="4"/>
        <charset val="134"/>
      </rPr>
      <t>元</t>
    </r>
    <r>
      <rPr>
        <sz val="10"/>
        <rFont val="Times New Roman"/>
        <family val="1"/>
      </rPr>
      <t>/</t>
    </r>
    <r>
      <rPr>
        <sz val="10"/>
        <rFont val="方正仿宋_GBK"/>
        <family val="4"/>
        <charset val="134"/>
      </rPr>
      <t>米</t>
    </r>
  </si>
  <si>
    <r>
      <rPr>
        <sz val="10"/>
        <rFont val="方正仿宋_GBK"/>
        <family val="4"/>
        <charset val="134"/>
      </rPr>
      <t>受益脱贫人口（监测对象）≥</t>
    </r>
    <r>
      <rPr>
        <sz val="10"/>
        <rFont val="Times New Roman"/>
        <family val="1"/>
      </rPr>
      <t>3</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</si>
  <si>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年双江街道石云村人居环境整治项目</t>
    </r>
  </si>
  <si>
    <r>
      <rPr>
        <sz val="10"/>
        <rFont val="方正仿宋_GBK"/>
        <family val="4"/>
        <charset val="134"/>
      </rPr>
      <t>村办公室周围</t>
    </r>
    <r>
      <rPr>
        <sz val="10"/>
        <rFont val="Times New Roman"/>
        <family val="1"/>
      </rPr>
      <t>18</t>
    </r>
    <r>
      <rPr>
        <sz val="10"/>
        <rFont val="方正仿宋_GBK"/>
        <family val="4"/>
        <charset val="134"/>
      </rPr>
      <t>户农户庭院整治。</t>
    </r>
  </si>
  <si>
    <r>
      <rPr>
        <sz val="10"/>
        <rFont val="方正仿宋_GBK"/>
        <family val="4"/>
        <charset val="134"/>
      </rPr>
      <t>双江街道石云村</t>
    </r>
  </si>
  <si>
    <r>
      <rPr>
        <sz val="10"/>
        <rFont val="方正仿宋_GBK"/>
        <family val="4"/>
        <charset val="134"/>
      </rPr>
      <t>通过人居环境整治项目的实施，可改善石云村</t>
    </r>
    <r>
      <rPr>
        <sz val="10"/>
        <rFont val="Times New Roman"/>
        <family val="1"/>
      </rPr>
      <t>6</t>
    </r>
    <r>
      <rPr>
        <sz val="10"/>
        <rFont val="方正仿宋_GBK"/>
        <family val="4"/>
        <charset val="134"/>
      </rPr>
      <t>组</t>
    </r>
    <r>
      <rPr>
        <sz val="10"/>
        <rFont val="Times New Roman"/>
        <family val="1"/>
      </rPr>
      <t>18</t>
    </r>
    <r>
      <rPr>
        <sz val="10"/>
        <rFont val="方正仿宋_GBK"/>
        <family val="4"/>
        <charset val="134"/>
      </rPr>
      <t>户</t>
    </r>
    <r>
      <rPr>
        <sz val="10"/>
        <rFont val="Times New Roman"/>
        <family val="1"/>
      </rPr>
      <t xml:space="preserve">88 </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人）居住环境。</t>
    </r>
  </si>
  <si>
    <r>
      <rPr>
        <sz val="10"/>
        <rFont val="Times New Roman"/>
        <family val="1"/>
      </rPr>
      <t>31</t>
    </r>
    <r>
      <rPr>
        <sz val="10"/>
        <rFont val="方正仿宋_GBK"/>
        <family val="4"/>
        <charset val="134"/>
      </rPr>
      <t>名村民代表参与前期项目确定会议、决议，参与项目的选择，参与项目实施过程中施工质量和资金使用的监督；通过务工等方式带动脱贫户增收。</t>
    </r>
  </si>
  <si>
    <r>
      <rPr>
        <sz val="10"/>
        <rFont val="方正仿宋_GBK"/>
        <family val="4"/>
        <charset val="134"/>
      </rPr>
      <t>项目实施后可改善石云村</t>
    </r>
    <r>
      <rPr>
        <sz val="10"/>
        <rFont val="Times New Roman"/>
        <family val="1"/>
      </rPr>
      <t>6</t>
    </r>
    <r>
      <rPr>
        <sz val="10"/>
        <rFont val="方正仿宋_GBK"/>
        <family val="4"/>
        <charset val="134"/>
      </rPr>
      <t>组</t>
    </r>
    <r>
      <rPr>
        <sz val="10"/>
        <rFont val="Times New Roman"/>
        <family val="1"/>
      </rPr>
      <t>18</t>
    </r>
    <r>
      <rPr>
        <sz val="10"/>
        <rFont val="方正仿宋_GBK"/>
        <family val="4"/>
        <charset val="134"/>
      </rPr>
      <t>户</t>
    </r>
    <r>
      <rPr>
        <sz val="10"/>
        <rFont val="Times New Roman"/>
        <family val="1"/>
      </rPr>
      <t xml:space="preserve">88 </t>
    </r>
    <r>
      <rPr>
        <sz val="10"/>
        <rFont val="方正仿宋_GBK"/>
        <family val="4"/>
        <charset val="134"/>
      </rPr>
      <t>人（脱贫户</t>
    </r>
    <r>
      <rPr>
        <sz val="10"/>
        <rFont val="Times New Roman"/>
        <family val="1"/>
      </rPr>
      <t>3</t>
    </r>
    <r>
      <rPr>
        <sz val="10"/>
        <rFont val="方正仿宋_GBK"/>
        <family val="4"/>
        <charset val="134"/>
      </rPr>
      <t>户</t>
    </r>
    <r>
      <rPr>
        <sz val="10"/>
        <rFont val="Times New Roman"/>
        <family val="1"/>
      </rPr>
      <t>8</t>
    </r>
    <r>
      <rPr>
        <sz val="10"/>
        <rFont val="方正仿宋_GBK"/>
        <family val="4"/>
        <charset val="134"/>
      </rPr>
      <t>人）居住环境。</t>
    </r>
  </si>
  <si>
    <r>
      <rPr>
        <sz val="10"/>
        <rFont val="方正仿宋_GBK"/>
        <family val="4"/>
        <charset val="134"/>
      </rPr>
      <t>完成</t>
    </r>
    <r>
      <rPr>
        <sz val="10"/>
        <rFont val="Times New Roman"/>
        <family val="1"/>
      </rPr>
      <t>18</t>
    </r>
    <r>
      <rPr>
        <sz val="10"/>
        <rFont val="方正仿宋_GBK"/>
        <family val="4"/>
        <charset val="134"/>
      </rPr>
      <t>户农户庭院整治</t>
    </r>
  </si>
  <si>
    <r>
      <rPr>
        <sz val="10"/>
        <rFont val="方正仿宋_GBK"/>
        <family val="4"/>
        <charset val="134"/>
      </rPr>
      <t>财政补助资金</t>
    </r>
    <r>
      <rPr>
        <sz val="10"/>
        <rFont val="Times New Roman"/>
        <family val="1"/>
      </rPr>
      <t>50</t>
    </r>
    <r>
      <rPr>
        <sz val="10"/>
        <rFont val="方正仿宋_GBK"/>
        <family val="4"/>
        <charset val="134"/>
      </rPr>
      <t>万元用于</t>
    </r>
    <r>
      <rPr>
        <sz val="10"/>
        <rFont val="Times New Roman"/>
        <family val="1"/>
      </rPr>
      <t>18</t>
    </r>
    <r>
      <rPr>
        <sz val="10"/>
        <rFont val="方正仿宋_GBK"/>
        <family val="4"/>
        <charset val="134"/>
      </rPr>
      <t>户农户庭院整治。</t>
    </r>
  </si>
  <si>
    <r>
      <rPr>
        <sz val="10"/>
        <rFont val="方正仿宋_GBK"/>
        <family val="4"/>
        <charset val="134"/>
      </rPr>
      <t>受益人口数</t>
    </r>
    <r>
      <rPr>
        <sz val="10"/>
        <rFont val="Times New Roman"/>
        <family val="1"/>
      </rPr>
      <t>88</t>
    </r>
    <r>
      <rPr>
        <sz val="10"/>
        <rFont val="方正仿宋_GBK"/>
        <family val="4"/>
        <charset val="134"/>
      </rPr>
      <t>人以上</t>
    </r>
  </si>
  <si>
    <r>
      <rPr>
        <sz val="10"/>
        <rFont val="方正仿宋_GBK"/>
        <family val="4"/>
        <charset val="134"/>
      </rPr>
      <t>云阳县双江街道办事处</t>
    </r>
  </si>
  <si>
    <r>
      <rPr>
        <sz val="10"/>
        <rFont val="方正仿宋_GBK"/>
        <family val="4"/>
        <charset val="134"/>
      </rPr>
      <t>黄启刚</t>
    </r>
  </si>
  <si>
    <r>
      <rPr>
        <sz val="10"/>
        <rFont val="方正仿宋_GBK"/>
        <family val="4"/>
        <charset val="134"/>
      </rPr>
      <t>云阳县</t>
    </r>
    <r>
      <rPr>
        <sz val="10"/>
        <rFont val="Times New Roman"/>
        <family val="1"/>
      </rPr>
      <t>2023</t>
    </r>
    <r>
      <rPr>
        <sz val="10"/>
        <rFont val="方正仿宋_GBK"/>
        <family val="4"/>
        <charset val="134"/>
      </rPr>
      <t>年区域性为农服务中心项目</t>
    </r>
  </si>
  <si>
    <r>
      <rPr>
        <sz val="10"/>
        <rFont val="方正仿宋_GBK"/>
        <family val="4"/>
        <charset val="134"/>
      </rPr>
      <t>建设区域性为农服务中心</t>
    </r>
    <r>
      <rPr>
        <sz val="10"/>
        <rFont val="Times New Roman"/>
        <family val="1"/>
      </rPr>
      <t>3</t>
    </r>
    <r>
      <rPr>
        <sz val="10"/>
        <rFont val="方正仿宋_GBK"/>
        <family val="4"/>
        <charset val="134"/>
      </rPr>
      <t>个。</t>
    </r>
  </si>
  <si>
    <r>
      <rPr>
        <sz val="10"/>
        <rFont val="方正仿宋_GBK"/>
        <family val="4"/>
        <charset val="134"/>
      </rPr>
      <t>南溪镇、红狮镇、泥溪镇</t>
    </r>
  </si>
  <si>
    <r>
      <rPr>
        <sz val="10"/>
        <rFont val="方正仿宋_GBK"/>
        <family val="4"/>
        <charset val="134"/>
      </rPr>
      <t>建设区域性为农服务中心</t>
    </r>
    <r>
      <rPr>
        <sz val="10"/>
        <rFont val="Times New Roman"/>
        <family val="1"/>
      </rPr>
      <t>1</t>
    </r>
    <r>
      <rPr>
        <sz val="10"/>
        <rFont val="方正仿宋_GBK"/>
        <family val="4"/>
        <charset val="134"/>
      </rPr>
      <t>个；单个面积≥</t>
    </r>
    <r>
      <rPr>
        <sz val="10"/>
        <rFont val="Times New Roman"/>
        <family val="1"/>
      </rPr>
      <t>200</t>
    </r>
    <r>
      <rPr>
        <sz val="10"/>
        <rFont val="方正仿宋_GBK"/>
        <family val="4"/>
        <charset val="134"/>
      </rPr>
      <t>㎡</t>
    </r>
  </si>
  <si>
    <r>
      <rPr>
        <sz val="10"/>
        <rFont val="方正仿宋_GBK"/>
        <family val="4"/>
        <charset val="134"/>
      </rPr>
      <t>建设标准达标</t>
    </r>
    <r>
      <rPr>
        <sz val="10"/>
        <rFont val="Times New Roman"/>
        <family val="1"/>
      </rPr>
      <t>100%</t>
    </r>
  </si>
  <si>
    <r>
      <rPr>
        <sz val="10"/>
        <rFont val="方正仿宋_GBK"/>
        <family val="4"/>
        <charset val="134"/>
      </rPr>
      <t>按时完工率</t>
    </r>
    <r>
      <rPr>
        <sz val="10"/>
        <rFont val="Times New Roman"/>
        <family val="1"/>
      </rPr>
      <t>100%</t>
    </r>
  </si>
  <si>
    <r>
      <rPr>
        <sz val="10"/>
        <rFont val="方正仿宋_GBK"/>
        <family val="4"/>
        <charset val="134"/>
      </rPr>
      <t>区域性为农服务中心补助</t>
    </r>
    <r>
      <rPr>
        <sz val="10"/>
        <rFont val="Times New Roman"/>
        <family val="1"/>
      </rPr>
      <t>40</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</si>
  <si>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提供农业社会化服务≥</t>
    </r>
    <r>
      <rPr>
        <sz val="10"/>
        <rFont val="Times New Roman"/>
        <family val="1"/>
      </rPr>
      <t>30000</t>
    </r>
    <r>
      <rPr>
        <sz val="10"/>
        <rFont val="方正仿宋_GBK"/>
        <family val="4"/>
        <charset val="134"/>
      </rPr>
      <t>亩次</t>
    </r>
  </si>
  <si>
    <r>
      <rPr>
        <sz val="10"/>
        <rFont val="方正仿宋_GBK"/>
        <family val="4"/>
        <charset val="134"/>
      </rPr>
      <t>对为农服务体系的影响成效显著</t>
    </r>
  </si>
  <si>
    <r>
      <rPr>
        <sz val="10"/>
        <rFont val="方正仿宋_GBK"/>
        <family val="4"/>
        <charset val="134"/>
      </rPr>
      <t>县供销联合社合作社</t>
    </r>
  </si>
  <si>
    <r>
      <rPr>
        <sz val="10"/>
        <rFont val="方正仿宋_GBK"/>
        <family val="4"/>
        <charset val="134"/>
      </rPr>
      <t>云阳县供销社实业有限责任公司</t>
    </r>
  </si>
  <si>
    <r>
      <rPr>
        <sz val="10"/>
        <rFont val="Times New Roman"/>
        <family val="1"/>
      </rPr>
      <t>2023</t>
    </r>
    <r>
      <rPr>
        <sz val="10"/>
        <rFont val="方正仿宋_GBK"/>
        <family val="4"/>
        <charset val="134"/>
      </rPr>
      <t>年</t>
    </r>
    <r>
      <rPr>
        <sz val="10"/>
        <rFont val="Times New Roman"/>
        <family val="1"/>
      </rPr>
      <t>1</t>
    </r>
    <r>
      <rPr>
        <sz val="10"/>
        <rFont val="方正仿宋_GBK"/>
        <family val="4"/>
        <charset val="134"/>
      </rPr>
      <t>月</t>
    </r>
    <r>
      <rPr>
        <sz val="10"/>
        <rFont val="Times New Roman"/>
        <family val="1"/>
      </rPr>
      <t>—12</t>
    </r>
    <r>
      <rPr>
        <sz val="10"/>
        <rFont val="方正仿宋_GBK"/>
        <family val="4"/>
        <charset val="134"/>
      </rPr>
      <t>月</t>
    </r>
  </si>
  <si>
    <r>
      <rPr>
        <sz val="10"/>
        <rFont val="方正仿宋_GBK"/>
        <family val="4"/>
        <charset val="134"/>
      </rPr>
      <t>云阳县</t>
    </r>
    <r>
      <rPr>
        <sz val="10"/>
        <rFont val="Times New Roman"/>
        <family val="1"/>
      </rPr>
      <t>2023</t>
    </r>
    <r>
      <rPr>
        <sz val="10"/>
        <rFont val="方正仿宋_GBK"/>
        <family val="4"/>
        <charset val="134"/>
      </rPr>
      <t>年农民合作社服务中心项目</t>
    </r>
  </si>
  <si>
    <r>
      <rPr>
        <sz val="10"/>
        <rFont val="方正仿宋_GBK"/>
        <family val="4"/>
        <charset val="134"/>
      </rPr>
      <t>提高农民合作社服务中心服务水平，为农民专业合作社和各类涉农经营主体提供财务、政务、业务、商务事务、党务、金融等各类服务。</t>
    </r>
  </si>
  <si>
    <r>
      <rPr>
        <sz val="10"/>
        <rFont val="Times New Roman"/>
        <family val="1"/>
      </rPr>
      <t>2023</t>
    </r>
    <r>
      <rPr>
        <sz val="10"/>
        <rFont val="方正仿宋_GBK"/>
        <family val="4"/>
        <charset val="134"/>
      </rPr>
      <t>年农民合作社服务中心签约服务涉农主体新增</t>
    </r>
    <r>
      <rPr>
        <sz val="10"/>
        <rFont val="Times New Roman"/>
        <family val="1"/>
      </rPr>
      <t>20</t>
    </r>
    <r>
      <rPr>
        <sz val="10"/>
        <rFont val="方正仿宋_GBK"/>
        <family val="4"/>
        <charset val="134"/>
      </rPr>
      <t>个以上。</t>
    </r>
  </si>
  <si>
    <r>
      <rPr>
        <sz val="10"/>
        <rFont val="方正仿宋_GBK"/>
        <family val="4"/>
        <charset val="134"/>
      </rPr>
      <t>推进各类农业新型经营主体规范化建设，提升农民群众组织化程度。</t>
    </r>
  </si>
  <si>
    <r>
      <rPr>
        <sz val="10"/>
        <rFont val="方正仿宋_GBK"/>
        <family val="4"/>
        <charset val="134"/>
      </rPr>
      <t>农民合作社服务中心签约服务涉农主体新增≥</t>
    </r>
    <r>
      <rPr>
        <sz val="10"/>
        <rFont val="Times New Roman"/>
        <family val="1"/>
      </rPr>
      <t>20</t>
    </r>
    <r>
      <rPr>
        <sz val="10"/>
        <rFont val="方正仿宋_GBK"/>
        <family val="4"/>
        <charset val="134"/>
      </rPr>
      <t>个</t>
    </r>
  </si>
  <si>
    <r>
      <rPr>
        <sz val="10"/>
        <rFont val="方正仿宋_GBK"/>
        <family val="4"/>
        <charset val="134"/>
      </rPr>
      <t>补助标准</t>
    </r>
    <r>
      <rPr>
        <sz val="10"/>
        <rFont val="Times New Roman"/>
        <family val="1"/>
      </rPr>
      <t>10</t>
    </r>
    <r>
      <rPr>
        <sz val="10"/>
        <rFont val="方正仿宋_GBK"/>
        <family val="4"/>
        <charset val="134"/>
      </rPr>
      <t>万元</t>
    </r>
  </si>
  <si>
    <r>
      <rPr>
        <sz val="10"/>
        <rFont val="方正仿宋_GBK"/>
        <family val="4"/>
        <charset val="134"/>
      </rPr>
      <t>推进各类新型农业经营主体规范化发展明显</t>
    </r>
  </si>
  <si>
    <r>
      <rPr>
        <sz val="10"/>
        <rFont val="方正仿宋_GBK"/>
        <family val="4"/>
        <charset val="134"/>
      </rPr>
      <t>云阳县农民合作社服务中心有限公司</t>
    </r>
  </si>
  <si>
    <r>
      <rPr>
        <sz val="10"/>
        <rFont val="方正仿宋_GBK"/>
        <family val="4"/>
        <charset val="134"/>
      </rPr>
      <t>云阳县</t>
    </r>
    <r>
      <rPr>
        <sz val="10"/>
        <rFont val="Times New Roman"/>
        <family val="1"/>
      </rPr>
      <t>2023</t>
    </r>
    <r>
      <rPr>
        <sz val="10"/>
        <rFont val="方正仿宋_GBK"/>
        <family val="4"/>
        <charset val="134"/>
      </rPr>
      <t>年农村综合服务社星级社项目</t>
    </r>
  </si>
  <si>
    <r>
      <rPr>
        <sz val="10"/>
        <rFont val="方正仿宋_GBK"/>
        <family val="4"/>
        <charset val="134"/>
      </rPr>
      <t>在</t>
    </r>
    <r>
      <rPr>
        <sz val="10"/>
        <rFont val="Times New Roman"/>
        <family val="1"/>
      </rPr>
      <t>8</t>
    </r>
    <r>
      <rPr>
        <sz val="10"/>
        <rFont val="方正仿宋_GBK"/>
        <family val="4"/>
        <charset val="134"/>
      </rPr>
      <t>个村（社区）建设农村综合服务社星级社</t>
    </r>
    <r>
      <rPr>
        <sz val="10"/>
        <rFont val="Times New Roman"/>
        <family val="1"/>
      </rPr>
      <t>8</t>
    </r>
    <r>
      <rPr>
        <sz val="10"/>
        <rFont val="方正仿宋_GBK"/>
        <family val="4"/>
        <charset val="134"/>
      </rPr>
      <t>个，其中三星级</t>
    </r>
    <r>
      <rPr>
        <sz val="10"/>
        <rFont val="Times New Roman"/>
        <family val="1"/>
      </rPr>
      <t>4</t>
    </r>
    <r>
      <rPr>
        <sz val="10"/>
        <rFont val="方正仿宋_GBK"/>
        <family val="4"/>
        <charset val="134"/>
      </rPr>
      <t>个、四星级</t>
    </r>
    <r>
      <rPr>
        <sz val="10"/>
        <rFont val="Times New Roman"/>
        <family val="1"/>
      </rPr>
      <t>3</t>
    </r>
    <r>
      <rPr>
        <sz val="10"/>
        <rFont val="方正仿宋_GBK"/>
        <family val="4"/>
        <charset val="134"/>
      </rPr>
      <t>个、五星级</t>
    </r>
    <r>
      <rPr>
        <sz val="10"/>
        <rFont val="Times New Roman"/>
        <family val="1"/>
      </rPr>
      <t>1</t>
    </r>
    <r>
      <rPr>
        <sz val="10"/>
        <rFont val="方正仿宋_GBK"/>
        <family val="4"/>
        <charset val="134"/>
      </rPr>
      <t>个。</t>
    </r>
  </si>
  <si>
    <r>
      <rPr>
        <sz val="10"/>
        <rFont val="方正仿宋_GBK"/>
        <family val="4"/>
        <charset val="134"/>
      </rPr>
      <t>人和街道、南溪镇、凤鸣镇、故陵镇、蔈草镇、上坝乡</t>
    </r>
  </si>
  <si>
    <r>
      <rPr>
        <sz val="10"/>
        <rFont val="方正仿宋_GBK"/>
        <family val="4"/>
        <charset val="134"/>
      </rPr>
      <t>建设农村综合服务社星级社</t>
    </r>
    <r>
      <rPr>
        <sz val="10"/>
        <rFont val="Times New Roman"/>
        <family val="1"/>
      </rPr>
      <t>8</t>
    </r>
    <r>
      <rPr>
        <sz val="10"/>
        <rFont val="方正仿宋_GBK"/>
        <family val="4"/>
        <charset val="134"/>
      </rPr>
      <t>个。</t>
    </r>
  </si>
  <si>
    <r>
      <rPr>
        <sz val="10"/>
        <rFont val="方正仿宋_GBK"/>
        <family val="4"/>
        <charset val="134"/>
      </rPr>
      <t>方便农民生产生活，打通服务农业</t>
    </r>
    <r>
      <rPr>
        <sz val="10"/>
        <rFont val="Times New Roman"/>
        <family val="1"/>
      </rPr>
      <t>“</t>
    </r>
    <r>
      <rPr>
        <sz val="10"/>
        <rFont val="方正仿宋_GBK"/>
        <family val="4"/>
        <charset val="134"/>
      </rPr>
      <t>最后一公里</t>
    </r>
    <r>
      <rPr>
        <sz val="10"/>
        <rFont val="Times New Roman"/>
        <family val="1"/>
      </rPr>
      <t>”</t>
    </r>
    <r>
      <rPr>
        <sz val="10"/>
        <rFont val="方正仿宋_GBK"/>
        <family val="4"/>
        <charset val="134"/>
      </rPr>
      <t>。</t>
    </r>
  </si>
  <si>
    <r>
      <rPr>
        <sz val="10"/>
        <rFont val="方正仿宋_GBK"/>
        <family val="4"/>
        <charset val="134"/>
      </rPr>
      <t>建设农村综合服务社星级社</t>
    </r>
    <r>
      <rPr>
        <sz val="10"/>
        <rFont val="Times New Roman"/>
        <family val="1"/>
      </rPr>
      <t>8</t>
    </r>
    <r>
      <rPr>
        <sz val="10"/>
        <rFont val="方正仿宋_GBK"/>
        <family val="4"/>
        <charset val="134"/>
      </rPr>
      <t>个；服务群众≥</t>
    </r>
    <r>
      <rPr>
        <sz val="10"/>
        <rFont val="Times New Roman"/>
        <family val="1"/>
      </rPr>
      <t>4000</t>
    </r>
    <r>
      <rPr>
        <sz val="10"/>
        <rFont val="方正仿宋_GBK"/>
        <family val="4"/>
        <charset val="134"/>
      </rPr>
      <t>人。</t>
    </r>
  </si>
  <si>
    <r>
      <rPr>
        <sz val="10"/>
        <rFont val="方正仿宋_GBK"/>
        <family val="4"/>
        <charset val="134"/>
      </rPr>
      <t>建设标准达标率</t>
    </r>
    <r>
      <rPr>
        <sz val="10"/>
        <rFont val="Times New Roman"/>
        <family val="1"/>
      </rPr>
      <t>100%</t>
    </r>
  </si>
  <si>
    <r>
      <rPr>
        <sz val="10"/>
        <rFont val="方正仿宋_GBK"/>
        <family val="4"/>
        <charset val="134"/>
      </rPr>
      <t>三星</t>
    </r>
    <r>
      <rPr>
        <sz val="10"/>
        <rFont val="Times New Roman"/>
        <family val="1"/>
      </rPr>
      <t>=3</t>
    </r>
    <r>
      <rPr>
        <sz val="10"/>
        <rFont val="方正仿宋_GBK"/>
        <family val="4"/>
        <charset val="134"/>
      </rPr>
      <t>万元</t>
    </r>
    <r>
      <rPr>
        <sz val="10"/>
        <rFont val="Times New Roman"/>
        <family val="1"/>
      </rPr>
      <t>/</t>
    </r>
    <r>
      <rPr>
        <sz val="10"/>
        <rFont val="方正仿宋_GBK"/>
        <family val="4"/>
        <charset val="134"/>
      </rPr>
      <t>个，四星</t>
    </r>
    <r>
      <rPr>
        <sz val="10"/>
        <rFont val="Times New Roman"/>
        <family val="1"/>
      </rPr>
      <t>=6</t>
    </r>
    <r>
      <rPr>
        <sz val="10"/>
        <rFont val="方正仿宋_GBK"/>
        <family val="4"/>
        <charset val="134"/>
      </rPr>
      <t>万元</t>
    </r>
    <r>
      <rPr>
        <sz val="10"/>
        <rFont val="Times New Roman"/>
        <family val="1"/>
      </rPr>
      <t>/</t>
    </r>
    <r>
      <rPr>
        <sz val="10"/>
        <rFont val="方正仿宋_GBK"/>
        <family val="4"/>
        <charset val="134"/>
      </rPr>
      <t>个，五星</t>
    </r>
    <r>
      <rPr>
        <sz val="10"/>
        <rFont val="Times New Roman"/>
        <family val="1"/>
      </rPr>
      <t>=8</t>
    </r>
    <r>
      <rPr>
        <sz val="10"/>
        <rFont val="方正仿宋_GBK"/>
        <family val="4"/>
        <charset val="134"/>
      </rPr>
      <t>万元</t>
    </r>
    <r>
      <rPr>
        <sz val="10"/>
        <rFont val="Times New Roman"/>
        <family val="1"/>
      </rPr>
      <t>/</t>
    </r>
    <r>
      <rPr>
        <sz val="10"/>
        <rFont val="方正仿宋_GBK"/>
        <family val="4"/>
        <charset val="134"/>
      </rPr>
      <t>个</t>
    </r>
  </si>
  <si>
    <r>
      <rPr>
        <sz val="10"/>
        <rFont val="方正仿宋_GBK"/>
        <family val="4"/>
        <charset val="134"/>
      </rPr>
      <t>方便农民群众生产生活</t>
    </r>
  </si>
  <si>
    <r>
      <rPr>
        <sz val="10"/>
        <rFont val="方正仿宋_GBK"/>
        <family val="4"/>
        <charset val="134"/>
      </rPr>
      <t>各农村综合服务社</t>
    </r>
  </si>
  <si>
    <r>
      <rPr>
        <sz val="10"/>
        <rFont val="Times New Roman"/>
        <family val="1"/>
      </rPr>
      <t>2023</t>
    </r>
    <r>
      <rPr>
        <sz val="10"/>
        <rFont val="方正仿宋_GBK"/>
        <family val="4"/>
        <charset val="134"/>
      </rPr>
      <t>年</t>
    </r>
    <r>
      <rPr>
        <sz val="10"/>
        <rFont val="Times New Roman"/>
        <family val="1"/>
      </rPr>
      <t>4</t>
    </r>
    <r>
      <rPr>
        <sz val="10"/>
        <rFont val="方正仿宋_GBK"/>
        <family val="4"/>
        <charset val="134"/>
      </rPr>
      <t>月</t>
    </r>
    <r>
      <rPr>
        <sz val="10"/>
        <rFont val="Times New Roman"/>
        <family val="1"/>
      </rPr>
      <t>—11</t>
    </r>
    <r>
      <rPr>
        <sz val="10"/>
        <rFont val="方正仿宋_GBK"/>
        <family val="4"/>
        <charset val="134"/>
      </rPr>
      <t>月</t>
    </r>
  </si>
  <si>
    <r>
      <rPr>
        <sz val="10"/>
        <rFont val="方正仿宋_GBK"/>
        <family val="4"/>
        <charset val="134"/>
      </rPr>
      <t>农村综合服务社星级社中村集体经济占股不低于</t>
    </r>
    <r>
      <rPr>
        <sz val="10"/>
        <rFont val="Times New Roman"/>
        <family val="1"/>
      </rPr>
      <t>20%</t>
    </r>
    <r>
      <rPr>
        <sz val="10"/>
        <rFont val="方正仿宋_GBK"/>
        <family val="4"/>
        <charset val="134"/>
      </rPr>
      <t>，按参与经营情况进行分红。</t>
    </r>
  </si>
  <si>
    <r>
      <rPr>
        <sz val="10"/>
        <rFont val="方正仿宋_GBK"/>
        <family val="4"/>
        <charset val="134"/>
      </rPr>
      <t>云阳县</t>
    </r>
    <r>
      <rPr>
        <sz val="10"/>
        <rFont val="Times New Roman"/>
        <family val="1"/>
      </rPr>
      <t>2023</t>
    </r>
    <r>
      <rPr>
        <sz val="10"/>
        <rFont val="方正仿宋_GBK"/>
        <family val="4"/>
        <charset val="134"/>
      </rPr>
      <t>年供销合作社农业社会化服务服务试点项目</t>
    </r>
  </si>
  <si>
    <r>
      <rPr>
        <sz val="10"/>
        <rFont val="方正仿宋_GBK"/>
        <family val="4"/>
        <charset val="134"/>
      </rPr>
      <t>云阳县供销系统农业生产社会化服务试点工作任务</t>
    </r>
    <r>
      <rPr>
        <sz val="10"/>
        <rFont val="Times New Roman"/>
        <family val="1"/>
      </rPr>
      <t>2.5</t>
    </r>
    <r>
      <rPr>
        <sz val="10"/>
        <rFont val="方正仿宋_GBK"/>
        <family val="4"/>
        <charset val="134"/>
      </rPr>
      <t>万亩。</t>
    </r>
  </si>
  <si>
    <r>
      <rPr>
        <sz val="10"/>
        <rFont val="方正仿宋_GBK"/>
        <family val="4"/>
        <charset val="134"/>
      </rPr>
      <t>江口镇、南溪镇、凤鸣镇、平安镇、栖霞镇、桑坪镇、云安镇、龙洞镇、大阳镇</t>
    </r>
  </si>
  <si>
    <r>
      <rPr>
        <sz val="10"/>
        <rFont val="方正仿宋_GBK"/>
        <family val="4"/>
        <charset val="134"/>
      </rPr>
      <t>支持供销社开展农业社会化服务，降低农业生产生活成本，提高农业机械化水平。</t>
    </r>
  </si>
  <si>
    <r>
      <rPr>
        <sz val="10"/>
        <rFont val="方正仿宋_GBK"/>
        <family val="4"/>
        <charset val="134"/>
      </rPr>
      <t>降低农民购买农业社会化服务成本。</t>
    </r>
  </si>
  <si>
    <r>
      <rPr>
        <sz val="10"/>
        <rFont val="方正仿宋_GBK"/>
        <family val="4"/>
        <charset val="134"/>
      </rPr>
      <t>完成农业生产社会化服务试点工作任务</t>
    </r>
    <r>
      <rPr>
        <sz val="10"/>
        <rFont val="Times New Roman"/>
        <family val="1"/>
      </rPr>
      <t>2.5</t>
    </r>
    <r>
      <rPr>
        <sz val="10"/>
        <rFont val="方正仿宋_GBK"/>
        <family val="4"/>
        <charset val="134"/>
      </rPr>
      <t>万亩，其中小农户占比不低于</t>
    </r>
    <r>
      <rPr>
        <sz val="10"/>
        <rFont val="Times New Roman"/>
        <family val="1"/>
      </rPr>
      <t>60%</t>
    </r>
    <r>
      <rPr>
        <sz val="10"/>
        <rFont val="方正仿宋_GBK"/>
        <family val="4"/>
        <charset val="134"/>
      </rPr>
      <t>。</t>
    </r>
  </si>
  <si>
    <r>
      <rPr>
        <sz val="10"/>
        <rFont val="方正仿宋_GBK"/>
        <family val="4"/>
        <charset val="134"/>
      </rPr>
      <t>完成社会化服务补助面积≥</t>
    </r>
    <r>
      <rPr>
        <sz val="10"/>
        <rFont val="Times New Roman"/>
        <family val="1"/>
      </rPr>
      <t>2.5</t>
    </r>
    <r>
      <rPr>
        <sz val="10"/>
        <rFont val="方正仿宋_GBK"/>
        <family val="4"/>
        <charset val="134"/>
      </rPr>
      <t>万亩</t>
    </r>
  </si>
  <si>
    <r>
      <rPr>
        <sz val="10"/>
        <rFont val="方正仿宋_GBK"/>
        <family val="4"/>
        <charset val="134"/>
      </rPr>
      <t>水稻补助标准</t>
    </r>
    <r>
      <rPr>
        <sz val="10"/>
        <rFont val="Times New Roman"/>
        <family val="1"/>
      </rPr>
      <t>=76</t>
    </r>
    <r>
      <rPr>
        <sz val="10"/>
        <rFont val="方正仿宋_GBK"/>
        <family val="4"/>
        <charset val="134"/>
      </rPr>
      <t>元</t>
    </r>
    <r>
      <rPr>
        <sz val="10"/>
        <rFont val="Times New Roman"/>
        <family val="1"/>
      </rPr>
      <t>/</t>
    </r>
    <r>
      <rPr>
        <sz val="10"/>
        <rFont val="方正仿宋_GBK"/>
        <family val="4"/>
        <charset val="134"/>
      </rPr>
      <t>亩，油菜</t>
    </r>
    <r>
      <rPr>
        <sz val="10"/>
        <rFont val="Times New Roman"/>
        <family val="1"/>
      </rPr>
      <t>/</t>
    </r>
    <r>
      <rPr>
        <sz val="10"/>
        <rFont val="方正仿宋_GBK"/>
        <family val="4"/>
        <charset val="134"/>
      </rPr>
      <t>高粱</t>
    </r>
    <r>
      <rPr>
        <sz val="10"/>
        <rFont val="Times New Roman"/>
        <family val="1"/>
      </rPr>
      <t>/</t>
    </r>
    <r>
      <rPr>
        <sz val="10"/>
        <rFont val="方正仿宋_GBK"/>
        <family val="4"/>
        <charset val="134"/>
      </rPr>
      <t>玉米</t>
    </r>
    <r>
      <rPr>
        <sz val="10"/>
        <rFont val="Times New Roman"/>
        <family val="1"/>
      </rPr>
      <t>/</t>
    </r>
    <r>
      <rPr>
        <sz val="10"/>
        <rFont val="方正仿宋_GBK"/>
        <family val="4"/>
        <charset val="134"/>
      </rPr>
      <t>大豆</t>
    </r>
    <r>
      <rPr>
        <sz val="10"/>
        <rFont val="Times New Roman"/>
        <family val="1"/>
      </rPr>
      <t>/</t>
    </r>
    <r>
      <rPr>
        <sz val="10"/>
        <rFont val="方正仿宋_GBK"/>
        <family val="4"/>
        <charset val="134"/>
      </rPr>
      <t>土豆补助标准</t>
    </r>
    <r>
      <rPr>
        <sz val="10"/>
        <rFont val="Times New Roman"/>
        <family val="1"/>
      </rPr>
      <t>=75</t>
    </r>
    <r>
      <rPr>
        <sz val="10"/>
        <rFont val="方正仿宋_GBK"/>
        <family val="4"/>
        <charset val="134"/>
      </rPr>
      <t>元</t>
    </r>
    <r>
      <rPr>
        <sz val="10"/>
        <rFont val="Times New Roman"/>
        <family val="1"/>
      </rPr>
      <t>/</t>
    </r>
    <r>
      <rPr>
        <sz val="10"/>
        <rFont val="方正仿宋_GBK"/>
        <family val="4"/>
        <charset val="134"/>
      </rPr>
      <t>亩</t>
    </r>
  </si>
  <si>
    <r>
      <rPr>
        <sz val="10"/>
        <rFont val="方正仿宋_GBK"/>
        <family val="4"/>
        <charset val="134"/>
      </rPr>
      <t>农业生产效率明显提高</t>
    </r>
  </si>
  <si>
    <r>
      <rPr>
        <sz val="10"/>
        <rFont val="方正仿宋_GBK"/>
        <family val="4"/>
        <charset val="134"/>
      </rPr>
      <t>≥</t>
    </r>
    <r>
      <rPr>
        <sz val="10"/>
        <rFont val="Times New Roman"/>
        <family val="1"/>
      </rPr>
      <t>87%</t>
    </r>
  </si>
  <si>
    <r>
      <rPr>
        <sz val="10"/>
        <rFont val="方正仿宋_GBK"/>
        <family val="4"/>
        <charset val="134"/>
      </rPr>
      <t>重庆市云阳县南溪镇融达供销合作社有限公司、重庆市云阳县双土镇供销合作社有限公司、重庆智慧农业服务集团云阳有限公司</t>
    </r>
  </si>
  <si>
    <r>
      <rPr>
        <sz val="10"/>
        <rFont val="Times New Roman"/>
        <family val="1"/>
      </rPr>
      <t>2023</t>
    </r>
    <r>
      <rPr>
        <sz val="10"/>
        <rFont val="方正仿宋_GBK"/>
        <family val="4"/>
        <charset val="134"/>
      </rPr>
      <t>年</t>
    </r>
    <r>
      <rPr>
        <sz val="10"/>
        <rFont val="Times New Roman"/>
        <family val="1"/>
      </rPr>
      <t>8</t>
    </r>
    <r>
      <rPr>
        <sz val="10"/>
        <rFont val="方正仿宋_GBK"/>
        <family val="4"/>
        <charset val="134"/>
      </rPr>
      <t>月</t>
    </r>
    <r>
      <rPr>
        <sz val="10"/>
        <rFont val="Times New Roman"/>
        <family val="1"/>
      </rPr>
      <t>—12</t>
    </r>
    <r>
      <rPr>
        <sz val="10"/>
        <rFont val="方正仿宋_GBK"/>
        <family val="4"/>
        <charset val="134"/>
      </rPr>
      <t>月</t>
    </r>
  </si>
  <si>
    <r>
      <rPr>
        <sz val="10"/>
        <rFont val="方正仿宋_GBK"/>
        <family val="4"/>
        <charset val="134"/>
      </rPr>
      <t>积极推广</t>
    </r>
    <r>
      <rPr>
        <sz val="10"/>
        <rFont val="Times New Roman"/>
        <family val="1"/>
      </rPr>
      <t>“</t>
    </r>
    <r>
      <rPr>
        <sz val="10"/>
        <rFont val="方正仿宋_GBK"/>
        <family val="4"/>
        <charset val="134"/>
      </rPr>
      <t>供销合作组织</t>
    </r>
    <r>
      <rPr>
        <sz val="10"/>
        <rFont val="Times New Roman"/>
        <family val="1"/>
      </rPr>
      <t>+</t>
    </r>
    <r>
      <rPr>
        <sz val="10"/>
        <rFont val="方正仿宋_GBK"/>
        <family val="4"/>
        <charset val="134"/>
      </rPr>
      <t>村集体经济组织</t>
    </r>
    <r>
      <rPr>
        <sz val="10"/>
        <rFont val="Times New Roman"/>
        <family val="1"/>
      </rPr>
      <t>+</t>
    </r>
    <r>
      <rPr>
        <sz val="10"/>
        <rFont val="方正仿宋_GBK"/>
        <family val="4"/>
        <charset val="134"/>
      </rPr>
      <t>农户</t>
    </r>
    <r>
      <rPr>
        <sz val="10"/>
        <rFont val="Times New Roman"/>
        <family val="1"/>
      </rPr>
      <t>”“</t>
    </r>
    <r>
      <rPr>
        <sz val="10"/>
        <rFont val="方正仿宋_GBK"/>
        <family val="4"/>
        <charset val="134"/>
      </rPr>
      <t>供销合作组织</t>
    </r>
    <r>
      <rPr>
        <sz val="10"/>
        <rFont val="Times New Roman"/>
        <family val="1"/>
      </rPr>
      <t>+</t>
    </r>
    <r>
      <rPr>
        <sz val="10"/>
        <rFont val="方正仿宋_GBK"/>
        <family val="4"/>
        <charset val="134"/>
      </rPr>
      <t>村集体经济组织</t>
    </r>
    <r>
      <rPr>
        <sz val="10"/>
        <rFont val="Times New Roman"/>
        <family val="1"/>
      </rPr>
      <t>+</t>
    </r>
    <r>
      <rPr>
        <sz val="10"/>
        <rFont val="方正仿宋_GBK"/>
        <family val="4"/>
        <charset val="134"/>
      </rPr>
      <t>农业经营主体</t>
    </r>
    <r>
      <rPr>
        <sz val="10"/>
        <rFont val="Times New Roman"/>
        <family val="1"/>
      </rPr>
      <t>”</t>
    </r>
    <r>
      <rPr>
        <sz val="10"/>
        <rFont val="方正仿宋_GBK"/>
        <family val="4"/>
        <charset val="134"/>
      </rPr>
      <t>等服务模式，支持服务主体按照不低于</t>
    </r>
    <r>
      <rPr>
        <sz val="10"/>
        <rFont val="Times New Roman"/>
        <family val="1"/>
      </rPr>
      <t>3</t>
    </r>
    <r>
      <rPr>
        <sz val="10"/>
        <rFont val="方正仿宋_GBK"/>
        <family val="4"/>
        <charset val="134"/>
      </rPr>
      <t>元</t>
    </r>
    <r>
      <rPr>
        <sz val="10"/>
        <rFont val="Times New Roman"/>
        <family val="1"/>
      </rPr>
      <t>/</t>
    </r>
    <r>
      <rPr>
        <sz val="10"/>
        <rFont val="方正仿宋_GBK"/>
        <family val="4"/>
        <charset val="134"/>
      </rPr>
      <t>亩的标准支付给村集体，增加村集体组织经济收入。</t>
    </r>
  </si>
  <si>
    <r>
      <rPr>
        <sz val="10"/>
        <rFont val="方正仿宋_GBK"/>
        <family val="4"/>
        <charset val="134"/>
      </rPr>
      <t>云阳县</t>
    </r>
    <r>
      <rPr>
        <sz val="10"/>
        <rFont val="Times New Roman"/>
        <family val="1"/>
      </rPr>
      <t>2023</t>
    </r>
    <r>
      <rPr>
        <sz val="10"/>
        <rFont val="方正仿宋_GBK"/>
        <family val="4"/>
        <charset val="134"/>
      </rPr>
      <t>年桑坪镇长坪村药材产业园抗旱池修复项目</t>
    </r>
  </si>
  <si>
    <r>
      <rPr>
        <sz val="10"/>
        <rFont val="方正仿宋_GBK"/>
        <family val="4"/>
        <charset val="134"/>
      </rPr>
      <t>对</t>
    </r>
    <r>
      <rPr>
        <sz val="10"/>
        <rFont val="Times New Roman"/>
        <family val="1"/>
      </rPr>
      <t>3</t>
    </r>
    <r>
      <rPr>
        <sz val="10"/>
        <rFont val="方正仿宋_GBK"/>
        <family val="4"/>
        <charset val="134"/>
      </rPr>
      <t>口抗旱池进行修复（新建栏杆</t>
    </r>
    <r>
      <rPr>
        <sz val="10"/>
        <rFont val="Times New Roman"/>
        <family val="1"/>
      </rPr>
      <t>100</t>
    </r>
    <r>
      <rPr>
        <sz val="10"/>
        <rFont val="方正仿宋_GBK"/>
        <family val="4"/>
        <charset val="134"/>
      </rPr>
      <t>米，整修搂眼</t>
    </r>
    <r>
      <rPr>
        <sz val="10"/>
        <rFont val="Times New Roman"/>
        <family val="1"/>
      </rPr>
      <t>3</t>
    </r>
    <r>
      <rPr>
        <sz val="10"/>
        <rFont val="方正仿宋_GBK"/>
        <family val="4"/>
        <charset val="134"/>
      </rPr>
      <t>处，池底、池身加固</t>
    </r>
    <r>
      <rPr>
        <sz val="10"/>
        <rFont val="Times New Roman"/>
        <family val="1"/>
      </rPr>
      <t>800</t>
    </r>
    <r>
      <rPr>
        <sz val="10"/>
        <rFont val="方正仿宋_GBK"/>
        <family val="4"/>
        <charset val="134"/>
      </rPr>
      <t>平方米）。</t>
    </r>
  </si>
  <si>
    <r>
      <rPr>
        <sz val="10"/>
        <rFont val="方正仿宋_GBK"/>
        <family val="4"/>
        <charset val="134"/>
      </rPr>
      <t>通过改建修复抗旱池，一是强有力提升该产业园抗大旱能力；二是增加该产业园产值与产量；三是带动</t>
    </r>
    <r>
      <rPr>
        <sz val="10"/>
        <rFont val="Times New Roman"/>
        <family val="1"/>
      </rPr>
      <t>5</t>
    </r>
    <r>
      <rPr>
        <sz val="10"/>
        <rFont val="方正仿宋_GBK"/>
        <family val="4"/>
        <charset val="134"/>
      </rPr>
      <t>人就近务工。</t>
    </r>
  </si>
  <si>
    <r>
      <rPr>
        <sz val="10"/>
        <rFont val="Times New Roman"/>
        <family val="1"/>
      </rPr>
      <t>15</t>
    </r>
    <r>
      <rPr>
        <sz val="10"/>
        <rFont val="方正仿宋_GBK"/>
        <family val="4"/>
        <charset val="134"/>
      </rPr>
      <t>名村民代表参与前期项目确定、选择，</t>
    </r>
    <r>
      <rPr>
        <sz val="10"/>
        <rFont val="Times New Roman"/>
        <family val="1"/>
      </rPr>
      <t>3</t>
    </r>
    <r>
      <rPr>
        <sz val="10"/>
        <rFont val="方正仿宋_GBK"/>
        <family val="4"/>
        <charset val="134"/>
      </rPr>
      <t>名村义务监督员参与项目实施过程中施工质量和资金使用的监督；通过就近务工方式带动农户</t>
    </r>
    <r>
      <rPr>
        <sz val="10"/>
        <rFont val="Times New Roman"/>
        <family val="1"/>
      </rPr>
      <t>5</t>
    </r>
    <r>
      <rPr>
        <sz val="10"/>
        <rFont val="方正仿宋_GBK"/>
        <family val="4"/>
        <charset val="134"/>
      </rPr>
      <t>人增收，提升产业园抗大旱能力，增加产业园产值。</t>
    </r>
  </si>
  <si>
    <r>
      <rPr>
        <sz val="10"/>
        <rFont val="方正仿宋_GBK"/>
        <family val="4"/>
        <charset val="134"/>
      </rPr>
      <t>一是该工程</t>
    </r>
    <r>
      <rPr>
        <sz val="10"/>
        <rFont val="Times New Roman"/>
        <family val="1"/>
      </rPr>
      <t>100%</t>
    </r>
    <r>
      <rPr>
        <sz val="10"/>
        <rFont val="方正仿宋_GBK"/>
        <family val="4"/>
        <charset val="134"/>
      </rPr>
      <t>完工，二是带动</t>
    </r>
    <r>
      <rPr>
        <sz val="10"/>
        <rFont val="Times New Roman"/>
        <family val="1"/>
      </rPr>
      <t>5</t>
    </r>
    <r>
      <rPr>
        <sz val="10"/>
        <rFont val="方正仿宋_GBK"/>
        <family val="4"/>
        <charset val="134"/>
      </rPr>
      <t>人就近务工，三是该产业园产值。增收</t>
    </r>
  </si>
  <si>
    <r>
      <rPr>
        <sz val="10"/>
        <rFont val="Times New Roman"/>
        <family val="1"/>
      </rPr>
      <t>15</t>
    </r>
    <r>
      <rPr>
        <sz val="10"/>
        <rFont val="方正仿宋_GBK"/>
        <family val="4"/>
        <charset val="134"/>
      </rPr>
      <t>万元（包含工程建设费用、劳务费用、二类费用）</t>
    </r>
  </si>
  <si>
    <r>
      <rPr>
        <sz val="10"/>
        <rFont val="方正仿宋_GBK"/>
        <family val="4"/>
        <charset val="134"/>
      </rPr>
      <t>产业园产值≥</t>
    </r>
    <r>
      <rPr>
        <sz val="10"/>
        <rFont val="Times New Roman"/>
        <family val="1"/>
      </rPr>
      <t>3%</t>
    </r>
  </si>
  <si>
    <r>
      <rPr>
        <sz val="10"/>
        <rFont val="方正仿宋_GBK"/>
        <family val="4"/>
        <charset val="134"/>
      </rPr>
      <t>带动</t>
    </r>
    <r>
      <rPr>
        <sz val="10"/>
        <rFont val="Times New Roman"/>
        <family val="1"/>
      </rPr>
      <t>5</t>
    </r>
    <r>
      <rPr>
        <sz val="10"/>
        <rFont val="方正仿宋_GBK"/>
        <family val="4"/>
        <charset val="134"/>
      </rPr>
      <t>人就近务工，推动我镇中药材项目的发展。</t>
    </r>
  </si>
  <si>
    <r>
      <rPr>
        <sz val="10"/>
        <rFont val="方正仿宋_GBK"/>
        <family val="4"/>
        <charset val="134"/>
      </rPr>
      <t>云阳县农委</t>
    </r>
    <r>
      <rPr>
        <sz val="10"/>
        <rFont val="Times New Roman"/>
        <family val="1"/>
      </rPr>
      <t xml:space="preserve"> </t>
    </r>
  </si>
  <si>
    <r>
      <rPr>
        <sz val="10"/>
        <rFont val="方正仿宋_GBK"/>
        <family val="4"/>
        <charset val="134"/>
      </rPr>
      <t>云阳县</t>
    </r>
    <r>
      <rPr>
        <sz val="10"/>
        <rFont val="Times New Roman"/>
        <family val="1"/>
      </rPr>
      <t>2023</t>
    </r>
    <r>
      <rPr>
        <sz val="10"/>
        <rFont val="方正仿宋_GBK"/>
        <family val="4"/>
        <charset val="134"/>
      </rPr>
      <t>年基层干部、技术人员、乡村振兴带头人</t>
    </r>
    <r>
      <rPr>
        <sz val="10"/>
        <rFont val="Times New Roman"/>
        <family val="1"/>
      </rPr>
      <t>(</t>
    </r>
    <r>
      <rPr>
        <sz val="10"/>
        <rFont val="方正仿宋_GBK"/>
        <family val="4"/>
        <charset val="134"/>
      </rPr>
      <t>云阳面工</t>
    </r>
    <r>
      <rPr>
        <sz val="10"/>
        <rFont val="Times New Roman"/>
        <family val="1"/>
      </rPr>
      <t>)</t>
    </r>
    <r>
      <rPr>
        <sz val="10"/>
        <rFont val="方正仿宋_GBK"/>
        <family val="4"/>
        <charset val="134"/>
      </rPr>
      <t>培训项目</t>
    </r>
  </si>
  <si>
    <r>
      <rPr>
        <sz val="10"/>
        <rFont val="Times New Roman"/>
        <family val="1"/>
      </rPr>
      <t>1.</t>
    </r>
    <r>
      <rPr>
        <sz val="10"/>
        <rFont val="方正仿宋_GBK"/>
        <family val="4"/>
        <charset val="134"/>
      </rPr>
      <t>省外干部高校培训基层干部</t>
    </r>
    <r>
      <rPr>
        <sz val="10"/>
        <rFont val="Times New Roman"/>
        <family val="1"/>
      </rPr>
      <t>100</t>
    </r>
    <r>
      <rPr>
        <sz val="10"/>
        <rFont val="方正仿宋_GBK"/>
        <family val="4"/>
        <charset val="134"/>
      </rPr>
      <t>名；</t>
    </r>
    <r>
      <rPr>
        <sz val="10"/>
        <rFont val="Times New Roman"/>
        <family val="1"/>
      </rPr>
      <t>2.</t>
    </r>
    <r>
      <rPr>
        <sz val="10"/>
        <rFont val="方正仿宋_GBK"/>
        <family val="4"/>
        <charset val="134"/>
      </rPr>
      <t>县内培训乡村振兴带头人（面工）</t>
    </r>
    <r>
      <rPr>
        <sz val="10"/>
        <rFont val="Times New Roman"/>
        <family val="1"/>
      </rPr>
      <t>80</t>
    </r>
    <r>
      <rPr>
        <sz val="10"/>
        <rFont val="方正仿宋_GBK"/>
        <family val="4"/>
        <charset val="134"/>
      </rPr>
      <t>名</t>
    </r>
    <r>
      <rPr>
        <sz val="10"/>
        <rFont val="Times New Roman"/>
        <family val="1"/>
      </rPr>
      <t>3.</t>
    </r>
    <r>
      <rPr>
        <sz val="10"/>
        <rFont val="方正仿宋_GBK"/>
        <family val="4"/>
        <charset val="134"/>
      </rPr>
      <t>县内培训农村实用技术人员</t>
    </r>
    <r>
      <rPr>
        <sz val="10"/>
        <rFont val="Times New Roman"/>
        <family val="1"/>
      </rPr>
      <t>400</t>
    </r>
    <r>
      <rPr>
        <sz val="10"/>
        <rFont val="方正仿宋_GBK"/>
        <family val="4"/>
        <charset val="134"/>
      </rPr>
      <t>名</t>
    </r>
  </si>
  <si>
    <r>
      <rPr>
        <sz val="10"/>
        <rFont val="方正仿宋_GBK"/>
        <family val="4"/>
        <charset val="134"/>
      </rPr>
      <t>通过短期培训学习，进一步提高基层干部业务知识水平和工作能力，进一步提升村民技能水平和带头人的带贫能力，促进参训人员家庭增收和带动增收，助推乡村人才振兴工作。</t>
    </r>
  </si>
  <si>
    <r>
      <rPr>
        <sz val="10"/>
        <rFont val="方正仿宋_GBK"/>
        <family val="4"/>
        <charset val="134"/>
      </rPr>
      <t>由政府组织实施，组织辖区基层干部、一般农户、脱贫户、监测户、低保户、特困户等对象参加提升技能提升培训。</t>
    </r>
  </si>
  <si>
    <r>
      <rPr>
        <sz val="10"/>
        <rFont val="方正仿宋_GBK"/>
        <family val="4"/>
        <charset val="134"/>
      </rPr>
      <t>参训人数</t>
    </r>
    <r>
      <rPr>
        <sz val="10"/>
        <rFont val="Times New Roman"/>
        <family val="1"/>
      </rPr>
      <t>580</t>
    </r>
    <r>
      <rPr>
        <sz val="10"/>
        <rFont val="方正仿宋_GBK"/>
        <family val="4"/>
        <charset val="134"/>
      </rPr>
      <t>人</t>
    </r>
  </si>
  <si>
    <r>
      <rPr>
        <sz val="10"/>
        <rFont val="方正仿宋_GBK"/>
        <family val="4"/>
        <charset val="134"/>
      </rPr>
      <t>参训对象人均培训费：省外基层干部人均培训费</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天，面工人均培训费</t>
    </r>
    <r>
      <rPr>
        <sz val="10"/>
        <rFont val="Times New Roman"/>
        <family val="1"/>
      </rPr>
      <t>200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天，农村实用技术人均培训费</t>
    </r>
    <r>
      <rPr>
        <sz val="10"/>
        <rFont val="Times New Roman"/>
        <family val="1"/>
      </rPr>
      <t>120</t>
    </r>
    <r>
      <rPr>
        <sz val="10"/>
        <rFont val="方正仿宋_GBK"/>
        <family val="4"/>
        <charset val="134"/>
      </rPr>
      <t>元</t>
    </r>
    <r>
      <rPr>
        <sz val="10"/>
        <rFont val="Times New Roman"/>
        <family val="1"/>
      </rPr>
      <t>/</t>
    </r>
    <r>
      <rPr>
        <sz val="10"/>
        <rFont val="方正仿宋_GBK"/>
        <family val="4"/>
        <charset val="134"/>
      </rPr>
      <t>人</t>
    </r>
    <r>
      <rPr>
        <sz val="10"/>
        <rFont val="Times New Roman"/>
        <family val="1"/>
      </rPr>
      <t>*</t>
    </r>
    <r>
      <rPr>
        <sz val="10"/>
        <rFont val="方正仿宋_GBK"/>
        <family val="4"/>
        <charset val="134"/>
      </rPr>
      <t>天</t>
    </r>
  </si>
  <si>
    <r>
      <rPr>
        <sz val="10"/>
        <rFont val="方正仿宋_GBK"/>
        <family val="4"/>
        <charset val="134"/>
      </rPr>
      <t>带动家庭增收</t>
    </r>
    <r>
      <rPr>
        <sz val="10"/>
        <rFont val="Times New Roman"/>
        <family val="1"/>
      </rPr>
      <t>500</t>
    </r>
    <r>
      <rPr>
        <sz val="10"/>
        <rFont val="方正仿宋_GBK"/>
        <family val="4"/>
        <charset val="134"/>
      </rPr>
      <t>元</t>
    </r>
    <r>
      <rPr>
        <sz val="10"/>
        <rFont val="Times New Roman"/>
        <family val="1"/>
      </rPr>
      <t>/</t>
    </r>
    <r>
      <rPr>
        <sz val="10"/>
        <rFont val="方正仿宋_GBK"/>
        <family val="4"/>
        <charset val="134"/>
      </rPr>
      <t>户</t>
    </r>
  </si>
  <si>
    <r>
      <rPr>
        <sz val="10"/>
        <rFont val="Times New Roman"/>
        <family val="1"/>
      </rPr>
      <t>1.</t>
    </r>
    <r>
      <rPr>
        <sz val="10"/>
        <rFont val="方正仿宋_GBK"/>
        <family val="4"/>
        <charset val="134"/>
      </rPr>
      <t>提升技术人员和乡村振兴带头人的专业技能和业务水平；</t>
    </r>
    <r>
      <rPr>
        <sz val="10"/>
        <rFont val="Times New Roman"/>
        <family val="1"/>
      </rPr>
      <t>2.</t>
    </r>
    <r>
      <rPr>
        <sz val="10"/>
        <rFont val="方正仿宋_GBK"/>
        <family val="4"/>
        <charset val="134"/>
      </rPr>
      <t>壮大乡村振兴人才队伍，加快推进乡村人才振兴。</t>
    </r>
  </si>
  <si>
    <r>
      <rPr>
        <sz val="10"/>
        <rFont val="方正仿宋_GBK"/>
        <family val="4"/>
        <charset val="134"/>
      </rPr>
      <t>云阳县</t>
    </r>
    <r>
      <rPr>
        <sz val="10"/>
        <rFont val="Times New Roman"/>
        <family val="1"/>
      </rPr>
      <t>2023</t>
    </r>
    <r>
      <rPr>
        <sz val="10"/>
        <rFont val="方正仿宋_GBK"/>
        <family val="4"/>
        <charset val="134"/>
      </rPr>
      <t>年江口镇田垭村基础设施建设及院落整治项目</t>
    </r>
  </si>
  <si>
    <r>
      <rPr>
        <sz val="10"/>
        <rFont val="Times New Roman"/>
        <family val="1"/>
      </rPr>
      <t>1.</t>
    </r>
    <r>
      <rPr>
        <sz val="10"/>
        <rFont val="方正仿宋_GBK"/>
        <family val="4"/>
        <charset val="134"/>
      </rPr>
      <t>扩建及硬化耕作便道</t>
    </r>
    <r>
      <rPr>
        <sz val="10"/>
        <rFont val="Times New Roman"/>
        <family val="1"/>
      </rPr>
      <t>200</t>
    </r>
    <r>
      <rPr>
        <sz val="10"/>
        <rFont val="方正仿宋_GBK"/>
        <family val="4"/>
        <charset val="134"/>
      </rPr>
      <t>米；</t>
    </r>
    <r>
      <rPr>
        <sz val="10"/>
        <rFont val="Times New Roman"/>
        <family val="1"/>
      </rPr>
      <t>2.</t>
    </r>
    <r>
      <rPr>
        <sz val="10"/>
        <rFont val="方正仿宋_GBK"/>
        <family val="4"/>
        <charset val="134"/>
      </rPr>
      <t>秦家包大堰塘进水堰沟整治</t>
    </r>
    <r>
      <rPr>
        <sz val="10"/>
        <rFont val="Times New Roman"/>
        <family val="1"/>
      </rPr>
      <t>293</t>
    </r>
    <r>
      <rPr>
        <sz val="10"/>
        <rFont val="方正仿宋_GBK"/>
        <family val="4"/>
        <charset val="134"/>
      </rPr>
      <t>米；</t>
    </r>
    <r>
      <rPr>
        <sz val="10"/>
        <rFont val="Times New Roman"/>
        <family val="1"/>
      </rPr>
      <t>3.</t>
    </r>
    <r>
      <rPr>
        <sz val="10"/>
        <rFont val="方正仿宋_GBK"/>
        <family val="4"/>
        <charset val="134"/>
      </rPr>
      <t>群众集中院坝硬化</t>
    </r>
    <r>
      <rPr>
        <sz val="10"/>
        <rFont val="Times New Roman"/>
        <family val="1"/>
      </rPr>
      <t>196</t>
    </r>
    <r>
      <rPr>
        <sz val="10"/>
        <rFont val="方正仿宋_GBK"/>
        <family val="4"/>
        <charset val="134"/>
      </rPr>
      <t>平方米。</t>
    </r>
  </si>
  <si>
    <r>
      <rPr>
        <sz val="10"/>
        <rFont val="方正仿宋_GBK"/>
        <family val="4"/>
        <charset val="134"/>
      </rPr>
      <t>通过扩建及硬化耕作便道</t>
    </r>
    <r>
      <rPr>
        <sz val="10"/>
        <rFont val="Times New Roman"/>
        <family val="1"/>
      </rPr>
      <t>200</t>
    </r>
    <r>
      <rPr>
        <sz val="10"/>
        <rFont val="方正仿宋_GBK"/>
        <family val="4"/>
        <charset val="134"/>
      </rPr>
      <t>米，秦家包大堰塘进水堰沟整治</t>
    </r>
    <r>
      <rPr>
        <sz val="10"/>
        <rFont val="Times New Roman"/>
        <family val="1"/>
      </rPr>
      <t>293</t>
    </r>
    <r>
      <rPr>
        <sz val="10"/>
        <rFont val="方正仿宋_GBK"/>
        <family val="4"/>
        <charset val="134"/>
      </rPr>
      <t>米，</t>
    </r>
    <r>
      <rPr>
        <sz val="10"/>
        <rFont val="Times New Roman"/>
        <family val="1"/>
      </rPr>
      <t>.</t>
    </r>
    <r>
      <rPr>
        <sz val="10"/>
        <rFont val="方正仿宋_GBK"/>
        <family val="4"/>
        <charset val="134"/>
      </rPr>
      <t>群众集中院坝硬化</t>
    </r>
    <r>
      <rPr>
        <sz val="10"/>
        <rFont val="Times New Roman"/>
        <family val="1"/>
      </rPr>
      <t>196</t>
    </r>
    <r>
      <rPr>
        <sz val="10"/>
        <rFont val="方正仿宋_GBK"/>
        <family val="4"/>
        <charset val="134"/>
      </rPr>
      <t>平方米。提升项目区域周边人居环境，提高居住满意度。</t>
    </r>
  </si>
  <si>
    <r>
      <rPr>
        <sz val="10"/>
        <rFont val="Times New Roman"/>
        <family val="1"/>
      </rPr>
      <t>1.</t>
    </r>
    <r>
      <rPr>
        <sz val="10"/>
        <rFont val="方正仿宋_GBK"/>
        <family val="4"/>
        <charset val="134"/>
      </rPr>
      <t>花费</t>
    </r>
    <r>
      <rPr>
        <sz val="10"/>
        <rFont val="Times New Roman"/>
        <family val="1"/>
      </rPr>
      <t>10</t>
    </r>
    <r>
      <rPr>
        <sz val="10"/>
        <rFont val="方正仿宋_GBK"/>
        <family val="4"/>
        <charset val="134"/>
      </rPr>
      <t>万元扩建及硬化耕作便道</t>
    </r>
    <r>
      <rPr>
        <sz val="10"/>
        <rFont val="Times New Roman"/>
        <family val="1"/>
      </rPr>
      <t>200</t>
    </r>
    <r>
      <rPr>
        <sz val="10"/>
        <rFont val="方正仿宋_GBK"/>
        <family val="4"/>
        <charset val="134"/>
      </rPr>
      <t>米；</t>
    </r>
    <r>
      <rPr>
        <sz val="10"/>
        <rFont val="Times New Roman"/>
        <family val="1"/>
      </rPr>
      <t>2.</t>
    </r>
    <r>
      <rPr>
        <sz val="10"/>
        <rFont val="方正仿宋_GBK"/>
        <family val="4"/>
        <charset val="134"/>
      </rPr>
      <t>花费</t>
    </r>
    <r>
      <rPr>
        <sz val="10"/>
        <rFont val="Times New Roman"/>
        <family val="1"/>
      </rPr>
      <t>8</t>
    </r>
    <r>
      <rPr>
        <sz val="10"/>
        <rFont val="方正仿宋_GBK"/>
        <family val="4"/>
        <charset val="134"/>
      </rPr>
      <t>万元秦家包大堰塘进水堰沟整治</t>
    </r>
    <r>
      <rPr>
        <sz val="10"/>
        <rFont val="Times New Roman"/>
        <family val="1"/>
      </rPr>
      <t>293</t>
    </r>
    <r>
      <rPr>
        <sz val="10"/>
        <rFont val="方正仿宋_GBK"/>
        <family val="4"/>
        <charset val="134"/>
      </rPr>
      <t>米；</t>
    </r>
    <r>
      <rPr>
        <sz val="10"/>
        <rFont val="Times New Roman"/>
        <family val="1"/>
      </rPr>
      <t>3.</t>
    </r>
    <r>
      <rPr>
        <sz val="10"/>
        <rFont val="方正仿宋_GBK"/>
        <family val="4"/>
        <charset val="134"/>
      </rPr>
      <t>花费</t>
    </r>
    <r>
      <rPr>
        <sz val="10"/>
        <rFont val="Times New Roman"/>
        <family val="1"/>
      </rPr>
      <t>8</t>
    </r>
    <r>
      <rPr>
        <sz val="10"/>
        <rFont val="方正仿宋_GBK"/>
        <family val="4"/>
        <charset val="134"/>
      </rPr>
      <t>万元群众集中院坝硬化</t>
    </r>
    <r>
      <rPr>
        <sz val="10"/>
        <rFont val="Times New Roman"/>
        <family val="1"/>
      </rPr>
      <t>196</t>
    </r>
    <r>
      <rPr>
        <sz val="10"/>
        <rFont val="方正仿宋_GBK"/>
        <family val="4"/>
        <charset val="134"/>
      </rPr>
      <t>平方米。</t>
    </r>
  </si>
  <si>
    <r>
      <rPr>
        <sz val="10"/>
        <rFont val="方正仿宋_GBK"/>
        <family val="4"/>
        <charset val="134"/>
      </rPr>
      <t>带动农户务工</t>
    </r>
    <r>
      <rPr>
        <sz val="10"/>
        <rFont val="Times New Roman"/>
        <family val="1"/>
      </rPr>
      <t>10</t>
    </r>
    <r>
      <rPr>
        <sz val="10"/>
        <rFont val="方正仿宋_GBK"/>
        <family val="4"/>
        <charset val="134"/>
      </rPr>
      <t>人以上</t>
    </r>
  </si>
  <si>
    <r>
      <rPr>
        <sz val="10"/>
        <rFont val="方正仿宋_GBK"/>
        <family val="4"/>
        <charset val="134"/>
      </rPr>
      <t>项目周边受益农户</t>
    </r>
    <r>
      <rPr>
        <sz val="10"/>
        <rFont val="Times New Roman"/>
        <family val="1"/>
      </rPr>
      <t>20</t>
    </r>
    <r>
      <rPr>
        <sz val="10"/>
        <rFont val="方正仿宋_GBK"/>
        <family val="4"/>
        <charset val="134"/>
      </rPr>
      <t>户</t>
    </r>
    <r>
      <rPr>
        <sz val="10"/>
        <rFont val="Times New Roman"/>
        <family val="1"/>
      </rPr>
      <t>57</t>
    </r>
    <r>
      <rPr>
        <sz val="10"/>
        <rFont val="方正仿宋_GBK"/>
        <family val="4"/>
        <charset val="134"/>
      </rPr>
      <t>人</t>
    </r>
  </si>
  <si>
    <r>
      <rPr>
        <sz val="10"/>
        <rFont val="方正仿宋_GBK"/>
        <family val="4"/>
        <charset val="134"/>
      </rPr>
      <t>云阳县</t>
    </r>
    <r>
      <rPr>
        <sz val="10"/>
        <rFont val="Times New Roman"/>
        <family val="1"/>
      </rPr>
      <t>2023</t>
    </r>
    <r>
      <rPr>
        <sz val="10"/>
        <rFont val="方正仿宋_GBK"/>
        <family val="4"/>
        <charset val="134"/>
      </rPr>
      <t>年双龙镇三堂村人居环境综合整治项目</t>
    </r>
  </si>
  <si>
    <r>
      <rPr>
        <sz val="10"/>
        <rFont val="方正仿宋_GBK"/>
        <family val="4"/>
        <charset val="134"/>
      </rPr>
      <t>对三堂村柑橘数字农业基地周边</t>
    </r>
    <r>
      <rPr>
        <sz val="10"/>
        <rFont val="Times New Roman"/>
        <family val="1"/>
      </rPr>
      <t>80</t>
    </r>
    <r>
      <rPr>
        <sz val="10"/>
        <rFont val="方正仿宋_GBK"/>
        <family val="4"/>
        <charset val="134"/>
      </rPr>
      <t>户以上群众人居环境统一整治。</t>
    </r>
  </si>
  <si>
    <r>
      <rPr>
        <sz val="10"/>
        <rFont val="方正仿宋_GBK"/>
        <family val="4"/>
        <charset val="134"/>
      </rPr>
      <t>双龙镇三堂村</t>
    </r>
  </si>
  <si>
    <r>
      <rPr>
        <sz val="10"/>
        <rFont val="方正仿宋_GBK"/>
        <family val="4"/>
        <charset val="134"/>
      </rPr>
      <t>通过对三堂村柑橘数字农业基地周边</t>
    </r>
    <r>
      <rPr>
        <sz val="10"/>
        <rFont val="Times New Roman"/>
        <family val="1"/>
      </rPr>
      <t>80</t>
    </r>
    <r>
      <rPr>
        <sz val="10"/>
        <rFont val="方正仿宋_GBK"/>
        <family val="4"/>
        <charset val="134"/>
      </rPr>
      <t>户以上群众人居环境统一整治。改善人居环境，提升居民生活满意度，促进乡风文明。</t>
    </r>
  </si>
  <si>
    <r>
      <rPr>
        <sz val="10"/>
        <rFont val="方正仿宋_GBK"/>
        <family val="4"/>
        <charset val="134"/>
      </rPr>
      <t>群众参与：村民代表</t>
    </r>
    <r>
      <rPr>
        <sz val="10"/>
        <rFont val="Times New Roman"/>
        <family val="1"/>
      </rPr>
      <t>5</t>
    </r>
    <r>
      <rPr>
        <sz val="10"/>
        <rFont val="方正仿宋_GBK"/>
        <family val="4"/>
        <charset val="134"/>
      </rPr>
      <t>人参与前期项目确定会议、决议，参与项目的选择，</t>
    </r>
    <r>
      <rPr>
        <sz val="10"/>
        <rFont val="Times New Roman"/>
        <family val="1"/>
      </rPr>
      <t>3</t>
    </r>
    <r>
      <rPr>
        <sz val="10"/>
        <rFont val="方正仿宋_GBK"/>
        <family val="4"/>
        <charset val="134"/>
      </rPr>
      <t>人参与项目实施过程中施工质量和资金使用的监督；</t>
    </r>
  </si>
  <si>
    <r>
      <rPr>
        <sz val="10"/>
        <rFont val="方正仿宋_GBK"/>
        <family val="4"/>
        <charset val="134"/>
      </rPr>
      <t>人居环境统一整治</t>
    </r>
    <r>
      <rPr>
        <sz val="10"/>
        <rFont val="Times New Roman"/>
        <family val="1"/>
      </rPr>
      <t>80</t>
    </r>
    <r>
      <rPr>
        <sz val="10"/>
        <rFont val="方正仿宋_GBK"/>
        <family val="4"/>
        <charset val="134"/>
      </rPr>
      <t>户</t>
    </r>
  </si>
  <si>
    <r>
      <rPr>
        <sz val="10"/>
        <rFont val="Times New Roman"/>
        <family val="1"/>
      </rPr>
      <t>110</t>
    </r>
    <r>
      <rPr>
        <sz val="10"/>
        <rFont val="方正仿宋_GBK"/>
        <family val="4"/>
        <charset val="134"/>
      </rPr>
      <t>万</t>
    </r>
  </si>
  <si>
    <r>
      <rPr>
        <sz val="10"/>
        <rFont val="方正仿宋_GBK"/>
        <family val="4"/>
        <charset val="134"/>
      </rPr>
      <t>受益群众≥</t>
    </r>
    <r>
      <rPr>
        <sz val="10"/>
        <rFont val="Times New Roman"/>
        <family val="1"/>
      </rPr>
      <t>80</t>
    </r>
    <r>
      <rPr>
        <sz val="10"/>
        <rFont val="方正仿宋_GBK"/>
        <family val="4"/>
        <charset val="134"/>
      </rPr>
      <t>户</t>
    </r>
  </si>
  <si>
    <t>云阳县2023年巴阳镇配料鸡蛋生产加工建设项目</t>
  </si>
  <si>
    <r>
      <rPr>
        <sz val="9"/>
        <color rgb="FF000000"/>
        <rFont val="宋体"/>
        <family val="3"/>
        <charset val="134"/>
      </rPr>
      <t>工程设计使用年限</t>
    </r>
    <r>
      <rPr>
        <sz val="9"/>
        <color rgb="FF000000"/>
        <rFont val="Arial Narrow"/>
        <family val="2"/>
      </rPr>
      <t>≥10</t>
    </r>
    <r>
      <rPr>
        <sz val="9"/>
        <color rgb="FF000000"/>
        <rFont val="宋体"/>
        <family val="3"/>
        <charset val="134"/>
      </rPr>
      <t>年</t>
    </r>
  </si>
  <si>
    <r>
      <rPr>
        <sz val="10"/>
        <color theme="1"/>
        <rFont val="方正仿宋_GBK"/>
        <family val="4"/>
        <charset val="134"/>
      </rPr>
      <t>云阳县</t>
    </r>
    <r>
      <rPr>
        <sz val="10"/>
        <color theme="1"/>
        <rFont val="Times New Roman"/>
        <family val="1"/>
      </rPr>
      <t>2023</t>
    </r>
    <r>
      <rPr>
        <sz val="10"/>
        <color theme="1"/>
        <rFont val="方正仿宋_GBK"/>
        <family val="4"/>
        <charset val="134"/>
      </rPr>
      <t>年巴阳镇永利村、望丰村、巴阳社区等村人居环境整治项目</t>
    </r>
  </si>
  <si>
    <r>
      <rPr>
        <sz val="10"/>
        <rFont val="方正仿宋_GBK"/>
        <family val="4"/>
        <charset val="134"/>
      </rPr>
      <t>整治永利村、望丰村、巴阳社区高铁沿线</t>
    </r>
    <r>
      <rPr>
        <sz val="10"/>
        <rFont val="Times New Roman"/>
        <family val="1"/>
      </rPr>
      <t>0-50</t>
    </r>
    <r>
      <rPr>
        <sz val="10"/>
        <rFont val="方正仿宋_GBK"/>
        <family val="4"/>
        <charset val="134"/>
      </rPr>
      <t>米危房屋顶拆除</t>
    </r>
    <r>
      <rPr>
        <sz val="10"/>
        <rFont val="Times New Roman"/>
        <family val="1"/>
      </rPr>
      <t>2670.98</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8125.01</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40578.5</t>
    </r>
    <r>
      <rPr>
        <sz val="10"/>
        <rFont val="方正仿宋_GBK"/>
        <family val="4"/>
        <charset val="134"/>
      </rPr>
      <t>㎡，进行人居环境整治提升等。</t>
    </r>
  </si>
  <si>
    <r>
      <rPr>
        <sz val="10"/>
        <rFont val="方正仿宋_GBK"/>
        <family val="4"/>
        <charset val="134"/>
      </rPr>
      <t>巴阳镇永利村、望丰村、巴阳社区等村</t>
    </r>
  </si>
  <si>
    <r>
      <rPr>
        <sz val="10"/>
        <rFont val="方正仿宋_GBK"/>
        <family val="4"/>
        <charset val="134"/>
      </rPr>
      <t>通过整治永利村、望丰村、巴阳社区高铁沿线危房屋顶拆除换顶、加固的项目建设，以达到提供群众居住幸福感的目的。</t>
    </r>
  </si>
  <si>
    <r>
      <rPr>
        <sz val="10"/>
        <rFont val="方正仿宋_GBK"/>
        <family val="4"/>
        <charset val="134"/>
      </rPr>
      <t>群众参与项目选择，参与项目实施过程中施工质量监督，通过务工等方式带动农户增收</t>
    </r>
  </si>
  <si>
    <r>
      <rPr>
        <sz val="10"/>
        <rFont val="方正仿宋_GBK"/>
        <family val="4"/>
        <charset val="134"/>
      </rPr>
      <t>通过整治永利村、望丰村、巴阳社区高铁沿线</t>
    </r>
    <r>
      <rPr>
        <sz val="10"/>
        <rFont val="Times New Roman"/>
        <family val="1"/>
      </rPr>
      <t>0-50</t>
    </r>
    <r>
      <rPr>
        <sz val="10"/>
        <rFont val="方正仿宋_GBK"/>
        <family val="4"/>
        <charset val="134"/>
      </rPr>
      <t>米危房屋顶拆除</t>
    </r>
    <r>
      <rPr>
        <sz val="10"/>
        <rFont val="Times New Roman"/>
        <family val="1"/>
      </rPr>
      <t>2670.98</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8125.01</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40578.5</t>
    </r>
    <r>
      <rPr>
        <sz val="10"/>
        <rFont val="方正仿宋_GBK"/>
        <family val="4"/>
        <charset val="134"/>
      </rPr>
      <t>㎡，以达到提供群众居住幸福感的目的。</t>
    </r>
  </si>
  <si>
    <r>
      <rPr>
        <sz val="10"/>
        <rFont val="方正仿宋_GBK"/>
        <family val="4"/>
        <charset val="134"/>
      </rPr>
      <t>危房屋顶拆除</t>
    </r>
    <r>
      <rPr>
        <sz val="10"/>
        <rFont val="Times New Roman"/>
        <family val="1"/>
      </rPr>
      <t>2670.98</t>
    </r>
    <r>
      <rPr>
        <sz val="10"/>
        <rFont val="方正仿宋_GBK"/>
        <family val="4"/>
        <charset val="134"/>
      </rPr>
      <t>㎡，危房屋顶换顶</t>
    </r>
    <r>
      <rPr>
        <sz val="10"/>
        <rFont val="Times New Roman"/>
        <family val="1"/>
      </rPr>
      <t>8125.01</t>
    </r>
    <r>
      <rPr>
        <sz val="10"/>
        <rFont val="方正仿宋_GBK"/>
        <family val="4"/>
        <charset val="134"/>
      </rPr>
      <t>㎡，危房房屋顶加固</t>
    </r>
    <r>
      <rPr>
        <sz val="10"/>
        <rFont val="Times New Roman"/>
        <family val="1"/>
      </rPr>
      <t>40578.5</t>
    </r>
    <r>
      <rPr>
        <sz val="10"/>
        <rFont val="方正仿宋_GBK"/>
        <family val="4"/>
        <charset val="134"/>
      </rPr>
      <t>㎡。</t>
    </r>
  </si>
  <si>
    <r>
      <rPr>
        <sz val="10"/>
        <rFont val="方正仿宋_GBK"/>
        <family val="4"/>
        <charset val="134"/>
      </rPr>
      <t>财政补助资金</t>
    </r>
    <r>
      <rPr>
        <sz val="10"/>
        <rFont val="Times New Roman"/>
        <family val="1"/>
      </rPr>
      <t>158.32</t>
    </r>
    <r>
      <rPr>
        <sz val="10"/>
        <rFont val="方正仿宋_GBK"/>
        <family val="4"/>
        <charset val="134"/>
      </rPr>
      <t>万元用于永利村、望丰村、巴阳社区高铁沿线</t>
    </r>
    <r>
      <rPr>
        <sz val="10"/>
        <rFont val="Times New Roman"/>
        <family val="1"/>
      </rPr>
      <t>0-50</t>
    </r>
    <r>
      <rPr>
        <sz val="10"/>
        <rFont val="方正仿宋_GBK"/>
        <family val="4"/>
        <charset val="134"/>
      </rPr>
      <t>米危房屋顶拆除</t>
    </r>
    <r>
      <rPr>
        <sz val="10"/>
        <rFont val="Times New Roman"/>
        <family val="1"/>
      </rPr>
      <t>2670.98</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8125.01</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40578.5</t>
    </r>
    <r>
      <rPr>
        <sz val="10"/>
        <rFont val="方正仿宋_GBK"/>
        <family val="4"/>
        <charset val="134"/>
      </rPr>
      <t>㎡建设</t>
    </r>
  </si>
  <si>
    <r>
      <rPr>
        <sz val="10"/>
        <rFont val="方正仿宋_GBK"/>
        <family val="4"/>
        <charset val="134"/>
      </rPr>
      <t>项目建设期间提供</t>
    </r>
    <r>
      <rPr>
        <sz val="10"/>
        <rFont val="Times New Roman"/>
        <family val="1"/>
      </rPr>
      <t>5</t>
    </r>
    <r>
      <rPr>
        <sz val="10"/>
        <rFont val="方正仿宋_GBK"/>
        <family val="4"/>
        <charset val="134"/>
      </rPr>
      <t>个本地就业岗位，户均增收</t>
    </r>
    <r>
      <rPr>
        <sz val="10"/>
        <rFont val="Times New Roman"/>
        <family val="1"/>
      </rPr>
      <t>1</t>
    </r>
    <r>
      <rPr>
        <sz val="10"/>
        <rFont val="方正仿宋_GBK"/>
        <family val="4"/>
        <charset val="134"/>
      </rPr>
      <t>万元以上</t>
    </r>
  </si>
  <si>
    <r>
      <rPr>
        <sz val="10"/>
        <rFont val="方正仿宋_GBK"/>
        <family val="4"/>
        <charset val="134"/>
      </rPr>
      <t>项目存续年限</t>
    </r>
    <r>
      <rPr>
        <sz val="10"/>
        <rFont val="Times New Roman"/>
        <family val="1"/>
      </rPr>
      <t>≥10</t>
    </r>
    <r>
      <rPr>
        <sz val="10"/>
        <rFont val="方正仿宋_GBK"/>
        <family val="4"/>
        <charset val="134"/>
      </rPr>
      <t>年</t>
    </r>
  </si>
  <si>
    <r>
      <rPr>
        <sz val="10"/>
        <rFont val="方正仿宋_GBK"/>
        <family val="4"/>
        <charset val="134"/>
      </rPr>
      <t>受益农户满意度</t>
    </r>
    <r>
      <rPr>
        <sz val="10"/>
        <rFont val="Times New Roman"/>
        <family val="1"/>
      </rPr>
      <t>≥95%</t>
    </r>
  </si>
  <si>
    <r>
      <rPr>
        <sz val="10"/>
        <color theme="1"/>
        <rFont val="方正仿宋_GBK"/>
        <family val="4"/>
        <charset val="134"/>
      </rPr>
      <t>县农业农村委</t>
    </r>
  </si>
  <si>
    <r>
      <rPr>
        <sz val="10"/>
        <color theme="1"/>
        <rFont val="方正仿宋_GBK"/>
        <family val="4"/>
        <charset val="134"/>
      </rPr>
      <t>巴阳镇人民政府</t>
    </r>
  </si>
  <si>
    <r>
      <rPr>
        <sz val="11"/>
        <color theme="1"/>
        <rFont val="Times New Roman"/>
        <family val="1"/>
      </rPr>
      <t>2023</t>
    </r>
    <r>
      <rPr>
        <sz val="11"/>
        <color theme="1"/>
        <rFont val="方正仿宋_GBK"/>
        <family val="4"/>
        <charset val="134"/>
      </rPr>
      <t>年</t>
    </r>
  </si>
  <si>
    <r>
      <rPr>
        <sz val="9"/>
        <rFont val="方正仿宋_GBK"/>
        <family val="4"/>
        <charset val="134"/>
      </rPr>
      <t>否</t>
    </r>
  </si>
  <si>
    <r>
      <rPr>
        <sz val="9"/>
        <rFont val="方正仿宋_GBK"/>
        <family val="4"/>
        <charset val="134"/>
      </rPr>
      <t>是</t>
    </r>
  </si>
  <si>
    <r>
      <rPr>
        <sz val="9"/>
        <rFont val="方正仿宋_GBK"/>
        <family val="4"/>
        <charset val="134"/>
      </rPr>
      <t>无</t>
    </r>
  </si>
  <si>
    <r>
      <rPr>
        <sz val="11"/>
        <color theme="1"/>
        <rFont val="方正仿宋_GBK"/>
        <family val="4"/>
        <charset val="134"/>
      </rPr>
      <t>王剑春</t>
    </r>
  </si>
  <si>
    <r>
      <rPr>
        <sz val="10"/>
        <color theme="1"/>
        <rFont val="方正仿宋_GBK"/>
        <family val="4"/>
        <charset val="134"/>
      </rPr>
      <t>云阳县</t>
    </r>
    <r>
      <rPr>
        <sz val="10"/>
        <color theme="1"/>
        <rFont val="Times New Roman"/>
        <family val="1"/>
      </rPr>
      <t>2023</t>
    </r>
    <r>
      <rPr>
        <sz val="10"/>
        <color theme="1"/>
        <rFont val="方正仿宋_GBK"/>
        <family val="4"/>
        <charset val="134"/>
      </rPr>
      <t>年龙洞镇朝阳村、坝上村、金道村等村人居环境整治项目</t>
    </r>
  </si>
  <si>
    <r>
      <rPr>
        <sz val="10"/>
        <rFont val="方正仿宋_GBK"/>
        <family val="4"/>
        <charset val="134"/>
      </rPr>
      <t>整治朝阳村、坝上村、金道村高铁沿线</t>
    </r>
    <r>
      <rPr>
        <sz val="10"/>
        <rFont val="Times New Roman"/>
        <family val="1"/>
      </rPr>
      <t>0-50</t>
    </r>
    <r>
      <rPr>
        <sz val="10"/>
        <rFont val="方正仿宋_GBK"/>
        <family val="4"/>
        <charset val="134"/>
      </rPr>
      <t>米危房屋顶拆除</t>
    </r>
    <r>
      <rPr>
        <sz val="10"/>
        <rFont val="Times New Roman"/>
        <family val="1"/>
      </rPr>
      <t>1336</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1354.02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4540.6</t>
    </r>
    <r>
      <rPr>
        <sz val="10"/>
        <rFont val="方正仿宋_GBK"/>
        <family val="4"/>
        <charset val="134"/>
      </rPr>
      <t>㎡，人居环境等。</t>
    </r>
  </si>
  <si>
    <t>龙洞镇朝阳村、坝上村、金道村等村</t>
  </si>
  <si>
    <t>项目实施后可改善人居环境，提高生活质量，提升村容村貌，打造乡村振兴示范点，受益人口300人以上，其中受益脱贫户23人以上。</t>
  </si>
  <si>
    <t>项目实施后，受益人口300人以上，其中受益脱贫户23人以上。</t>
  </si>
  <si>
    <t>通过对朝阳村、坝上村、金道村高铁沿线危房屋加固及人居环境整治，提高生活质量，提升村容村貌，打造乡村振兴示范点，受益人口300人以上，其中受益脱贫户23人以上。</t>
  </si>
  <si>
    <t>受益人口300人以上，其中受益脱贫户23人以上。</t>
  </si>
  <si>
    <t>改善人居环境，提高生活质量，提升村容村貌，打造乡村振兴示范点。</t>
  </si>
  <si>
    <t>拆除补偿标准按云阳府办（2017）4号文件执行，换顶按120元/平方米、加固按45元/平方米给予补助</t>
  </si>
  <si>
    <r>
      <rPr>
        <sz val="10"/>
        <color theme="1"/>
        <rFont val="方正仿宋_GBK"/>
        <family val="4"/>
        <charset val="134"/>
      </rPr>
      <t>龙洞镇人民政府</t>
    </r>
  </si>
  <si>
    <r>
      <rPr>
        <sz val="11"/>
        <color theme="1"/>
        <rFont val="等线"/>
        <family val="3"/>
        <charset val="134"/>
        <scheme val="minor"/>
      </rPr>
      <t>2</t>
    </r>
    <r>
      <rPr>
        <sz val="11"/>
        <color theme="1"/>
        <rFont val="等线"/>
        <family val="3"/>
        <charset val="134"/>
        <scheme val="minor"/>
      </rPr>
      <t>023年</t>
    </r>
  </si>
  <si>
    <t>刘恪术</t>
  </si>
  <si>
    <r>
      <rPr>
        <sz val="10"/>
        <color theme="1"/>
        <rFont val="方正仿宋_GBK"/>
        <family val="4"/>
        <charset val="134"/>
      </rPr>
      <t>云阳县</t>
    </r>
    <r>
      <rPr>
        <sz val="10"/>
        <color theme="1"/>
        <rFont val="Times New Roman"/>
        <family val="1"/>
      </rPr>
      <t>2023</t>
    </r>
    <r>
      <rPr>
        <sz val="10"/>
        <color theme="1"/>
        <rFont val="方正仿宋_GBK"/>
        <family val="4"/>
        <charset val="134"/>
      </rPr>
      <t>年黄石镇中湾村、迎新村、平安寨社区、黄石社区等村人居环境整治项目</t>
    </r>
  </si>
  <si>
    <r>
      <rPr>
        <sz val="10"/>
        <rFont val="方正仿宋_GBK"/>
        <family val="4"/>
        <charset val="134"/>
      </rPr>
      <t>整治中湾村、迎新村、平安寨社区、黄石社区高铁沿线</t>
    </r>
    <r>
      <rPr>
        <sz val="10"/>
        <rFont val="Times New Roman"/>
        <family val="1"/>
      </rPr>
      <t>0-50</t>
    </r>
    <r>
      <rPr>
        <sz val="10"/>
        <rFont val="方正仿宋_GBK"/>
        <family val="4"/>
        <charset val="134"/>
      </rPr>
      <t>米危房屋顶拆除</t>
    </r>
    <r>
      <rPr>
        <sz val="10"/>
        <rFont val="Times New Roman"/>
        <family val="1"/>
      </rPr>
      <t>3831.6</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792.92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19379.14</t>
    </r>
    <r>
      <rPr>
        <sz val="10"/>
        <rFont val="方正仿宋_GBK"/>
        <family val="4"/>
        <charset val="134"/>
      </rPr>
      <t>㎡，人居环境等。</t>
    </r>
  </si>
  <si>
    <t>黄石镇中湾村、迎新村、平安寨社区、黄石社区等村</t>
  </si>
  <si>
    <t>通过开展高铁沿线屋顶拆除和换顶加固后，人居环境得到改善，消除高铁沿线安全隐患，周边群众受益人口约500人以上，其中受益脱贫户33人以上。</t>
  </si>
  <si>
    <t>群众参与项目实施及监管。通过开展高铁沿线屋顶拆除和换顶加固后，人居环境得到改善，消除高铁沿线安全隐患，周边群众受益人口500人以上，其中受益脱贫户33人以上。</t>
  </si>
  <si>
    <t>通过开展高铁沿线屋顶拆除和换顶加固后，人居环境得到改善，消除高铁沿线安全隐患，周边群众受益人口500人以上，其中受益脱贫户33人以上。</t>
  </si>
  <si>
    <t>整治中湾村、迎新村、平安寨社区、黄石社区高铁沿线0-50米危房屋顶拆除3831.6㎡，51-100米危房屋顶换顶792.92㎡，101-500米危房屋顶加固19379.14㎡，人居环境等。</t>
  </si>
  <si>
    <t>补贴发放准确率100%</t>
  </si>
  <si>
    <t>彩钢棚、活动板房拆除34元/平方米，彩钢棚、雨棚换塑质瓦后在进行加固154元/平方米，雨棚加固45元/平方米</t>
  </si>
  <si>
    <t>安全隐患消除，提升人居环境</t>
  </si>
  <si>
    <t>受益脱贫人口≥33人</t>
  </si>
  <si>
    <r>
      <rPr>
        <sz val="10"/>
        <color theme="1"/>
        <rFont val="方正仿宋_GBK"/>
        <family val="4"/>
        <charset val="134"/>
      </rPr>
      <t>黄石镇人民政府</t>
    </r>
  </si>
  <si>
    <t>朱强彪</t>
  </si>
  <si>
    <r>
      <rPr>
        <sz val="10"/>
        <color theme="1"/>
        <rFont val="方正仿宋_GBK"/>
        <family val="4"/>
        <charset val="134"/>
      </rPr>
      <t>云阳县</t>
    </r>
    <r>
      <rPr>
        <sz val="10"/>
        <color theme="1"/>
        <rFont val="Times New Roman"/>
        <family val="1"/>
      </rPr>
      <t>2023</t>
    </r>
    <r>
      <rPr>
        <sz val="10"/>
        <color theme="1"/>
        <rFont val="方正仿宋_GBK"/>
        <family val="4"/>
        <charset val="134"/>
      </rPr>
      <t>年栖霞镇吉坪村、红龙村等村人居环境整治项目</t>
    </r>
  </si>
  <si>
    <r>
      <rPr>
        <sz val="10"/>
        <rFont val="方正仿宋_GBK"/>
        <family val="4"/>
        <charset val="134"/>
      </rPr>
      <t>整治吉坪村、红龙村高铁沿线</t>
    </r>
    <r>
      <rPr>
        <sz val="10"/>
        <rFont val="Times New Roman"/>
        <family val="1"/>
      </rPr>
      <t>0-50</t>
    </r>
    <r>
      <rPr>
        <sz val="10"/>
        <rFont val="方正仿宋_GBK"/>
        <family val="4"/>
        <charset val="134"/>
      </rPr>
      <t>米危房屋顶拆除</t>
    </r>
    <r>
      <rPr>
        <sz val="10"/>
        <rFont val="Times New Roman"/>
        <family val="1"/>
      </rPr>
      <t>213.78</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845.92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698.58</t>
    </r>
    <r>
      <rPr>
        <sz val="10"/>
        <rFont val="方正仿宋_GBK"/>
        <family val="4"/>
        <charset val="134"/>
      </rPr>
      <t>㎡，人居环境等。</t>
    </r>
  </si>
  <si>
    <t>栖霞镇吉坪村、红龙村等村</t>
  </si>
  <si>
    <r>
      <rPr>
        <sz val="10"/>
        <rFont val="方正仿宋_GBK"/>
        <family val="4"/>
        <charset val="134"/>
      </rPr>
      <t>整治吉坪村、红龙村高铁沿线</t>
    </r>
    <r>
      <rPr>
        <sz val="10"/>
        <rFont val="Times New Roman"/>
        <family val="1"/>
      </rPr>
      <t>0-50</t>
    </r>
    <r>
      <rPr>
        <sz val="10"/>
        <rFont val="方正仿宋_GBK"/>
        <family val="4"/>
        <charset val="134"/>
      </rPr>
      <t>米危房屋顶拆除</t>
    </r>
    <r>
      <rPr>
        <sz val="10"/>
        <rFont val="Times New Roman"/>
        <family val="1"/>
      </rPr>
      <t>213.78</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845.92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698.58</t>
    </r>
    <r>
      <rPr>
        <sz val="10"/>
        <rFont val="方正仿宋_GBK"/>
        <family val="4"/>
        <charset val="134"/>
      </rPr>
      <t>㎡，人居环境等。进一步改善人居环境，提高生活质量，提升村容村貌</t>
    </r>
    <r>
      <rPr>
        <sz val="10"/>
        <rFont val="Times New Roman"/>
        <family val="1"/>
      </rPr>
      <t>,</t>
    </r>
    <r>
      <rPr>
        <sz val="10"/>
        <rFont val="方正仿宋_GBK"/>
        <family val="4"/>
        <charset val="134"/>
      </rPr>
      <t>打造乡村振兴示范点，受益人口50人以上，其中受益脱贫户10人以上。</t>
    </r>
  </si>
  <si>
    <t>项目实施后改善人居环境，提高生活质量，提升村容村貌,打造乡村振兴示范点，受益人口50人以上，其中受益脱贫户10人以上。</t>
  </si>
  <si>
    <t>整治吉坪村、红龙村高铁沿线0-50米危房屋顶拆除213.78㎡，51-100米危房屋顶换顶845.92㎡，101-500米危房屋顶加固698.58㎡，人居环境等。</t>
  </si>
  <si>
    <t>投资18.72万元用于吉坪村、红龙村危房屋顶拆除213.78㎡，危房屋顶换顶845.92㎡，房屋顶加固698.58㎡，人居环境等。</t>
  </si>
  <si>
    <r>
      <rPr>
        <sz val="10"/>
        <color theme="1"/>
        <rFont val="方正仿宋_GBK"/>
        <family val="4"/>
        <charset val="134"/>
      </rPr>
      <t>栖霞镇人民政府</t>
    </r>
  </si>
  <si>
    <r>
      <rPr>
        <sz val="10"/>
        <color theme="1"/>
        <rFont val="方正仿宋_GBK"/>
        <family val="4"/>
        <charset val="134"/>
      </rPr>
      <t>云阳县</t>
    </r>
    <r>
      <rPr>
        <sz val="10"/>
        <color theme="1"/>
        <rFont val="Times New Roman"/>
        <family val="1"/>
      </rPr>
      <t>2023</t>
    </r>
    <r>
      <rPr>
        <sz val="10"/>
        <color theme="1"/>
        <rFont val="方正仿宋_GBK"/>
        <family val="4"/>
        <charset val="134"/>
      </rPr>
      <t>年红狮镇中坪村、水田村、咏梧社区等村人居环境整治项目</t>
    </r>
  </si>
  <si>
    <r>
      <rPr>
        <sz val="10"/>
        <rFont val="方正仿宋_GBK"/>
        <family val="4"/>
        <charset val="134"/>
      </rPr>
      <t>整治中坪村、水田村、咏梧社区高铁沿线</t>
    </r>
    <r>
      <rPr>
        <sz val="10"/>
        <rFont val="Times New Roman"/>
        <family val="1"/>
      </rPr>
      <t>0-50</t>
    </r>
    <r>
      <rPr>
        <sz val="10"/>
        <rFont val="方正仿宋_GBK"/>
        <family val="4"/>
        <charset val="134"/>
      </rPr>
      <t>米危房屋顶拆除</t>
    </r>
    <r>
      <rPr>
        <sz val="10"/>
        <rFont val="Times New Roman"/>
        <family val="1"/>
      </rPr>
      <t>24.96</t>
    </r>
    <r>
      <rPr>
        <sz val="10"/>
        <rFont val="方正仿宋_GBK"/>
        <family val="4"/>
        <charset val="134"/>
      </rPr>
      <t>㎡，</t>
    </r>
    <r>
      <rPr>
        <sz val="10"/>
        <rFont val="Times New Roman"/>
        <family val="1"/>
      </rPr>
      <t>51-100</t>
    </r>
    <r>
      <rPr>
        <sz val="10"/>
        <rFont val="方正仿宋_GBK"/>
        <family val="4"/>
        <charset val="134"/>
      </rPr>
      <t>米危房屋顶换顶</t>
    </r>
    <r>
      <rPr>
        <sz val="10"/>
        <rFont val="Times New Roman"/>
        <family val="1"/>
      </rPr>
      <t>278.22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4602.71</t>
    </r>
    <r>
      <rPr>
        <sz val="10"/>
        <rFont val="方正仿宋_GBK"/>
        <family val="4"/>
        <charset val="134"/>
      </rPr>
      <t>㎡，人居环境等。</t>
    </r>
  </si>
  <si>
    <t>红狮镇中坪村、水田村、咏梧社区等村</t>
  </si>
  <si>
    <t>通过整治中坪村、水田村、咏梧社区高铁沿线0-50米危房屋顶拆除24.96㎡，51-100米危房屋顶换顶278.22㎡，101-500米危房屋顶加固4602.71㎡，人居环境等，改善人居环境，提高生活质量，提升村容村貌，打造乡村振兴示范点。</t>
  </si>
  <si>
    <t>6人参与入库项目的选择，2人参与项目实施过程中施工质量和资金使用的监督。</t>
  </si>
  <si>
    <t>0-50米危房屋顶拆除24.96㎡，51-100米危房屋顶换顶278.22㎡，101-500米危房屋顶加固4602.71㎡，</t>
  </si>
  <si>
    <t>按照20元/㎡补助</t>
  </si>
  <si>
    <t>高铁沿线环境整洁，干净卫生</t>
  </si>
  <si>
    <r>
      <rPr>
        <sz val="10"/>
        <color theme="1"/>
        <rFont val="方正仿宋_GBK"/>
        <family val="4"/>
        <charset val="134"/>
      </rPr>
      <t>红狮镇人民政府</t>
    </r>
  </si>
  <si>
    <t>张翕</t>
  </si>
  <si>
    <r>
      <rPr>
        <sz val="10"/>
        <color theme="1"/>
        <rFont val="方正仿宋_GBK"/>
        <family val="4"/>
        <charset val="134"/>
      </rPr>
      <t>云阳县</t>
    </r>
    <r>
      <rPr>
        <sz val="10"/>
        <color theme="1"/>
        <rFont val="Times New Roman"/>
        <family val="1"/>
      </rPr>
      <t>2023</t>
    </r>
    <r>
      <rPr>
        <sz val="10"/>
        <color theme="1"/>
        <rFont val="方正仿宋_GBK"/>
        <family val="4"/>
        <charset val="134"/>
      </rPr>
      <t>年人和街道莲花社区、晒经村等村人居环境整治项目</t>
    </r>
  </si>
  <si>
    <r>
      <rPr>
        <sz val="10"/>
        <rFont val="方正仿宋_GBK"/>
        <family val="4"/>
        <charset val="134"/>
      </rPr>
      <t>整治莲花社区、晒经村高铁沿线</t>
    </r>
    <r>
      <rPr>
        <sz val="10"/>
        <rFont val="Times New Roman"/>
        <family val="1"/>
      </rPr>
      <t>0-50</t>
    </r>
    <r>
      <rPr>
        <sz val="10"/>
        <rFont val="方正仿宋_GBK"/>
        <family val="4"/>
        <charset val="134"/>
      </rPr>
      <t>米危房屋顶拆除</t>
    </r>
    <r>
      <rPr>
        <sz val="10"/>
        <rFont val="Times New Roman"/>
        <family val="1"/>
      </rPr>
      <t>582.92</t>
    </r>
    <r>
      <rPr>
        <sz val="10"/>
        <rFont val="方正仿宋_GBK"/>
        <family val="4"/>
        <charset val="134"/>
      </rPr>
      <t>㎡，</t>
    </r>
    <r>
      <rPr>
        <sz val="10"/>
        <rFont val="Times New Roman"/>
        <family val="1"/>
      </rPr>
      <t>101-500</t>
    </r>
    <r>
      <rPr>
        <sz val="10"/>
        <rFont val="方正仿宋_GBK"/>
        <family val="4"/>
        <charset val="134"/>
      </rPr>
      <t>米危房屋顶加固</t>
    </r>
    <r>
      <rPr>
        <sz val="10"/>
        <rFont val="Times New Roman"/>
        <family val="1"/>
      </rPr>
      <t>9473.68</t>
    </r>
    <r>
      <rPr>
        <sz val="10"/>
        <rFont val="方正仿宋_GBK"/>
        <family val="4"/>
        <charset val="134"/>
      </rPr>
      <t>㎡，人居环境等。</t>
    </r>
  </si>
  <si>
    <t>人和街道莲花社区、晒经村等村</t>
  </si>
  <si>
    <t>通过整治莲花社区、晒经村高铁沿线0-50米危房屋顶拆除582.92㎡。整治莲花社区、晒经村高铁沿线101-500米危房屋顶加固9473.68㎡，实现提升80户农户（其中脱贫户5户）居住环境。</t>
  </si>
  <si>
    <t>10人参与入库项目的选择，5人参与项目实施过程中施工质量和资金使用的监督，通过项目整治，改善100户农户（其中脱贫户5户）居住环境，带动群众发展。</t>
  </si>
  <si>
    <t>通过整治莲花社区、晒经村高铁沿线0-50米危房屋顶拆除582.92㎡。整治莲花社区、晒经村高铁沿线101-500米危房屋顶加固9473.68㎡，实现提升100户农户（其中脱贫户5户）居住环境。</t>
  </si>
  <si>
    <t>整治莲花社区、晒经村高铁沿线0-50米危房屋顶拆除582.92㎡。整治莲花社区、晒经村高铁沿线101-500米危房屋顶加固9473.68㎡</t>
  </si>
  <si>
    <t>拆除危房屋顶120元/平方米，加固危房屋顶45元/平方米</t>
  </si>
  <si>
    <r>
      <rPr>
        <sz val="10"/>
        <color theme="1"/>
        <rFont val="方正仿宋_GBK"/>
        <family val="4"/>
        <charset val="134"/>
      </rPr>
      <t>人和街道办事处</t>
    </r>
  </si>
  <si>
    <t>姜海龙</t>
  </si>
  <si>
    <r>
      <rPr>
        <sz val="11"/>
        <rFont val="方正仿宋_GBK"/>
        <family val="4"/>
        <charset val="134"/>
      </rPr>
      <t>云阳县</t>
    </r>
    <r>
      <rPr>
        <sz val="11"/>
        <rFont val="Times New Roman"/>
        <family val="1"/>
      </rPr>
      <t>2023</t>
    </r>
    <r>
      <rPr>
        <sz val="11"/>
        <rFont val="方正仿宋_GBK"/>
        <family val="4"/>
        <charset val="134"/>
      </rPr>
      <t>年人和街道中兴村水厂新建项目</t>
    </r>
  </si>
  <si>
    <r>
      <rPr>
        <sz val="11"/>
        <rFont val="方正仿宋_GBK"/>
        <family val="4"/>
        <charset val="134"/>
      </rPr>
      <t>新建提水泵站一座，一座取水沉淀池</t>
    </r>
    <r>
      <rPr>
        <sz val="11"/>
        <rFont val="Times New Roman"/>
        <family val="1"/>
      </rPr>
      <t>(30m3)</t>
    </r>
    <r>
      <rPr>
        <sz val="11"/>
        <rFont val="方正仿宋_GBK"/>
        <family val="4"/>
        <charset val="134"/>
      </rPr>
      <t>，提水管道长</t>
    </r>
    <r>
      <rPr>
        <sz val="11"/>
        <rFont val="Times New Roman"/>
        <family val="1"/>
      </rPr>
      <t>501m,</t>
    </r>
    <r>
      <rPr>
        <sz val="11"/>
        <rFont val="方正仿宋_GBK"/>
        <family val="4"/>
        <charset val="134"/>
      </rPr>
      <t>新建一座水厂，处理规模</t>
    </r>
    <r>
      <rPr>
        <sz val="11"/>
        <rFont val="Times New Roman"/>
        <family val="1"/>
      </rPr>
      <t>100m3/d,</t>
    </r>
    <r>
      <rPr>
        <sz val="11"/>
        <rFont val="方正仿宋_GBK"/>
        <family val="4"/>
        <charset val="134"/>
      </rPr>
      <t>一座高位水池</t>
    </r>
    <r>
      <rPr>
        <sz val="11"/>
        <rFont val="Times New Roman"/>
        <family val="1"/>
      </rPr>
      <t>(30m3 ),</t>
    </r>
    <r>
      <rPr>
        <sz val="11"/>
        <rFont val="方正仿宋_GBK"/>
        <family val="4"/>
        <charset val="134"/>
      </rPr>
      <t>加压泵站一座，输水管道长</t>
    </r>
    <r>
      <rPr>
        <sz val="11"/>
        <rFont val="Times New Roman"/>
        <family val="1"/>
      </rPr>
      <t>2764m</t>
    </r>
    <r>
      <rPr>
        <sz val="11"/>
        <rFont val="方正仿宋_GBK"/>
        <family val="4"/>
        <charset val="134"/>
      </rPr>
      <t>，配水管网长</t>
    </r>
    <r>
      <rPr>
        <sz val="11"/>
        <rFont val="Times New Roman"/>
        <family val="1"/>
      </rPr>
      <t>7461m</t>
    </r>
    <r>
      <rPr>
        <sz val="11"/>
        <rFont val="方正仿宋_GBK"/>
        <family val="4"/>
        <charset val="134"/>
      </rPr>
      <t>，排气阀</t>
    </r>
    <r>
      <rPr>
        <sz val="11"/>
        <rFont val="Times New Roman"/>
        <family val="1"/>
      </rPr>
      <t>3</t>
    </r>
    <r>
      <rPr>
        <sz val="11"/>
        <rFont val="方正仿宋_GBK"/>
        <family val="4"/>
        <charset val="134"/>
      </rPr>
      <t>个，排泥阀</t>
    </r>
    <r>
      <rPr>
        <sz val="11"/>
        <rFont val="Times New Roman"/>
        <family val="1"/>
      </rPr>
      <t>3</t>
    </r>
    <r>
      <rPr>
        <sz val="11"/>
        <rFont val="方正仿宋_GBK"/>
        <family val="4"/>
        <charset val="134"/>
      </rPr>
      <t>个，闸阀</t>
    </r>
    <r>
      <rPr>
        <sz val="11"/>
        <rFont val="Times New Roman"/>
        <family val="1"/>
      </rPr>
      <t>11</t>
    </r>
    <r>
      <rPr>
        <sz val="11"/>
        <rFont val="方正仿宋_GBK"/>
        <family val="4"/>
        <charset val="134"/>
      </rPr>
      <t>个</t>
    </r>
    <r>
      <rPr>
        <sz val="11"/>
        <rFont val="Times New Roman"/>
        <family val="1"/>
      </rPr>
      <t>;</t>
    </r>
    <r>
      <rPr>
        <sz val="11"/>
        <rFont val="方正仿宋_GBK"/>
        <family val="4"/>
        <charset val="134"/>
      </rPr>
      <t>②龙水村</t>
    </r>
    <r>
      <rPr>
        <sz val="11"/>
        <rFont val="Times New Roman"/>
        <family val="1"/>
      </rPr>
      <t>:</t>
    </r>
    <r>
      <rPr>
        <sz val="11"/>
        <rFont val="方正仿宋_GBK"/>
        <family val="4"/>
        <charset val="134"/>
      </rPr>
      <t>更换输水管道长</t>
    </r>
    <r>
      <rPr>
        <sz val="11"/>
        <rFont val="Times New Roman"/>
        <family val="1"/>
      </rPr>
      <t>2352m</t>
    </r>
    <r>
      <rPr>
        <sz val="11"/>
        <rFont val="方正仿宋_GBK"/>
        <family val="4"/>
        <charset val="134"/>
      </rPr>
      <t>，排气阀</t>
    </r>
    <r>
      <rPr>
        <sz val="11"/>
        <rFont val="Times New Roman"/>
        <family val="1"/>
      </rPr>
      <t>2</t>
    </r>
    <r>
      <rPr>
        <sz val="11"/>
        <rFont val="方正仿宋_GBK"/>
        <family val="4"/>
        <charset val="134"/>
      </rPr>
      <t>个，排泥阀</t>
    </r>
    <r>
      <rPr>
        <sz val="11"/>
        <rFont val="Times New Roman"/>
        <family val="1"/>
      </rPr>
      <t>1</t>
    </r>
    <r>
      <rPr>
        <sz val="11"/>
        <rFont val="方正仿宋_GBK"/>
        <family val="4"/>
        <charset val="134"/>
      </rPr>
      <t>个，闸阀</t>
    </r>
    <r>
      <rPr>
        <sz val="11"/>
        <rFont val="Times New Roman"/>
        <family val="1"/>
      </rPr>
      <t>2</t>
    </r>
    <r>
      <rPr>
        <sz val="11"/>
        <rFont val="方正仿宋_GBK"/>
        <family val="4"/>
        <charset val="134"/>
      </rPr>
      <t>个。</t>
    </r>
  </si>
  <si>
    <t>人和街道中兴村水厂</t>
  </si>
  <si>
    <t>通过新建1座提水泵站，新建水厂1座，供水规模100m³/d，1座加压泵站，1座沉淀池，1座高位水池，无缝钢管φ108*5 管道长度2352m，PE100级-De75（1.6MPa）管道1278m，PE100级-De63（1.6MPa）管道5168m，PE100级-De50（1.6MPa）管道1483m，PE100级-De40（1.6MPa）管道1565m，闸阀13个，排气阀5个，排泥阀4个等，实现提升2354人其中脱贫人口316人安全供水保障水平</t>
  </si>
  <si>
    <t>5人参与前期项目确定会议、决议，10人参与入库项目的选择，3人参与项目实施过程中施工质量和资金使用的监督，通过新建1座提水泵站，新建水厂1座，供水规模100m³/d，1座加压泵站，1座沉淀池，1座高位水池，无缝钢管φ108*5 管道长度2352m，PE100级-De75（1.6MPa）管道1278m，PE100级-De63（1.6MPa）管道5168m，PE100级-De50（1.6MPa）管道1483m，PE100级-De40（1.6MPa）管道1565m，闸阀13个，排气阀5个，排泥阀4个等，可提升2354人其中脱贫人口316人安全供水保障水平。</t>
  </si>
  <si>
    <t>通过新建1座提水泵站，新建水厂1座，供水规模100m³/d，1座加压泵站，1座沉淀池，1座高位水池，无缝钢管φ108*5 管道长度2352m，PE100级-De75（1.6MPa）管道1278m，PE100级-De63（1.6MPa）管道5168m，PE100级-De50（1.6MPa）管道1483m，PE100级-De40（1.6MPa）管道1565m，闸阀13个，排气阀5个，排泥阀4个等，实现提升2354人其中脱贫人口316人安全供水保障水平。</t>
  </si>
  <si>
    <t>新建1座提水泵站，新建水厂1座，供水规模100m³/d，1座加压泵站，1座沉淀池，1座高位水池，无缝钢管φ108*5 管道长度2352m，PE100级-De75（1.6MPa）管道1278m，PE100级-De63（1.6MPa）管道5168m，PE100级-De50（1.6MPa）管道1483m，PE100级-De40（1.6MPa）管道1565m，闸阀13个，排气阀5个，排泥阀4个等</t>
  </si>
  <si>
    <t>饮水管道1.20万元/公里，蓄水池500元/方</t>
  </si>
  <si>
    <r>
      <rPr>
        <sz val="10"/>
        <color theme="1"/>
        <rFont val="方正仿宋_GBK"/>
        <family val="4"/>
        <charset val="134"/>
      </rPr>
      <t>县水利局</t>
    </r>
  </si>
  <si>
    <r>
      <rPr>
        <sz val="11"/>
        <color theme="1"/>
        <rFont val="方正仿宋_GBK"/>
        <family val="4"/>
        <charset val="134"/>
      </rPr>
      <t>人和街道办事处</t>
    </r>
  </si>
  <si>
    <t>云阳县2023年脱贫成效监测专项调查项目</t>
  </si>
  <si>
    <t>1.对易返贫200户监测户进行监测。
2.健全我市防止返贫监测和帮扶机制，实现巩固拓展脱贫攻坚成果同乡村振兴有效衔接，制定科学的政策、加强和改善乡村振兴工作提供参考依据</t>
  </si>
  <si>
    <t>统计监测</t>
  </si>
  <si>
    <t>凤鸣镇、红狮镇、江口镇、路阳镇、南溪镇、平安镇、沙市镇、双土镇、养鹿镇9个乡镇</t>
  </si>
  <si>
    <t>采取抽样调查，每月对样本点所有样本户，特别是边缘户和动态监测户进行实地访问或电话询问，及时了解样本户的生产生活情况，防止返贫</t>
  </si>
  <si>
    <t xml:space="preserve">全面了解200户监测户家庭及成员基本情况，社会保障情况、家庭教育情况、劳动力从业情况、耐用消费品拥有情况、居住和饮水情况、社会事务及乡村振兴参与情况、家庭借贷情况等。
</t>
  </si>
  <si>
    <t>1.开展月度监测调查内容12次。
2.开展季度家庭季度情况，收入和非消费性支出情况、生活消费支出情况等4次。
3.开展年度调查1次。</t>
  </si>
  <si>
    <t>准确率100%</t>
  </si>
  <si>
    <t>分月度、季度、年度及时完成调查100%</t>
  </si>
  <si>
    <t>每月给予辅助调查员及监测户发放调查补贴，辅助调查员每月200元，监测户每月150元。</t>
  </si>
  <si>
    <t>通过抽样调查，实时了解一般农户、脱贫户、边缘户和动态监测户家庭基本情况和收支情况</t>
  </si>
  <si>
    <t>连续监测5年</t>
  </si>
  <si>
    <t>监测户满意度100%</t>
  </si>
  <si>
    <t>县统计局</t>
  </si>
  <si>
    <t>每月入户至少2次</t>
  </si>
  <si>
    <t>200户</t>
  </si>
  <si>
    <t>160户</t>
  </si>
  <si>
    <t>陈武兵</t>
  </si>
  <si>
    <t>云阳县2023年人和街道桃园社区中药材基地机耕道建设项目</t>
  </si>
  <si>
    <r>
      <rPr>
        <sz val="10"/>
        <color theme="1"/>
        <rFont val="方正仿宋_GBK"/>
        <family val="4"/>
        <charset val="134"/>
      </rPr>
      <t>三峡云海药业中药材基地、桃园社区蔬菜基地产业道路机耕道整治</t>
    </r>
    <r>
      <rPr>
        <sz val="10"/>
        <color theme="1"/>
        <rFont val="Times New Roman"/>
        <family val="1"/>
      </rPr>
      <t>C20</t>
    </r>
    <r>
      <rPr>
        <sz val="10"/>
        <color theme="1"/>
        <rFont val="方正仿宋_GBK"/>
        <family val="4"/>
        <charset val="134"/>
      </rPr>
      <t>混凝土挡土墙</t>
    </r>
    <r>
      <rPr>
        <sz val="10"/>
        <color theme="1"/>
        <rFont val="Times New Roman"/>
        <family val="1"/>
      </rPr>
      <t>74.4</t>
    </r>
    <r>
      <rPr>
        <sz val="10"/>
        <color theme="1"/>
        <rFont val="方正仿宋_GBK"/>
        <family val="4"/>
        <charset val="134"/>
      </rPr>
      <t>立方；路沿带挖方</t>
    </r>
    <r>
      <rPr>
        <sz val="10"/>
        <color theme="1"/>
        <rFont val="Times New Roman"/>
        <family val="1"/>
      </rPr>
      <t>145</t>
    </r>
    <r>
      <rPr>
        <sz val="10"/>
        <color theme="1"/>
        <rFont val="方正仿宋_GBK"/>
        <family val="4"/>
        <charset val="134"/>
      </rPr>
      <t>立方；</t>
    </r>
    <r>
      <rPr>
        <sz val="10"/>
        <color theme="1"/>
        <rFont val="Times New Roman"/>
        <family val="1"/>
      </rPr>
      <t>C20</t>
    </r>
    <r>
      <rPr>
        <sz val="10"/>
        <color theme="1"/>
        <rFont val="方正仿宋_GBK"/>
        <family val="4"/>
        <charset val="134"/>
      </rPr>
      <t>混凝土路沿带</t>
    </r>
    <r>
      <rPr>
        <sz val="10"/>
        <color theme="1"/>
        <rFont val="Times New Roman"/>
        <family val="1"/>
      </rPr>
      <t>145</t>
    </r>
    <r>
      <rPr>
        <sz val="10"/>
        <color theme="1"/>
        <rFont val="方正仿宋_GBK"/>
        <family val="4"/>
        <charset val="134"/>
      </rPr>
      <t>立方；涵管</t>
    </r>
    <r>
      <rPr>
        <sz val="10"/>
        <color theme="1"/>
        <rFont val="Times New Roman"/>
        <family val="1"/>
      </rPr>
      <t>28</t>
    </r>
    <r>
      <rPr>
        <sz val="10"/>
        <color theme="1"/>
        <rFont val="方正仿宋_GBK"/>
        <family val="4"/>
        <charset val="134"/>
      </rPr>
      <t>米；路面平整</t>
    </r>
    <r>
      <rPr>
        <sz val="10"/>
        <color theme="1"/>
        <rFont val="Times New Roman"/>
        <family val="1"/>
      </rPr>
      <t>2510.5</t>
    </r>
    <r>
      <rPr>
        <sz val="10"/>
        <color theme="1"/>
        <rFont val="方正仿宋_GBK"/>
        <family val="4"/>
        <charset val="134"/>
      </rPr>
      <t>平方；</t>
    </r>
    <r>
      <rPr>
        <sz val="10"/>
        <color theme="1"/>
        <rFont val="Times New Roman"/>
        <family val="1"/>
      </rPr>
      <t>8CM</t>
    </r>
    <r>
      <rPr>
        <sz val="10"/>
        <color theme="1"/>
        <rFont val="方正仿宋_GBK"/>
        <family val="4"/>
        <charset val="134"/>
      </rPr>
      <t>厚路面碎石层</t>
    </r>
    <r>
      <rPr>
        <sz val="10"/>
        <color theme="1"/>
        <rFont val="Times New Roman"/>
        <family val="1"/>
      </rPr>
      <t>2510.5</t>
    </r>
    <r>
      <rPr>
        <sz val="10"/>
        <color theme="1"/>
        <rFont val="方正仿宋_GBK"/>
        <family val="4"/>
        <charset val="134"/>
      </rPr>
      <t>平方；</t>
    </r>
    <r>
      <rPr>
        <sz val="10"/>
        <color theme="1"/>
        <rFont val="Times New Roman"/>
        <family val="1"/>
      </rPr>
      <t>C25</t>
    </r>
    <r>
      <rPr>
        <sz val="10"/>
        <color theme="1"/>
        <rFont val="方正仿宋_GBK"/>
        <family val="4"/>
        <charset val="134"/>
      </rPr>
      <t>混凝土</t>
    </r>
    <r>
      <rPr>
        <sz val="10"/>
        <color theme="1"/>
        <rFont val="Times New Roman"/>
        <family val="1"/>
      </rPr>
      <t>18CM</t>
    </r>
    <r>
      <rPr>
        <sz val="10"/>
        <color theme="1"/>
        <rFont val="方正仿宋_GBK"/>
        <family val="4"/>
        <charset val="134"/>
      </rPr>
      <t>厚硬化路面</t>
    </r>
    <r>
      <rPr>
        <sz val="10"/>
        <color theme="1"/>
        <rFont val="Times New Roman"/>
        <family val="1"/>
      </rPr>
      <t>2510.5</t>
    </r>
    <r>
      <rPr>
        <sz val="10"/>
        <color theme="1"/>
        <rFont val="方正仿宋_GBK"/>
        <family val="4"/>
        <charset val="134"/>
      </rPr>
      <t>平方。</t>
    </r>
  </si>
  <si>
    <t>人和街道桃园社区</t>
  </si>
  <si>
    <r>
      <rPr>
        <sz val="11"/>
        <color rgb="FF000000"/>
        <rFont val="等线"/>
        <family val="3"/>
        <charset val="134"/>
        <scheme val="minor"/>
      </rPr>
      <t>通过对机耕道的改建，可降低企业企业运输成本3000元/年，带动当地群众15人，其中脱贫户1人发展产业</t>
    </r>
    <r>
      <rPr>
        <sz val="11"/>
        <color rgb="FF000000"/>
        <rFont val="等线"/>
        <family val="3"/>
        <charset val="134"/>
        <scheme val="minor"/>
      </rPr>
      <t xml:space="preserve">
</t>
    </r>
  </si>
  <si>
    <t>10人参与入库项目的选择，项目实施过程中施工质量和资金使用的监督。带动当地群众15人，其中脱贫户1人发展产业</t>
  </si>
  <si>
    <t>机耕道整治C20混凝土挡土墙74.4立方；路沿带挖方145立方；C20混凝土路沿带145立方；涵管28米；路面平整2510.5平方；8CM厚路面碎石层2510.5平方；C25混凝土18CM厚硬化路面2510.5平方</t>
  </si>
  <si>
    <t>财政补助145.3万元</t>
  </si>
  <si>
    <t>路沿带整治180元/平方米</t>
  </si>
  <si>
    <t>带动当地群众15人，其中脱贫户1人发展产业</t>
  </si>
  <si>
    <t>云阳县2023年双土镇古佛村水厂提能升级项目</t>
  </si>
  <si>
    <t>购水泵2台，铺设饮水主管网约5000米,新修人行便道约120米， 场地硬化约140平方米。</t>
  </si>
  <si>
    <t>云阳县双土镇古佛村</t>
  </si>
  <si>
    <t>通过购水泵2台，铺设饮水主管网约5000米,新修人行便道约120米， 场地硬化约140平方米。。可提升2595人其中脱贫人口457人安全供水保障水平</t>
  </si>
  <si>
    <t>15人参与前期项目确定会议、决议，15人参与入库项目的选择，5人参与项目实施过程中施工质量和资金使用的监督，通过购水泵2台，铺设饮水主管网00米:新修人行便道约120米， 场地硬化约140平方米。可提升2595人其中脱贫人口457人安全供水保障水平</t>
  </si>
  <si>
    <t>通过购水泵2台，铺设饮水主管网约5000米:新修人行便道约120米， 场地硬化约140平方米。可提升2595人其中脱贫人口457人安全供水保障水平</t>
  </si>
  <si>
    <t>水泵2台，铺设饮水主管网约5000米:新修人行便道约120米， 场地硬化约140平方米。</t>
  </si>
  <si>
    <t>饮水管道1.20万元/公里,人行便道130元/米,场地混凝土71元每平方米</t>
  </si>
  <si>
    <t>减少脱贫巩固户用水成本100元</t>
  </si>
  <si>
    <t>受益脱贫人口≥457人</t>
  </si>
  <si>
    <t>双土镇人民政府</t>
  </si>
  <si>
    <t>13635351358</t>
  </si>
  <si>
    <t>云阳县2023年双土镇双土社区9组人畜饮水池建设项目</t>
  </si>
  <si>
    <t>新建50立方的蓄水池1口及配套管网约2000米等。</t>
  </si>
  <si>
    <t>云阳县双土镇双土社区</t>
  </si>
  <si>
    <t>通过新建50立方的蓄水池1口及配套管网约2000米等。可提升223人其中脱贫人口64人安全供水保障水平</t>
  </si>
  <si>
    <t>10人参与前期项目确定会议、决议，5人参与入库项目的选择，2人参与项目实施过程中施工质量和资金使用的监督，通过新建50立方的蓄水池1口及配套管网2000等。可提升223人其中脱贫人口64人安全供水保障水平</t>
  </si>
  <si>
    <t>受益脱贫人口≥64人</t>
  </si>
  <si>
    <t>云阳县2023年双土镇吉星村跨寨子堰塘整修项目</t>
  </si>
  <si>
    <t>堰塘长47米，宽25米， 深度4米，进行清淤并对淤泥二次转运， 硬化外堡坎约280平方米， 配套管网约4000米。</t>
  </si>
  <si>
    <t>云阳县双土镇吉星村</t>
  </si>
  <si>
    <t>通过新建堰塘长47米，宽25米， 深度4米，进行清淤并对淤泥二次转运， 硬化外堡坎约280平方米，  配套管网约4000米。可提升127人其中脱贫人口1497人安全供水保障水平</t>
  </si>
  <si>
    <t>5人参与前期项目确定会议、决议，5人参与入库项目的选择,2人参与项目实施过程中施工质量和资金使用的监督，通过新建堰塘长47米，宽25米， 深度4米，进行清淤并对淤泥二次转运， 硬化外堡坎约280平方米， 配套管网约4000米。通过项目实施可提升335人其中脱贫户41人的饮水和灌溉问题安全供水保障水平</t>
  </si>
  <si>
    <t>通过新建堰塘长47米，宽25米， 深度4米，进行清淤并对淤泥二次转运， 硬化外堡坎约280平方米， 配套管网约4000米。通过项目实施可提升335人其中脱贫户41人的饮水和灌溉问题安全供水保障水平</t>
  </si>
  <si>
    <t>新建堰塘长47米，宽25米， 深度4米，进行清淤并对淤泥二次转运， 硬化外堡坎约280平方米， 配套管网约4000米。</t>
  </si>
  <si>
    <t>钢筋混凝土浇灌跨坎按1200元每立方米，饮水管道1.20万元/公里,场地混凝土71元每平方米</t>
  </si>
  <si>
    <t>受益脱贫人口≥1497人</t>
  </si>
  <si>
    <t>云阳县2023年南溪镇盐东村人畜饮水池建设项目</t>
  </si>
  <si>
    <r>
      <rPr>
        <sz val="10"/>
        <color theme="1"/>
        <rFont val="Times New Roman"/>
        <family val="1"/>
      </rPr>
      <t>1</t>
    </r>
    <r>
      <rPr>
        <sz val="10"/>
        <color theme="1"/>
        <rFont val="方正仿宋_GBK"/>
        <family val="4"/>
        <charset val="134"/>
      </rPr>
      <t>、整修盐东村</t>
    </r>
    <r>
      <rPr>
        <sz val="10"/>
        <color theme="1"/>
        <rFont val="Times New Roman"/>
        <family val="1"/>
      </rPr>
      <t>17</t>
    </r>
    <r>
      <rPr>
        <sz val="10"/>
        <color theme="1"/>
        <rFont val="方正仿宋_GBK"/>
        <family val="4"/>
        <charset val="134"/>
      </rPr>
      <t>组蓄水池</t>
    </r>
    <r>
      <rPr>
        <sz val="10"/>
        <color theme="1"/>
        <rFont val="Times New Roman"/>
        <family val="1"/>
      </rPr>
      <t>60</t>
    </r>
    <r>
      <rPr>
        <sz val="10"/>
        <color theme="1"/>
        <rFont val="方正仿宋_GBK"/>
        <family val="4"/>
        <charset val="134"/>
      </rPr>
      <t>方，</t>
    </r>
    <r>
      <rPr>
        <sz val="10"/>
        <color theme="1"/>
        <rFont val="Times New Roman"/>
        <family val="1"/>
      </rPr>
      <t>100</t>
    </r>
    <r>
      <rPr>
        <sz val="10"/>
        <color theme="1"/>
        <rFont val="方正仿宋_GBK"/>
        <family val="4"/>
        <charset val="134"/>
      </rPr>
      <t>方各一口，包括池壁及池底重新浇筑，新建过滤池一口，新增滤料等。</t>
    </r>
    <r>
      <rPr>
        <sz val="10"/>
        <color theme="1"/>
        <rFont val="Times New Roman"/>
        <family val="1"/>
      </rPr>
      <t>2</t>
    </r>
    <r>
      <rPr>
        <sz val="10"/>
        <color theme="1"/>
        <rFont val="方正仿宋_GBK"/>
        <family val="4"/>
        <charset val="134"/>
      </rPr>
      <t>、盐东村</t>
    </r>
    <r>
      <rPr>
        <sz val="10"/>
        <color theme="1"/>
        <rFont val="Times New Roman"/>
        <family val="1"/>
      </rPr>
      <t>21</t>
    </r>
    <r>
      <rPr>
        <sz val="10"/>
        <color theme="1"/>
        <rFont val="方正仿宋_GBK"/>
        <family val="4"/>
        <charset val="134"/>
      </rPr>
      <t>组新建</t>
    </r>
    <r>
      <rPr>
        <sz val="10"/>
        <color theme="1"/>
        <rFont val="Times New Roman"/>
        <family val="1"/>
      </rPr>
      <t>100</t>
    </r>
    <r>
      <rPr>
        <sz val="10"/>
        <color theme="1"/>
        <rFont val="方正仿宋_GBK"/>
        <family val="4"/>
        <charset val="134"/>
      </rPr>
      <t>立方的</t>
    </r>
    <r>
      <rPr>
        <sz val="10"/>
        <color theme="1"/>
        <rFont val="Times New Roman"/>
        <family val="1"/>
      </rPr>
      <t>C25</t>
    </r>
    <r>
      <rPr>
        <sz val="10"/>
        <color theme="1"/>
        <rFont val="方正仿宋_GBK"/>
        <family val="4"/>
        <charset val="134"/>
      </rPr>
      <t>钢筋混凝土蓄水池</t>
    </r>
    <r>
      <rPr>
        <sz val="10"/>
        <color theme="1"/>
        <rFont val="Times New Roman"/>
        <family val="1"/>
      </rPr>
      <t>1</t>
    </r>
    <r>
      <rPr>
        <sz val="10"/>
        <color theme="1"/>
        <rFont val="方正仿宋_GBK"/>
        <family val="4"/>
        <charset val="134"/>
      </rPr>
      <t>口，铺设饮水管道</t>
    </r>
    <r>
      <rPr>
        <sz val="10"/>
        <color theme="1"/>
        <rFont val="Times New Roman"/>
        <family val="1"/>
      </rPr>
      <t>PE32</t>
    </r>
    <r>
      <rPr>
        <sz val="10"/>
        <color theme="1"/>
        <rFont val="方正仿宋_GBK"/>
        <family val="4"/>
        <charset val="134"/>
      </rPr>
      <t>管</t>
    </r>
    <r>
      <rPr>
        <sz val="10"/>
        <color theme="1"/>
        <rFont val="Times New Roman"/>
        <family val="1"/>
      </rPr>
      <t>1000</t>
    </r>
    <r>
      <rPr>
        <sz val="10"/>
        <color theme="1"/>
        <rFont val="方正仿宋_GBK"/>
        <family val="4"/>
        <charset val="134"/>
      </rPr>
      <t>米、</t>
    </r>
    <r>
      <rPr>
        <sz val="10"/>
        <color theme="1"/>
        <rFont val="Times New Roman"/>
        <family val="1"/>
      </rPr>
      <t>PE25</t>
    </r>
    <r>
      <rPr>
        <sz val="10"/>
        <color theme="1"/>
        <rFont val="方正仿宋_GBK"/>
        <family val="4"/>
        <charset val="134"/>
      </rPr>
      <t>管</t>
    </r>
    <r>
      <rPr>
        <sz val="10"/>
        <color theme="1"/>
        <rFont val="Times New Roman"/>
        <family val="1"/>
      </rPr>
      <t>3000</t>
    </r>
    <r>
      <rPr>
        <sz val="10"/>
        <color theme="1"/>
        <rFont val="方正仿宋_GBK"/>
        <family val="4"/>
        <charset val="134"/>
      </rPr>
      <t>米，竣工牌</t>
    </r>
    <r>
      <rPr>
        <sz val="10"/>
        <color theme="1"/>
        <rFont val="Times New Roman"/>
        <family val="1"/>
      </rPr>
      <t>1</t>
    </r>
    <r>
      <rPr>
        <sz val="10"/>
        <color theme="1"/>
        <rFont val="方正仿宋_GBK"/>
        <family val="4"/>
        <charset val="134"/>
      </rPr>
      <t>个、三个责任公示牌</t>
    </r>
    <r>
      <rPr>
        <sz val="10"/>
        <color theme="1"/>
        <rFont val="Times New Roman"/>
        <family val="1"/>
      </rPr>
      <t>1</t>
    </r>
    <r>
      <rPr>
        <sz val="10"/>
        <color theme="1"/>
        <rFont val="方正仿宋_GBK"/>
        <family val="4"/>
        <charset val="134"/>
      </rPr>
      <t>个，受益人口</t>
    </r>
    <r>
      <rPr>
        <sz val="10"/>
        <color theme="1"/>
        <rFont val="Times New Roman"/>
        <family val="1"/>
      </rPr>
      <t>260</t>
    </r>
    <r>
      <rPr>
        <sz val="10"/>
        <color theme="1"/>
        <rFont val="方正仿宋_GBK"/>
        <family val="4"/>
        <charset val="134"/>
      </rPr>
      <t>人。</t>
    </r>
  </si>
  <si>
    <t>云阳县南溪镇</t>
  </si>
  <si>
    <t>通过村级整修17组蓄水池60方，100方各一口；21组新建100立方的C25钢筋混凝土蓄水池1口，铺设饮水管道PE32管2000米，PE25管3000米等,可提升500人其中脱贫人口36人安全供水保障水平</t>
  </si>
  <si>
    <t>5人参与入库项目的选择，2人参与项目实施过程中施工质量和资金使用的监督，通过群众参与项目的实施和监督，通过整修17组蓄水池60方，100方各一口；21组新建100立方的C25钢筋混凝土蓄水池1口，铺设饮水管道PE32管2000米，PE25管3000米等,可提升500人其中脱贫人口36人安全供水保障水平。</t>
  </si>
  <si>
    <t>通过村级整修17组蓄水池60方，100方各一口；21组新建100立方的C25钢筋混凝土蓄水池1口，铺设饮水管道PE32管2000米，PE25管3000米，等,可提升500人其中脱贫人口36人安全供水保障水平</t>
  </si>
  <si>
    <t>整修蓄水池60方，100方各一口；新建100立方的C25钢筋混凝土蓄水池1口，铺设饮水管道5000米。</t>
  </si>
  <si>
    <t>饮水管道1.20万元/公里，蓄水池650元/方</t>
  </si>
  <si>
    <t>受益脱贫人口≥36人</t>
  </si>
  <si>
    <t>朱继忠</t>
  </si>
  <si>
    <t>云阳县耀灵镇柏木村自水污水处理站</t>
  </si>
  <si>
    <r>
      <rPr>
        <sz val="12"/>
        <color rgb="FF000000"/>
        <rFont val="方正仿宋_GBK"/>
        <family val="4"/>
        <charset val="134"/>
      </rPr>
      <t>建设农村生活污水处理站</t>
    </r>
    <r>
      <rPr>
        <sz val="12"/>
        <color rgb="FF000000"/>
        <rFont val="Times New Roman"/>
        <family val="1"/>
      </rPr>
      <t>1</t>
    </r>
    <r>
      <rPr>
        <sz val="12"/>
        <color rgb="FF000000"/>
        <rFont val="方正仿宋_GBK"/>
        <family val="4"/>
        <charset val="134"/>
      </rPr>
      <t>座及配套管网，设计处理规模</t>
    </r>
    <r>
      <rPr>
        <sz val="12"/>
        <color rgb="FF000000"/>
        <rFont val="Times New Roman"/>
        <family val="1"/>
      </rPr>
      <t>50m3/d</t>
    </r>
    <r>
      <rPr>
        <sz val="12"/>
        <color rgb="FF000000"/>
        <rFont val="方正仿宋_GBK"/>
        <family val="4"/>
        <charset val="134"/>
      </rPr>
      <t>，采用</t>
    </r>
    <r>
      <rPr>
        <sz val="12"/>
        <color rgb="FF000000"/>
        <rFont val="Times New Roman"/>
        <family val="1"/>
      </rPr>
      <t>“AO+</t>
    </r>
    <r>
      <rPr>
        <sz val="12"/>
        <color rgb="FF000000"/>
        <rFont val="方正仿宋_GBK"/>
        <family val="4"/>
        <charset val="134"/>
      </rPr>
      <t>化学除磷</t>
    </r>
    <r>
      <rPr>
        <sz val="12"/>
        <color rgb="FF000000"/>
        <rFont val="Times New Roman"/>
        <family val="1"/>
      </rPr>
      <t>”</t>
    </r>
    <r>
      <rPr>
        <sz val="12"/>
        <color rgb="FF000000"/>
        <rFont val="方正仿宋_GBK"/>
        <family val="4"/>
        <charset val="134"/>
      </rPr>
      <t>工艺。</t>
    </r>
  </si>
  <si>
    <t>①新建污水管网：DN300高密度聚乙烯双壁波纹管(HDPE)3.4km；DN150PE管4.3km；DN50PE污水提升管525m；检查井113座。②新建污水处理站1座，总设计规模50m3/d，采用“AO+化学除磷”工艺。③新建50m3/d提升泵站1座。</t>
  </si>
  <si>
    <t>360户820人生活污水得到治理，有效提升农村生活污水治理水平，提高群众满意度</t>
  </si>
  <si>
    <t>建设50m3/d的农村生活污水处理站1座及配套管网</t>
  </si>
  <si>
    <t>①新建污水管网：DN300高密度聚乙烯双壁波纹管(HDPE)3.4km；DN150PE管4.3km；DN50PE污水提升管525m；检查井113座。②新建污水处理站1座，总设计规模50m3/d，③新建50m3/d提升泵站1座。</t>
  </si>
  <si>
    <t>出水水质达到重庆地方标准《农村生活污水集中处理设施水污染物排放标准》（DB50/848-2021）一级标准</t>
  </si>
  <si>
    <t>≤10个月</t>
  </si>
  <si>
    <t>总投资≤294万元</t>
  </si>
  <si>
    <t>改善约820人的生活环境</t>
  </si>
  <si>
    <t>受益满意度≥90%</t>
  </si>
  <si>
    <t>云阳县兴云城市管理服务（集团）有限公司</t>
  </si>
  <si>
    <t>龚程</t>
  </si>
  <si>
    <t>云阳县耀灵镇柏木村自新污水处理站建设</t>
  </si>
  <si>
    <r>
      <rPr>
        <sz val="12"/>
        <color indexed="8"/>
        <rFont val="方正仿宋_GBK"/>
        <family val="4"/>
        <charset val="134"/>
      </rPr>
      <t>建设农村生活污水处理站</t>
    </r>
    <r>
      <rPr>
        <sz val="12"/>
        <color indexed="8"/>
        <rFont val="Times New Roman"/>
        <family val="1"/>
      </rPr>
      <t>1</t>
    </r>
    <r>
      <rPr>
        <sz val="12"/>
        <color indexed="8"/>
        <rFont val="方正仿宋_GBK"/>
        <family val="4"/>
        <charset val="134"/>
      </rPr>
      <t>座及配套管网，设计处理规模</t>
    </r>
    <r>
      <rPr>
        <sz val="12"/>
        <color indexed="8"/>
        <rFont val="Times New Roman"/>
        <family val="1"/>
      </rPr>
      <t>50m3/d</t>
    </r>
    <r>
      <rPr>
        <sz val="12"/>
        <color indexed="8"/>
        <rFont val="方正仿宋_GBK"/>
        <family val="4"/>
        <charset val="134"/>
      </rPr>
      <t>，采用</t>
    </r>
    <r>
      <rPr>
        <sz val="12"/>
        <color indexed="8"/>
        <rFont val="Times New Roman"/>
        <family val="1"/>
      </rPr>
      <t>“AO+</t>
    </r>
    <r>
      <rPr>
        <sz val="12"/>
        <color indexed="8"/>
        <rFont val="方正仿宋_GBK"/>
        <family val="4"/>
        <charset val="134"/>
      </rPr>
      <t>化学除磷</t>
    </r>
    <r>
      <rPr>
        <sz val="12"/>
        <color indexed="8"/>
        <rFont val="Times New Roman"/>
        <family val="1"/>
      </rPr>
      <t>”</t>
    </r>
    <r>
      <rPr>
        <sz val="12"/>
        <color indexed="8"/>
        <rFont val="方正仿宋_GBK"/>
        <family val="4"/>
        <charset val="134"/>
      </rPr>
      <t>工艺。</t>
    </r>
  </si>
  <si>
    <t>①新建污水管网：DN300高密度聚乙烯双壁波纹管(HDPE)3.492km；DN150PE管2.88km；检查井116座。②新建污水处理站1座，总设计规模50m3/d，采用“AO+化学除磷”工艺。</t>
  </si>
  <si>
    <t>288户780人生活污水得到治理，有效提升农村生活污水治理水平，提高群众满意度</t>
  </si>
  <si>
    <t>①新建污水管网：DN300高密度聚乙烯双壁波纹管(HDPE)3.492km；DN150PE管2.88km；检查井116座。②新建污水处理站1座，总设计规模50m3/d，</t>
  </si>
  <si>
    <t>总投资≤260万元</t>
  </si>
  <si>
    <t>改善约780人的生活环境</t>
  </si>
  <si>
    <t>云阳县2023年外郎乡互助合作医疗试点项目</t>
  </si>
  <si>
    <t>支持外郎乡继续开展互助合作医疗试点工作。</t>
  </si>
  <si>
    <t>外郎乡</t>
  </si>
  <si>
    <t>通过互助合作医疗试点，进一步巩固群众医疗安全。</t>
  </si>
  <si>
    <t>通过对乡村公益医疗互助参保居民5000人，按照20元/人进行补助，进一步保障医疗安全，防止因病返贫致贫的发生。</t>
  </si>
  <si>
    <t>补助5000人</t>
  </si>
  <si>
    <t>补贴人均标准20元/人</t>
  </si>
  <si>
    <t>云阳县2023年后叶镇高标准农田建设项目</t>
  </si>
  <si>
    <t>在后叶镇新建0.26万亩新建高标准农田，改善项目区农田基础设施条件，提升耕地质量，提高粮食综合生产能力。</t>
  </si>
  <si>
    <t>通过新建高标准农田面积0.26万亩，达到以下目标：单位面积提高产出15%~20%，项目区新增水稻、玉米、油菜等农产品生产能力13.13万公斤，新增年净收入约为38.08万元。改善项目区交通和排水能力，项目区耕作道通达度将达到90%。自然灾害对农业生产的影响将逐渐减弱，降低农业生产的灾害损失，达到旱涝保收、稳产高产的效果。群众1000人受益，受益群众满意度≥90％。</t>
  </si>
  <si>
    <t>20名村民代表参与前期项目确定会议、决议，参与项目的选择，参与项目实施过程中施工质量和资金使用的监督；施工过程25群众参与务工，增加收益。高标准农田建成后当地群众发展产业节本增收，受益农户1000人。</t>
  </si>
  <si>
    <t>新建高标准农田面积0.26万亩，单位面积提高产出15%~20%，项目区新增水稻、玉米、油菜等农产品生产能力13.13万公斤，新增年净收入约为38.08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</si>
  <si>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新建高标准农田面积0.26万亩</t>
  </si>
  <si>
    <t>按照1200元/亩进行补助。</t>
  </si>
  <si>
    <t>高标准农田建设带动增加种粮收入≥1000元</t>
  </si>
  <si>
    <t>群众1000人受益，单位面积提高产出15%~20%，项目区新增水稻、玉米、油菜等农产品生产能力13.13万公斤。</t>
  </si>
  <si>
    <t>项目设计使用年限≥1年</t>
  </si>
  <si>
    <t>受益群众满意度90％</t>
  </si>
  <si>
    <t>后叶镇人民政府</t>
  </si>
  <si>
    <t>2023-2024</t>
  </si>
  <si>
    <t>周曙</t>
  </si>
  <si>
    <t>云阳县2023年双土镇高标准农田建设项目</t>
  </si>
  <si>
    <t>在双土镇新建0.39万亩新建高标准农田，改善项目区农田基础设施条件，提升耕地质量，提高粮食综合生产能力。</t>
  </si>
  <si>
    <t>通过新建高标准农田面积0.39万亩，达到以下目标：单位面积提高产出15%~20%，项目区新增水稻、玉米、油菜等农产品生产能力18.0万公斤，新增年净收入约为52.2万元。自然灾害对农业生产的影响将逐渐减弱，降低农业生产的灾害损失，达到旱涝保收、稳产高产的效果。群众1000人受益，受益群众满意度≥90％。</t>
  </si>
  <si>
    <t>新建高标准农田面积0.39万亩，单位面积提高产出15%~20%，项目区新增水稻、玉米、油菜等农产品生产能力18.0万公斤，新增年净收入约为52.2万元。自然灾害对农业生产的影响将逐渐减弱，降低农业生产的灾害损失，达到旱涝保收、稳产高产的效果。群众1000人受益，受益群众满意度≥90％。</t>
  </si>
  <si>
    <t>新建高标准农田面积0.39万亩</t>
  </si>
  <si>
    <t>群众1000人受益，单位面积提高产出15%~20%，项目区新增水稻、玉米、油菜等农产品生产能力18.0万公斤。</t>
  </si>
  <si>
    <t>云阳县2023年上坝乡高标准农田建设项目</t>
  </si>
  <si>
    <t>在上坝乡新建0.25万亩新建高标准农田，改善项目区农田基础设施条件，提升耕地质量，提高粮食综合生产能力。</t>
  </si>
  <si>
    <t>通过新建高标准农田面积0.25万亩，达到以下目标：单位面积提高产出15%~20%，项目区新增水稻、玉米、油菜等农产品生产能力12.63万公斤，新增年净收入约为36.61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</si>
  <si>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0.25万亩，单位面积提高产出15%~20%，项目区新增水稻、玉米、油菜等农产品生产能力12.63万公斤，新增年净收入约为36.61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</si>
  <si>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新建高标准农田面积0.25万亩</t>
  </si>
  <si>
    <t>群众1000人受益，单位面积提高产出15%~20%，项目区新增水稻、玉米、油菜等农产品生产能力12.63万公斤</t>
  </si>
  <si>
    <t>上坝乡人民政府</t>
  </si>
  <si>
    <t>云阳县2023年鱼泉镇高标准农田建设项目</t>
  </si>
  <si>
    <t>在鱼泉镇新建0.19万亩新建高标准农田，改善项目区农田基础设施条件，提升耕地质量，提高粮食综合生产能力。</t>
  </si>
  <si>
    <t>鱼泉镇</t>
  </si>
  <si>
    <t>通过新建高标准农田面积0.19万亩，达到以下目标：单位面积提高产出15%~20%，项目区新增水稻、玉米、油菜等农产品生产能力9.90万公斤，新增年净收入约为28.70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</si>
  <si>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0.19万亩，单位面积提高产出15%~20%，项目区新增水稻、玉米、油菜等农产品生产能力9.90万公斤，新增年净收入约为28.70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</si>
  <si>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新建高标准农田面积0.19万亩</t>
  </si>
  <si>
    <t>群众1000人受益，单位面积提高产出15%~20%，项目区新增水稻、玉米、油菜等农产品生产能力9.90万公斤</t>
  </si>
  <si>
    <t>鱼泉镇人民政府</t>
  </si>
  <si>
    <t>云阳县2023年平安镇高标准农田建设项目</t>
  </si>
  <si>
    <t>在平安镇新建0.25万亩新建高标准农田，改善项目区农田基础设施条件，提升耕地质量，提高粮食综合生产能力。</t>
  </si>
  <si>
    <t>平安镇</t>
  </si>
  <si>
    <t>通过新建高标准农田面积0.25万亩，达到以下目标：单位面积提高产出15%~20%，项目区新增水稻、玉米、油菜等农产品生产能力12.38万公斤，新增年净收入约为35.90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</si>
  <si>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0.25万亩，单位面积提高产出15%~20%，项目区新增水稻、玉米、油菜等农产品生产能力12.38万公斤，新增年净收入约为35.90万元。改善项目区交通和排水能力，项目区耕作道通达度将达到90%。自然灾害对农业生产的影响将逐渐减弱，降低农业生产的灾害损失，达到旱涝保收、稳产高产的效果。群众1000人受益，受益群众满意度≥90％。</t>
  </si>
  <si>
    <t>群众1000人受益，单位面积提高产出15%~20%，项目区新增水稻、玉米、油菜等农产品生产能力12.38万公斤</t>
  </si>
  <si>
    <t>平安镇人民政府</t>
  </si>
  <si>
    <t>云阳县2023年双龙镇高标准农田建设项目</t>
  </si>
  <si>
    <t>在双龙镇新建0.31万亩新建高标准农田，改善项目区农田基础设施条件，提升耕地质量，提高粮食综合生产能力。</t>
  </si>
  <si>
    <t>双龙镇</t>
  </si>
  <si>
    <t>通过新建高标准农田面积0.31万亩，达到以下目标：单位面积提高产出15%~20%，项目区新增水稻、玉米、油菜等农产品生产能力13.26万公斤，新增年净收入约为38.44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</si>
  <si>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0.31万亩，单位面积提高产出15%~20%，项目区新增水稻、玉米、油菜等农产品生产能力13.26万公斤，新增年净收入约为38.44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</si>
  <si>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新建高标准农田面积0.31万亩</t>
  </si>
  <si>
    <t>群众1000人受益，单位面积提高产出15%~20%，项目区新增水稻、玉米、油菜等农产品生产能力13.26万公斤</t>
  </si>
  <si>
    <t>双龙镇人民政府</t>
  </si>
  <si>
    <t>云阳县2023年石门乡高标准农田建设项目</t>
  </si>
  <si>
    <t>在石门乡新建0.22万亩新建高标准农田，改善项目区农田基础设施条件，提升耕地质量，提高粮食综合生产能力。</t>
  </si>
  <si>
    <t>石门乡</t>
  </si>
  <si>
    <t>通过新建高标准农田面积0.22万亩，达到以下目标：单位面积提高产出15%~20%，项目区新增水稻、玉米、油菜等农产品生产能力13.26万公斤，新增年净收入约为38.44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</si>
  <si>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0.22万亩，单位面积提高产出15%~20%，项目区新增水稻、玉米、油菜等农产品生产能力13.26万公斤，新增年净收入约为38.44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</si>
  <si>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新建高标准农田面积0.22万亩</t>
  </si>
  <si>
    <t>石门乡人民政府</t>
  </si>
  <si>
    <t>云阳县2023年路阳镇高标准农田建设项目</t>
  </si>
  <si>
    <t>在路阳镇新建0.53万亩新建高标准农田，改善项目区农田基础设施条件，提升耕地质量，提高粮食综合生产能力。</t>
  </si>
  <si>
    <t>路阳镇</t>
  </si>
  <si>
    <t>通过新建高标准农田面积0.53万亩，达到以下目标：单位面积提高产出15%~20%，项目区新增水稻、玉米、油菜等农产品生产能力19.5万公斤，新增年净收入约为56.55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</si>
  <si>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0.53万亩，单位面积提高产出15%~20%，项目区新增水稻、玉米、油菜等农产品生产能力19.5万公斤，新增年净收入约为56.55万元。改善项目区交通和排水能力，项目区耕作道通达度将达到90%。自然灾害对农业生产的影响将逐渐减弱，降低农业生产的灾害损失，达到旱涝保收、稳产高产的效果。群众1000人受益，受益群众满意度≥90％。</t>
  </si>
  <si>
    <t>新建高标准农田面积0.53万亩</t>
  </si>
  <si>
    <t>群众1000人受益，单位面积提高产出15%~20%，项目区新增水稻、玉米、油菜等农产品生产能力19.5万公斤</t>
  </si>
  <si>
    <t>路阳镇人民政府</t>
  </si>
  <si>
    <t>云阳县2023年高标准农田建设项目设计等二类费用</t>
  </si>
  <si>
    <t>用于云阳县2023年高标准农田建设项目规划设计、管理、项目检查及验收等工作</t>
  </si>
  <si>
    <t>云阳县2023年高标准农田建设项目正常开展，落实管护责任、为巩固拓展脱贫攻坚成果及推进乡村振兴发挥应有作用</t>
  </si>
  <si>
    <t>通过解决云阳县2023年高标准农田建设项目规划设计、管理、审计、检查验收等，帮助项目区群众通过务工、流转土地、发展产业等方式增收。</t>
  </si>
  <si>
    <t>云阳县2023年高标准农田建设项目项目管理正常开展</t>
  </si>
  <si>
    <t>管理云阳县2023年高标准农田建设项目8个</t>
  </si>
  <si>
    <t>财政补助资金46.93万元，按5.9万元/个进行补助。</t>
  </si>
  <si>
    <t>群众8000人受益</t>
  </si>
  <si>
    <t>各相关乡镇人民政府</t>
  </si>
  <si>
    <t>通过扩建及硬化耕作便道200米；整治秦家包大堰塘进水堰沟293米；集中硬化院坝196平方米。全面提升群众人居环境，改善街道形象，提升群众满意度</t>
  </si>
  <si>
    <t>10名以上村民代表参与前期项目确定会议、决议，参与项目的选择，参与项目实施过程中施工质量和资金使用的监督；通过务工方式带动10名在家农户增收，增加收入3万元。</t>
  </si>
  <si>
    <t>通过扩建及硬化耕作便道200米；整治秦家包大堰塘进水堰沟293米；集中硬化院坝196平方米。</t>
  </si>
  <si>
    <t>花费10万元扩建及硬化耕作便道200米；花费8万元整治秦家包大堰塘进水堰沟293米；花费8万元集中硬化院坝196平方米。全面提升群众人居环境，改善街道形象，提升群众满意度</t>
  </si>
  <si>
    <t>带动在家农户务工8人以上，增加收入2.5万元</t>
  </si>
  <si>
    <t>直接受益农户80人</t>
  </si>
  <si>
    <t>2023年农村危房改造</t>
  </si>
  <si>
    <t>农村危房改造等农房改造</t>
  </si>
  <si>
    <t>改造农村低收入群体危房（无房户）249户。</t>
  </si>
  <si>
    <t>改造农村低收入群体危房（无房户249户，进一步巩固脱贫攻坚成果，推进乡村振兴。</t>
  </si>
  <si>
    <t>群众参与项目实施及监管。改造完成后，249户农村低收入群众住房将得到保障。</t>
  </si>
  <si>
    <t>实施249户危房改造</t>
  </si>
  <si>
    <t>项目竣工验收合格率100%</t>
  </si>
  <si>
    <t>D级危房（无房户）2.1万元/户，C级0.75万元/户。</t>
  </si>
  <si>
    <t>保障249户农村低收入群体基本住房安全。</t>
  </si>
  <si>
    <t>拆除重建≥30年</t>
  </si>
  <si>
    <t>县住房城乡建委</t>
  </si>
  <si>
    <t>147户</t>
  </si>
  <si>
    <t>102户</t>
  </si>
  <si>
    <t>023-55186976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</si>
</sst>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0.00_ "/>
    <numFmt numFmtId="180" formatCode="0;[Red]0"/>
    <numFmt numFmtId="181" formatCode="0.0_);[Red]\(0.0\)"/>
    <numFmt numFmtId="182" formatCode="0.00_);[Red]\(0.00\)"/>
    <numFmt numFmtId="183" formatCode="0.0_ "/>
  </numFmts>
  <fonts count="53" x14ac:knownFonts="1">
    <font>
      <sz val="11"/>
      <color theme="1"/>
      <name val="等线"/>
      <charset val="134"/>
      <scheme val="minor"/>
    </font>
    <font>
      <sz val="11"/>
      <color theme="1"/>
      <name val="方正黑体_GBK"/>
      <family val="4"/>
      <charset val="134"/>
    </font>
    <font>
      <sz val="11"/>
      <name val="等线"/>
      <family val="3"/>
      <charset val="134"/>
      <scheme val="minor"/>
    </font>
    <font>
      <sz val="12"/>
      <color theme="1"/>
      <name val="等线"/>
      <family val="3"/>
      <charset val="134"/>
      <scheme val="minor"/>
    </font>
    <font>
      <b/>
      <sz val="16"/>
      <name val="方正小标宋_GBK"/>
      <family val="4"/>
      <charset val="134"/>
    </font>
    <font>
      <sz val="9"/>
      <name val="等线"/>
      <family val="3"/>
      <charset val="134"/>
      <scheme val="minor"/>
    </font>
    <font>
      <sz val="10"/>
      <name val="方正黑体_GBK"/>
      <family val="4"/>
      <charset val="134"/>
    </font>
    <font>
      <sz val="10"/>
      <name val="Times New Roman"/>
      <family val="1"/>
    </font>
    <font>
      <b/>
      <sz val="9"/>
      <name val="等线"/>
      <family val="3"/>
      <charset val="134"/>
      <scheme val="minor"/>
    </font>
    <font>
      <sz val="9"/>
      <name val="方正黑体_GBK"/>
      <family val="4"/>
      <charset val="134"/>
    </font>
    <font>
      <b/>
      <sz val="10"/>
      <name val="Times New Roman"/>
      <family val="1"/>
    </font>
    <font>
      <sz val="10"/>
      <name val="方正仿宋_GBK"/>
      <family val="4"/>
      <charset val="134"/>
    </font>
    <font>
      <sz val="12"/>
      <name val="Times New Roman"/>
      <family val="1"/>
    </font>
    <font>
      <sz val="10"/>
      <name val="宋体"/>
      <family val="3"/>
      <charset val="134"/>
    </font>
    <font>
      <sz val="10"/>
      <color theme="1"/>
      <name val="等线"/>
      <family val="3"/>
      <charset val="134"/>
      <scheme val="minor"/>
    </font>
    <font>
      <sz val="11"/>
      <color theme="1"/>
      <name val="Times New Roman"/>
      <family val="1"/>
    </font>
    <font>
      <sz val="10"/>
      <color theme="1"/>
      <name val="Times New Roman"/>
      <family val="1"/>
    </font>
    <font>
      <sz val="11"/>
      <name val="方正仿宋_GBK"/>
      <family val="4"/>
      <charset val="134"/>
    </font>
    <font>
      <b/>
      <sz val="10"/>
      <name val="方正仿宋_GBK"/>
      <family val="4"/>
      <charset val="134"/>
    </font>
    <font>
      <sz val="9"/>
      <name val="宋体"/>
      <family val="3"/>
      <charset val="134"/>
    </font>
    <font>
      <sz val="12"/>
      <name val="宋体"/>
      <family val="3"/>
      <charset val="134"/>
    </font>
    <font>
      <sz val="12"/>
      <color rgb="FF000000"/>
      <name val="等线"/>
      <family val="3"/>
      <charset val="134"/>
    </font>
    <font>
      <sz val="12"/>
      <color rgb="FF000000"/>
      <name val="宋体"/>
      <family val="3"/>
      <charset val="134"/>
    </font>
    <font>
      <sz val="12"/>
      <color indexed="8"/>
      <name val="方正仿宋_GBK"/>
      <family val="4"/>
      <charset val="134"/>
    </font>
    <font>
      <sz val="12"/>
      <color rgb="FF000000"/>
      <name val="方正仿宋_GBK"/>
      <family val="4"/>
      <charset val="134"/>
    </font>
    <font>
      <sz val="10"/>
      <color theme="1"/>
      <name val="方正仿宋_GBK"/>
      <family val="4"/>
      <charset val="134"/>
    </font>
    <font>
      <sz val="10"/>
      <color theme="1"/>
      <name val="宋体"/>
      <family val="3"/>
      <charset val="134"/>
    </font>
    <font>
      <sz val="11"/>
      <color theme="1"/>
      <name val="方正仿宋_GBK"/>
      <family val="4"/>
      <charset val="134"/>
    </font>
    <font>
      <sz val="9"/>
      <color theme="1"/>
      <name val="等线"/>
      <family val="3"/>
      <charset val="134"/>
      <scheme val="minor"/>
    </font>
    <font>
      <sz val="11"/>
      <color theme="1"/>
      <name val="宋体"/>
      <family val="3"/>
      <charset val="134"/>
    </font>
    <font>
      <sz val="12"/>
      <color theme="1"/>
      <name val="宋体"/>
      <family val="3"/>
      <charset val="134"/>
    </font>
    <font>
      <sz val="11"/>
      <color rgb="FF000000"/>
      <name val="等线"/>
      <family val="3"/>
      <charset val="134"/>
      <scheme val="minor"/>
    </font>
    <font>
      <sz val="9"/>
      <color theme="1"/>
      <name val="宋体"/>
      <family val="3"/>
      <charset val="134"/>
    </font>
    <font>
      <sz val="9"/>
      <color rgb="FF000000"/>
      <name val="宋体"/>
      <family val="3"/>
      <charset val="134"/>
    </font>
    <font>
      <b/>
      <sz val="12"/>
      <color rgb="FFFF0000"/>
      <name val="等线"/>
      <family val="3"/>
      <charset val="134"/>
      <scheme val="minor"/>
    </font>
    <font>
      <sz val="12"/>
      <color theme="1"/>
      <name val="方正仿宋_GBK"/>
      <family val="4"/>
      <charset val="134"/>
    </font>
    <font>
      <sz val="9"/>
      <color theme="1"/>
      <name val="方正仿宋_GBK"/>
      <family val="4"/>
      <charset val="134"/>
    </font>
    <font>
      <sz val="9"/>
      <name val="Times New Roman"/>
      <family val="1"/>
    </font>
    <font>
      <sz val="10"/>
      <name val="等线"/>
      <family val="3"/>
      <charset val="134"/>
      <scheme val="minor"/>
    </font>
    <font>
      <sz val="12"/>
      <name val="等线"/>
      <family val="3"/>
      <charset val="134"/>
      <scheme val="minor"/>
    </font>
    <font>
      <sz val="12"/>
      <name val="等线"/>
      <family val="3"/>
      <charset val="134"/>
    </font>
    <font>
      <sz val="12"/>
      <color rgb="FF000000"/>
      <name val="Times New Roman"/>
      <family val="1"/>
    </font>
    <font>
      <sz val="9"/>
      <name val="方正仿宋_GBK"/>
      <family val="4"/>
      <charset val="134"/>
    </font>
    <font>
      <sz val="12"/>
      <color rgb="FFFF0000"/>
      <name val="等线"/>
      <family val="3"/>
      <charset val="134"/>
    </font>
    <font>
      <sz val="11"/>
      <color theme="1"/>
      <name val="等线"/>
      <family val="3"/>
      <charset val="134"/>
      <scheme val="minor"/>
    </font>
    <font>
      <sz val="11"/>
      <color indexed="8"/>
      <name val="宋体"/>
      <family val="3"/>
      <charset val="134"/>
    </font>
    <font>
      <vertAlign val="superscript"/>
      <sz val="10"/>
      <name val="Times New Roman"/>
      <family val="1"/>
    </font>
    <font>
      <sz val="12"/>
      <name val="方正仿宋_GBK"/>
      <family val="4"/>
      <charset val="134"/>
    </font>
    <font>
      <sz val="10"/>
      <name val="Arial"/>
      <family val="2"/>
    </font>
    <font>
      <sz val="9"/>
      <color rgb="FF000000"/>
      <name val="Arial Narrow"/>
      <family val="2"/>
    </font>
    <font>
      <sz val="11"/>
      <name val="Times New Roman"/>
      <family val="1"/>
    </font>
    <font>
      <sz val="12"/>
      <color indexed="8"/>
      <name val="Times New Roman"/>
      <family val="1"/>
    </font>
    <font>
      <sz val="11"/>
      <color theme="1"/>
      <name val="等线"/>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24">
    <xf numFmtId="0" fontId="0" fillId="0" borderId="0"/>
    <xf numFmtId="0" fontId="20" fillId="0" borderId="0"/>
    <xf numFmtId="0" fontId="45" fillId="0" borderId="0">
      <alignment vertical="center"/>
    </xf>
    <xf numFmtId="0" fontId="52" fillId="0" borderId="0">
      <alignment vertical="center"/>
    </xf>
    <xf numFmtId="0" fontId="52" fillId="0" borderId="0">
      <alignment vertical="center"/>
    </xf>
    <xf numFmtId="0" fontId="20"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cellStyleXfs>
  <cellXfs count="268">
    <xf numFmtId="0" fontId="0" fillId="0" borderId="0" xfId="0"/>
    <xf numFmtId="0" fontId="1" fillId="0" borderId="0" xfId="0" applyFont="1" applyAlignment="1">
      <alignment horizontal="center" wrapText="1"/>
    </xf>
    <xf numFmtId="0" fontId="0" fillId="0" borderId="0" xfId="0" applyFill="1" applyAlignment="1">
      <alignment horizontal="center" vertical="center" wrapText="1"/>
    </xf>
    <xf numFmtId="0" fontId="2" fillId="2" borderId="0" xfId="0" applyFont="1" applyFill="1" applyAlignment="1">
      <alignment horizontal="center" wrapText="1"/>
    </xf>
    <xf numFmtId="0" fontId="0" fillId="2" borderId="0" xfId="0" applyFill="1" applyAlignment="1">
      <alignment horizontal="center" wrapText="1"/>
    </xf>
    <xf numFmtId="0" fontId="0" fillId="0" borderId="0" xfId="0" applyFill="1" applyAlignment="1">
      <alignment horizontal="center" wrapText="1"/>
    </xf>
    <xf numFmtId="0" fontId="0" fillId="0" borderId="0" xfId="0" applyFill="1" applyAlignment="1">
      <alignment vertical="center"/>
    </xf>
    <xf numFmtId="0" fontId="0" fillId="0" borderId="0" xfId="0" applyFill="1" applyAlignment="1">
      <alignment vertical="center" wrapText="1"/>
    </xf>
    <xf numFmtId="0" fontId="3" fillId="0" borderId="0" xfId="0" applyFont="1" applyAlignment="1">
      <alignment vertical="center"/>
    </xf>
    <xf numFmtId="0" fontId="0" fillId="0" borderId="0" xfId="0" applyAlignment="1">
      <alignment horizontal="center" wrapText="1"/>
    </xf>
    <xf numFmtId="0" fontId="5"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78" fontId="7" fillId="2" borderId="6"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9" fontId="7" fillId="2" borderId="9"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9" fontId="7" fillId="2"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178" fontId="7" fillId="2" borderId="5" xfId="0" applyNumberFormat="1" applyFont="1" applyFill="1" applyBorder="1" applyAlignment="1">
      <alignment horizontal="center" vertical="center" wrapText="1"/>
    </xf>
    <xf numFmtId="0" fontId="0" fillId="0" borderId="0" xfId="0" applyAlignment="1">
      <alignment vertical="center"/>
    </xf>
    <xf numFmtId="49" fontId="7" fillId="2" borderId="5"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20" applyFont="1" applyFill="1" applyBorder="1" applyAlignment="1">
      <alignment horizontal="center" vertical="center" wrapText="1"/>
    </xf>
    <xf numFmtId="0" fontId="7" fillId="2" borderId="0" xfId="0" applyFont="1" applyFill="1" applyAlignment="1">
      <alignment horizontal="center" wrapText="1"/>
    </xf>
    <xf numFmtId="9" fontId="7" fillId="2" borderId="8"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1" xfId="20" applyNumberFormat="1" applyFont="1" applyFill="1" applyBorder="1" applyAlignment="1">
      <alignment horizontal="center" vertical="center" wrapText="1"/>
    </xf>
    <xf numFmtId="0" fontId="7" fillId="2" borderId="1" xfId="2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2" borderId="1" xfId="3"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 xfId="9"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7" fillId="2" borderId="2" xfId="20" applyFont="1" applyFill="1" applyBorder="1" applyAlignment="1">
      <alignment horizontal="center" vertical="center" wrapText="1"/>
    </xf>
    <xf numFmtId="179" fontId="7" fillId="2" borderId="2" xfId="0" applyNumberFormat="1" applyFont="1" applyFill="1" applyBorder="1" applyAlignment="1">
      <alignment horizontal="center" vertical="center" wrapText="1"/>
    </xf>
    <xf numFmtId="0" fontId="7" fillId="2" borderId="1" xfId="10" applyFont="1" applyFill="1" applyBorder="1" applyAlignment="1">
      <alignment horizontal="center" vertical="center" wrapText="1"/>
    </xf>
    <xf numFmtId="0" fontId="7" fillId="2" borderId="1" xfId="3"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57" fontId="7" fillId="2" borderId="2" xfId="0" applyNumberFormat="1" applyFont="1" applyFill="1" applyBorder="1" applyAlignment="1">
      <alignment horizontal="center" vertical="center" wrapText="1"/>
    </xf>
    <xf numFmtId="57" fontId="7"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7" fillId="2" borderId="1" xfId="3" applyNumberFormat="1" applyFont="1" applyFill="1" applyBorder="1" applyAlignment="1">
      <alignment horizontal="center" vertical="center" wrapText="1"/>
    </xf>
    <xf numFmtId="0" fontId="7" fillId="2" borderId="1" xfId="16"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3" applyFont="1" applyFill="1" applyBorder="1" applyAlignment="1" applyProtection="1">
      <alignment horizontal="center" vertical="center" wrapText="1"/>
      <protection locked="0"/>
    </xf>
    <xf numFmtId="49" fontId="7" fillId="2" borderId="1" xfId="3" applyNumberFormat="1" applyFont="1" applyFill="1" applyBorder="1" applyAlignment="1">
      <alignment horizontal="center" vertical="center" wrapText="1"/>
    </xf>
    <xf numFmtId="57" fontId="10" fillId="2" borderId="1" xfId="0" applyNumberFormat="1" applyFont="1" applyFill="1" applyBorder="1" applyAlignment="1">
      <alignment horizontal="center" vertical="center" wrapText="1"/>
    </xf>
    <xf numFmtId="180" fontId="7" fillId="2" borderId="1" xfId="3" applyNumberFormat="1" applyFont="1" applyFill="1" applyBorder="1" applyAlignment="1">
      <alignment horizontal="center" vertical="center" wrapText="1"/>
    </xf>
    <xf numFmtId="57" fontId="7" fillId="2" borderId="1" xfId="3" applyNumberFormat="1" applyFont="1" applyFill="1" applyBorder="1" applyAlignment="1">
      <alignment horizontal="center" vertical="center" wrapText="1"/>
    </xf>
    <xf numFmtId="0" fontId="7" fillId="2" borderId="10" xfId="20" applyFont="1" applyFill="1" applyBorder="1" applyAlignment="1">
      <alignment horizontal="center" vertical="center" wrapText="1"/>
    </xf>
    <xf numFmtId="0" fontId="7" fillId="2" borderId="13" xfId="21" applyFont="1" applyFill="1" applyBorder="1" applyAlignment="1">
      <alignment horizontal="center" vertical="center" wrapText="1"/>
    </xf>
    <xf numFmtId="0" fontId="7" fillId="2" borderId="1" xfId="21" applyFont="1" applyFill="1" applyBorder="1" applyAlignment="1">
      <alignment horizontal="center" vertical="center" wrapText="1"/>
    </xf>
    <xf numFmtId="0" fontId="7" fillId="2" borderId="1" xfId="18"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9" fontId="7" fillId="2" borderId="1" xfId="14" applyNumberFormat="1" applyFont="1" applyFill="1" applyBorder="1" applyAlignment="1">
      <alignment horizontal="center" vertical="center" wrapText="1"/>
    </xf>
    <xf numFmtId="0" fontId="7" fillId="2" borderId="10" xfId="0" applyFont="1" applyFill="1" applyBorder="1" applyAlignment="1" applyProtection="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0" xfId="9" applyFont="1" applyFill="1" applyBorder="1" applyAlignment="1">
      <alignment horizontal="center" vertical="center" wrapText="1"/>
    </xf>
    <xf numFmtId="0" fontId="7" fillId="2" borderId="10" xfId="9" applyFont="1" applyFill="1" applyBorder="1" applyAlignment="1">
      <alignment horizontal="center" vertical="center" wrapText="1"/>
    </xf>
    <xf numFmtId="0" fontId="7" fillId="2" borderId="10" xfId="16"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1" xfId="5" applyFont="1" applyFill="1" applyBorder="1" applyAlignment="1">
      <alignment horizontal="center" vertical="center" wrapText="1"/>
    </xf>
    <xf numFmtId="181" fontId="7" fillId="2" borderId="1" xfId="0" applyNumberFormat="1" applyFont="1" applyFill="1" applyBorder="1" applyAlignment="1">
      <alignment horizontal="center" vertical="center" wrapText="1"/>
    </xf>
    <xf numFmtId="182" fontId="7" fillId="2" borderId="1" xfId="0" applyNumberFormat="1" applyFont="1" applyFill="1" applyBorder="1" applyAlignment="1">
      <alignment horizontal="center" vertical="center" wrapText="1"/>
    </xf>
    <xf numFmtId="49" fontId="7" fillId="2" borderId="1" xfId="2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14" applyNumberFormat="1" applyFont="1" applyFill="1" applyBorder="1" applyAlignment="1">
      <alignment horizontal="center" vertical="center" wrapText="1"/>
    </xf>
    <xf numFmtId="0" fontId="7" fillId="2" borderId="1" xfId="14" applyFont="1" applyFill="1" applyBorder="1" applyAlignment="1">
      <alignment horizontal="center" vertical="center" wrapText="1"/>
    </xf>
    <xf numFmtId="0" fontId="7" fillId="2" borderId="14" xfId="0" applyFont="1" applyFill="1" applyBorder="1" applyAlignment="1">
      <alignment horizontal="center" vertical="center" wrapText="1"/>
    </xf>
    <xf numFmtId="49" fontId="7" fillId="2" borderId="10"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23"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179" fontId="10" fillId="2" borderId="1" xfId="0"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178" fontId="7" fillId="2" borderId="1" xfId="3" applyNumberFormat="1" applyFont="1" applyFill="1" applyBorder="1" applyAlignment="1">
      <alignment horizontal="center" vertical="center" wrapText="1"/>
    </xf>
    <xf numFmtId="0" fontId="7" fillId="2" borderId="1" xfId="8" applyFont="1" applyFill="1" applyBorder="1" applyAlignment="1">
      <alignment horizontal="center" vertical="center" wrapText="1"/>
    </xf>
    <xf numFmtId="0" fontId="7" fillId="2" borderId="4" xfId="12"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protection locked="0"/>
    </xf>
    <xf numFmtId="0" fontId="7" fillId="2" borderId="4" xfId="6" applyFont="1" applyFill="1" applyBorder="1" applyAlignment="1">
      <alignment horizontal="center" vertical="center" wrapText="1"/>
    </xf>
    <xf numFmtId="9" fontId="7" fillId="2" borderId="4" xfId="20" applyNumberFormat="1" applyFont="1" applyFill="1" applyBorder="1" applyAlignment="1">
      <alignment horizontal="center" vertical="center" wrapText="1"/>
    </xf>
    <xf numFmtId="0" fontId="7" fillId="2" borderId="4" xfId="2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14" xfId="20"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2" borderId="1" xfId="14"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xf>
    <xf numFmtId="0" fontId="7" fillId="2" borderId="2" xfId="10" applyFont="1" applyFill="1" applyBorder="1" applyAlignment="1">
      <alignment horizontal="center" vertical="center" wrapText="1"/>
    </xf>
    <xf numFmtId="0" fontId="7" fillId="2" borderId="1" xfId="5" applyNumberFormat="1"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2" xfId="9"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14" xfId="9" applyFont="1" applyFill="1" applyBorder="1" applyAlignment="1">
      <alignment horizontal="center" vertical="center" wrapText="1"/>
    </xf>
    <xf numFmtId="0" fontId="7" fillId="2" borderId="1" xfId="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0" fontId="7" fillId="2" borderId="0" xfId="20"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0" fontId="12" fillId="2" borderId="2" xfId="0" applyFont="1" applyFill="1" applyBorder="1" applyAlignment="1">
      <alignment horizontal="center" vertical="center" wrapText="1"/>
    </xf>
    <xf numFmtId="178" fontId="7" fillId="2" borderId="1" xfId="19" applyNumberFormat="1" applyFont="1" applyFill="1" applyBorder="1" applyAlignment="1">
      <alignment horizontal="center" vertical="center" wrapText="1"/>
    </xf>
    <xf numFmtId="0" fontId="7" fillId="2" borderId="1" xfId="17" applyFont="1" applyFill="1" applyBorder="1" applyAlignment="1">
      <alignment horizontal="center" vertical="center" wrapText="1" shrinkToFit="1"/>
    </xf>
    <xf numFmtId="179" fontId="7" fillId="2" borderId="10" xfId="0" applyNumberFormat="1" applyFont="1" applyFill="1" applyBorder="1" applyAlignment="1">
      <alignment horizontal="center" vertical="center" wrapText="1"/>
    </xf>
    <xf numFmtId="57" fontId="7" fillId="2" borderId="1" xfId="0" applyNumberFormat="1" applyFont="1" applyFill="1" applyBorder="1" applyAlignment="1" applyProtection="1">
      <alignment horizontal="center" vertical="center" wrapText="1"/>
    </xf>
    <xf numFmtId="0" fontId="7" fillId="2" borderId="12" xfId="3" applyFont="1" applyFill="1" applyBorder="1" applyAlignment="1">
      <alignment horizontal="center" vertical="center" wrapText="1"/>
    </xf>
    <xf numFmtId="0" fontId="7" fillId="2" borderId="14" xfId="3" applyNumberFormat="1" applyFont="1" applyFill="1" applyBorder="1" applyAlignment="1" applyProtection="1">
      <alignment horizontal="center" vertical="center" wrapText="1"/>
    </xf>
    <xf numFmtId="179" fontId="7" fillId="2" borderId="1" xfId="3"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8" fontId="7" fillId="2" borderId="1" xfId="20" applyNumberFormat="1" applyFont="1" applyFill="1" applyBorder="1" applyAlignment="1">
      <alignment horizontal="center" vertical="center" wrapText="1"/>
    </xf>
    <xf numFmtId="183" fontId="7" fillId="2" borderId="1" xfId="20"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49" fontId="7" fillId="2" borderId="1" xfId="4"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57" fontId="7" fillId="2" borderId="1" xfId="20" applyNumberFormat="1" applyFont="1" applyFill="1" applyBorder="1" applyAlignment="1">
      <alignment horizontal="center" vertical="center" wrapText="1"/>
    </xf>
    <xf numFmtId="179" fontId="13" fillId="2" borderId="5" xfId="0" applyNumberFormat="1" applyFont="1" applyFill="1" applyBorder="1" applyAlignment="1">
      <alignment horizontal="center" vertical="center" wrapText="1"/>
    </xf>
    <xf numFmtId="178" fontId="7" fillId="2" borderId="10" xfId="20" applyNumberFormat="1" applyFont="1" applyFill="1" applyBorder="1" applyAlignment="1">
      <alignment horizontal="center" vertical="center" wrapText="1"/>
    </xf>
    <xf numFmtId="49" fontId="7" fillId="2" borderId="10" xfId="2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20" applyFont="1" applyFill="1" applyBorder="1" applyAlignment="1">
      <alignment horizontal="center" vertical="center"/>
    </xf>
    <xf numFmtId="0" fontId="14" fillId="0" borderId="1" xfId="3" applyFont="1" applyFill="1" applyBorder="1" applyAlignment="1">
      <alignment horizontal="center" vertical="center" wrapText="1"/>
    </xf>
    <xf numFmtId="0" fontId="14" fillId="0" borderId="1" xfId="22" applyFont="1" applyFill="1" applyBorder="1" applyAlignment="1">
      <alignment horizontal="center" vertical="center" wrapText="1"/>
    </xf>
    <xf numFmtId="0" fontId="14" fillId="0" borderId="1" xfId="3"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0" fillId="0" borderId="1" xfId="0" applyFill="1" applyBorder="1" applyAlignment="1">
      <alignment vertical="center"/>
    </xf>
    <xf numFmtId="0" fontId="0"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vertical="center" wrapText="1"/>
    </xf>
    <xf numFmtId="0" fontId="17" fillId="0" borderId="1" xfId="0" applyFont="1" applyFill="1" applyBorder="1" applyAlignment="1">
      <alignment vertical="center" wrapText="1"/>
    </xf>
    <xf numFmtId="0" fontId="18" fillId="0" borderId="1" xfId="14" applyFont="1" applyFill="1" applyBorder="1" applyAlignment="1">
      <alignment horizontal="center" vertical="center" wrapText="1"/>
    </xf>
    <xf numFmtId="0" fontId="11" fillId="0" borderId="1" xfId="22"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3" applyFont="1" applyFill="1" applyBorder="1" applyAlignment="1">
      <alignment horizontal="center" vertical="center" wrapText="1"/>
    </xf>
    <xf numFmtId="0" fontId="19" fillId="0"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vertical="center"/>
    </xf>
    <xf numFmtId="0" fontId="18" fillId="2" borderId="1" xfId="14"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4" xfId="0" applyFont="1" applyBorder="1" applyAlignment="1">
      <alignment vertical="center" wrapText="1"/>
    </xf>
    <xf numFmtId="0" fontId="3" fillId="0" borderId="1" xfId="0" applyFont="1" applyBorder="1" applyAlignment="1">
      <alignment vertical="center"/>
    </xf>
    <xf numFmtId="0" fontId="23" fillId="0" borderId="1" xfId="0" applyNumberFormat="1" applyFont="1" applyFill="1" applyBorder="1" applyAlignment="1" applyProtection="1">
      <alignment horizontal="left" vertical="center" wrapText="1"/>
    </xf>
    <xf numFmtId="0" fontId="24"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vertical="center" wrapText="1"/>
    </xf>
    <xf numFmtId="0" fontId="7" fillId="0" borderId="1" xfId="22" applyFont="1" applyFill="1" applyBorder="1" applyAlignment="1">
      <alignment horizontal="center" vertical="center" wrapText="1"/>
    </xf>
    <xf numFmtId="0" fontId="25" fillId="0" borderId="1" xfId="0" applyFont="1" applyFill="1" applyBorder="1" applyAlignment="1">
      <alignment vertical="center" wrapText="1"/>
    </xf>
    <xf numFmtId="49" fontId="26" fillId="0" borderId="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0" xfId="0" applyFont="1" applyFill="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Fill="1" applyBorder="1" applyAlignment="1">
      <alignment vertical="center" wrapText="1"/>
    </xf>
    <xf numFmtId="0" fontId="5" fillId="2" borderId="1" xfId="0" applyFont="1" applyFill="1" applyBorder="1" applyAlignment="1">
      <alignment vertical="center" wrapText="1"/>
    </xf>
    <xf numFmtId="0" fontId="28" fillId="0" borderId="1" xfId="0" applyFont="1" applyBorder="1" applyAlignment="1">
      <alignment vertical="center"/>
    </xf>
    <xf numFmtId="0" fontId="13" fillId="2" borderId="0" xfId="0" applyFont="1" applyFill="1" applyAlignment="1">
      <alignment horizontal="center" vertical="center" wrapText="1"/>
    </xf>
    <xf numFmtId="0" fontId="13" fillId="2" borderId="6" xfId="0" applyFont="1" applyFill="1" applyBorder="1" applyAlignment="1">
      <alignment horizontal="center" vertical="center" wrapText="1"/>
    </xf>
    <xf numFmtId="0" fontId="0" fillId="0" borderId="1" xfId="12" applyFont="1" applyFill="1" applyBorder="1" applyAlignment="1">
      <alignment horizontal="center" vertical="center" wrapText="1"/>
    </xf>
    <xf numFmtId="0" fontId="14" fillId="0" borderId="1" xfId="9" applyFont="1" applyFill="1" applyBorder="1" applyAlignment="1">
      <alignment horizontal="center" vertical="center" wrapText="1"/>
    </xf>
    <xf numFmtId="0" fontId="14" fillId="0" borderId="1" xfId="0" applyFont="1" applyFill="1" applyBorder="1" applyAlignment="1">
      <alignment vertical="center" wrapText="1"/>
    </xf>
    <xf numFmtId="0" fontId="0" fillId="0" borderId="1" xfId="0" applyFont="1" applyFill="1" applyBorder="1" applyAlignment="1">
      <alignment vertical="center"/>
    </xf>
    <xf numFmtId="0" fontId="29" fillId="0" borderId="1" xfId="0" applyFont="1" applyFill="1" applyBorder="1" applyAlignment="1">
      <alignment horizontal="center" vertical="center" wrapText="1"/>
    </xf>
    <xf numFmtId="0" fontId="30" fillId="0" borderId="1" xfId="12" applyFont="1" applyFill="1" applyBorder="1" applyAlignment="1">
      <alignment horizontal="center" vertical="center" wrapText="1"/>
    </xf>
    <xf numFmtId="0" fontId="20" fillId="0" borderId="1" xfId="12" applyFont="1" applyFill="1" applyBorder="1" applyAlignment="1">
      <alignment horizontal="center" vertical="center" wrapText="1"/>
    </xf>
    <xf numFmtId="0" fontId="31" fillId="0" borderId="10" xfId="0" applyNumberFormat="1" applyFont="1" applyFill="1" applyBorder="1" applyAlignment="1">
      <alignment vertical="center" wrapText="1"/>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1" xfId="0" applyNumberFormat="1" applyFont="1" applyFill="1" applyBorder="1" applyAlignment="1">
      <alignment vertical="center" wrapText="1"/>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13" fillId="0" borderId="1" xfId="20" applyFont="1" applyFill="1" applyBorder="1" applyAlignment="1">
      <alignment horizontal="center" vertical="center" wrapText="1"/>
    </xf>
    <xf numFmtId="0" fontId="26" fillId="0" borderId="1" xfId="2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3" fillId="0" borderId="10" xfId="0" applyFont="1" applyFill="1" applyBorder="1" applyAlignment="1" applyProtection="1">
      <alignment horizontal="center" vertical="center" wrapText="1"/>
    </xf>
    <xf numFmtId="9" fontId="0" fillId="0" borderId="1" xfId="20" applyNumberFormat="1" applyFont="1" applyFill="1" applyBorder="1" applyAlignment="1">
      <alignment horizontal="center" vertical="center" wrapText="1"/>
    </xf>
    <xf numFmtId="0" fontId="14" fillId="0" borderId="1" xfId="20" applyFont="1" applyFill="1" applyBorder="1" applyAlignment="1">
      <alignment horizontal="center" vertical="center" wrapText="1"/>
    </xf>
    <xf numFmtId="0" fontId="0" fillId="0" borderId="1" xfId="2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0" fillId="0" borderId="1" xfId="20" applyFont="1" applyFill="1" applyBorder="1" applyAlignment="1">
      <alignment horizontal="center" vertical="center"/>
    </xf>
    <xf numFmtId="0" fontId="19" fillId="0" borderId="1" xfId="0" applyFont="1" applyFill="1" applyBorder="1" applyAlignment="1" applyProtection="1">
      <alignment horizontal="right" vertical="center" wrapText="1"/>
    </xf>
    <xf numFmtId="0" fontId="34" fillId="0" borderId="1" xfId="0" applyFont="1" applyFill="1" applyBorder="1" applyAlignment="1">
      <alignment vertical="center"/>
    </xf>
    <xf numFmtId="0" fontId="21" fillId="0" borderId="1" xfId="0" applyFont="1" applyFill="1" applyBorder="1" applyAlignment="1">
      <alignment vertical="center"/>
    </xf>
    <xf numFmtId="0" fontId="35" fillId="0" borderId="1" xfId="2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2" fillId="0" borderId="1" xfId="20" applyFont="1" applyFill="1" applyBorder="1" applyAlignment="1">
      <alignment horizontal="center" vertical="center"/>
    </xf>
    <xf numFmtId="0" fontId="14" fillId="0" borderId="1" xfId="3"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3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shrinkToFit="1"/>
    </xf>
    <xf numFmtId="0" fontId="38" fillId="0" borderId="1" xfId="0" applyNumberFormat="1" applyFont="1" applyFill="1" applyBorder="1" applyAlignment="1">
      <alignment horizontal="center" vertical="center" wrapText="1"/>
    </xf>
    <xf numFmtId="0" fontId="39" fillId="0" borderId="1" xfId="0" applyFont="1" applyFill="1" applyBorder="1" applyAlignment="1">
      <alignment vertical="center"/>
    </xf>
    <xf numFmtId="0" fontId="40" fillId="0" borderId="1" xfId="0" applyFont="1" applyFill="1" applyBorder="1" applyAlignment="1">
      <alignment vertical="center"/>
    </xf>
    <xf numFmtId="0" fontId="3" fillId="0" borderId="1" xfId="0" applyFont="1" applyFill="1" applyBorder="1" applyAlignment="1">
      <alignment vertical="center"/>
    </xf>
    <xf numFmtId="0" fontId="41" fillId="0" borderId="1" xfId="0" applyFont="1" applyBorder="1" applyAlignment="1">
      <alignment horizontal="center" vertical="center" wrapText="1"/>
    </xf>
    <xf numFmtId="0" fontId="3" fillId="0" borderId="1" xfId="0" applyFont="1" applyFill="1" applyBorder="1" applyAlignment="1">
      <alignment horizontal="center" vertical="center"/>
    </xf>
    <xf numFmtId="179" fontId="26"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42" fillId="0" borderId="1" xfId="0" applyFont="1" applyFill="1" applyBorder="1" applyAlignment="1" applyProtection="1">
      <alignment horizontal="center" vertical="center" wrapText="1"/>
    </xf>
    <xf numFmtId="0" fontId="36" fillId="0" borderId="1" xfId="0" applyFont="1" applyFill="1" applyBorder="1" applyAlignment="1">
      <alignment horizontal="center" vertical="center"/>
    </xf>
    <xf numFmtId="0" fontId="14" fillId="0" borderId="1" xfId="6" applyFont="1" applyFill="1" applyBorder="1" applyAlignment="1">
      <alignment horizontal="center" vertical="center" wrapText="1"/>
    </xf>
    <xf numFmtId="0" fontId="0" fillId="0" borderId="1" xfId="9" applyFont="1" applyFill="1" applyBorder="1" applyAlignment="1">
      <alignment horizontal="center" vertical="center" wrapText="1"/>
    </xf>
    <xf numFmtId="0" fontId="0" fillId="0" borderId="1" xfId="16" applyFont="1" applyFill="1" applyBorder="1" applyAlignment="1">
      <alignment horizontal="center" vertical="center" wrapText="1"/>
    </xf>
    <xf numFmtId="49" fontId="19" fillId="0" borderId="1" xfId="0" applyNumberFormat="1" applyFont="1" applyFill="1" applyBorder="1" applyAlignment="1" applyProtection="1">
      <alignment vertical="center" wrapText="1"/>
    </xf>
    <xf numFmtId="0" fontId="43" fillId="0" borderId="1" xfId="0" applyFont="1" applyFill="1" applyBorder="1" applyAlignment="1">
      <alignment vertical="center"/>
    </xf>
    <xf numFmtId="0" fontId="32" fillId="0" borderId="1" xfId="0" applyFont="1" applyFill="1" applyBorder="1" applyAlignment="1">
      <alignment horizontal="center" vertical="center"/>
    </xf>
    <xf numFmtId="0" fontId="4"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4">
    <cellStyle name="e鯪9Y_x005f_x000b_" xfId="1"/>
    <cellStyle name="常规" xfId="0" builtinId="0"/>
    <cellStyle name="常规 10" xfId="2"/>
    <cellStyle name="常规 10 2" xfId="3"/>
    <cellStyle name="常规 10 3 2" xfId="4"/>
    <cellStyle name="常规 107" xfId="5"/>
    <cellStyle name="常规 11 4" xfId="6"/>
    <cellStyle name="常规 11 4 2" xfId="7"/>
    <cellStyle name="常规 11 4 3" xfId="8"/>
    <cellStyle name="常规 14" xfId="9"/>
    <cellStyle name="常规 16" xfId="10"/>
    <cellStyle name="常规 17" xfId="11"/>
    <cellStyle name="常规 18" xfId="12"/>
    <cellStyle name="常规 19" xfId="13"/>
    <cellStyle name="常规 2" xfId="14"/>
    <cellStyle name="常规 22" xfId="15"/>
    <cellStyle name="常规 23" xfId="16"/>
    <cellStyle name="常规 4" xfId="17"/>
    <cellStyle name="常规 4 2" xfId="18"/>
    <cellStyle name="常规 48" xfId="19"/>
    <cellStyle name="常规 5" xfId="20"/>
    <cellStyle name="常规 6" xfId="21"/>
    <cellStyle name="常规 8" xfId="22"/>
    <cellStyle name="常规 9" xfId="23"/>
  </cellStyles>
  <dxfs count="98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BD101E"/>
      </font>
      <fill>
        <patternFill patternType="solid">
          <bgColor rgb="FFFBC8CF"/>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228600</xdr:colOff>
      <xdr:row>976</xdr:row>
      <xdr:rowOff>0</xdr:rowOff>
    </xdr:from>
    <xdr:to>
      <xdr:col>20</xdr:col>
      <xdr:colOff>669925</xdr:colOff>
      <xdr:row>976</xdr:row>
      <xdr:rowOff>76200</xdr:rowOff>
    </xdr:to>
    <xdr:sp macro="" textlink="">
      <xdr:nvSpPr>
        <xdr:cNvPr id="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0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0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0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0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0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0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0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0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0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0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0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0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0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0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0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1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1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1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1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1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1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1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1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1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1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1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1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1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1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2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2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2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2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2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2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3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3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3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3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4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4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4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4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4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4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4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4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4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4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5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5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5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5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5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5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5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5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5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6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6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6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6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6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6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6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6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6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6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7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7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7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7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7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7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7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7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7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7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7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18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18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18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18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8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8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8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8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19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19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19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19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19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19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19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19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0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0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0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0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0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0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0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0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1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1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1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1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1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1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1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1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2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2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2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2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2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2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2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2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3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3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3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3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3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3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3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3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3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3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3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3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3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3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4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4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4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4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4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4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4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4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4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4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4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4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4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4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5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5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5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5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5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5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5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5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5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5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6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6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6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6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7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7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7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7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7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7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28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8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8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28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8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8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28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8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8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28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8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8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8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8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9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29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29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29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29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29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29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29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29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0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0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0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0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0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0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0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0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0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0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0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1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1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1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1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1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1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1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1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1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1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1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1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2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2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2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2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2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2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2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2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3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3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3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3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3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3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3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3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4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4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4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4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4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4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4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4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5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5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5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5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5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5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5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5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6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6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6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6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6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6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6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6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6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6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6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6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7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7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37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37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7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7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7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7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7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7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7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7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7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7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7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38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38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38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38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8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8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8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8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8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39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39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39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39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39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39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0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0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0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0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1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1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1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1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1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1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1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1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1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1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2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2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2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2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2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2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2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2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2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2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2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2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2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2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2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2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2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2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3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3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3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3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3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3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3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3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3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3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4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4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4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4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4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4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4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4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5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5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5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5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5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5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5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5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6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6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6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6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6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6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6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6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7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7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7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7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7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7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7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7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48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48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48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48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8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8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8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8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49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49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49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49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49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49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49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49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0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0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0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0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0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0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0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0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0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0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0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0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0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0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1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1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1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1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1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1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1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1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1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1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1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1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1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1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2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2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2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2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2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2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2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3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3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3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3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4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4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4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4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4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4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5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5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5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5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5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5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5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5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5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5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6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6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6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6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6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6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6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6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6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6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6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6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7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7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7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7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7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7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7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7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7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7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7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58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58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58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58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8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8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8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8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59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59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59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59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59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59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59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59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0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0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0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0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0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0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0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0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1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1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1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1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1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1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1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1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2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2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2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2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2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2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2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2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3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3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3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3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3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3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3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3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4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4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4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4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4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4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4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4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4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4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4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4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4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4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4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5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5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5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5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5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5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5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5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5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5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5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5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5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5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6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6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6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6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6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6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7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7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67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67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8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8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68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8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8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68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0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0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0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1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1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1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1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1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1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1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1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2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2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2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2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2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2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2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2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2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8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8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8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8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9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69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69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69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69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1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1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1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1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2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2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2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2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2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2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2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2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2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3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3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3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3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3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3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3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69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69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69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69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0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0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0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0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0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0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2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2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2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2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2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2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3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3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3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3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3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3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3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3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4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4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4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4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4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4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0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0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0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0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1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1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1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1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1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1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1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3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3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3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3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3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3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3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3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4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4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4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4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4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4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4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4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5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5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5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5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1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1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1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1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2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2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2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2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3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4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4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4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4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4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4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4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4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4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5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5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5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5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5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5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5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5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6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6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2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2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2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2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3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3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3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3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4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4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4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5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5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5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5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5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5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5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5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6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6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6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6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6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6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6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6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6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3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3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3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3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4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4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4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4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5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5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5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5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6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6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6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6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6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6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6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6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6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7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7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7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7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7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7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7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4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4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4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4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5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5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5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5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6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6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6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6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6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6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7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7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7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7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7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7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7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7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8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8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8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8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8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8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5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5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5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5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6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6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6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6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7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7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7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7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7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7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7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7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8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8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8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8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8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8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8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8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69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9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9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69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6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6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7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7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77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77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77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78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8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8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8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8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8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78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78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78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79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79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9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9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7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9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9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79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79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0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0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78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78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78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78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88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88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8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9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89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89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89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89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89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89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89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8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0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0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0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0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0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0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0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0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0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79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79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79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79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99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9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799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99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99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79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0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0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0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0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0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0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0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0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0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1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1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1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1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1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1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1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0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0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0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0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1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1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0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0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0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0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0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0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0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1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1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1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1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1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1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1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1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1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2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2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2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2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2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2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1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1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1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1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2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2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2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2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2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2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2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2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2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2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1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1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1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1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1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1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1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1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1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2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2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2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2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2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2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2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2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2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3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3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3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3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2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2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2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2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3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3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3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3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3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1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2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2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2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2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2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2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2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2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2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2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3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3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3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3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3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3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3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3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3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4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4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3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3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3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3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4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4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4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4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4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4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4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2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2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2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3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3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3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3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3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3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3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3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3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4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4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4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4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4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4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4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4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4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4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4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4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4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4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5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5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5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5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5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5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5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5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3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3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3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3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3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4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4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4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4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4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4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4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4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4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5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5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5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5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5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5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5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5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5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5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5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5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6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6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6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6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4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4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4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4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4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4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4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5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5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5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5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5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5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5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5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5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6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6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6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6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6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6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6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6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6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6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7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7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7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7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5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5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5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5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5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5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5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5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5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6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6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6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6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6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6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6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6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6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7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7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7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7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7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7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7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7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88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88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88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88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5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6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6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6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6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6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6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6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6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6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6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7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7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7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7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7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7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7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7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7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8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8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8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8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8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8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89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89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89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89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6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6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6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7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7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7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7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7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7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7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7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7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8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8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8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8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8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8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8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8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8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8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89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89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89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89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0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0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0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0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07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07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7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7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7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8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8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8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8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8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8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08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08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8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9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9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9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9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09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9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9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09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0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0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1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1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1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1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18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18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8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8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8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18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18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19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19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19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19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19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19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9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9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19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0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0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0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0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0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0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2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2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2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2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29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29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9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9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29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9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9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29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29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0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0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0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0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0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0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0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0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0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1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1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1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1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3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3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3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3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39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3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0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0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0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0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0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0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0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0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0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0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1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1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1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1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1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1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1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1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1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1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2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2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2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2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2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2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2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2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2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2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3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3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3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3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3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3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3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3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3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3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4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4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4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4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4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4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46"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4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48"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49"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50"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5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52"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53"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54"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55"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56"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57"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58"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5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60"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61"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62"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6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64"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65"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66"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67"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68"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69"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70"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71"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72"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73"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74"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7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76"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77"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78"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79"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80"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81"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82"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83"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84"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85"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86"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87"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88"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89"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490"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91"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92"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493"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94" name="TextBox 53"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95"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76200</xdr:rowOff>
    </xdr:to>
    <xdr:sp macro="" textlink="">
      <xdr:nvSpPr>
        <xdr:cNvPr id="9496" name="TextBox 1" hidden="1"/>
        <xdr:cNvSpPr txBox="1"/>
      </xdr:nvSpPr>
      <xdr:spPr>
        <a:xfrm rot="-9463797" flipH="1">
          <a:off x="13982700" y="3504466575"/>
          <a:ext cx="441325"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97" name="TextBox 28"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98"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86995</xdr:rowOff>
    </xdr:to>
    <xdr:sp macro="" textlink="">
      <xdr:nvSpPr>
        <xdr:cNvPr id="9499" name="TextBox 1" hidden="1"/>
        <xdr:cNvSpPr txBox="1"/>
      </xdr:nvSpPr>
      <xdr:spPr>
        <a:xfrm rot="-9463797" flipH="1">
          <a:off x="13982700" y="3504466575"/>
          <a:ext cx="441325"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500" name="TextBox 68"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501"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967105</xdr:rowOff>
    </xdr:to>
    <xdr:sp macro="" textlink="">
      <xdr:nvSpPr>
        <xdr:cNvPr id="9502" name="TextBox 1" hidden="1"/>
        <xdr:cNvSpPr txBox="1"/>
      </xdr:nvSpPr>
      <xdr:spPr>
        <a:xfrm rot="-9463797" flipH="1">
          <a:off x="13982700" y="3504466575"/>
          <a:ext cx="441325"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503" name="TextBox 73"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504"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669925</xdr:colOff>
      <xdr:row>976</xdr:row>
      <xdr:rowOff>962660</xdr:rowOff>
    </xdr:to>
    <xdr:sp macro="" textlink="">
      <xdr:nvSpPr>
        <xdr:cNvPr id="9505" name="TextBox 1" hidden="1"/>
        <xdr:cNvSpPr txBox="1"/>
      </xdr:nvSpPr>
      <xdr:spPr>
        <a:xfrm rot="-9463797" flipH="1">
          <a:off x="13982700" y="3504466575"/>
          <a:ext cx="441325"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0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0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0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1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1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1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1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1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1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1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1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1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1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2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2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2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2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2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2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2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2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2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2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3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3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3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3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3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3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3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3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3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3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4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4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4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4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4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4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4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4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4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4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5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5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5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5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54"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5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56"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57"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58"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5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60"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61"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62"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63"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64"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65"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66"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6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68"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69"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70"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7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72"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73"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74"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75"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76"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77"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78"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79"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80"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81"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82"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8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84"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85"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86"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87"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88"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89"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90"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91"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592"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93"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94"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595"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96"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97"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598"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599"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600"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601"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602" name="TextBox 53"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603"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76200</xdr:rowOff>
    </xdr:to>
    <xdr:sp macro="" textlink="">
      <xdr:nvSpPr>
        <xdr:cNvPr id="9604" name="TextBox 1" hidden="1"/>
        <xdr:cNvSpPr txBox="1"/>
      </xdr:nvSpPr>
      <xdr:spPr>
        <a:xfrm rot="-9463797" flipH="1">
          <a:off x="13982700" y="3504466575"/>
          <a:ext cx="440690" cy="7620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605" name="TextBox 28"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606"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86995</xdr:rowOff>
    </xdr:to>
    <xdr:sp macro="" textlink="">
      <xdr:nvSpPr>
        <xdr:cNvPr id="9607" name="TextBox 1" hidden="1"/>
        <xdr:cNvSpPr txBox="1"/>
      </xdr:nvSpPr>
      <xdr:spPr>
        <a:xfrm rot="-9463797" flipH="1">
          <a:off x="13982700" y="3504466575"/>
          <a:ext cx="440690" cy="8699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608" name="TextBox 68"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609"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967105</xdr:rowOff>
    </xdr:to>
    <xdr:sp macro="" textlink="">
      <xdr:nvSpPr>
        <xdr:cNvPr id="9610" name="TextBox 1" hidden="1"/>
        <xdr:cNvSpPr txBox="1"/>
      </xdr:nvSpPr>
      <xdr:spPr>
        <a:xfrm rot="-9463797" flipH="1">
          <a:off x="13982700" y="3504466575"/>
          <a:ext cx="440690" cy="967105"/>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611" name="TextBox 73"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612"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669290</xdr:colOff>
      <xdr:row>976</xdr:row>
      <xdr:rowOff>962660</xdr:rowOff>
    </xdr:to>
    <xdr:sp macro="" textlink="">
      <xdr:nvSpPr>
        <xdr:cNvPr id="9613" name="TextBox 1" hidden="1"/>
        <xdr:cNvSpPr txBox="1"/>
      </xdr:nvSpPr>
      <xdr:spPr>
        <a:xfrm rot="-9463797" flipH="1">
          <a:off x="13982700" y="3504466575"/>
          <a:ext cx="440690" cy="9626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1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1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1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1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1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2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2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2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2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2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2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2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2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2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2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3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3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3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3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3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3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3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3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3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3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4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4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4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4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4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4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4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4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4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4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5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5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5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5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5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5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5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5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5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5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6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6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62"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6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64"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65"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66"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6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68"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69"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70"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71"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72"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73"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74"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7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76"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77"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78"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7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80"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81"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82"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83"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84"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85"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86"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87"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88"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89"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90"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9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92"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93"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694"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95"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96"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697"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698"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699"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700"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01"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02"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03"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04"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05"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06"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07"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08"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09"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710" name="TextBox 53"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11"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75565</xdr:rowOff>
    </xdr:to>
    <xdr:sp macro="" textlink="">
      <xdr:nvSpPr>
        <xdr:cNvPr id="9712" name="TextBox 1" hidden="1"/>
        <xdr:cNvSpPr txBox="1"/>
      </xdr:nvSpPr>
      <xdr:spPr>
        <a:xfrm rot="-9463797" flipH="1">
          <a:off x="13982700" y="3504466575"/>
          <a:ext cx="440055" cy="7556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13" name="TextBox 28"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14"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86360</xdr:rowOff>
    </xdr:to>
    <xdr:sp macro="" textlink="">
      <xdr:nvSpPr>
        <xdr:cNvPr id="9715" name="TextBox 1" hidden="1"/>
        <xdr:cNvSpPr txBox="1"/>
      </xdr:nvSpPr>
      <xdr:spPr>
        <a:xfrm rot="-9463797" flipH="1">
          <a:off x="13982700" y="3504466575"/>
          <a:ext cx="440055" cy="8636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16" name="TextBox 68"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17"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966470</xdr:rowOff>
    </xdr:to>
    <xdr:sp macro="" textlink="">
      <xdr:nvSpPr>
        <xdr:cNvPr id="9718" name="TextBox 1" hidden="1"/>
        <xdr:cNvSpPr txBox="1"/>
      </xdr:nvSpPr>
      <xdr:spPr>
        <a:xfrm rot="-9463797" flipH="1">
          <a:off x="13982700" y="3504466575"/>
          <a:ext cx="440055" cy="966470"/>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19" name="TextBox 73"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20"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20</xdr:col>
      <xdr:colOff>228600</xdr:colOff>
      <xdr:row>976</xdr:row>
      <xdr:rowOff>0</xdr:rowOff>
    </xdr:from>
    <xdr:to>
      <xdr:col>20</xdr:col>
      <xdr:colOff>668655</xdr:colOff>
      <xdr:row>976</xdr:row>
      <xdr:rowOff>962025</xdr:rowOff>
    </xdr:to>
    <xdr:sp macro="" textlink="">
      <xdr:nvSpPr>
        <xdr:cNvPr id="9721" name="TextBox 1" hidden="1"/>
        <xdr:cNvSpPr txBox="1"/>
      </xdr:nvSpPr>
      <xdr:spPr>
        <a:xfrm rot="-9463797" flipH="1">
          <a:off x="13982700" y="3504466575"/>
          <a:ext cx="440055" cy="96202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22"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2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24"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25"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26"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2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2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2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3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3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3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3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4"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7"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3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4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46"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4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48"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49"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50"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5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5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58"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5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6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61"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6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6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6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7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7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77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7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7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77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7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7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7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7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8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8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78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8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8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9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9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9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79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79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0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06"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0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08"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09"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10"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1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1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18"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1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2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21"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2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2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2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3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3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3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3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3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3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3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3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3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3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4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4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4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4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4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5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5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5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5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5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5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5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5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5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5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6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6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6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6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6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7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87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7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7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7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8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8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8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8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88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9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9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89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9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9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89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9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9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9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89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0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0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0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0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0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1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1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1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1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1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1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1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1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1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1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2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2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2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2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2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3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3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3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38"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3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40"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41"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42"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4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4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0"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3"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5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5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5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5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5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6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6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6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6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6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7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7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7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7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7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7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7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7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7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7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998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8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8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8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8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9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999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999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9998"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999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00"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01"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02"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0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0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0"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3"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1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1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1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1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1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2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2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22"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2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24"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25"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26"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2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2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2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3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3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3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3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4"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7"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3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4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4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4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4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4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5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5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5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58"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5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60"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61"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62"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6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6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0"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3"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7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7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7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7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7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8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08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82"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8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084"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85"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86"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08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8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8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9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9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9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09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4"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7"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09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0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06"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0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08"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09"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10"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1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1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18"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1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2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21"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2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2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2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3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3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3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3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3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4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4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42"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4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44"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45"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46"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4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4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4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5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5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5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5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4"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7"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5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6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66"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6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68"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69"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70"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7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7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78"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7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8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81"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8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18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18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9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9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19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9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9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19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9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9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9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19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0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0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0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0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0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1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1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1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1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1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2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26"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2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28"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29"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30"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3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3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38"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3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4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41"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4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4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4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5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5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5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5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5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5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5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5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5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5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6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6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6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6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6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7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7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7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7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7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7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27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7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7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27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8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8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8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8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8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9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29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29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9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29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0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0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0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0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4"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7"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0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10"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11"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12"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13"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14"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1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1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1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1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1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2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2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2"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3"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5"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2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2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2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3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3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3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3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3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3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3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3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3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3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4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4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4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4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4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5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5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5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58"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5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60"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61"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62"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6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6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0"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3"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37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7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7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7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7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8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8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2"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5"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38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88"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89"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9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91"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9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39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94"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95"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396"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97"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98"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39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0"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3"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4"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0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06"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07"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0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09"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10"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1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1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418"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19"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420"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21"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22"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2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4"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5"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6"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7"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2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0"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1"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2"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3"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4"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3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36"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3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38"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39"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40"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4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442" name="TextBox 53"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43"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76835</xdr:rowOff>
    </xdr:to>
    <xdr:sp macro="" textlink="">
      <xdr:nvSpPr>
        <xdr:cNvPr id="10444" name="TextBox 1" hidden="1"/>
        <xdr:cNvSpPr txBox="1"/>
      </xdr:nvSpPr>
      <xdr:spPr>
        <a:xfrm rot="-9463797" flipH="1">
          <a:off x="228600" y="3700263110"/>
          <a:ext cx="509905" cy="7683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45" name="TextBox 28"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46"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1043</xdr:row>
      <xdr:rowOff>87630</xdr:rowOff>
    </xdr:to>
    <xdr:sp macro="" textlink="">
      <xdr:nvSpPr>
        <xdr:cNvPr id="10447" name="TextBox 1" hidden="1"/>
        <xdr:cNvSpPr txBox="1"/>
      </xdr:nvSpPr>
      <xdr:spPr>
        <a:xfrm rot="-9463797" flipH="1">
          <a:off x="228600" y="3700263110"/>
          <a:ext cx="509905" cy="8763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48"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49"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5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51"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52"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53"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4" name="TextBox 68"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5"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6"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7" name="TextBox 73"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8"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0</xdr:rowOff>
    </xdr:to>
    <xdr:sp macro="" textlink="">
      <xdr:nvSpPr>
        <xdr:cNvPr id="10459" name="TextBox 1" hidden="1"/>
        <xdr:cNvSpPr txBox="1"/>
      </xdr:nvSpPr>
      <xdr:spPr>
        <a:xfrm rot="-9463797" flipH="1">
          <a:off x="228600" y="3700263110"/>
          <a:ext cx="509905" cy="2933700"/>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0"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1"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2"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3"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65"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66" name="TextBox 58"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67"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68"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69" name="TextBox 63"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70"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228600</xdr:colOff>
      <xdr:row>1043</xdr:row>
      <xdr:rowOff>0</xdr:rowOff>
    </xdr:from>
    <xdr:to>
      <xdr:col>1</xdr:col>
      <xdr:colOff>90805</xdr:colOff>
      <xdr:row>1044</xdr:row>
      <xdr:rowOff>179967</xdr:rowOff>
    </xdr:to>
    <xdr:sp macro="" textlink="">
      <xdr:nvSpPr>
        <xdr:cNvPr id="10471" name="TextBox 1" hidden="1"/>
        <xdr:cNvSpPr txBox="1"/>
      </xdr:nvSpPr>
      <xdr:spPr>
        <a:xfrm rot="-9463797" flipH="1">
          <a:off x="228600" y="3700263110"/>
          <a:ext cx="50990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2" name="TextBox 58"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3"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4"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5" name="TextBox 63"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6"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0</xdr:col>
      <xdr:colOff>205740</xdr:colOff>
      <xdr:row>1043</xdr:row>
      <xdr:rowOff>0</xdr:rowOff>
    </xdr:from>
    <xdr:to>
      <xdr:col>1</xdr:col>
      <xdr:colOff>90805</xdr:colOff>
      <xdr:row>1044</xdr:row>
      <xdr:rowOff>179967</xdr:rowOff>
    </xdr:to>
    <xdr:sp macro="" textlink="">
      <xdr:nvSpPr>
        <xdr:cNvPr id="10477" name="TextBox 1" hidden="1"/>
        <xdr:cNvSpPr txBox="1"/>
      </xdr:nvSpPr>
      <xdr:spPr>
        <a:xfrm rot="-9463797" flipH="1">
          <a:off x="205740" y="3700263110"/>
          <a:ext cx="532765" cy="3113405"/>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7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7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048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8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8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8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8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9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9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9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049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49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50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050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5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5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5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5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6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6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6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6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6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6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6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6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6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6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6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6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7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7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7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7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7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7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7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7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7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7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7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8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8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8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08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0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08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08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8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8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8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8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9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9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9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9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09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09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09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09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09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09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09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09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0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0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0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0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0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0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0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0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1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1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1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1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15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5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5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16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6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6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6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6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7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7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7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17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1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1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1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1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1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1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1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1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2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2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2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2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2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2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2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2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2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2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2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2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2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2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2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3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3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3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3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3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3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3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3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3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3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3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3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3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3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4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4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4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4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4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4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5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5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5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5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6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6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6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6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6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6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6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6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6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6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7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7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7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7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7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7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7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7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7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7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7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7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7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7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7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7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7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7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8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8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18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18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18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18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182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183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3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3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184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8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8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8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8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19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19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19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19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19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19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19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19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0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0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0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0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0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0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0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0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1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1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1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1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1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1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1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1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2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2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2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2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2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2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2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2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2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2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2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2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2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2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3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3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3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3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3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3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3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3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3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3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3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3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3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3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3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3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3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3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4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4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4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4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49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50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250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250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251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5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5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5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5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6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6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6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6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6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6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6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6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6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6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7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7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7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7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7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7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7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7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7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7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7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7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28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28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28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28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8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8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8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8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29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29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29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29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29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29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29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29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0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0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0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0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0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0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0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0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1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1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1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1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6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6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6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6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7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7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7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17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7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8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18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18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1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1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1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1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1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1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1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1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1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1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2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2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2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2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2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2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3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3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3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3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4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4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4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4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4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4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4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4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4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4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5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5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5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5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5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5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5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5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5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5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5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5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5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5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5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5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5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5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6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6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6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6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6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6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6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6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7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7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7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37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3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37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37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7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7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7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7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38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3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38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38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3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3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4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4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4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4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4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5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5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5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5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5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6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6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6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7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7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7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88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8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8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8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8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9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9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9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89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89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0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0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0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2"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3"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1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1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1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0"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1"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2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2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2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28"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29"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3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3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3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3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4"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5"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6"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7"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8"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39"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40"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76835</xdr:colOff>
      <xdr:row>1044</xdr:row>
      <xdr:rowOff>0</xdr:rowOff>
    </xdr:to>
    <xdr:sp macro="" textlink="">
      <xdr:nvSpPr>
        <xdr:cNvPr id="13941" name="TextBox 1" hidden="1"/>
        <xdr:cNvSpPr txBox="1"/>
      </xdr:nvSpPr>
      <xdr:spPr>
        <a:xfrm rot="-9463797" flipH="1">
          <a:off x="5048250" y="3700263110"/>
          <a:ext cx="47688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2"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3"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4"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5"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6"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7"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8"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79375</xdr:colOff>
      <xdr:row>1044</xdr:row>
      <xdr:rowOff>0</xdr:rowOff>
    </xdr:to>
    <xdr:sp macro="" textlink="">
      <xdr:nvSpPr>
        <xdr:cNvPr id="13949" name="TextBox 1" hidden="1"/>
        <xdr:cNvSpPr txBox="1"/>
      </xdr:nvSpPr>
      <xdr:spPr>
        <a:xfrm rot="-9463797" flipH="1">
          <a:off x="5048250" y="3700263110"/>
          <a:ext cx="479425"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0"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1"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2"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3"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4"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5"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6"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7</xdr:col>
      <xdr:colOff>285750</xdr:colOff>
      <xdr:row>1043</xdr:row>
      <xdr:rowOff>0</xdr:rowOff>
    </xdr:from>
    <xdr:to>
      <xdr:col>8</xdr:col>
      <xdr:colOff>78740</xdr:colOff>
      <xdr:row>1044</xdr:row>
      <xdr:rowOff>0</xdr:rowOff>
    </xdr:to>
    <xdr:sp macro="" textlink="">
      <xdr:nvSpPr>
        <xdr:cNvPr id="13957" name="TextBox 1" hidden="1"/>
        <xdr:cNvSpPr txBox="1"/>
      </xdr:nvSpPr>
      <xdr:spPr>
        <a:xfrm rot="-9463797" flipH="1">
          <a:off x="5048250" y="3700263110"/>
          <a:ext cx="47879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39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39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39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39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0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0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0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0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0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0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0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0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1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1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1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1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1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1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1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1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1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1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1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1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2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2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2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2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2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2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2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2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2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2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2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2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2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2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2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3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3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3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3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3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3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3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3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3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3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3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3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3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3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4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4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4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4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4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4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5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5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5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5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6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6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6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6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6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6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6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6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6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6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7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7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7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7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7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7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7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7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7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7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7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7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7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7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7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7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7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7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8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8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48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48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48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48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8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8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8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8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9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9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9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49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49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49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49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49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49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49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49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0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0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0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0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0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0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0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0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1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1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1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1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1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1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1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1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2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2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2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2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2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2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2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2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3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3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3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3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3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3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3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3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4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4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4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4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4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4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4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4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5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5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5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5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5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5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5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5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5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5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5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5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5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5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6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6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6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6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6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6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6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6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6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6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6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6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6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6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6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6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6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57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57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57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57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7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7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7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7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7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7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58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58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58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8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9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59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59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59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59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59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0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0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0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0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0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0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0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0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0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0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0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0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0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0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1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1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1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1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1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1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1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1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1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1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1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1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2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2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2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2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2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2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2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2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2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2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2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3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3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3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3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3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3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3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3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3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3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3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3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4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4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4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4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4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4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4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4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5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5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5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5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5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5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5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5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6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6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6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6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6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6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6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7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7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7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7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7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7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7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7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68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68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68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68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8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8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8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8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8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8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8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8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69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69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69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69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9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9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9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9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69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9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9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69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9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69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69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0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0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0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0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0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0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0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0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0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0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0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0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0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0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1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1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1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1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198"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199"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0"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1"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2"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3"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4"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05"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06"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07"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08"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09"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10"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11"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12"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13"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4"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5"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6"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7"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8"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19"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20"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21"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2"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3"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4"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5"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6"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7"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8"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29"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0"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1"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2"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3"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4"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5"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6"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37"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38"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39"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0"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1"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2"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3"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4"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45"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46"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47"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48"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49"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50"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51"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52"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53"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4"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5"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6"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7"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8"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59"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60"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61"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2"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3"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4"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5"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6"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7"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8"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69"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0"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1"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2"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3"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4"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5"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6"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77"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78"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79"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0"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1"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2"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3"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4"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285"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86"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87"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88"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89"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90"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91"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92"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293"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4"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5"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6"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7"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8"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299"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300"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85000</xdr:colOff>
      <xdr:row>1044</xdr:row>
      <xdr:rowOff>0</xdr:rowOff>
    </xdr:to>
    <xdr:sp macro="" textlink="">
      <xdr:nvSpPr>
        <xdr:cNvPr id="17301" name="TextBox 1" hidden="1"/>
        <xdr:cNvSpPr txBox="1"/>
      </xdr:nvSpPr>
      <xdr:spPr>
        <a:xfrm rot="-9463797" flipH="1">
          <a:off x="10591800" y="3700263110"/>
          <a:ext cx="48450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2"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3"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4"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5"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6"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7"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8"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87540</xdr:colOff>
      <xdr:row>1044</xdr:row>
      <xdr:rowOff>0</xdr:rowOff>
    </xdr:to>
    <xdr:sp macro="" textlink="">
      <xdr:nvSpPr>
        <xdr:cNvPr id="17309" name="TextBox 1" hidden="1"/>
        <xdr:cNvSpPr txBox="1"/>
      </xdr:nvSpPr>
      <xdr:spPr>
        <a:xfrm rot="-9463797" flipH="1">
          <a:off x="10591800" y="3700263110"/>
          <a:ext cx="487045"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0"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1"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2"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3"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4"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5"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6"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15</xdr:col>
      <xdr:colOff>285750</xdr:colOff>
      <xdr:row>1043</xdr:row>
      <xdr:rowOff>0</xdr:rowOff>
    </xdr:from>
    <xdr:to>
      <xdr:col>16</xdr:col>
      <xdr:colOff>86905</xdr:colOff>
      <xdr:row>1044</xdr:row>
      <xdr:rowOff>0</xdr:rowOff>
    </xdr:to>
    <xdr:sp macro="" textlink="">
      <xdr:nvSpPr>
        <xdr:cNvPr id="17317" name="TextBox 1" hidden="1"/>
        <xdr:cNvSpPr txBox="1"/>
      </xdr:nvSpPr>
      <xdr:spPr>
        <a:xfrm rot="-9463797" flipH="1">
          <a:off x="10591800" y="3700263110"/>
          <a:ext cx="48641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3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3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3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3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4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4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4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4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4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4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4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4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4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4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4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5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5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5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5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5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5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5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5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5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5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5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5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5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6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6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6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6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4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4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4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4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4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4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5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5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5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5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5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5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5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5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6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6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6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6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6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6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6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6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6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6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7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7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7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7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5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5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5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5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5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5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5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5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6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6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6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6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6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6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6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6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7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7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7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7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7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7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7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7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78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78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78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78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5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6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6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6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6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6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6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6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6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6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7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7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7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7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7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7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7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7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8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8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8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8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8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8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79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79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79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79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6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6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6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7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7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7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7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7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7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7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7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8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8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8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8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8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8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8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8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8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79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79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79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79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0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0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0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0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07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07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7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7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8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8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8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8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8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8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08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08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8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9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9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9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09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9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9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09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0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0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1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1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1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1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18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18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8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8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18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18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19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19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19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19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19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19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9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9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1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0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0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0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0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0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0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2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2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2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2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29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2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29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29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29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2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29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29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29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29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0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0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0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0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0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0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0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0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1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1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1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1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3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3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3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3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39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3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0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0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0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0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0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0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0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0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0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1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1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1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1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1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1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1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1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2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2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4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4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4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4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5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5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5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5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5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5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0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0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0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1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1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1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1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1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1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1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1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2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2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2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2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2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2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2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2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2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5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5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5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5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6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6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6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6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6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6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6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6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6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6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6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6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6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6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1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1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1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1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2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2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2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2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2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2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2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2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2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3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3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3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3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3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3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3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6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6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6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6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7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7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7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7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7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7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2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2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2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2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2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2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3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3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3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3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3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3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3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3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4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4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4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4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4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4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7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7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7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7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8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8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8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88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88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88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88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3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3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3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3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3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3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3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3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4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4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4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4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4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4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4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4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5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5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5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5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8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8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8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8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89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89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89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89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3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4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4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4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4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4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4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4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4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4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4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5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5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5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5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5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5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5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5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5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6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6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89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89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89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89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0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0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0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0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4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4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4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5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5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5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5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5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5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5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5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5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6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6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6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6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6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6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6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6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6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6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0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0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0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0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1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1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1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1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5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5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5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5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5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6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6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6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6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6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6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6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6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6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7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7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7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7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7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7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7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7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1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1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1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1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2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2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2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2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6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6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6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6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6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6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6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7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7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7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7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7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7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7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7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7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8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8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8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8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8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8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2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2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2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2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3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3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3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3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7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7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7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7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7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7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7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7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7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8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8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8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8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8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8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8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8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8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39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9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9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39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3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3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4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4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4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4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47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48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8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8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8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8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8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8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48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48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48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49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49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9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9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49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9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9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49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49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0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0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5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5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5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5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58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5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58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58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59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59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59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59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59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59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59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59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59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5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0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0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0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0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0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0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0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0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0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0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6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6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6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6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69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6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69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69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69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69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0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0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0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0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0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0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0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0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0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1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1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1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1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1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1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1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1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197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197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197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7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8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198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0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0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0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0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0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0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0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1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1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1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1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1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1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1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1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1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2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2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2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2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2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2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8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8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8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8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199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9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9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199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9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9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199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9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9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199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1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1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1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1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1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1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1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1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1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2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2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2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2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2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2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2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2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2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3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3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3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3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199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199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199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199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0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0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0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0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0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0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0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0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1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2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2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2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2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2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2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2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2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2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2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3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3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3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3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3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3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3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3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3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4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4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0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0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0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0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1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1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1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1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1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1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1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2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2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2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3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3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3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3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3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3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3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3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3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4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4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4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4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4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4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4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4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4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4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1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1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1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1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2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2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2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2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2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2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2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2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3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3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3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3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3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4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4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4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4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4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4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4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4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4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4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5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5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5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5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5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5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5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5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5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5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6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6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6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6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6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6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6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6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6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6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7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7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7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7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7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7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7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7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7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7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8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8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82"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8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84"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85"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86"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8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88"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89"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290"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91"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92"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293"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94"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9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296"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97"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98"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29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00"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01"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02"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03"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04"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05"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06"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07"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08"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09"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10"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1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12"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13"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14"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15"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16"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17"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18"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19"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20"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21"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22"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23"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24"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25"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26"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27"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28"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29"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30" name="TextBox 53"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31"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76200</xdr:rowOff>
    </xdr:to>
    <xdr:sp macro="" textlink="">
      <xdr:nvSpPr>
        <xdr:cNvPr id="20332" name="TextBox 1" hidden="1"/>
        <xdr:cNvSpPr txBox="1"/>
      </xdr:nvSpPr>
      <xdr:spPr>
        <a:xfrm rot="-9463797" flipH="1">
          <a:off x="13982700" y="3700263110"/>
          <a:ext cx="509905"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33" name="TextBox 28"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34"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1043</xdr:row>
      <xdr:rowOff>86995</xdr:rowOff>
    </xdr:to>
    <xdr:sp macro="" textlink="">
      <xdr:nvSpPr>
        <xdr:cNvPr id="20335" name="TextBox 1" hidden="1"/>
        <xdr:cNvSpPr txBox="1"/>
      </xdr:nvSpPr>
      <xdr:spPr>
        <a:xfrm rot="-9463797" flipH="1">
          <a:off x="13982700" y="3700263110"/>
          <a:ext cx="509905"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36" name="TextBox 68"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37"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14605</xdr:rowOff>
    </xdr:to>
    <xdr:sp macro="" textlink="">
      <xdr:nvSpPr>
        <xdr:cNvPr id="20338" name="TextBox 1" hidden="1"/>
        <xdr:cNvSpPr txBox="1"/>
      </xdr:nvSpPr>
      <xdr:spPr>
        <a:xfrm rot="-9463797" flipH="1">
          <a:off x="13982700" y="3700263110"/>
          <a:ext cx="509905"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39" name="TextBox 73"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40"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52705</xdr:colOff>
      <xdr:row>1044</xdr:row>
      <xdr:rowOff>0</xdr:rowOff>
    </xdr:to>
    <xdr:sp macro="" textlink="">
      <xdr:nvSpPr>
        <xdr:cNvPr id="20341" name="TextBox 1" hidden="1"/>
        <xdr:cNvSpPr txBox="1"/>
      </xdr:nvSpPr>
      <xdr:spPr>
        <a:xfrm rot="-9463797" flipH="1">
          <a:off x="13982700" y="3700263110"/>
          <a:ext cx="50990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4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4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4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4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4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4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4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5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5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5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5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5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5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5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5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5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5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6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6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6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6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6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6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6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6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6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6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7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7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7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7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7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7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7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7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7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7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8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8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8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8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8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8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8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8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8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8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90"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9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392"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93"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94"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39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96"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97"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398"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399"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00"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01"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02"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0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04"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05"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06"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0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08"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09"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10"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11"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12"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13"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14"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15"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16"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17"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18"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1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20"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21"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22"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23"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24"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25"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26"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27"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28"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29"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30"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31"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32"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33"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34"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35"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36"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37"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38" name="TextBox 53"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39"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76200</xdr:rowOff>
    </xdr:to>
    <xdr:sp macro="" textlink="">
      <xdr:nvSpPr>
        <xdr:cNvPr id="20440" name="TextBox 1" hidden="1"/>
        <xdr:cNvSpPr txBox="1"/>
      </xdr:nvSpPr>
      <xdr:spPr>
        <a:xfrm rot="-9463797" flipH="1">
          <a:off x="13982700" y="3700263110"/>
          <a:ext cx="509270" cy="762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41" name="TextBox 28"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42"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1043</xdr:row>
      <xdr:rowOff>86995</xdr:rowOff>
    </xdr:to>
    <xdr:sp macro="" textlink="">
      <xdr:nvSpPr>
        <xdr:cNvPr id="20443" name="TextBox 1" hidden="1"/>
        <xdr:cNvSpPr txBox="1"/>
      </xdr:nvSpPr>
      <xdr:spPr>
        <a:xfrm rot="-9463797" flipH="1">
          <a:off x="13982700" y="3700263110"/>
          <a:ext cx="509270" cy="8699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44" name="TextBox 68"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45"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14605</xdr:rowOff>
    </xdr:to>
    <xdr:sp macro="" textlink="">
      <xdr:nvSpPr>
        <xdr:cNvPr id="20446" name="TextBox 1" hidden="1"/>
        <xdr:cNvSpPr txBox="1"/>
      </xdr:nvSpPr>
      <xdr:spPr>
        <a:xfrm rot="-9463797" flipH="1">
          <a:off x="13982700" y="3700263110"/>
          <a:ext cx="509270" cy="2948305"/>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47" name="TextBox 73"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48"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52070</xdr:colOff>
      <xdr:row>1044</xdr:row>
      <xdr:rowOff>0</xdr:rowOff>
    </xdr:to>
    <xdr:sp macro="" textlink="">
      <xdr:nvSpPr>
        <xdr:cNvPr id="20449" name="TextBox 1" hidden="1"/>
        <xdr:cNvSpPr txBox="1"/>
      </xdr:nvSpPr>
      <xdr:spPr>
        <a:xfrm rot="-9463797" flipH="1">
          <a:off x="13982700" y="3700263110"/>
          <a:ext cx="509270"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5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5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5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5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5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5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5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5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5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6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6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6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6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6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6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6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6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6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6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7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7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7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7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7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7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7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7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7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7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8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8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8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8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8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8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8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8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8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8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9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9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9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9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49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9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9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497"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498"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49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00"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01"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02"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0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04"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05"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06"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07"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08"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09"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10"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1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12"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13"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14"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1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16"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17"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18"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19"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20"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21"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22"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23"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24"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25"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26"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2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28"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29"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30"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31"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32"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33"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34"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35"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36"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37"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38"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39"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40"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41"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42"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43"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44"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45"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46" name="TextBox 53"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47"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75565</xdr:rowOff>
    </xdr:to>
    <xdr:sp macro="" textlink="">
      <xdr:nvSpPr>
        <xdr:cNvPr id="20548" name="TextBox 1" hidden="1"/>
        <xdr:cNvSpPr txBox="1"/>
      </xdr:nvSpPr>
      <xdr:spPr>
        <a:xfrm rot="-9463797" flipH="1">
          <a:off x="13982700" y="3700263110"/>
          <a:ext cx="508635" cy="75565"/>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49" name="TextBox 28"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50"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1043</xdr:row>
      <xdr:rowOff>86360</xdr:rowOff>
    </xdr:to>
    <xdr:sp macro="" textlink="">
      <xdr:nvSpPr>
        <xdr:cNvPr id="20551" name="TextBox 1" hidden="1"/>
        <xdr:cNvSpPr txBox="1"/>
      </xdr:nvSpPr>
      <xdr:spPr>
        <a:xfrm rot="-9463797" flipH="1">
          <a:off x="13982700" y="3700263110"/>
          <a:ext cx="508635" cy="8636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52" name="TextBox 68"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53"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13970</xdr:rowOff>
    </xdr:to>
    <xdr:sp macro="" textlink="">
      <xdr:nvSpPr>
        <xdr:cNvPr id="20554" name="TextBox 1" hidden="1"/>
        <xdr:cNvSpPr txBox="1"/>
      </xdr:nvSpPr>
      <xdr:spPr>
        <a:xfrm rot="-9463797" flipH="1">
          <a:off x="13982700" y="3700263110"/>
          <a:ext cx="508635" cy="294767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55" name="TextBox 73"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56" name="TextBox 1" hidden="1"/>
        <xdr:cNvSpPr txBox="1"/>
      </xdr:nvSpPr>
      <xdr:spPr>
        <a:xfrm rot="-9463797" flipH="1">
          <a:off x="13982700" y="3700263110"/>
          <a:ext cx="508635" cy="2933700"/>
        </a:xfrm>
        <a:prstGeom prst="rect">
          <a:avLst/>
        </a:prstGeom>
        <a:noFill/>
        <a:ln w="9525">
          <a:noFill/>
        </a:ln>
      </xdr:spPr>
    </xdr:sp>
    <xdr:clientData/>
  </xdr:twoCellAnchor>
  <xdr:twoCellAnchor editAs="oneCell">
    <xdr:from>
      <xdr:col>20</xdr:col>
      <xdr:colOff>228600</xdr:colOff>
      <xdr:row>1043</xdr:row>
      <xdr:rowOff>0</xdr:rowOff>
    </xdr:from>
    <xdr:to>
      <xdr:col>21</xdr:col>
      <xdr:colOff>51435</xdr:colOff>
      <xdr:row>1044</xdr:row>
      <xdr:rowOff>0</xdr:rowOff>
    </xdr:to>
    <xdr:sp macro="" textlink="">
      <xdr:nvSpPr>
        <xdr:cNvPr id="20557" name="TextBox 1" hidden="1"/>
        <xdr:cNvSpPr txBox="1"/>
      </xdr:nvSpPr>
      <xdr:spPr>
        <a:xfrm rot="-9463797" flipH="1">
          <a:off x="13982700" y="3700263110"/>
          <a:ext cx="508635" cy="2933700"/>
        </a:xfrm>
        <a:prstGeom prst="rect">
          <a:avLst/>
        </a:prstGeom>
        <a:noFill/>
        <a:ln w="9525">
          <a:noFill/>
        </a:ln>
      </xdr:spPr>
    </xdr:sp>
    <xdr:clientData/>
  </xdr:twoCellAnchor>
  <xdr:oneCellAnchor>
    <xdr:from>
      <xdr:col>1</xdr:col>
      <xdr:colOff>230505</xdr:colOff>
      <xdr:row>1045</xdr:row>
      <xdr:rowOff>0</xdr:rowOff>
    </xdr:from>
    <xdr:ext cx="535305" cy="368935"/>
    <xdr:sp macro="" textlink="">
      <xdr:nvSpPr>
        <xdr:cNvPr id="20558" name="TextBox 58"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59"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60"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61" name="TextBox 63"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62"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63"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4" name="TextBox 58"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5"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6"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7" name="TextBox 63"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8"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69"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0" name="TextBox 58"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1"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2"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3" name="TextBox 63"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4"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75"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76" name="TextBox 58"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77"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78"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79" name="TextBox 63"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80"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81"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2" name="TextBox 58"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3"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4"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5" name="TextBox 63"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6"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230505</xdr:colOff>
      <xdr:row>1045</xdr:row>
      <xdr:rowOff>0</xdr:rowOff>
    </xdr:from>
    <xdr:ext cx="535305" cy="368935"/>
    <xdr:sp macro="" textlink="">
      <xdr:nvSpPr>
        <xdr:cNvPr id="20587" name="TextBox 1" hidden="1"/>
        <xdr:cNvSpPr txBox="1"/>
      </xdr:nvSpPr>
      <xdr:spPr>
        <a:xfrm rot="-9463797" flipH="1">
          <a:off x="878205" y="3707730710"/>
          <a:ext cx="53530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88" name="TextBox 58"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89"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90"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91" name="TextBox 63"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92"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206375</xdr:colOff>
      <xdr:row>1045</xdr:row>
      <xdr:rowOff>0</xdr:rowOff>
    </xdr:from>
    <xdr:ext cx="559435" cy="368935"/>
    <xdr:sp macro="" textlink="">
      <xdr:nvSpPr>
        <xdr:cNvPr id="20593" name="TextBox 1" hidden="1"/>
        <xdr:cNvSpPr txBox="1"/>
      </xdr:nvSpPr>
      <xdr:spPr>
        <a:xfrm rot="-9463797" flipH="1">
          <a:off x="854075" y="3707730710"/>
          <a:ext cx="55943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4" name="TextBox 58"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5"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6"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7" name="TextBox 63"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8"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599"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0" name="TextBox 58"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1"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2"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3" name="TextBox 63"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4"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05"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06" name="TextBox 58"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07"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08"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09" name="TextBox 63"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10"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11"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2" name="TextBox 58"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3"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4"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5" name="TextBox 63"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6"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17"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18" name="TextBox 58"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19"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20"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21" name="TextBox 63"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22"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230505</xdr:colOff>
      <xdr:row>1045</xdr:row>
      <xdr:rowOff>0</xdr:rowOff>
    </xdr:from>
    <xdr:ext cx="550545" cy="368935"/>
    <xdr:sp macro="" textlink="">
      <xdr:nvSpPr>
        <xdr:cNvPr id="20623" name="TextBox 1" hidden="1"/>
        <xdr:cNvSpPr txBox="1"/>
      </xdr:nvSpPr>
      <xdr:spPr>
        <a:xfrm rot="-9463797" flipH="1">
          <a:off x="878205" y="3707730710"/>
          <a:ext cx="55054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4" name="TextBox 58"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5"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6"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7" name="TextBox 63"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8" name="TextBox 1" hidden="1"/>
        <xdr:cNvSpPr txBox="1"/>
      </xdr:nvSpPr>
      <xdr:spPr>
        <a:xfrm rot="-9463797" flipH="1">
          <a:off x="854075" y="3707730710"/>
          <a:ext cx="574675" cy="368935"/>
        </a:xfrm>
        <a:prstGeom prst="rect">
          <a:avLst/>
        </a:prstGeom>
        <a:noFill/>
        <a:ln w="9525">
          <a:noFill/>
        </a:ln>
      </xdr:spPr>
    </xdr:sp>
    <xdr:clientData/>
  </xdr:oneCellAnchor>
  <xdr:oneCellAnchor>
    <xdr:from>
      <xdr:col>1</xdr:col>
      <xdr:colOff>206375</xdr:colOff>
      <xdr:row>1045</xdr:row>
      <xdr:rowOff>0</xdr:rowOff>
    </xdr:from>
    <xdr:ext cx="574675" cy="368935"/>
    <xdr:sp macro="" textlink="">
      <xdr:nvSpPr>
        <xdr:cNvPr id="20629" name="TextBox 1" hidden="1"/>
        <xdr:cNvSpPr txBox="1"/>
      </xdr:nvSpPr>
      <xdr:spPr>
        <a:xfrm rot="-9463797" flipH="1">
          <a:off x="854075" y="3707730710"/>
          <a:ext cx="57467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0"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1"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2"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3"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4"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35"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36"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37"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38"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39"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40"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41"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2"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3"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4"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5"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6"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47"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48"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49"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50"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51"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52"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53"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4"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5"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6"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7"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8"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659"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0"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1"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2"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3"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4"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665"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66" name="TextBox 58"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67"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68"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69" name="TextBox 63"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70"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71"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2" name="TextBox 58"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3"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4"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5" name="TextBox 63"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6"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77"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78" name="TextBox 58"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79"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80"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81" name="TextBox 63"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82"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83"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4" name="TextBox 58"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5"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6"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7" name="TextBox 63"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8"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89"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0" name="TextBox 58"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1"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2"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3" name="TextBox 63"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4"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230505</xdr:colOff>
      <xdr:row>1045</xdr:row>
      <xdr:rowOff>0</xdr:rowOff>
    </xdr:from>
    <xdr:ext cx="535305" cy="368935"/>
    <xdr:sp macro="" textlink="">
      <xdr:nvSpPr>
        <xdr:cNvPr id="20695" name="TextBox 1" hidden="1"/>
        <xdr:cNvSpPr txBox="1"/>
      </xdr:nvSpPr>
      <xdr:spPr>
        <a:xfrm rot="-9463797" flipH="1">
          <a:off x="4307205" y="3707730710"/>
          <a:ext cx="53530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96" name="TextBox 58"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97"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98"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699" name="TextBox 63"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700"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206375</xdr:colOff>
      <xdr:row>1045</xdr:row>
      <xdr:rowOff>0</xdr:rowOff>
    </xdr:from>
    <xdr:ext cx="559435" cy="368935"/>
    <xdr:sp macro="" textlink="">
      <xdr:nvSpPr>
        <xdr:cNvPr id="20701" name="TextBox 1" hidden="1"/>
        <xdr:cNvSpPr txBox="1"/>
      </xdr:nvSpPr>
      <xdr:spPr>
        <a:xfrm rot="-9463797" flipH="1">
          <a:off x="4283075" y="3707730710"/>
          <a:ext cx="55943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2" name="TextBox 58"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3"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4"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5" name="TextBox 63"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6"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07"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08" name="TextBox 58"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09"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10"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11" name="TextBox 63"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12"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13"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4" name="TextBox 58"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5"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6"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7" name="TextBox 63"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8"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19"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0" name="TextBox 58"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1"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2"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3" name="TextBox 63"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4"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25"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26" name="TextBox 58"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27"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28"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29" name="TextBox 63"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30"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230505</xdr:colOff>
      <xdr:row>1045</xdr:row>
      <xdr:rowOff>0</xdr:rowOff>
    </xdr:from>
    <xdr:ext cx="550545" cy="368935"/>
    <xdr:sp macro="" textlink="">
      <xdr:nvSpPr>
        <xdr:cNvPr id="20731" name="TextBox 1" hidden="1"/>
        <xdr:cNvSpPr txBox="1"/>
      </xdr:nvSpPr>
      <xdr:spPr>
        <a:xfrm rot="-9463797" flipH="1">
          <a:off x="4307205" y="3707730710"/>
          <a:ext cx="55054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2" name="TextBox 58"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3"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4"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5" name="TextBox 63"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6"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6</xdr:col>
      <xdr:colOff>206375</xdr:colOff>
      <xdr:row>1045</xdr:row>
      <xdr:rowOff>0</xdr:rowOff>
    </xdr:from>
    <xdr:ext cx="574675" cy="368935"/>
    <xdr:sp macro="" textlink="">
      <xdr:nvSpPr>
        <xdr:cNvPr id="20737" name="TextBox 1" hidden="1"/>
        <xdr:cNvSpPr txBox="1"/>
      </xdr:nvSpPr>
      <xdr:spPr>
        <a:xfrm rot="-9463797" flipH="1">
          <a:off x="4283075" y="3707730710"/>
          <a:ext cx="57467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38"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39"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40"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41"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42"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43"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4"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5"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6"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7"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8"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49"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0"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1"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2"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3"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4"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55"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56"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57"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58"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59"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60"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61"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2"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3"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4"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5"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6"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767"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68"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69"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70"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71"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72"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773" name="TextBox 1" hidden="1"/>
        <xdr:cNvSpPr txBox="1"/>
      </xdr:nvSpPr>
      <xdr:spPr>
        <a:xfrm rot="-9463797" flipH="1">
          <a:off x="4968875" y="3707730710"/>
          <a:ext cx="574675" cy="368935"/>
        </a:xfrm>
        <a:prstGeom prst="rect">
          <a:avLst/>
        </a:prstGeom>
        <a:noFill/>
        <a:ln w="9525">
          <a:noFill/>
        </a:ln>
      </xdr:spPr>
    </xdr:sp>
    <xdr:clientData/>
  </xdr:oneCellAnchor>
  <xdr:twoCellAnchor editAs="oneCell">
    <xdr:from>
      <xdr:col>8</xdr:col>
      <xdr:colOff>230505</xdr:colOff>
      <xdr:row>1045</xdr:row>
      <xdr:rowOff>0</xdr:rowOff>
    </xdr:from>
    <xdr:to>
      <xdr:col>9</xdr:col>
      <xdr:colOff>95250</xdr:colOff>
      <xdr:row>1045</xdr:row>
      <xdr:rowOff>357430</xdr:rowOff>
    </xdr:to>
    <xdr:sp macro="" textlink="">
      <xdr:nvSpPr>
        <xdr:cNvPr id="20774" name="TextBox 58"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75"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76"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77" name="TextBox 63"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78"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79"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0" name="TextBox 58"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1"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2"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3" name="TextBox 63"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4"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85"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86" name="TextBox 58"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87"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88"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89" name="TextBox 63"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90"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91"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2" name="TextBox 58"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3"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4"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5" name="TextBox 63"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6"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797"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98" name="TextBox 58"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799"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800"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801" name="TextBox 63"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802"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230505</xdr:colOff>
      <xdr:row>1045</xdr:row>
      <xdr:rowOff>0</xdr:rowOff>
    </xdr:from>
    <xdr:to>
      <xdr:col>9</xdr:col>
      <xdr:colOff>95250</xdr:colOff>
      <xdr:row>1045</xdr:row>
      <xdr:rowOff>357430</xdr:rowOff>
    </xdr:to>
    <xdr:sp macro="" textlink="">
      <xdr:nvSpPr>
        <xdr:cNvPr id="20803" name="TextBox 1" hidden="1"/>
        <xdr:cNvSpPr txBox="1"/>
      </xdr:nvSpPr>
      <xdr:spPr>
        <a:xfrm rot="-9463797" flipH="1">
          <a:off x="5678805" y="3707730710"/>
          <a:ext cx="55054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4" name="TextBox 58"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5"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6"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7" name="TextBox 63"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8" name="TextBox 1" hidden="1"/>
        <xdr:cNvSpPr txBox="1"/>
      </xdr:nvSpPr>
      <xdr:spPr>
        <a:xfrm rot="-9463797" flipH="1">
          <a:off x="5654675" y="3707730710"/>
          <a:ext cx="574675" cy="356870"/>
        </a:xfrm>
        <a:prstGeom prst="rect">
          <a:avLst/>
        </a:prstGeom>
        <a:noFill/>
        <a:ln w="9525">
          <a:noFill/>
        </a:ln>
      </xdr:spPr>
    </xdr:sp>
    <xdr:clientData/>
  </xdr:twoCellAnchor>
  <xdr:twoCellAnchor editAs="oneCell">
    <xdr:from>
      <xdr:col>8</xdr:col>
      <xdr:colOff>206375</xdr:colOff>
      <xdr:row>1045</xdr:row>
      <xdr:rowOff>0</xdr:rowOff>
    </xdr:from>
    <xdr:to>
      <xdr:col>9</xdr:col>
      <xdr:colOff>95250</xdr:colOff>
      <xdr:row>1045</xdr:row>
      <xdr:rowOff>357430</xdr:rowOff>
    </xdr:to>
    <xdr:sp macro="" textlink="">
      <xdr:nvSpPr>
        <xdr:cNvPr id="20809" name="TextBox 1" hidden="1"/>
        <xdr:cNvSpPr txBox="1"/>
      </xdr:nvSpPr>
      <xdr:spPr>
        <a:xfrm rot="-9463797" flipH="1">
          <a:off x="5654675" y="3707730710"/>
          <a:ext cx="574675" cy="356870"/>
        </a:xfrm>
        <a:prstGeom prst="rect">
          <a:avLst/>
        </a:prstGeom>
        <a:noFill/>
        <a:ln w="9525">
          <a:noFill/>
        </a:ln>
      </xdr:spPr>
    </xdr:sp>
    <xdr:clientData/>
  </xdr:twoCellAnchor>
  <xdr:oneCellAnchor>
    <xdr:from>
      <xdr:col>7</xdr:col>
      <xdr:colOff>230505</xdr:colOff>
      <xdr:row>1045</xdr:row>
      <xdr:rowOff>0</xdr:rowOff>
    </xdr:from>
    <xdr:ext cx="535305" cy="368935"/>
    <xdr:sp macro="" textlink="">
      <xdr:nvSpPr>
        <xdr:cNvPr id="20810"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11"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12"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13"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14"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15"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16"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17"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18"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19"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20"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21"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2"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3"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4"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5"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6"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27"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28"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29"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30"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31"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32"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33"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4" name="TextBox 58"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5"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6"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7" name="TextBox 63"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8"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230505</xdr:colOff>
      <xdr:row>1045</xdr:row>
      <xdr:rowOff>0</xdr:rowOff>
    </xdr:from>
    <xdr:ext cx="535305" cy="368935"/>
    <xdr:sp macro="" textlink="">
      <xdr:nvSpPr>
        <xdr:cNvPr id="20839" name="TextBox 1" hidden="1"/>
        <xdr:cNvSpPr txBox="1"/>
      </xdr:nvSpPr>
      <xdr:spPr>
        <a:xfrm rot="-9463797" flipH="1">
          <a:off x="4993005" y="3707730710"/>
          <a:ext cx="53530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0" name="TextBox 58"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1"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2"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3" name="TextBox 63"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4"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206375</xdr:colOff>
      <xdr:row>1045</xdr:row>
      <xdr:rowOff>0</xdr:rowOff>
    </xdr:from>
    <xdr:ext cx="559435" cy="368935"/>
    <xdr:sp macro="" textlink="">
      <xdr:nvSpPr>
        <xdr:cNvPr id="20845" name="TextBox 1" hidden="1"/>
        <xdr:cNvSpPr txBox="1"/>
      </xdr:nvSpPr>
      <xdr:spPr>
        <a:xfrm rot="-9463797" flipH="1">
          <a:off x="4968875" y="3707730710"/>
          <a:ext cx="55943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46"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47"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48"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49"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50"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51"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2"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3"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4"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5"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6"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57"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58"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59"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60"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61"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62"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63"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4"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5"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6"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7"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8"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69"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0" name="TextBox 58"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1"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2"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3" name="TextBox 63"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4"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230505</xdr:colOff>
      <xdr:row>1045</xdr:row>
      <xdr:rowOff>0</xdr:rowOff>
    </xdr:from>
    <xdr:ext cx="550545" cy="368935"/>
    <xdr:sp macro="" textlink="">
      <xdr:nvSpPr>
        <xdr:cNvPr id="20875" name="TextBox 1" hidden="1"/>
        <xdr:cNvSpPr txBox="1"/>
      </xdr:nvSpPr>
      <xdr:spPr>
        <a:xfrm rot="-9463797" flipH="1">
          <a:off x="4993005" y="3707730710"/>
          <a:ext cx="55054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76" name="TextBox 58"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77"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78"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79" name="TextBox 63"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80"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7</xdr:col>
      <xdr:colOff>206375</xdr:colOff>
      <xdr:row>1045</xdr:row>
      <xdr:rowOff>0</xdr:rowOff>
    </xdr:from>
    <xdr:ext cx="574675" cy="368935"/>
    <xdr:sp macro="" textlink="">
      <xdr:nvSpPr>
        <xdr:cNvPr id="20881" name="TextBox 1" hidden="1"/>
        <xdr:cNvSpPr txBox="1"/>
      </xdr:nvSpPr>
      <xdr:spPr>
        <a:xfrm rot="-9463797" flipH="1">
          <a:off x="4968875" y="3707730710"/>
          <a:ext cx="57467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2" name="TextBox 58"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3"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4"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5" name="TextBox 63"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6"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87"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88" name="TextBox 58"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89"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90"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91" name="TextBox 63"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92"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893"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4" name="TextBox 58"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5"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6"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7" name="TextBox 63"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8"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899"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0" name="TextBox 58"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1"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2"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3" name="TextBox 63"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4"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05"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06" name="TextBox 58"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07"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08"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09" name="TextBox 63"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10"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230505</xdr:colOff>
      <xdr:row>1045</xdr:row>
      <xdr:rowOff>0</xdr:rowOff>
    </xdr:from>
    <xdr:ext cx="535305" cy="368935"/>
    <xdr:sp macro="" textlink="">
      <xdr:nvSpPr>
        <xdr:cNvPr id="20911" name="TextBox 1" hidden="1"/>
        <xdr:cNvSpPr txBox="1"/>
      </xdr:nvSpPr>
      <xdr:spPr>
        <a:xfrm rot="-9463797" flipH="1">
          <a:off x="12593955" y="3707730710"/>
          <a:ext cx="53530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2" name="TextBox 58"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3"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4"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5" name="TextBox 63"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6"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206375</xdr:colOff>
      <xdr:row>1045</xdr:row>
      <xdr:rowOff>0</xdr:rowOff>
    </xdr:from>
    <xdr:ext cx="559435" cy="368935"/>
    <xdr:sp macro="" textlink="">
      <xdr:nvSpPr>
        <xdr:cNvPr id="20917" name="TextBox 1" hidden="1"/>
        <xdr:cNvSpPr txBox="1"/>
      </xdr:nvSpPr>
      <xdr:spPr>
        <a:xfrm rot="-9463797" flipH="1">
          <a:off x="12569825" y="3707730710"/>
          <a:ext cx="55943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18"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19"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20"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21"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22"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23"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4"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5"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6"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7"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8"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29"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0"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1"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2"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3"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4"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35"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36"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37"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38"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39"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40"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41"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2"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3"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4"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5"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6"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47"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48"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49"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50"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51"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52"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53"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4"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5"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6"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7"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8"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59"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0"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1"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2"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3"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4"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65"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66"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67"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68"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69"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70"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71"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2"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3"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4"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5"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6"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77"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78" name="TextBox 58"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79"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80"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81" name="TextBox 63"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82"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230505</xdr:colOff>
      <xdr:row>1045</xdr:row>
      <xdr:rowOff>0</xdr:rowOff>
    </xdr:from>
    <xdr:ext cx="550545" cy="368935"/>
    <xdr:sp macro="" textlink="">
      <xdr:nvSpPr>
        <xdr:cNvPr id="20983" name="TextBox 1" hidden="1"/>
        <xdr:cNvSpPr txBox="1"/>
      </xdr:nvSpPr>
      <xdr:spPr>
        <a:xfrm rot="-9463797" flipH="1">
          <a:off x="12593955" y="3707730710"/>
          <a:ext cx="55054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4" name="TextBox 58"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5"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6"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7" name="TextBox 63"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8" name="TextBox 1" hidden="1"/>
        <xdr:cNvSpPr txBox="1"/>
      </xdr:nvSpPr>
      <xdr:spPr>
        <a:xfrm rot="-9463797" flipH="1">
          <a:off x="12569825" y="3707730710"/>
          <a:ext cx="574675" cy="368935"/>
        </a:xfrm>
        <a:prstGeom prst="rect">
          <a:avLst/>
        </a:prstGeom>
        <a:noFill/>
        <a:ln w="9525">
          <a:noFill/>
        </a:ln>
      </xdr:spPr>
    </xdr:sp>
    <xdr:clientData/>
  </xdr:oneCellAnchor>
  <xdr:oneCellAnchor>
    <xdr:from>
      <xdr:col>18</xdr:col>
      <xdr:colOff>206375</xdr:colOff>
      <xdr:row>1045</xdr:row>
      <xdr:rowOff>0</xdr:rowOff>
    </xdr:from>
    <xdr:ext cx="574675" cy="368935"/>
    <xdr:sp macro="" textlink="">
      <xdr:nvSpPr>
        <xdr:cNvPr id="20989" name="TextBox 1" hidden="1"/>
        <xdr:cNvSpPr txBox="1"/>
      </xdr:nvSpPr>
      <xdr:spPr>
        <a:xfrm rot="-9463797" flipH="1">
          <a:off x="12569825" y="3707730710"/>
          <a:ext cx="574675" cy="368935"/>
        </a:xfrm>
        <a:prstGeom prst="rect">
          <a:avLst/>
        </a:prstGeom>
        <a:noFill/>
        <a:ln w="9525">
          <a:noFill/>
        </a:ln>
      </xdr:spPr>
    </xdr:sp>
    <xdr:clientData/>
  </xdr:oneCellAnchor>
  <xdr:twoCellAnchor editAs="oneCell">
    <xdr:from>
      <xdr:col>19</xdr:col>
      <xdr:colOff>230505</xdr:colOff>
      <xdr:row>1045</xdr:row>
      <xdr:rowOff>0</xdr:rowOff>
    </xdr:from>
    <xdr:to>
      <xdr:col>20</xdr:col>
      <xdr:colOff>95250</xdr:colOff>
      <xdr:row>1045</xdr:row>
      <xdr:rowOff>357430</xdr:rowOff>
    </xdr:to>
    <xdr:sp macro="" textlink="">
      <xdr:nvSpPr>
        <xdr:cNvPr id="20990"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0991"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0992"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0993"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0994"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0995"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0996"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0997"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0998"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0999"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00"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01"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2"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3"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4"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5"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6"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07"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08"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09"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10"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11"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12"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13"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4"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5"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6"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7"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8"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19"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0"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1"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2"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3"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4"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25"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26"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27"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28"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29"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30"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31"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2"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3"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4"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5"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6"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37"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38"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39"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40"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41"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42"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43"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4"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5"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6"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7"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8"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49"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0" name="TextBox 58"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1"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2"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3" name="TextBox 63"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4"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230505</xdr:colOff>
      <xdr:row>1045</xdr:row>
      <xdr:rowOff>0</xdr:rowOff>
    </xdr:from>
    <xdr:to>
      <xdr:col>20</xdr:col>
      <xdr:colOff>95250</xdr:colOff>
      <xdr:row>1045</xdr:row>
      <xdr:rowOff>357430</xdr:rowOff>
    </xdr:to>
    <xdr:sp macro="" textlink="">
      <xdr:nvSpPr>
        <xdr:cNvPr id="21055" name="TextBox 1" hidden="1"/>
        <xdr:cNvSpPr txBox="1"/>
      </xdr:nvSpPr>
      <xdr:spPr>
        <a:xfrm rot="-9463797" flipH="1">
          <a:off x="13298805" y="3707730710"/>
          <a:ext cx="55054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56" name="TextBox 58"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57"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58"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59" name="TextBox 63"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60" name="TextBox 1" hidden="1"/>
        <xdr:cNvSpPr txBox="1"/>
      </xdr:nvSpPr>
      <xdr:spPr>
        <a:xfrm rot="-9463797" flipH="1">
          <a:off x="13274675" y="3707730710"/>
          <a:ext cx="574675" cy="356870"/>
        </a:xfrm>
        <a:prstGeom prst="rect">
          <a:avLst/>
        </a:prstGeom>
        <a:noFill/>
        <a:ln w="9525">
          <a:noFill/>
        </a:ln>
      </xdr:spPr>
    </xdr:sp>
    <xdr:clientData/>
  </xdr:twoCellAnchor>
  <xdr:twoCellAnchor editAs="oneCell">
    <xdr:from>
      <xdr:col>19</xdr:col>
      <xdr:colOff>206375</xdr:colOff>
      <xdr:row>1045</xdr:row>
      <xdr:rowOff>0</xdr:rowOff>
    </xdr:from>
    <xdr:to>
      <xdr:col>20</xdr:col>
      <xdr:colOff>95250</xdr:colOff>
      <xdr:row>1045</xdr:row>
      <xdr:rowOff>357430</xdr:rowOff>
    </xdr:to>
    <xdr:sp macro="" textlink="">
      <xdr:nvSpPr>
        <xdr:cNvPr id="21061" name="TextBox 1" hidden="1"/>
        <xdr:cNvSpPr txBox="1"/>
      </xdr:nvSpPr>
      <xdr:spPr>
        <a:xfrm rot="-9463797" flipH="1">
          <a:off x="13274675" y="3707730710"/>
          <a:ext cx="574675" cy="356870"/>
        </a:xfrm>
        <a:prstGeom prst="rect">
          <a:avLst/>
        </a:prstGeom>
        <a:noFill/>
        <a:ln w="9525">
          <a:noFill/>
        </a:ln>
      </xdr:spPr>
    </xdr:sp>
    <xdr:clientData/>
  </xdr:twoCellAnchor>
  <xdr:oneCellAnchor>
    <xdr:from>
      <xdr:col>20</xdr:col>
      <xdr:colOff>230505</xdr:colOff>
      <xdr:row>1045</xdr:row>
      <xdr:rowOff>0</xdr:rowOff>
    </xdr:from>
    <xdr:ext cx="535305" cy="368935"/>
    <xdr:sp macro="" textlink="">
      <xdr:nvSpPr>
        <xdr:cNvPr id="21062" name="TextBox 58"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63"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64"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65" name="TextBox 63"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66"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67"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68" name="TextBox 58"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69"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70"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71" name="TextBox 63"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72"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73"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4" name="TextBox 58"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5"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6"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7" name="TextBox 63"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8"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79"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0" name="TextBox 58"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1"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2"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3" name="TextBox 63"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4"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85"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86" name="TextBox 58"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87"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88"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89" name="TextBox 63"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90"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230505</xdr:colOff>
      <xdr:row>1045</xdr:row>
      <xdr:rowOff>0</xdr:rowOff>
    </xdr:from>
    <xdr:ext cx="535305" cy="368935"/>
    <xdr:sp macro="" textlink="">
      <xdr:nvSpPr>
        <xdr:cNvPr id="21091" name="TextBox 1" hidden="1"/>
        <xdr:cNvSpPr txBox="1"/>
      </xdr:nvSpPr>
      <xdr:spPr>
        <a:xfrm rot="-9463797" flipH="1">
          <a:off x="13984605" y="3707730710"/>
          <a:ext cx="53530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2" name="TextBox 58"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3"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4"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5" name="TextBox 63"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6"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206375</xdr:colOff>
      <xdr:row>1045</xdr:row>
      <xdr:rowOff>0</xdr:rowOff>
    </xdr:from>
    <xdr:ext cx="559435" cy="368935"/>
    <xdr:sp macro="" textlink="">
      <xdr:nvSpPr>
        <xdr:cNvPr id="21097" name="TextBox 1" hidden="1"/>
        <xdr:cNvSpPr txBox="1"/>
      </xdr:nvSpPr>
      <xdr:spPr>
        <a:xfrm rot="-9463797" flipH="1">
          <a:off x="13960475" y="3707730710"/>
          <a:ext cx="55943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098"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099"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00"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01"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02"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03"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4"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5"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6"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7"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8"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09"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0"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1"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2"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3"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4"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15"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16"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17"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18"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19"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20"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21"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2"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3"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4"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5"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6"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27"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28"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29"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30"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31"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32"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33"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4"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5"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6"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7"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8"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39"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0"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1"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2"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3"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4"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45"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46"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47"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48"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49"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50"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51"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2"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3"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4"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5"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6"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57"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58" name="TextBox 58"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59"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60"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61" name="TextBox 63"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62"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230505</xdr:colOff>
      <xdr:row>1045</xdr:row>
      <xdr:rowOff>0</xdr:rowOff>
    </xdr:from>
    <xdr:ext cx="550545" cy="368935"/>
    <xdr:sp macro="" textlink="">
      <xdr:nvSpPr>
        <xdr:cNvPr id="21163" name="TextBox 1" hidden="1"/>
        <xdr:cNvSpPr txBox="1"/>
      </xdr:nvSpPr>
      <xdr:spPr>
        <a:xfrm rot="-9463797" flipH="1">
          <a:off x="13984605" y="3707730710"/>
          <a:ext cx="55054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4" name="TextBox 58"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5"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6"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7" name="TextBox 63"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8"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20</xdr:col>
      <xdr:colOff>206375</xdr:colOff>
      <xdr:row>1045</xdr:row>
      <xdr:rowOff>0</xdr:rowOff>
    </xdr:from>
    <xdr:ext cx="574675" cy="368935"/>
    <xdr:sp macro="" textlink="">
      <xdr:nvSpPr>
        <xdr:cNvPr id="21169" name="TextBox 1" hidden="1"/>
        <xdr:cNvSpPr txBox="1"/>
      </xdr:nvSpPr>
      <xdr:spPr>
        <a:xfrm rot="-9463797" flipH="1">
          <a:off x="13960475" y="3707730710"/>
          <a:ext cx="57467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0" name="TextBox 58"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1"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2"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3" name="TextBox 63"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4"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75"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76" name="TextBox 58"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77"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78"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79" name="TextBox 63"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80"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81"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2" name="TextBox 58"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3"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4"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5" name="TextBox 63"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6"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87"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88" name="TextBox 58"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89"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90"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91" name="TextBox 63"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92"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193"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4" name="TextBox 58"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5"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6"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7" name="TextBox 63"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8"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230505</xdr:colOff>
      <xdr:row>1061</xdr:row>
      <xdr:rowOff>0</xdr:rowOff>
    </xdr:from>
    <xdr:ext cx="535305" cy="368935"/>
    <xdr:sp macro="" textlink="">
      <xdr:nvSpPr>
        <xdr:cNvPr id="21199" name="TextBox 1" hidden="1"/>
        <xdr:cNvSpPr txBox="1"/>
      </xdr:nvSpPr>
      <xdr:spPr>
        <a:xfrm rot="-9463797" flipH="1">
          <a:off x="878205" y="3776596460"/>
          <a:ext cx="53530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0" name="TextBox 58"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1"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2"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3" name="TextBox 63"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4"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206375</xdr:colOff>
      <xdr:row>1061</xdr:row>
      <xdr:rowOff>0</xdr:rowOff>
    </xdr:from>
    <xdr:ext cx="559435" cy="368935"/>
    <xdr:sp macro="" textlink="">
      <xdr:nvSpPr>
        <xdr:cNvPr id="21205" name="TextBox 1" hidden="1"/>
        <xdr:cNvSpPr txBox="1"/>
      </xdr:nvSpPr>
      <xdr:spPr>
        <a:xfrm rot="-9463797" flipH="1">
          <a:off x="854075" y="3776596460"/>
          <a:ext cx="55943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06" name="TextBox 58"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07"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08"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09" name="TextBox 63"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10"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11"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2" name="TextBox 58"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3"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4"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5" name="TextBox 63"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6"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17"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18" name="TextBox 58"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19"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20"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21" name="TextBox 63"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22"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23"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4" name="TextBox 58"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5"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6"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7" name="TextBox 63"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8"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29"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0" name="TextBox 58"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1"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2"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3" name="TextBox 63"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4"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230505</xdr:colOff>
      <xdr:row>1061</xdr:row>
      <xdr:rowOff>0</xdr:rowOff>
    </xdr:from>
    <xdr:ext cx="550545" cy="368935"/>
    <xdr:sp macro="" textlink="">
      <xdr:nvSpPr>
        <xdr:cNvPr id="21235" name="TextBox 1" hidden="1"/>
        <xdr:cNvSpPr txBox="1"/>
      </xdr:nvSpPr>
      <xdr:spPr>
        <a:xfrm rot="-9463797" flipH="1">
          <a:off x="878205" y="3776596460"/>
          <a:ext cx="55054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36" name="TextBox 58"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37"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38"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39" name="TextBox 63"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40" name="TextBox 1" hidden="1"/>
        <xdr:cNvSpPr txBox="1"/>
      </xdr:nvSpPr>
      <xdr:spPr>
        <a:xfrm rot="-9463797" flipH="1">
          <a:off x="854075" y="3776596460"/>
          <a:ext cx="574675" cy="368935"/>
        </a:xfrm>
        <a:prstGeom prst="rect">
          <a:avLst/>
        </a:prstGeom>
        <a:noFill/>
        <a:ln w="9525">
          <a:noFill/>
        </a:ln>
      </xdr:spPr>
    </xdr:sp>
    <xdr:clientData/>
  </xdr:oneCellAnchor>
  <xdr:oneCellAnchor>
    <xdr:from>
      <xdr:col>1</xdr:col>
      <xdr:colOff>206375</xdr:colOff>
      <xdr:row>1061</xdr:row>
      <xdr:rowOff>0</xdr:rowOff>
    </xdr:from>
    <xdr:ext cx="574675" cy="368935"/>
    <xdr:sp macro="" textlink="">
      <xdr:nvSpPr>
        <xdr:cNvPr id="21241" name="TextBox 1" hidden="1"/>
        <xdr:cNvSpPr txBox="1"/>
      </xdr:nvSpPr>
      <xdr:spPr>
        <a:xfrm rot="-9463797" flipH="1">
          <a:off x="854075" y="3776596460"/>
          <a:ext cx="57467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2"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3"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4"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5"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6"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47"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48"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49"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50"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51"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52"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53"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4"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5"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6"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7"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8"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59"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0"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1"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2"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3"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4"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65"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66"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67"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68"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69"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70"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271"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2"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3"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4"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5"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6"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277"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78" name="TextBox 58"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79"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80"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81" name="TextBox 63"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82"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83"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4" name="TextBox 58"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5"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6"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7" name="TextBox 63"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8"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89"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0" name="TextBox 58"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1"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2"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3" name="TextBox 63"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4"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295"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96" name="TextBox 58"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97"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98"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299" name="TextBox 63"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00"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01"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2" name="TextBox 58"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3"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4"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5" name="TextBox 63"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6"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230505</xdr:colOff>
      <xdr:row>1061</xdr:row>
      <xdr:rowOff>0</xdr:rowOff>
    </xdr:from>
    <xdr:ext cx="535305" cy="368935"/>
    <xdr:sp macro="" textlink="">
      <xdr:nvSpPr>
        <xdr:cNvPr id="21307" name="TextBox 1" hidden="1"/>
        <xdr:cNvSpPr txBox="1"/>
      </xdr:nvSpPr>
      <xdr:spPr>
        <a:xfrm rot="-9463797" flipH="1">
          <a:off x="4307205" y="3776596460"/>
          <a:ext cx="53530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08" name="TextBox 58"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09"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10"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11" name="TextBox 63"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12"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206375</xdr:colOff>
      <xdr:row>1061</xdr:row>
      <xdr:rowOff>0</xdr:rowOff>
    </xdr:from>
    <xdr:ext cx="559435" cy="368935"/>
    <xdr:sp macro="" textlink="">
      <xdr:nvSpPr>
        <xdr:cNvPr id="21313" name="TextBox 1" hidden="1"/>
        <xdr:cNvSpPr txBox="1"/>
      </xdr:nvSpPr>
      <xdr:spPr>
        <a:xfrm rot="-9463797" flipH="1">
          <a:off x="4283075" y="3776596460"/>
          <a:ext cx="55943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4" name="TextBox 58"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5"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6"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7" name="TextBox 63"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8"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19"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0" name="TextBox 58"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1"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2"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3" name="TextBox 63"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4"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25"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26" name="TextBox 58"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27"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28"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29" name="TextBox 63"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30"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31"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2" name="TextBox 58"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3"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4"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5" name="TextBox 63"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6"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37"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38" name="TextBox 58"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39"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40"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41" name="TextBox 63"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42"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230505</xdr:colOff>
      <xdr:row>1061</xdr:row>
      <xdr:rowOff>0</xdr:rowOff>
    </xdr:from>
    <xdr:ext cx="550545" cy="368935"/>
    <xdr:sp macro="" textlink="">
      <xdr:nvSpPr>
        <xdr:cNvPr id="21343" name="TextBox 1" hidden="1"/>
        <xdr:cNvSpPr txBox="1"/>
      </xdr:nvSpPr>
      <xdr:spPr>
        <a:xfrm rot="-9463797" flipH="1">
          <a:off x="4307205" y="3776596460"/>
          <a:ext cx="55054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4" name="TextBox 58"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5"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6"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7" name="TextBox 63"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8"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6</xdr:col>
      <xdr:colOff>206375</xdr:colOff>
      <xdr:row>1061</xdr:row>
      <xdr:rowOff>0</xdr:rowOff>
    </xdr:from>
    <xdr:ext cx="574675" cy="368935"/>
    <xdr:sp macro="" textlink="">
      <xdr:nvSpPr>
        <xdr:cNvPr id="21349" name="TextBox 1" hidden="1"/>
        <xdr:cNvSpPr txBox="1"/>
      </xdr:nvSpPr>
      <xdr:spPr>
        <a:xfrm rot="-9463797" flipH="1">
          <a:off x="4283075" y="3776596460"/>
          <a:ext cx="57467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0"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1"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2"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3"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4"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55"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56"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57"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58"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59"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60"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61"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2"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3"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4"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5"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6"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67"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68"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69"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70"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71"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72"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73"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4"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5"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6"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7"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8"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379"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0"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1"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2"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3"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4"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385" name="TextBox 1" hidden="1"/>
        <xdr:cNvSpPr txBox="1"/>
      </xdr:nvSpPr>
      <xdr:spPr>
        <a:xfrm rot="-9463797" flipH="1">
          <a:off x="4968875" y="3776596460"/>
          <a:ext cx="574675" cy="368935"/>
        </a:xfrm>
        <a:prstGeom prst="rect">
          <a:avLst/>
        </a:prstGeom>
        <a:noFill/>
        <a:ln w="9525">
          <a:noFill/>
        </a:ln>
      </xdr:spPr>
    </xdr:sp>
    <xdr:clientData/>
  </xdr:oneCellAnchor>
  <xdr:twoCellAnchor editAs="oneCell">
    <xdr:from>
      <xdr:col>8</xdr:col>
      <xdr:colOff>230505</xdr:colOff>
      <xdr:row>1061</xdr:row>
      <xdr:rowOff>0</xdr:rowOff>
    </xdr:from>
    <xdr:to>
      <xdr:col>9</xdr:col>
      <xdr:colOff>95250</xdr:colOff>
      <xdr:row>1062</xdr:row>
      <xdr:rowOff>180537</xdr:rowOff>
    </xdr:to>
    <xdr:sp macro="" textlink="">
      <xdr:nvSpPr>
        <xdr:cNvPr id="21386" name="TextBox 58"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87"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88"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89" name="TextBox 63"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90"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91"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2" name="TextBox 58"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3"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4"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5" name="TextBox 63"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6"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397"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98" name="TextBox 58"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399"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00"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01" name="TextBox 63"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02"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03"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4" name="TextBox 58"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5"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6"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7" name="TextBox 63"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8"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09"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0" name="TextBox 58"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1"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2"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3" name="TextBox 63"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4"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230505</xdr:colOff>
      <xdr:row>1061</xdr:row>
      <xdr:rowOff>0</xdr:rowOff>
    </xdr:from>
    <xdr:to>
      <xdr:col>9</xdr:col>
      <xdr:colOff>95250</xdr:colOff>
      <xdr:row>1062</xdr:row>
      <xdr:rowOff>180537</xdr:rowOff>
    </xdr:to>
    <xdr:sp macro="" textlink="">
      <xdr:nvSpPr>
        <xdr:cNvPr id="21415" name="TextBox 1" hidden="1"/>
        <xdr:cNvSpPr txBox="1"/>
      </xdr:nvSpPr>
      <xdr:spPr>
        <a:xfrm rot="-9463797" flipH="1">
          <a:off x="5678805" y="3776596460"/>
          <a:ext cx="55054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16" name="TextBox 58"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17"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18"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19" name="TextBox 63"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20" name="TextBox 1" hidden="1"/>
        <xdr:cNvSpPr txBox="1"/>
      </xdr:nvSpPr>
      <xdr:spPr>
        <a:xfrm rot="-9463797" flipH="1">
          <a:off x="5654675" y="3776596460"/>
          <a:ext cx="574675" cy="4371340"/>
        </a:xfrm>
        <a:prstGeom prst="rect">
          <a:avLst/>
        </a:prstGeom>
        <a:noFill/>
        <a:ln w="9525">
          <a:noFill/>
        </a:ln>
      </xdr:spPr>
    </xdr:sp>
    <xdr:clientData/>
  </xdr:twoCellAnchor>
  <xdr:twoCellAnchor editAs="oneCell">
    <xdr:from>
      <xdr:col>8</xdr:col>
      <xdr:colOff>206375</xdr:colOff>
      <xdr:row>1061</xdr:row>
      <xdr:rowOff>0</xdr:rowOff>
    </xdr:from>
    <xdr:to>
      <xdr:col>9</xdr:col>
      <xdr:colOff>95250</xdr:colOff>
      <xdr:row>1062</xdr:row>
      <xdr:rowOff>180537</xdr:rowOff>
    </xdr:to>
    <xdr:sp macro="" textlink="">
      <xdr:nvSpPr>
        <xdr:cNvPr id="21421" name="TextBox 1" hidden="1"/>
        <xdr:cNvSpPr txBox="1"/>
      </xdr:nvSpPr>
      <xdr:spPr>
        <a:xfrm rot="-9463797" flipH="1">
          <a:off x="5654675" y="3776596460"/>
          <a:ext cx="574675" cy="4371340"/>
        </a:xfrm>
        <a:prstGeom prst="rect">
          <a:avLst/>
        </a:prstGeom>
        <a:noFill/>
        <a:ln w="9525">
          <a:noFill/>
        </a:ln>
      </xdr:spPr>
    </xdr:sp>
    <xdr:clientData/>
  </xdr:twoCellAnchor>
  <xdr:oneCellAnchor>
    <xdr:from>
      <xdr:col>7</xdr:col>
      <xdr:colOff>230505</xdr:colOff>
      <xdr:row>1061</xdr:row>
      <xdr:rowOff>0</xdr:rowOff>
    </xdr:from>
    <xdr:ext cx="535305" cy="368935"/>
    <xdr:sp macro="" textlink="">
      <xdr:nvSpPr>
        <xdr:cNvPr id="21422"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23"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24"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25"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26"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27"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28"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29"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30"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31"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32"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33"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4"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5"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6"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7"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8"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39"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0"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1"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2"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3"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4"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45"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46" name="TextBox 58"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47"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48"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49" name="TextBox 63"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50"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230505</xdr:colOff>
      <xdr:row>1061</xdr:row>
      <xdr:rowOff>0</xdr:rowOff>
    </xdr:from>
    <xdr:ext cx="535305" cy="368935"/>
    <xdr:sp macro="" textlink="">
      <xdr:nvSpPr>
        <xdr:cNvPr id="21451" name="TextBox 1" hidden="1"/>
        <xdr:cNvSpPr txBox="1"/>
      </xdr:nvSpPr>
      <xdr:spPr>
        <a:xfrm rot="-9463797" flipH="1">
          <a:off x="4993005" y="3776596460"/>
          <a:ext cx="53530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2" name="TextBox 58"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3"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4"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5" name="TextBox 63"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6"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206375</xdr:colOff>
      <xdr:row>1061</xdr:row>
      <xdr:rowOff>0</xdr:rowOff>
    </xdr:from>
    <xdr:ext cx="559435" cy="368935"/>
    <xdr:sp macro="" textlink="">
      <xdr:nvSpPr>
        <xdr:cNvPr id="21457" name="TextBox 1" hidden="1"/>
        <xdr:cNvSpPr txBox="1"/>
      </xdr:nvSpPr>
      <xdr:spPr>
        <a:xfrm rot="-9463797" flipH="1">
          <a:off x="4968875" y="3776596460"/>
          <a:ext cx="55943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58"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59"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60"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61"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62"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63"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4"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5"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6"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7"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8"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69"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0"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1"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2"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3"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4"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75"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76"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77"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78"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79"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80"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81"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2" name="TextBox 58"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3"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4"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5" name="TextBox 63"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6"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230505</xdr:colOff>
      <xdr:row>1061</xdr:row>
      <xdr:rowOff>0</xdr:rowOff>
    </xdr:from>
    <xdr:ext cx="550545" cy="368935"/>
    <xdr:sp macro="" textlink="">
      <xdr:nvSpPr>
        <xdr:cNvPr id="21487" name="TextBox 1" hidden="1"/>
        <xdr:cNvSpPr txBox="1"/>
      </xdr:nvSpPr>
      <xdr:spPr>
        <a:xfrm rot="-9463797" flipH="1">
          <a:off x="4993005" y="3776596460"/>
          <a:ext cx="55054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88" name="TextBox 58"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89"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90"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91" name="TextBox 63"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92"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7</xdr:col>
      <xdr:colOff>206375</xdr:colOff>
      <xdr:row>1061</xdr:row>
      <xdr:rowOff>0</xdr:rowOff>
    </xdr:from>
    <xdr:ext cx="574675" cy="368935"/>
    <xdr:sp macro="" textlink="">
      <xdr:nvSpPr>
        <xdr:cNvPr id="21493" name="TextBox 1" hidden="1"/>
        <xdr:cNvSpPr txBox="1"/>
      </xdr:nvSpPr>
      <xdr:spPr>
        <a:xfrm rot="-9463797" flipH="1">
          <a:off x="4968875" y="3776596460"/>
          <a:ext cx="57467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4" name="TextBox 58"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5"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6"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7" name="TextBox 63"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8"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499"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0" name="TextBox 58"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1"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2"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3" name="TextBox 63"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4"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05"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06" name="TextBox 58"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07"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08"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09" name="TextBox 63"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10"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11"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2" name="TextBox 58"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3"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4"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5" name="TextBox 63"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6"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17"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18" name="TextBox 58"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19"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20"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21" name="TextBox 63"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22"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230505</xdr:colOff>
      <xdr:row>1061</xdr:row>
      <xdr:rowOff>0</xdr:rowOff>
    </xdr:from>
    <xdr:ext cx="535305" cy="368935"/>
    <xdr:sp macro="" textlink="">
      <xdr:nvSpPr>
        <xdr:cNvPr id="21523" name="TextBox 1" hidden="1"/>
        <xdr:cNvSpPr txBox="1"/>
      </xdr:nvSpPr>
      <xdr:spPr>
        <a:xfrm rot="-9463797" flipH="1">
          <a:off x="12593955" y="3776596460"/>
          <a:ext cx="53530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4" name="TextBox 58"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5"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6"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7" name="TextBox 63"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8"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206375</xdr:colOff>
      <xdr:row>1061</xdr:row>
      <xdr:rowOff>0</xdr:rowOff>
    </xdr:from>
    <xdr:ext cx="559435" cy="368935"/>
    <xdr:sp macro="" textlink="">
      <xdr:nvSpPr>
        <xdr:cNvPr id="21529" name="TextBox 1" hidden="1"/>
        <xdr:cNvSpPr txBox="1"/>
      </xdr:nvSpPr>
      <xdr:spPr>
        <a:xfrm rot="-9463797" flipH="1">
          <a:off x="12569825" y="3776596460"/>
          <a:ext cx="55943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0"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1"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2"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3"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4"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35"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36"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37"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38"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39"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40"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41"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2"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3"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4"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5"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6"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47"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48"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49"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50"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51"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52"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53"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4"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5"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6"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7"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8"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59"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0"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1"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2"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3"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4"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65"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66"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67"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68"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69"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70"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71"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2"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3"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4"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5"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6"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77"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78"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79"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80"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81"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82"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83"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4"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5"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6"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7"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8"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89"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0" name="TextBox 58"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1"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2"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3" name="TextBox 63"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4"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230505</xdr:colOff>
      <xdr:row>1061</xdr:row>
      <xdr:rowOff>0</xdr:rowOff>
    </xdr:from>
    <xdr:ext cx="550545" cy="368935"/>
    <xdr:sp macro="" textlink="">
      <xdr:nvSpPr>
        <xdr:cNvPr id="21595" name="TextBox 1" hidden="1"/>
        <xdr:cNvSpPr txBox="1"/>
      </xdr:nvSpPr>
      <xdr:spPr>
        <a:xfrm rot="-9463797" flipH="1">
          <a:off x="12593955" y="3776596460"/>
          <a:ext cx="55054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96" name="TextBox 58"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97"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98"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599" name="TextBox 63"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600" name="TextBox 1" hidden="1"/>
        <xdr:cNvSpPr txBox="1"/>
      </xdr:nvSpPr>
      <xdr:spPr>
        <a:xfrm rot="-9463797" flipH="1">
          <a:off x="12569825" y="3776596460"/>
          <a:ext cx="574675" cy="368935"/>
        </a:xfrm>
        <a:prstGeom prst="rect">
          <a:avLst/>
        </a:prstGeom>
        <a:noFill/>
        <a:ln w="9525">
          <a:noFill/>
        </a:ln>
      </xdr:spPr>
    </xdr:sp>
    <xdr:clientData/>
  </xdr:oneCellAnchor>
  <xdr:oneCellAnchor>
    <xdr:from>
      <xdr:col>18</xdr:col>
      <xdr:colOff>206375</xdr:colOff>
      <xdr:row>1061</xdr:row>
      <xdr:rowOff>0</xdr:rowOff>
    </xdr:from>
    <xdr:ext cx="574675" cy="368935"/>
    <xdr:sp macro="" textlink="">
      <xdr:nvSpPr>
        <xdr:cNvPr id="21601" name="TextBox 1" hidden="1"/>
        <xdr:cNvSpPr txBox="1"/>
      </xdr:nvSpPr>
      <xdr:spPr>
        <a:xfrm rot="-9463797" flipH="1">
          <a:off x="12569825" y="3776596460"/>
          <a:ext cx="574675" cy="368935"/>
        </a:xfrm>
        <a:prstGeom prst="rect">
          <a:avLst/>
        </a:prstGeom>
        <a:noFill/>
        <a:ln w="9525">
          <a:noFill/>
        </a:ln>
      </xdr:spPr>
    </xdr:sp>
    <xdr:clientData/>
  </xdr:oneCellAnchor>
  <xdr:twoCellAnchor editAs="oneCell">
    <xdr:from>
      <xdr:col>19</xdr:col>
      <xdr:colOff>230505</xdr:colOff>
      <xdr:row>1061</xdr:row>
      <xdr:rowOff>0</xdr:rowOff>
    </xdr:from>
    <xdr:to>
      <xdr:col>20</xdr:col>
      <xdr:colOff>95250</xdr:colOff>
      <xdr:row>1062</xdr:row>
      <xdr:rowOff>180537</xdr:rowOff>
    </xdr:to>
    <xdr:sp macro="" textlink="">
      <xdr:nvSpPr>
        <xdr:cNvPr id="21602"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03"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04"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05"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06"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07"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08"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09"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10"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11"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12"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13"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4"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5"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6"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7"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8"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19"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0"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1"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2"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3"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4"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25"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26"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27"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28"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29"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30"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31"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2"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3"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4"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5"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6"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37"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38"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39"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40"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41"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42"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43"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4"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5"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6"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7"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8"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49"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0"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1"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2"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3"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4"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55"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56"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57"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58"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59"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60"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61"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2" name="TextBox 58"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3"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4"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5" name="TextBox 63"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6"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230505</xdr:colOff>
      <xdr:row>1061</xdr:row>
      <xdr:rowOff>0</xdr:rowOff>
    </xdr:from>
    <xdr:to>
      <xdr:col>20</xdr:col>
      <xdr:colOff>95250</xdr:colOff>
      <xdr:row>1062</xdr:row>
      <xdr:rowOff>180537</xdr:rowOff>
    </xdr:to>
    <xdr:sp macro="" textlink="">
      <xdr:nvSpPr>
        <xdr:cNvPr id="21667" name="TextBox 1" hidden="1"/>
        <xdr:cNvSpPr txBox="1"/>
      </xdr:nvSpPr>
      <xdr:spPr>
        <a:xfrm rot="-9463797" flipH="1">
          <a:off x="13298805" y="3776596460"/>
          <a:ext cx="55054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68" name="TextBox 58"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69"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70"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71" name="TextBox 63"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72" name="TextBox 1" hidden="1"/>
        <xdr:cNvSpPr txBox="1"/>
      </xdr:nvSpPr>
      <xdr:spPr>
        <a:xfrm rot="-9463797" flipH="1">
          <a:off x="13274675" y="3776596460"/>
          <a:ext cx="574675" cy="4371340"/>
        </a:xfrm>
        <a:prstGeom prst="rect">
          <a:avLst/>
        </a:prstGeom>
        <a:noFill/>
        <a:ln w="9525">
          <a:noFill/>
        </a:ln>
      </xdr:spPr>
    </xdr:sp>
    <xdr:clientData/>
  </xdr:twoCellAnchor>
  <xdr:twoCellAnchor editAs="oneCell">
    <xdr:from>
      <xdr:col>19</xdr:col>
      <xdr:colOff>206375</xdr:colOff>
      <xdr:row>1061</xdr:row>
      <xdr:rowOff>0</xdr:rowOff>
    </xdr:from>
    <xdr:to>
      <xdr:col>20</xdr:col>
      <xdr:colOff>95250</xdr:colOff>
      <xdr:row>1062</xdr:row>
      <xdr:rowOff>180537</xdr:rowOff>
    </xdr:to>
    <xdr:sp macro="" textlink="">
      <xdr:nvSpPr>
        <xdr:cNvPr id="21673" name="TextBox 1" hidden="1"/>
        <xdr:cNvSpPr txBox="1"/>
      </xdr:nvSpPr>
      <xdr:spPr>
        <a:xfrm rot="-9463797" flipH="1">
          <a:off x="13274675" y="3776596460"/>
          <a:ext cx="574675" cy="4371340"/>
        </a:xfrm>
        <a:prstGeom prst="rect">
          <a:avLst/>
        </a:prstGeom>
        <a:noFill/>
        <a:ln w="9525">
          <a:noFill/>
        </a:ln>
      </xdr:spPr>
    </xdr:sp>
    <xdr:clientData/>
  </xdr:twoCellAnchor>
  <xdr:oneCellAnchor>
    <xdr:from>
      <xdr:col>20</xdr:col>
      <xdr:colOff>230505</xdr:colOff>
      <xdr:row>1061</xdr:row>
      <xdr:rowOff>0</xdr:rowOff>
    </xdr:from>
    <xdr:ext cx="535305" cy="368935"/>
    <xdr:sp macro="" textlink="">
      <xdr:nvSpPr>
        <xdr:cNvPr id="21674" name="TextBox 58"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75"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76"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77" name="TextBox 63"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78"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79"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0" name="TextBox 58"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1"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2"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3" name="TextBox 63"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4"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85"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86" name="TextBox 58"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87"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88"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89" name="TextBox 63"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90"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91"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2" name="TextBox 58"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3"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4"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5" name="TextBox 63"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6"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697"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98" name="TextBox 58"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699"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700"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701" name="TextBox 63"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702"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230505</xdr:colOff>
      <xdr:row>1061</xdr:row>
      <xdr:rowOff>0</xdr:rowOff>
    </xdr:from>
    <xdr:ext cx="535305" cy="368935"/>
    <xdr:sp macro="" textlink="">
      <xdr:nvSpPr>
        <xdr:cNvPr id="21703" name="TextBox 1" hidden="1"/>
        <xdr:cNvSpPr txBox="1"/>
      </xdr:nvSpPr>
      <xdr:spPr>
        <a:xfrm rot="-9463797" flipH="1">
          <a:off x="13984605" y="3776596460"/>
          <a:ext cx="53530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4" name="TextBox 58"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5"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6"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7" name="TextBox 63"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8"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206375</xdr:colOff>
      <xdr:row>1061</xdr:row>
      <xdr:rowOff>0</xdr:rowOff>
    </xdr:from>
    <xdr:ext cx="559435" cy="368935"/>
    <xdr:sp macro="" textlink="">
      <xdr:nvSpPr>
        <xdr:cNvPr id="21709" name="TextBox 1" hidden="1"/>
        <xdr:cNvSpPr txBox="1"/>
      </xdr:nvSpPr>
      <xdr:spPr>
        <a:xfrm rot="-9463797" flipH="1">
          <a:off x="13960475" y="3776596460"/>
          <a:ext cx="55943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0"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1"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2"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3"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4"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15"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16"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17"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18"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19"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20"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21"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2"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3"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4"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5"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6"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27"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28"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29"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30"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31"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32"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33"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4"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5"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6"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7"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8"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39"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0"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1"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2"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3"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4"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45"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46"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47"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48"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49"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50"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51"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2"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3"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4"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5"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6"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57"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58"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59"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60"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61"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62"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63"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4"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5"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6"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7"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8"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69"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0" name="TextBox 58"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1"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2"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3" name="TextBox 63"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4"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230505</xdr:colOff>
      <xdr:row>1061</xdr:row>
      <xdr:rowOff>0</xdr:rowOff>
    </xdr:from>
    <xdr:ext cx="550545" cy="368935"/>
    <xdr:sp macro="" textlink="">
      <xdr:nvSpPr>
        <xdr:cNvPr id="21775" name="TextBox 1" hidden="1"/>
        <xdr:cNvSpPr txBox="1"/>
      </xdr:nvSpPr>
      <xdr:spPr>
        <a:xfrm rot="-9463797" flipH="1">
          <a:off x="13984605" y="3776596460"/>
          <a:ext cx="55054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76" name="TextBox 58"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77"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78"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79" name="TextBox 63"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80"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20</xdr:col>
      <xdr:colOff>206375</xdr:colOff>
      <xdr:row>1061</xdr:row>
      <xdr:rowOff>0</xdr:rowOff>
    </xdr:from>
    <xdr:ext cx="574675" cy="368935"/>
    <xdr:sp macro="" textlink="">
      <xdr:nvSpPr>
        <xdr:cNvPr id="21781" name="TextBox 1" hidden="1"/>
        <xdr:cNvSpPr txBox="1"/>
      </xdr:nvSpPr>
      <xdr:spPr>
        <a:xfrm rot="-9463797" flipH="1">
          <a:off x="13960475" y="3776596460"/>
          <a:ext cx="57467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2"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3"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4"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5"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6"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87"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88"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89"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90"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91"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92"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793"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4"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5"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6"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7"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8"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799"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0"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1"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2"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3"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4"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05"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06"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07"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08"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09"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10"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1811"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2"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3"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4"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5"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6"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1817"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18"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1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20"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21"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2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2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4"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6"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7"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2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0"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1"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3"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4"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35"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36"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37"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3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39"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40"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41"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2"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4"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5"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6"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1847"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48"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4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50"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51"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52"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1853" name="TextBox 1" hidden="1"/>
        <xdr:cNvSpPr txBox="1"/>
      </xdr:nvSpPr>
      <xdr:spPr>
        <a:xfrm rot="-9463797" flipH="1">
          <a:off x="854075" y="3780787460"/>
          <a:ext cx="57467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4"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5"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6"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7"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8"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59"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0"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1"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2"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3"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4"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65"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66"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67"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68"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69"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70"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71"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2"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3"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4"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5"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6"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77"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78"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79"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80"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81"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82"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1883"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4"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5"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6"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7"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8"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1889"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0" name="TextBox 58"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1"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2"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3" name="TextBox 63"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4"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895"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896" name="TextBox 58"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897"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898"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899" name="TextBox 63"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00"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01"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2" name="TextBox 58"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3"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4"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5" name="TextBox 63"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6"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07"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08" name="TextBox 58"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09"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10"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11" name="TextBox 63"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12"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13"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4" name="TextBox 58"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5"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6"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7" name="TextBox 63"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8"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230505</xdr:colOff>
      <xdr:row>1062</xdr:row>
      <xdr:rowOff>0</xdr:rowOff>
    </xdr:from>
    <xdr:ext cx="535305" cy="368935"/>
    <xdr:sp macro="" textlink="">
      <xdr:nvSpPr>
        <xdr:cNvPr id="21919" name="TextBox 1" hidden="1"/>
        <xdr:cNvSpPr txBox="1"/>
      </xdr:nvSpPr>
      <xdr:spPr>
        <a:xfrm rot="-9463797" flipH="1">
          <a:off x="4307205" y="3780787460"/>
          <a:ext cx="53530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0" name="TextBox 58"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1"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2"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3" name="TextBox 63"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4"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206375</xdr:colOff>
      <xdr:row>1062</xdr:row>
      <xdr:rowOff>0</xdr:rowOff>
    </xdr:from>
    <xdr:ext cx="559435" cy="368935"/>
    <xdr:sp macro="" textlink="">
      <xdr:nvSpPr>
        <xdr:cNvPr id="21925" name="TextBox 1" hidden="1"/>
        <xdr:cNvSpPr txBox="1"/>
      </xdr:nvSpPr>
      <xdr:spPr>
        <a:xfrm rot="-9463797" flipH="1">
          <a:off x="4283075" y="3780787460"/>
          <a:ext cx="55943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26" name="TextBox 58"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27"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28"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29" name="TextBox 63"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30"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31"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2" name="TextBox 58"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3"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4"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5" name="TextBox 63"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6"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37"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38" name="TextBox 58"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39"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40"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41" name="TextBox 63"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42"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43"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4" name="TextBox 58"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5"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6"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7" name="TextBox 63"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8"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49"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0" name="TextBox 58"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1"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2"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3" name="TextBox 63"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4"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230505</xdr:colOff>
      <xdr:row>1062</xdr:row>
      <xdr:rowOff>0</xdr:rowOff>
    </xdr:from>
    <xdr:ext cx="550545" cy="368935"/>
    <xdr:sp macro="" textlink="">
      <xdr:nvSpPr>
        <xdr:cNvPr id="21955" name="TextBox 1" hidden="1"/>
        <xdr:cNvSpPr txBox="1"/>
      </xdr:nvSpPr>
      <xdr:spPr>
        <a:xfrm rot="-9463797" flipH="1">
          <a:off x="4307205" y="3780787460"/>
          <a:ext cx="55054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56" name="TextBox 58"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57"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58"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59" name="TextBox 63"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60"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6</xdr:col>
      <xdr:colOff>206375</xdr:colOff>
      <xdr:row>1062</xdr:row>
      <xdr:rowOff>0</xdr:rowOff>
    </xdr:from>
    <xdr:ext cx="574675" cy="368935"/>
    <xdr:sp macro="" textlink="">
      <xdr:nvSpPr>
        <xdr:cNvPr id="21961" name="TextBox 1" hidden="1"/>
        <xdr:cNvSpPr txBox="1"/>
      </xdr:nvSpPr>
      <xdr:spPr>
        <a:xfrm rot="-9463797" flipH="1">
          <a:off x="4283075" y="3780787460"/>
          <a:ext cx="57467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2"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3"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4"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5"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6"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67"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68"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69"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70"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71"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72"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73"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4"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5"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6"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7"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8"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79"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0"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1"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2"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3"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4"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85"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86"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87"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88"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89"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90"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1991"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2"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3"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4"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5"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6"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1997" name="TextBox 1" hidden="1"/>
        <xdr:cNvSpPr txBox="1"/>
      </xdr:nvSpPr>
      <xdr:spPr>
        <a:xfrm rot="-9463797" flipH="1">
          <a:off x="4968875" y="3780787460"/>
          <a:ext cx="574675" cy="368935"/>
        </a:xfrm>
        <a:prstGeom prst="rect">
          <a:avLst/>
        </a:prstGeom>
        <a:noFill/>
        <a:ln w="9525">
          <a:noFill/>
        </a:ln>
      </xdr:spPr>
    </xdr:sp>
    <xdr:clientData/>
  </xdr:oneCellAnchor>
  <xdr:twoCellAnchor editAs="oneCell">
    <xdr:from>
      <xdr:col>8</xdr:col>
      <xdr:colOff>230505</xdr:colOff>
      <xdr:row>1062</xdr:row>
      <xdr:rowOff>0</xdr:rowOff>
    </xdr:from>
    <xdr:to>
      <xdr:col>9</xdr:col>
      <xdr:colOff>95250</xdr:colOff>
      <xdr:row>1064</xdr:row>
      <xdr:rowOff>3645</xdr:rowOff>
    </xdr:to>
    <xdr:sp macro="" textlink="">
      <xdr:nvSpPr>
        <xdr:cNvPr id="21998" name="TextBox 58"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1999"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00"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01" name="TextBox 63"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02"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03"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4" name="TextBox 58"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5"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6"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7" name="TextBox 63"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8"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09"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0" name="TextBox 58"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1"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2"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3" name="TextBox 63"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4"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15"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16" name="TextBox 58"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17"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18"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19" name="TextBox 63"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20"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21"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2" name="TextBox 58"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3"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4"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5" name="TextBox 63"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6"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230505</xdr:colOff>
      <xdr:row>1062</xdr:row>
      <xdr:rowOff>0</xdr:rowOff>
    </xdr:from>
    <xdr:to>
      <xdr:col>9</xdr:col>
      <xdr:colOff>95250</xdr:colOff>
      <xdr:row>1064</xdr:row>
      <xdr:rowOff>3645</xdr:rowOff>
    </xdr:to>
    <xdr:sp macro="" textlink="">
      <xdr:nvSpPr>
        <xdr:cNvPr id="22027" name="TextBox 1" hidden="1"/>
        <xdr:cNvSpPr txBox="1"/>
      </xdr:nvSpPr>
      <xdr:spPr>
        <a:xfrm rot="-9463797" flipH="1">
          <a:off x="5678805" y="3780787460"/>
          <a:ext cx="55054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28" name="TextBox 58"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29"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30"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31" name="TextBox 63"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32" name="TextBox 1" hidden="1"/>
        <xdr:cNvSpPr txBox="1"/>
      </xdr:nvSpPr>
      <xdr:spPr>
        <a:xfrm rot="-9463797" flipH="1">
          <a:off x="5654675" y="3780787460"/>
          <a:ext cx="574675" cy="1327150"/>
        </a:xfrm>
        <a:prstGeom prst="rect">
          <a:avLst/>
        </a:prstGeom>
        <a:noFill/>
        <a:ln w="9525">
          <a:noFill/>
        </a:ln>
      </xdr:spPr>
    </xdr:sp>
    <xdr:clientData/>
  </xdr:twoCellAnchor>
  <xdr:twoCellAnchor editAs="oneCell">
    <xdr:from>
      <xdr:col>8</xdr:col>
      <xdr:colOff>206375</xdr:colOff>
      <xdr:row>1062</xdr:row>
      <xdr:rowOff>0</xdr:rowOff>
    </xdr:from>
    <xdr:to>
      <xdr:col>9</xdr:col>
      <xdr:colOff>95250</xdr:colOff>
      <xdr:row>1064</xdr:row>
      <xdr:rowOff>3645</xdr:rowOff>
    </xdr:to>
    <xdr:sp macro="" textlink="">
      <xdr:nvSpPr>
        <xdr:cNvPr id="22033" name="TextBox 1" hidden="1"/>
        <xdr:cNvSpPr txBox="1"/>
      </xdr:nvSpPr>
      <xdr:spPr>
        <a:xfrm rot="-9463797" flipH="1">
          <a:off x="5654675" y="3780787460"/>
          <a:ext cx="574675" cy="1327150"/>
        </a:xfrm>
        <a:prstGeom prst="rect">
          <a:avLst/>
        </a:prstGeom>
        <a:noFill/>
        <a:ln w="9525">
          <a:noFill/>
        </a:ln>
      </xdr:spPr>
    </xdr:sp>
    <xdr:clientData/>
  </xdr:twoCellAnchor>
  <xdr:oneCellAnchor>
    <xdr:from>
      <xdr:col>7</xdr:col>
      <xdr:colOff>230505</xdr:colOff>
      <xdr:row>1062</xdr:row>
      <xdr:rowOff>0</xdr:rowOff>
    </xdr:from>
    <xdr:ext cx="535305" cy="368935"/>
    <xdr:sp macro="" textlink="">
      <xdr:nvSpPr>
        <xdr:cNvPr id="22034"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35"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36"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37"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38"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39"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0"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1"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2"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3"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4"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45"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46"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47"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48"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49"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50"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51"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2"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3"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4"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5"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6"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57"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58" name="TextBox 58"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59"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60"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61" name="TextBox 63"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62"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230505</xdr:colOff>
      <xdr:row>1062</xdr:row>
      <xdr:rowOff>0</xdr:rowOff>
    </xdr:from>
    <xdr:ext cx="535305" cy="368935"/>
    <xdr:sp macro="" textlink="">
      <xdr:nvSpPr>
        <xdr:cNvPr id="22063" name="TextBox 1" hidden="1"/>
        <xdr:cNvSpPr txBox="1"/>
      </xdr:nvSpPr>
      <xdr:spPr>
        <a:xfrm rot="-9463797" flipH="1">
          <a:off x="4993005" y="3780787460"/>
          <a:ext cx="53530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4" name="TextBox 58"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5"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6"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7" name="TextBox 63"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8"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206375</xdr:colOff>
      <xdr:row>1062</xdr:row>
      <xdr:rowOff>0</xdr:rowOff>
    </xdr:from>
    <xdr:ext cx="559435" cy="368935"/>
    <xdr:sp macro="" textlink="">
      <xdr:nvSpPr>
        <xdr:cNvPr id="22069" name="TextBox 1" hidden="1"/>
        <xdr:cNvSpPr txBox="1"/>
      </xdr:nvSpPr>
      <xdr:spPr>
        <a:xfrm rot="-9463797" flipH="1">
          <a:off x="4968875" y="3780787460"/>
          <a:ext cx="55943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0"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1"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2"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3"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4"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75"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76"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77"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78"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79"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80"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81"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2"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3"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4"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5"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6"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87"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88"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89"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90"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91"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92"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093"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4" name="TextBox 58"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5"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6"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7" name="TextBox 63"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8"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230505</xdr:colOff>
      <xdr:row>1062</xdr:row>
      <xdr:rowOff>0</xdr:rowOff>
    </xdr:from>
    <xdr:ext cx="550545" cy="368935"/>
    <xdr:sp macro="" textlink="">
      <xdr:nvSpPr>
        <xdr:cNvPr id="22099" name="TextBox 1" hidden="1"/>
        <xdr:cNvSpPr txBox="1"/>
      </xdr:nvSpPr>
      <xdr:spPr>
        <a:xfrm rot="-9463797" flipH="1">
          <a:off x="4993005" y="3780787460"/>
          <a:ext cx="55054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0" name="TextBox 58"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1"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2"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3" name="TextBox 63"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4"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7</xdr:col>
      <xdr:colOff>206375</xdr:colOff>
      <xdr:row>1062</xdr:row>
      <xdr:rowOff>0</xdr:rowOff>
    </xdr:from>
    <xdr:ext cx="574675" cy="368935"/>
    <xdr:sp macro="" textlink="">
      <xdr:nvSpPr>
        <xdr:cNvPr id="22105" name="TextBox 1" hidden="1"/>
        <xdr:cNvSpPr txBox="1"/>
      </xdr:nvSpPr>
      <xdr:spPr>
        <a:xfrm rot="-9463797" flipH="1">
          <a:off x="4968875" y="3780787460"/>
          <a:ext cx="57467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06" name="TextBox 58"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07"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08"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09" name="TextBox 63"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10"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11"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2" name="TextBox 58"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3"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4"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5" name="TextBox 63"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6"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17"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18" name="TextBox 58"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19"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20"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21" name="TextBox 63"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22"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23"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4" name="TextBox 58"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5"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6"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7" name="TextBox 63"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8"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29"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0" name="TextBox 58"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1"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2"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3" name="TextBox 63"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4"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230505</xdr:colOff>
      <xdr:row>1062</xdr:row>
      <xdr:rowOff>0</xdr:rowOff>
    </xdr:from>
    <xdr:ext cx="535305" cy="368935"/>
    <xdr:sp macro="" textlink="">
      <xdr:nvSpPr>
        <xdr:cNvPr id="22135" name="TextBox 1" hidden="1"/>
        <xdr:cNvSpPr txBox="1"/>
      </xdr:nvSpPr>
      <xdr:spPr>
        <a:xfrm rot="-9463797" flipH="1">
          <a:off x="12593955" y="3780787460"/>
          <a:ext cx="53530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36" name="TextBox 58"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37"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38"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39" name="TextBox 63"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40"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206375</xdr:colOff>
      <xdr:row>1062</xdr:row>
      <xdr:rowOff>0</xdr:rowOff>
    </xdr:from>
    <xdr:ext cx="559435" cy="368935"/>
    <xdr:sp macro="" textlink="">
      <xdr:nvSpPr>
        <xdr:cNvPr id="22141" name="TextBox 1" hidden="1"/>
        <xdr:cNvSpPr txBox="1"/>
      </xdr:nvSpPr>
      <xdr:spPr>
        <a:xfrm rot="-9463797" flipH="1">
          <a:off x="12569825" y="3780787460"/>
          <a:ext cx="55943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2"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3"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4"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5"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6"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47"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48"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49"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50"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51"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52"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53"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4"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5"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6"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7"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8"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59"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0"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1"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2"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3"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4"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65"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66"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67"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68"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69"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70"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71"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2"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3"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4"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5"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6"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77"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78"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79"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80"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81"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82"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83"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4"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5"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6"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7"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8"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89"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0"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1"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2"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3"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4"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195"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96"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97"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98"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199"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00"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01"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2" name="TextBox 58"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3"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4"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5" name="TextBox 63"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6"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230505</xdr:colOff>
      <xdr:row>1062</xdr:row>
      <xdr:rowOff>0</xdr:rowOff>
    </xdr:from>
    <xdr:ext cx="550545" cy="368935"/>
    <xdr:sp macro="" textlink="">
      <xdr:nvSpPr>
        <xdr:cNvPr id="22207" name="TextBox 1" hidden="1"/>
        <xdr:cNvSpPr txBox="1"/>
      </xdr:nvSpPr>
      <xdr:spPr>
        <a:xfrm rot="-9463797" flipH="1">
          <a:off x="12593955" y="3780787460"/>
          <a:ext cx="55054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08" name="TextBox 58"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09"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10"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11" name="TextBox 63"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12" name="TextBox 1" hidden="1"/>
        <xdr:cNvSpPr txBox="1"/>
      </xdr:nvSpPr>
      <xdr:spPr>
        <a:xfrm rot="-9463797" flipH="1">
          <a:off x="12569825" y="3780787460"/>
          <a:ext cx="574675" cy="368935"/>
        </a:xfrm>
        <a:prstGeom prst="rect">
          <a:avLst/>
        </a:prstGeom>
        <a:noFill/>
        <a:ln w="9525">
          <a:noFill/>
        </a:ln>
      </xdr:spPr>
    </xdr:sp>
    <xdr:clientData/>
  </xdr:oneCellAnchor>
  <xdr:oneCellAnchor>
    <xdr:from>
      <xdr:col>18</xdr:col>
      <xdr:colOff>206375</xdr:colOff>
      <xdr:row>1062</xdr:row>
      <xdr:rowOff>0</xdr:rowOff>
    </xdr:from>
    <xdr:ext cx="574675" cy="368935"/>
    <xdr:sp macro="" textlink="">
      <xdr:nvSpPr>
        <xdr:cNvPr id="22213" name="TextBox 1" hidden="1"/>
        <xdr:cNvSpPr txBox="1"/>
      </xdr:nvSpPr>
      <xdr:spPr>
        <a:xfrm rot="-9463797" flipH="1">
          <a:off x="12569825" y="3780787460"/>
          <a:ext cx="574675" cy="368935"/>
        </a:xfrm>
        <a:prstGeom prst="rect">
          <a:avLst/>
        </a:prstGeom>
        <a:noFill/>
        <a:ln w="9525">
          <a:noFill/>
        </a:ln>
      </xdr:spPr>
    </xdr:sp>
    <xdr:clientData/>
  </xdr:oneCellAnchor>
  <xdr:twoCellAnchor editAs="oneCell">
    <xdr:from>
      <xdr:col>19</xdr:col>
      <xdr:colOff>230505</xdr:colOff>
      <xdr:row>1062</xdr:row>
      <xdr:rowOff>0</xdr:rowOff>
    </xdr:from>
    <xdr:to>
      <xdr:col>20</xdr:col>
      <xdr:colOff>95250</xdr:colOff>
      <xdr:row>1064</xdr:row>
      <xdr:rowOff>3645</xdr:rowOff>
    </xdr:to>
    <xdr:sp macro="" textlink="">
      <xdr:nvSpPr>
        <xdr:cNvPr id="22214"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15"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16"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17"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18"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19"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0"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1"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2"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3"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4"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25"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26"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27"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28"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29"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30"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31"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2"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3"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4"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5"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6"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37"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38"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39"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40"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41"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42"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43"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4"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5"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6"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7"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8"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49"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0"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1"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2"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3"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4"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55"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56"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57"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58"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59"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60"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61"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2"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3"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4"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5"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6"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67"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68"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69"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70"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71"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72"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73"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4" name="TextBox 58"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5"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6"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7" name="TextBox 63"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8"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230505</xdr:colOff>
      <xdr:row>1062</xdr:row>
      <xdr:rowOff>0</xdr:rowOff>
    </xdr:from>
    <xdr:to>
      <xdr:col>20</xdr:col>
      <xdr:colOff>95250</xdr:colOff>
      <xdr:row>1064</xdr:row>
      <xdr:rowOff>3645</xdr:rowOff>
    </xdr:to>
    <xdr:sp macro="" textlink="">
      <xdr:nvSpPr>
        <xdr:cNvPr id="22279" name="TextBox 1" hidden="1"/>
        <xdr:cNvSpPr txBox="1"/>
      </xdr:nvSpPr>
      <xdr:spPr>
        <a:xfrm rot="-9463797" flipH="1">
          <a:off x="13298805" y="3780787460"/>
          <a:ext cx="55054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0" name="TextBox 58"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1"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2"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3" name="TextBox 63"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4" name="TextBox 1" hidden="1"/>
        <xdr:cNvSpPr txBox="1"/>
      </xdr:nvSpPr>
      <xdr:spPr>
        <a:xfrm rot="-9463797" flipH="1">
          <a:off x="13274675" y="3780787460"/>
          <a:ext cx="574675" cy="1327150"/>
        </a:xfrm>
        <a:prstGeom prst="rect">
          <a:avLst/>
        </a:prstGeom>
        <a:noFill/>
        <a:ln w="9525">
          <a:noFill/>
        </a:ln>
      </xdr:spPr>
    </xdr:sp>
    <xdr:clientData/>
  </xdr:twoCellAnchor>
  <xdr:twoCellAnchor editAs="oneCell">
    <xdr:from>
      <xdr:col>19</xdr:col>
      <xdr:colOff>206375</xdr:colOff>
      <xdr:row>1062</xdr:row>
      <xdr:rowOff>0</xdr:rowOff>
    </xdr:from>
    <xdr:to>
      <xdr:col>20</xdr:col>
      <xdr:colOff>95250</xdr:colOff>
      <xdr:row>1064</xdr:row>
      <xdr:rowOff>3645</xdr:rowOff>
    </xdr:to>
    <xdr:sp macro="" textlink="">
      <xdr:nvSpPr>
        <xdr:cNvPr id="22285" name="TextBox 1" hidden="1"/>
        <xdr:cNvSpPr txBox="1"/>
      </xdr:nvSpPr>
      <xdr:spPr>
        <a:xfrm rot="-9463797" flipH="1">
          <a:off x="13274675" y="3780787460"/>
          <a:ext cx="574675" cy="1327150"/>
        </a:xfrm>
        <a:prstGeom prst="rect">
          <a:avLst/>
        </a:prstGeom>
        <a:noFill/>
        <a:ln w="9525">
          <a:noFill/>
        </a:ln>
      </xdr:spPr>
    </xdr:sp>
    <xdr:clientData/>
  </xdr:twoCellAnchor>
  <xdr:oneCellAnchor>
    <xdr:from>
      <xdr:col>20</xdr:col>
      <xdr:colOff>230505</xdr:colOff>
      <xdr:row>1062</xdr:row>
      <xdr:rowOff>0</xdr:rowOff>
    </xdr:from>
    <xdr:ext cx="535305" cy="368935"/>
    <xdr:sp macro="" textlink="">
      <xdr:nvSpPr>
        <xdr:cNvPr id="22286" name="TextBox 58"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87"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88"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89" name="TextBox 63"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90"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91"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2" name="TextBox 58"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3"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4"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5" name="TextBox 63"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6"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297"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98" name="TextBox 58"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299"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00"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01" name="TextBox 63"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02"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03"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4" name="TextBox 58"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5"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6"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7" name="TextBox 63"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8"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09"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0" name="TextBox 58"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1"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2"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3" name="TextBox 63"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4"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230505</xdr:colOff>
      <xdr:row>1062</xdr:row>
      <xdr:rowOff>0</xdr:rowOff>
    </xdr:from>
    <xdr:ext cx="535305" cy="368935"/>
    <xdr:sp macro="" textlink="">
      <xdr:nvSpPr>
        <xdr:cNvPr id="22315" name="TextBox 1" hidden="1"/>
        <xdr:cNvSpPr txBox="1"/>
      </xdr:nvSpPr>
      <xdr:spPr>
        <a:xfrm rot="-9463797" flipH="1">
          <a:off x="13984605" y="3780787460"/>
          <a:ext cx="53530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16" name="TextBox 58"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17"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18"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19" name="TextBox 63"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20"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206375</xdr:colOff>
      <xdr:row>1062</xdr:row>
      <xdr:rowOff>0</xdr:rowOff>
    </xdr:from>
    <xdr:ext cx="559435" cy="368935"/>
    <xdr:sp macro="" textlink="">
      <xdr:nvSpPr>
        <xdr:cNvPr id="22321" name="TextBox 1" hidden="1"/>
        <xdr:cNvSpPr txBox="1"/>
      </xdr:nvSpPr>
      <xdr:spPr>
        <a:xfrm rot="-9463797" flipH="1">
          <a:off x="13960475" y="3780787460"/>
          <a:ext cx="55943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2"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3"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4"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5"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6"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27"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28"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29"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30"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31"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32"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33"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4"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5"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6"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7"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8"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39"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0"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1"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2"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3"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4"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45"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46"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47"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48"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49"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50"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51"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2"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3"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4"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5"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6"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57"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58"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59"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60"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61"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62"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63"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4"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5"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6"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7"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8"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69"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0"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1"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2"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3"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4"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75"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76"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77"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78"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79"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80"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81"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2" name="TextBox 58"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3"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4"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5" name="TextBox 63"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6"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230505</xdr:colOff>
      <xdr:row>1062</xdr:row>
      <xdr:rowOff>0</xdr:rowOff>
    </xdr:from>
    <xdr:ext cx="550545" cy="368935"/>
    <xdr:sp macro="" textlink="">
      <xdr:nvSpPr>
        <xdr:cNvPr id="22387" name="TextBox 1" hidden="1"/>
        <xdr:cNvSpPr txBox="1"/>
      </xdr:nvSpPr>
      <xdr:spPr>
        <a:xfrm rot="-9463797" flipH="1">
          <a:off x="13984605" y="3780787460"/>
          <a:ext cx="55054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88" name="TextBox 58"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89"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90"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91" name="TextBox 63"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92"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20</xdr:col>
      <xdr:colOff>206375</xdr:colOff>
      <xdr:row>1062</xdr:row>
      <xdr:rowOff>0</xdr:rowOff>
    </xdr:from>
    <xdr:ext cx="574675" cy="368935"/>
    <xdr:sp macro="" textlink="">
      <xdr:nvSpPr>
        <xdr:cNvPr id="22393" name="TextBox 1" hidden="1"/>
        <xdr:cNvSpPr txBox="1"/>
      </xdr:nvSpPr>
      <xdr:spPr>
        <a:xfrm rot="-9463797" flipH="1">
          <a:off x="13960475" y="3780787460"/>
          <a:ext cx="57467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4"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5"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6"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7"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8"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399"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0"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1"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2"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3"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4"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05"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06" name="TextBox 58"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07" name="TextBox 1"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08" name="TextBox 1"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09" name="TextBox 63"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10" name="TextBox 1"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230505</xdr:colOff>
      <xdr:row>1062</xdr:row>
      <xdr:rowOff>0</xdr:rowOff>
    </xdr:from>
    <xdr:ext cx="535305" cy="330835"/>
    <xdr:sp macro="" textlink="">
      <xdr:nvSpPr>
        <xdr:cNvPr id="22411" name="TextBox 1" hidden="1"/>
        <xdr:cNvSpPr txBox="1"/>
      </xdr:nvSpPr>
      <xdr:spPr>
        <a:xfrm rot="-9463797" flipH="1">
          <a:off x="878205" y="3780787460"/>
          <a:ext cx="53530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2" name="TextBox 58"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3" name="TextBox 1"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4" name="TextBox 1"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5" name="TextBox 63"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6" name="TextBox 1"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206375</xdr:colOff>
      <xdr:row>1062</xdr:row>
      <xdr:rowOff>0</xdr:rowOff>
    </xdr:from>
    <xdr:ext cx="559435" cy="330835"/>
    <xdr:sp macro="" textlink="">
      <xdr:nvSpPr>
        <xdr:cNvPr id="22417" name="TextBox 1" hidden="1"/>
        <xdr:cNvSpPr txBox="1"/>
      </xdr:nvSpPr>
      <xdr:spPr>
        <a:xfrm rot="-9463797" flipH="1">
          <a:off x="854075" y="3780787460"/>
          <a:ext cx="559435" cy="3308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18"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19"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20"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21"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22"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23"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4"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5"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6"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7"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8"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29"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0"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1"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2"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3"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4"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35"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36"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37"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38"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39"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40"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41"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2"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3"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4"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5"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6"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47"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48"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49"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50"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51"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52"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53"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4"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5"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6"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7"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8"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59"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0"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1"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2"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3"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4"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65"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66" name="TextBox 58"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67"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68"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69" name="TextBox 63"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70"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230505</xdr:colOff>
      <xdr:row>1062</xdr:row>
      <xdr:rowOff>0</xdr:rowOff>
    </xdr:from>
    <xdr:ext cx="535305" cy="368935"/>
    <xdr:sp macro="" textlink="">
      <xdr:nvSpPr>
        <xdr:cNvPr id="22471" name="TextBox 1" hidden="1"/>
        <xdr:cNvSpPr txBox="1"/>
      </xdr:nvSpPr>
      <xdr:spPr>
        <a:xfrm rot="-9463797" flipH="1">
          <a:off x="878205" y="3780787460"/>
          <a:ext cx="53530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2" name="TextBox 58"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3"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4"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5" name="TextBox 63"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6"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206375</xdr:colOff>
      <xdr:row>1062</xdr:row>
      <xdr:rowOff>0</xdr:rowOff>
    </xdr:from>
    <xdr:ext cx="559435" cy="368935"/>
    <xdr:sp macro="" textlink="">
      <xdr:nvSpPr>
        <xdr:cNvPr id="22477" name="TextBox 1" hidden="1"/>
        <xdr:cNvSpPr txBox="1"/>
      </xdr:nvSpPr>
      <xdr:spPr>
        <a:xfrm rot="-9463797" flipH="1">
          <a:off x="854075" y="3780787460"/>
          <a:ext cx="55943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78"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7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80"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81"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8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48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4"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6"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7"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48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0" name="TextBox 58"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1"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2"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3" name="TextBox 63"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4"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495"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496" name="TextBox 58"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497"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498"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499" name="TextBox 63"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00"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01"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2" name="TextBox 58"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3"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4"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5" name="TextBox 63"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6"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07"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08" name="TextBox 58"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09"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10"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11" name="TextBox 63"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12"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13"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4"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5"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6"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7"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8"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1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0"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1"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2"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3"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4"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2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26"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27"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28"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29"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30"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31"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2"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3"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4"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5"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6"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37"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38"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3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40"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41"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4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4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4"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6"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7"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4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0" name="TextBox 58"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1"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2"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3" name="TextBox 63"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4"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55"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56" name="TextBox 58"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57"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58"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59" name="TextBox 63"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60"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61"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2"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4"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5"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6"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67"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68"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6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70"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71"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72"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73"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4"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5"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6"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7"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8"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7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0"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1"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2"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3"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4"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58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86" name="TextBox 58"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87"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88"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89" name="TextBox 63"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90"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230505</xdr:colOff>
      <xdr:row>1062</xdr:row>
      <xdr:rowOff>0</xdr:rowOff>
    </xdr:from>
    <xdr:ext cx="592455" cy="330835"/>
    <xdr:sp macro="" textlink="">
      <xdr:nvSpPr>
        <xdr:cNvPr id="22591" name="TextBox 1" hidden="1"/>
        <xdr:cNvSpPr txBox="1"/>
      </xdr:nvSpPr>
      <xdr:spPr>
        <a:xfrm rot="-9463797" flipH="1">
          <a:off x="878205" y="3780787460"/>
          <a:ext cx="59245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2" name="TextBox 58"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3"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4"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5" name="TextBox 63"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6"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206375</xdr:colOff>
      <xdr:row>1062</xdr:row>
      <xdr:rowOff>0</xdr:rowOff>
    </xdr:from>
    <xdr:ext cx="616585" cy="330835"/>
    <xdr:sp macro="" textlink="">
      <xdr:nvSpPr>
        <xdr:cNvPr id="22597" name="TextBox 1" hidden="1"/>
        <xdr:cNvSpPr txBox="1"/>
      </xdr:nvSpPr>
      <xdr:spPr>
        <a:xfrm rot="-9463797" flipH="1">
          <a:off x="854075" y="3780787460"/>
          <a:ext cx="616585" cy="3308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98"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599"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00"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01"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0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0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4"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5"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6"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7"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0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0"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1"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2"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3"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4"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15"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16"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17"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18"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19"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20"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21"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2" name="TextBox 58"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3"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4"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5" name="TextBox 63"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6"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230505</xdr:colOff>
      <xdr:row>1062</xdr:row>
      <xdr:rowOff>0</xdr:rowOff>
    </xdr:from>
    <xdr:ext cx="550545" cy="368935"/>
    <xdr:sp macro="" textlink="">
      <xdr:nvSpPr>
        <xdr:cNvPr id="22627" name="TextBox 1" hidden="1"/>
        <xdr:cNvSpPr txBox="1"/>
      </xdr:nvSpPr>
      <xdr:spPr>
        <a:xfrm rot="-9463797" flipH="1">
          <a:off x="878205" y="3780787460"/>
          <a:ext cx="55054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28" name="TextBox 58"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29"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30"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31" name="TextBox 63"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32"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xdr:col>
      <xdr:colOff>206375</xdr:colOff>
      <xdr:row>1062</xdr:row>
      <xdr:rowOff>0</xdr:rowOff>
    </xdr:from>
    <xdr:ext cx="574675" cy="368935"/>
    <xdr:sp macro="" textlink="">
      <xdr:nvSpPr>
        <xdr:cNvPr id="22633" name="TextBox 1" hidden="1"/>
        <xdr:cNvSpPr txBox="1"/>
      </xdr:nvSpPr>
      <xdr:spPr>
        <a:xfrm rot="-9463797" flipH="1">
          <a:off x="854075" y="3780787460"/>
          <a:ext cx="57467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4" name="TextBox 58"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5"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6"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7" name="TextBox 63"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8"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39"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0" name="TextBox 58"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1"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2"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3" name="TextBox 63"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4"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45"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46" name="TextBox 58"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47"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48"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49" name="TextBox 63"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50"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51"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2" name="TextBox 58"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3"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4"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5" name="TextBox 63"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6"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57"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58" name="TextBox 58"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59"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60"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61" name="TextBox 63"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62"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230505</xdr:colOff>
      <xdr:row>1062</xdr:row>
      <xdr:rowOff>0</xdr:rowOff>
    </xdr:from>
    <xdr:ext cx="535305" cy="368935"/>
    <xdr:sp macro="" textlink="">
      <xdr:nvSpPr>
        <xdr:cNvPr id="22663" name="TextBox 1" hidden="1"/>
        <xdr:cNvSpPr txBox="1"/>
      </xdr:nvSpPr>
      <xdr:spPr>
        <a:xfrm rot="-9463797" flipH="1">
          <a:off x="13298805" y="3780787460"/>
          <a:ext cx="53530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4" name="TextBox 58"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5"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6"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7" name="TextBox 63"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8"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206375</xdr:colOff>
      <xdr:row>1062</xdr:row>
      <xdr:rowOff>0</xdr:rowOff>
    </xdr:from>
    <xdr:ext cx="559435" cy="368935"/>
    <xdr:sp macro="" textlink="">
      <xdr:nvSpPr>
        <xdr:cNvPr id="22669" name="TextBox 1" hidden="1"/>
        <xdr:cNvSpPr txBox="1"/>
      </xdr:nvSpPr>
      <xdr:spPr>
        <a:xfrm rot="-9463797" flipH="1">
          <a:off x="13274675" y="3780787460"/>
          <a:ext cx="55943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0"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1"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2"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3"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4"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75"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76"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77"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78"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79"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80"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81"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2"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3"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4"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5"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6"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87"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88"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89"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90"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91"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92"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693"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4"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5"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6"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7"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8"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699"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0"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1"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2"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3"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4"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05"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06"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07"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08"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09"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10"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11"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2"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3"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4"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5"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6"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17"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18"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19"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20"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21"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22"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23"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4"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5"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6"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7"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8"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29"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0" name="TextBox 58"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1"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2"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3" name="TextBox 63"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4"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230505</xdr:colOff>
      <xdr:row>1062</xdr:row>
      <xdr:rowOff>0</xdr:rowOff>
    </xdr:from>
    <xdr:ext cx="550545" cy="368935"/>
    <xdr:sp macro="" textlink="">
      <xdr:nvSpPr>
        <xdr:cNvPr id="22735" name="TextBox 1" hidden="1"/>
        <xdr:cNvSpPr txBox="1"/>
      </xdr:nvSpPr>
      <xdr:spPr>
        <a:xfrm rot="-9463797" flipH="1">
          <a:off x="13298805" y="3780787460"/>
          <a:ext cx="55054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36" name="TextBox 58"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37"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38"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39" name="TextBox 63"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40"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19</xdr:col>
      <xdr:colOff>206375</xdr:colOff>
      <xdr:row>1062</xdr:row>
      <xdr:rowOff>0</xdr:rowOff>
    </xdr:from>
    <xdr:ext cx="574675" cy="368935"/>
    <xdr:sp macro="" textlink="">
      <xdr:nvSpPr>
        <xdr:cNvPr id="22741" name="TextBox 1" hidden="1"/>
        <xdr:cNvSpPr txBox="1"/>
      </xdr:nvSpPr>
      <xdr:spPr>
        <a:xfrm rot="-9463797" flipH="1">
          <a:off x="13274675" y="3780787460"/>
          <a:ext cx="574675" cy="36893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2"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3"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4"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5"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6"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47"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48"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49"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50"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51"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52"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53"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4"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5"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6"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7"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8"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59"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0"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1"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2"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3"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4"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65"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66"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67"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68"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69"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70"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71"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2"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3"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4"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5"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6"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77"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78"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79"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80"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81"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82"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83"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4"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5"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6"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7"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8"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89"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0"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1"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2"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3"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4"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795"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96"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97"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98"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799"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00"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01"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2" name="TextBox 58"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3"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4"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5" name="TextBox 63"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6"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230505</xdr:colOff>
      <xdr:row>1062</xdr:row>
      <xdr:rowOff>0</xdr:rowOff>
    </xdr:from>
    <xdr:ext cx="545102" cy="361512"/>
    <xdr:sp macro="" textlink="">
      <xdr:nvSpPr>
        <xdr:cNvPr id="22807" name="TextBox 1" hidden="1"/>
        <xdr:cNvSpPr txBox="1"/>
      </xdr:nvSpPr>
      <xdr:spPr>
        <a:xfrm rot="-9463797" flipH="1">
          <a:off x="13984605" y="3780787460"/>
          <a:ext cx="54483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08" name="TextBox 58"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09"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10"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11" name="TextBox 63"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12" name="TextBox 1" hidden="1"/>
        <xdr:cNvSpPr txBox="1"/>
      </xdr:nvSpPr>
      <xdr:spPr>
        <a:xfrm rot="-9463797" flipH="1">
          <a:off x="13960475" y="3780787460"/>
          <a:ext cx="568960" cy="361315"/>
        </a:xfrm>
        <a:prstGeom prst="rect">
          <a:avLst/>
        </a:prstGeom>
        <a:noFill/>
        <a:ln w="9525">
          <a:noFill/>
        </a:ln>
      </xdr:spPr>
    </xdr:sp>
    <xdr:clientData/>
  </xdr:oneCellAnchor>
  <xdr:oneCellAnchor>
    <xdr:from>
      <xdr:col>20</xdr:col>
      <xdr:colOff>206375</xdr:colOff>
      <xdr:row>1062</xdr:row>
      <xdr:rowOff>0</xdr:rowOff>
    </xdr:from>
    <xdr:ext cx="569232" cy="361512"/>
    <xdr:sp macro="" textlink="">
      <xdr:nvSpPr>
        <xdr:cNvPr id="22813" name="TextBox 1" hidden="1"/>
        <xdr:cNvSpPr txBox="1"/>
      </xdr:nvSpPr>
      <xdr:spPr>
        <a:xfrm rot="-9463797" flipH="1">
          <a:off x="13960475" y="3780787460"/>
          <a:ext cx="568960" cy="361315"/>
        </a:xfrm>
        <a:prstGeom prst="rect">
          <a:avLst/>
        </a:prstGeom>
        <a:noFill/>
        <a:ln w="9525">
          <a:noFill/>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Temp/360zip$Temp/360$0/&#39033;&#30446;&#20449;&#24687;&#32508;&#21512;&#26597;&#35810;_2023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信息综合查询_1"/>
    </sheetNames>
    <sheetDataSet>
      <sheetData sheetId="0">
        <row r="4">
          <cell r="I4" t="str">
            <v>云阳县_产业发展_生产项目_云阳县2023年农产品加工标准厂房建设项目（二期）</v>
          </cell>
        </row>
        <row r="5">
          <cell r="I5" t="str">
            <v>云阳县_产业发展_生产项目_云阳县2023年中央农田建设补助项目</v>
          </cell>
        </row>
        <row r="6">
          <cell r="I6" t="str">
            <v>云阳县_产业发展_生产项目_云阳县2023年有机肥推广示范项目</v>
          </cell>
        </row>
        <row r="7">
          <cell r="I7" t="str">
            <v>云阳县_产业发展_生产项目_云阳县2023年川东白山羊种业项目</v>
          </cell>
        </row>
        <row r="8">
          <cell r="I8" t="str">
            <v>云阳县_产业发展_生产项目_云阳县2023年到户产业项目</v>
          </cell>
        </row>
        <row r="9">
          <cell r="I9" t="str">
            <v>云阳县_产业发展_生产项目_云阳县2023年凤鸣镇黎明村产业配套项目</v>
          </cell>
        </row>
        <row r="10">
          <cell r="I10" t="str">
            <v>云阳县_产业发展_生产项目_云阳县2023年产销对接项目</v>
          </cell>
        </row>
        <row r="11">
          <cell r="I11" t="str">
            <v>云阳县_产业发展_生产项目_云阳县2023年柑橘品种区域试验示范项目</v>
          </cell>
        </row>
        <row r="12">
          <cell r="I12" t="str">
            <v>云阳县_产业发展_生产项目_云阳县2023年大豆玉米带状复合种植项目</v>
          </cell>
        </row>
        <row r="13">
          <cell r="I13" t="str">
            <v>云阳县_产业发展_生产项目_云阳县2023年粮油单产提升工程项目</v>
          </cell>
        </row>
        <row r="14">
          <cell r="I14" t="str">
            <v>云阳县_产业发展_生产项目_云阳县2023年粮油和蔬菜规模种植户补贴项目</v>
          </cell>
        </row>
        <row r="15">
          <cell r="I15" t="str">
            <v>云阳县_产业发展_生产项目_云阳县2023年重庆三峡柑橘产业集群项目</v>
          </cell>
        </row>
        <row r="16">
          <cell r="I16" t="str">
            <v>云阳县_产业发展_生产项目_云阳县2023年高标准农田建设项目</v>
          </cell>
        </row>
        <row r="17">
          <cell r="I17" t="str">
            <v>云阳县_产业发展_生产项目_云阳县2023年大豆和油料产能提升工程</v>
          </cell>
        </row>
        <row r="18">
          <cell r="I18" t="str">
            <v>云阳县_产业发展_生产项目_云阳县2023年奶业新型主体培育项目</v>
          </cell>
        </row>
        <row r="19">
          <cell r="I19" t="str">
            <v>云阳县_产业发展_加工流通项目_云阳县2023年重庆阳安智能装备有限公司项目</v>
          </cell>
        </row>
        <row r="20">
          <cell r="I20" t="str">
            <v>云阳县_产业发展_加工流通项目_云阳县2023年面业品牌打造项目</v>
          </cell>
        </row>
        <row r="21">
          <cell r="I21" t="str">
            <v>云阳县_产业发展_加工流通项目_云阳县2023年重庆市麦制品产业集群项目</v>
          </cell>
        </row>
        <row r="22">
          <cell r="I22" t="str">
            <v>云阳县_产业发展_加工流通项目_云阳县2023年参加2023乡村振兴国际博览会项目</v>
          </cell>
        </row>
        <row r="23">
          <cell r="I23" t="str">
            <v>云阳县_产业发展_加工流通项目_云阳县2023年红橙品牌推广示范建设项目</v>
          </cell>
        </row>
        <row r="24">
          <cell r="I24" t="str">
            <v>云阳县_产业发展_配套设施项目_云阳县2023年丘陵山区高标准农田改造提升示范项目</v>
          </cell>
        </row>
        <row r="25">
          <cell r="I25" t="str">
            <v>云阳县_产业发展_配套设施项目_云阳县2023年红狮与龙洞片区乡村振兴示范与文旅融合项目</v>
          </cell>
        </row>
        <row r="26">
          <cell r="I26" t="str">
            <v>云阳县_产业发展_配套设施项目_云阳县2023年桑坪片区农业特色产业提升及农文旅融合发展项目</v>
          </cell>
        </row>
        <row r="27">
          <cell r="I27" t="str">
            <v>云阳县_产业发展_产业服务支撑项目_云阳县2023年脱贫人口小额信贷贴息项目</v>
          </cell>
        </row>
        <row r="28">
          <cell r="I28" t="str">
            <v>云阳县_产业发展_产业服务支撑项目_云阳县2023年凤鸣镇丘陵山区高标准农田改造提升示范项目</v>
          </cell>
        </row>
        <row r="29">
          <cell r="I29" t="str">
            <v>云阳县_产业发展_产业服务支撑项目_云阳县2023年大阳镇丘陵山区高标准农田改造提升示范项目</v>
          </cell>
        </row>
        <row r="30">
          <cell r="I30" t="str">
            <v>云阳县_产业发展_产业服务支撑项目_云阳县2023年凤鸣镇清江村实施农业社会化服务试点项目</v>
          </cell>
        </row>
        <row r="31">
          <cell r="I31" t="str">
            <v>云阳县_产业发展_产业服务支撑项目_云阳县2023年龙角镇军家村实施农业社会化服务试点项目</v>
          </cell>
        </row>
        <row r="32">
          <cell r="I32" t="str">
            <v>云阳县_产业发展_产业服务支撑项目_云阳县2023年巴阳镇天山村实施农业社会化服务试点项目</v>
          </cell>
        </row>
        <row r="33">
          <cell r="I33" t="str">
            <v>云阳县_产业发展_产业服务支撑项目_云阳县2023年区域性为农服务中心项目</v>
          </cell>
        </row>
        <row r="34">
          <cell r="I34" t="str">
            <v>云阳县_产业发展_产业服务支撑项目_云阳县2023年农民合作社服务中心项目</v>
          </cell>
        </row>
        <row r="35">
          <cell r="I35" t="str">
            <v>云阳县_产业发展_产业服务支撑项目_云阳县2023年农村综合服务社星级社项目</v>
          </cell>
        </row>
        <row r="36">
          <cell r="I36" t="str">
            <v>云阳县_产业发展_产业服务支撑项目_云阳县2023年供销合作社农业社会化服务服务试点项目</v>
          </cell>
        </row>
        <row r="37">
          <cell r="I37" t="str">
            <v>云阳县_产业发展_产业服务支撑项目_云阳县2023年农机专业合作社生产和服务能力提档升级项目</v>
          </cell>
        </row>
        <row r="38">
          <cell r="I38" t="str">
            <v>云阳县_产业发展_金融保险配套项目_云阳县2023年农业全产业链及农产品加工贴息</v>
          </cell>
        </row>
        <row r="39">
          <cell r="I39" t="str">
            <v>云阳县_产业发展_新型农村集体经济发展项目_云阳县2023年“渝货进山东”产销对接项目</v>
          </cell>
        </row>
        <row r="40">
          <cell r="I40" t="str">
            <v>云阳县_就业项目_就业_云阳县2023年就业帮扶车间（基地）建设项目</v>
          </cell>
        </row>
        <row r="41">
          <cell r="I41" t="str">
            <v>云阳县_就业项目_就业_云阳县2023年就业帮扶车间（基地）建设项目</v>
          </cell>
        </row>
        <row r="42">
          <cell r="I42" t="str">
            <v>云阳县_就业项目_就业_云阳县2023年县级乡村振兴农村实用技能及乡村振兴带头人培训项目</v>
          </cell>
        </row>
        <row r="43">
          <cell r="I43" t="str">
            <v>云阳县_就业项目_就业_云阳县2023年委托重庆市扶贫指导中心轮训村干部项目</v>
          </cell>
        </row>
        <row r="44">
          <cell r="I44" t="str">
            <v>云阳县_就业项目_就业_云阳县2023年脱贫人口就业支持项目</v>
          </cell>
        </row>
        <row r="45">
          <cell r="I45" t="str">
            <v>云阳县_就业项目_就业_云阳县2023年委托市乡村振兴促进中心培训村（社区）党组织书记项目</v>
          </cell>
        </row>
        <row r="46">
          <cell r="I46" t="str">
            <v>云阳县_就业项目_就业_云阳县2023年基层干部、技术人员、乡村振兴带头人(云阳面工)培训项目</v>
          </cell>
        </row>
        <row r="47">
          <cell r="I47" t="str">
            <v>云阳县_就业项目_就业_云阳县2023年乡村驿站建设项目</v>
          </cell>
        </row>
        <row r="48">
          <cell r="I48" t="str">
            <v>云阳县_就业项目_就业_云阳县2023年帮助农村劳动力（含脱贫人口）实现劳务协作转移就业项目</v>
          </cell>
        </row>
        <row r="49">
          <cell r="I49" t="str">
            <v>云阳县_就业项目_就业_云阳县2023年党政干部培训项目</v>
          </cell>
        </row>
        <row r="50">
          <cell r="I50" t="str">
            <v>云阳县_就业项目_就业_云阳县2023年人才平台建设项目</v>
          </cell>
        </row>
        <row r="51">
          <cell r="I51" t="str">
            <v>云阳县_就业项目_就业_云阳县2023年农村劳动力（含脱贫人口）就业培训项目</v>
          </cell>
        </row>
        <row r="52">
          <cell r="I52" t="str">
            <v>云阳县_就业项目_就业_云阳县2023年高素质农民培育项目</v>
          </cell>
        </row>
        <row r="53">
          <cell r="I53" t="str">
            <v>云阳县_就业项目_就业_云阳县2023年乡村振兴基层干部培训项目</v>
          </cell>
        </row>
        <row r="54">
          <cell r="I54" t="str">
            <v>云阳县_就业项目_创业_云阳县2023年市级就业创业技能（含本土实用人才）培训项目</v>
          </cell>
        </row>
        <row r="55">
          <cell r="I55" t="str">
            <v>云阳县_就业项目_公益性岗位_云阳县2023年乡村公益岗位补贴项目</v>
          </cell>
        </row>
        <row r="56">
          <cell r="I56" t="str">
            <v>云阳县_乡村建设行动_农村基础设施（含产业配套基础设施）_云阳县2023年“十里精品水果乡村旅游带”基础设施项目</v>
          </cell>
        </row>
        <row r="57">
          <cell r="I57" t="str">
            <v>云阳县_乡村建设行动_农村基础设施（含产业配套基础设施）_云阳县2023年云安镇栖霞水厂三湾村供水管网改造工程</v>
          </cell>
        </row>
        <row r="58">
          <cell r="I58" t="str">
            <v>云阳县_乡村建设行动_农村基础设施（含产业配套基础设施）_云阳县2023年团坝乡团坝水厂团坝村村供水管网改造工程</v>
          </cell>
        </row>
        <row r="59">
          <cell r="I59" t="str">
            <v>云阳县_乡村建设行动_农村基础设施（含产业配套基础设施）_云阳县2023年后叶集镇供水管网改造工程改扩建项目</v>
          </cell>
        </row>
        <row r="60">
          <cell r="I60" t="str">
            <v>云阳县_乡村建设行动_农村基础设施（含产业配套基础设施）_云阳县2023年堰坪镇供水管网改造工程改扩建项目</v>
          </cell>
        </row>
        <row r="61">
          <cell r="I61" t="str">
            <v>云阳县_乡村建设行动_农村基础设施（含产业配套基础设施）_云阳县2023年大阳镇庆霞水厂改造项目</v>
          </cell>
        </row>
        <row r="62">
          <cell r="I62" t="str">
            <v>云阳县_乡村建设行动_农村基础设施（含产业配套基础设施）_云阳县2023年马包圆水库饮用水源建设项目</v>
          </cell>
        </row>
        <row r="63">
          <cell r="I63" t="str">
            <v>云阳县_乡村建设行动_农村基础设施（含产业配套基础设施）_云阳县2023年梅峰青杉水库水源地水土流失治理项目</v>
          </cell>
        </row>
        <row r="64">
          <cell r="I64" t="str">
            <v>云阳县_乡村建设行动_农村基础设施（含产业配套基础设施）_云阳县荷花水库工程</v>
          </cell>
        </row>
        <row r="65">
          <cell r="I65" t="str">
            <v>云阳县_乡村建设行动_农村基础设施（含产业配套基础设施）_吴家屯小（2）型水库</v>
          </cell>
        </row>
        <row r="66">
          <cell r="I66" t="str">
            <v>云阳县_乡村建设行动_农村基础设施（含产业配套基础设施）_云阳县2023年农村面上供水工程维修养护</v>
          </cell>
        </row>
        <row r="67">
          <cell r="I67" t="str">
            <v>云阳县_乡村建设行动_农村基础设施（含产业配套基础设施）_云阳县2023年172座小型水库维修养护项目</v>
          </cell>
        </row>
        <row r="68">
          <cell r="I68" t="str">
            <v>云阳县_乡村建设行动_农村基础设施（含产业配套基础设施）_云阳县2023年推广“乡村儿童社会主义核心价值观培育AI互动空间”项目试点</v>
          </cell>
        </row>
        <row r="69">
          <cell r="I69" t="str">
            <v>云阳县_乡村建设行动_农村基础设施（含产业配套基础设施）_云阳县2023年凤鸣镇黎明村群众活动中心建设项目</v>
          </cell>
        </row>
        <row r="70">
          <cell r="I70" t="str">
            <v>云阳县_乡村建设行动_农村基础设施（含产业配套基础设施）_云阳县2023年栖霞小学运动场改造项目</v>
          </cell>
        </row>
        <row r="71">
          <cell r="I71" t="str">
            <v>云阳县_乡村建设行动_人居环境整治_云阳县盘龙街道活龙社区乡村生态振兴试点项目</v>
          </cell>
        </row>
        <row r="72">
          <cell r="I72" t="str">
            <v>云阳县_乡村建设行动_人居环境整治_云阳县2023年生态环境保护农膜废弃物回收项目</v>
          </cell>
        </row>
        <row r="73">
          <cell r="I73" t="str">
            <v>云阳县_乡村建设行动_人居环境整治_云阳县2023年农村环境卫生治理项目</v>
          </cell>
        </row>
        <row r="74">
          <cell r="I74" t="str">
            <v>云阳县_乡村建设行动_农村公共服务_云阳县2023年云阳县资助中心大学生资助项目</v>
          </cell>
        </row>
        <row r="75">
          <cell r="I75" t="str">
            <v>云阳县_易地搬迁后扶_易地搬迁后扶_云阳县2023年易地扶贫搬迁融资贴息项目</v>
          </cell>
        </row>
        <row r="76">
          <cell r="I76" t="str">
            <v>云阳县_易地搬迁后扶_易地搬迁后扶_云阳县2023年易地扶贫搬迁融资还本项目</v>
          </cell>
        </row>
        <row r="77">
          <cell r="I77" t="str">
            <v>云阳县_易地搬迁后扶_易地搬迁后扶_云阳县2023年易地扶贫搬迁专项债券资金贴息</v>
          </cell>
        </row>
        <row r="78">
          <cell r="I78" t="str">
            <v>云阳县_巩固三保障成果_教育_云阳县2023年春季雨露计划职业教育补助</v>
          </cell>
        </row>
        <row r="79">
          <cell r="I79" t="str">
            <v>云阳县_巩固三保障成果_教育_云阳县2023年秋季雨露计划职业教育补助</v>
          </cell>
        </row>
        <row r="80">
          <cell r="I80" t="str">
            <v>云阳县_巩固三保障成果_教育_云阳县2023年未消除风险监测对象大学新生资助项目</v>
          </cell>
        </row>
        <row r="81">
          <cell r="I81" t="str">
            <v>云阳县_巩固三保障成果_健康_云阳县2023年脱贫及监测户人口“渝快保”补助资金</v>
          </cell>
        </row>
        <row r="82">
          <cell r="I82" t="str">
            <v>云阳县_巩固三保障成果_健康_云阳县2023年“一事一议”特殊救助资金</v>
          </cell>
        </row>
        <row r="83">
          <cell r="I83" t="str">
            <v>云阳县_巩固三保障成果_综合保障_云阳县2023年城乡合作医疗建卡脱贫户资助参保项目</v>
          </cell>
        </row>
        <row r="84">
          <cell r="I84" t="str">
            <v>云阳县_乡村治理和精神文明建设_农村精神文明建设_云阳县2023年东西部协作文旅推广项目</v>
          </cell>
        </row>
        <row r="85">
          <cell r="I85" t="str">
            <v>云阳县_项目管理费_项目管理费_云阳县2023年乡村振兴局项目管理费</v>
          </cell>
        </row>
        <row r="86">
          <cell r="I86" t="str">
            <v>云阳县_项目管理费_项目管理费_云阳县2023年县水利局项目管理费</v>
          </cell>
        </row>
        <row r="87">
          <cell r="I87" t="str">
            <v>云阳县_项目管理费_项目管理费_云阳县农业农村委2023年项目管理费</v>
          </cell>
        </row>
        <row r="88">
          <cell r="I88" t="str">
            <v>云阳县_项目管理费_项目管理费_云阳县2023年东西部协作项目管理费</v>
          </cell>
        </row>
        <row r="89">
          <cell r="I89" t="str">
            <v>云阳县_其他_其他_云阳县2023年未消除风险监测对象一户多残家庭特殊救助项目</v>
          </cell>
        </row>
        <row r="90">
          <cell r="I90" t="str">
            <v>云阳县_其他_其他_云阳县2023年雲扬电子数字化车间升级项目</v>
          </cell>
        </row>
        <row r="91">
          <cell r="I91" t="str">
            <v>云阳县_其他_其他_云阳县畜禽养殖污染防治规划</v>
          </cell>
        </row>
        <row r="92">
          <cell r="I92" t="str">
            <v>云阳县-栖霞镇_产业发展_生产项目_云阳县2023年栖霞镇福星村花椒园滴灌项目</v>
          </cell>
        </row>
        <row r="93">
          <cell r="I93" t="str">
            <v>云阳县-栖霞镇_产业发展_生产项目_云阳县2023年栖霞镇福星村12组艾草产业园配套建设项目</v>
          </cell>
        </row>
        <row r="94">
          <cell r="I94" t="str">
            <v>云阳县-栖霞镇_产业发展_生产项目_云阳县2023年栖霞镇红龙村立红新建柑橘园项目（续建1年）</v>
          </cell>
        </row>
        <row r="95">
          <cell r="I95" t="str">
            <v>云阳县-栖霞镇_产业发展_生产项目_云阳县2023年栖霞镇柑橘种植基地项目（续建2年）</v>
          </cell>
        </row>
        <row r="96">
          <cell r="I96" t="str">
            <v>云阳县-栖霞镇_产业发展_生产项目_云阳县2023年栖霞镇福星村艾草产业发展项目</v>
          </cell>
        </row>
        <row r="97">
          <cell r="I97" t="str">
            <v>云阳县-栖霞镇_产业发展_生产项目_云阳县2023年度栖霞镇福星村群华柑橘园水肥药一体化项目</v>
          </cell>
        </row>
        <row r="98">
          <cell r="I98" t="str">
            <v>云阳县-栖霞镇_产业发展_生产项目_云阳县2023年度栖霞镇红龙村亿亨农业柑橘水肥药一体化项目</v>
          </cell>
        </row>
        <row r="99">
          <cell r="I99" t="str">
            <v>云阳县-栖霞镇_乡村建设行动_农村基础设施（含产业配套基础设施）_云阳县2023年栖霞镇小山村10组道路硬化项目</v>
          </cell>
        </row>
        <row r="100">
          <cell r="I100" t="str">
            <v>云阳县-栖霞镇_乡村建设行动_农村基础设施（含产业配套基础设施）_云阳县2023年栖霞镇小山村14组道路硬化项目</v>
          </cell>
        </row>
        <row r="101">
          <cell r="I101" t="str">
            <v>云阳县-栖霞镇_乡村建设行动_农村基础设施（含产业配套基础设施）_云阳县2023年栖霞镇栖霞村河板丘路硬化项目</v>
          </cell>
        </row>
        <row r="102">
          <cell r="I102" t="str">
            <v>云阳县-栖霞镇_乡村建设行动_农村基础设施（含产业配套基础设施）_云阳县2023年栖霞镇栖霞村栖霞宫路硬化项目</v>
          </cell>
        </row>
        <row r="103">
          <cell r="I103" t="str">
            <v>云阳县-栖霞镇_乡村建设行动_农村基础设施（含产业配套基础设施）_云阳县2023年栖霞镇福星水厂改造项目改扩建项目</v>
          </cell>
        </row>
        <row r="104">
          <cell r="I104" t="str">
            <v>云阳县-栖霞镇_乡村建设行动_农村基础设施（含产业配套基础设施）_云阳县2023年栖霞镇吉坪村饮用水源地整治项目</v>
          </cell>
        </row>
        <row r="105">
          <cell r="I105" t="str">
            <v>云阳县-栖霞镇_乡村建设行动_人居环境整治_云阳县2023年栖霞镇红龙村无害化卫生厕所改造项目</v>
          </cell>
        </row>
        <row r="106">
          <cell r="I106" t="str">
            <v>云阳县-栖霞镇_乡村建设行动_人居环境整治_云阳县2023年栖霞镇小山村无害化卫生厕所改造项目</v>
          </cell>
        </row>
        <row r="107">
          <cell r="I107" t="str">
            <v>云阳县-栖霞镇_乡村建设行动_人居环境整治_云阳县2023年栖霞镇栖霞村田园综合体人居环境整治项目</v>
          </cell>
        </row>
        <row r="108">
          <cell r="I108" t="str">
            <v>云阳县-红狮镇_产业发展_生产项目_云阳县2023年红狮镇临江村1、2组柑橘升级改造</v>
          </cell>
        </row>
        <row r="109">
          <cell r="I109" t="str">
            <v>云阳县-红狮镇_产业发展_生产项目_云阳县2023年红狮镇中坪村新建10组11组蔬菜基地</v>
          </cell>
        </row>
        <row r="110">
          <cell r="I110" t="str">
            <v>云阳县-红狮镇_产业发展_生产项目_云阳县2023年红狮镇水田村柑橘园提升工程</v>
          </cell>
        </row>
        <row r="111">
          <cell r="I111" t="str">
            <v>云阳县-红狮镇_产业发展_生产项目_云阳县2023年红狮镇临江村现代农业园建设项目</v>
          </cell>
        </row>
        <row r="112">
          <cell r="I112" t="str">
            <v>云阳县-红狮镇_产业发展_生产项目_云阳县2023年红狮镇永福村三峡阳菊种植基地</v>
          </cell>
        </row>
        <row r="113">
          <cell r="I113" t="str">
            <v>云阳县-红狮镇_产业发展_生产项目_云阳县2023年红狮镇菊花农旅结合项目</v>
          </cell>
        </row>
        <row r="114">
          <cell r="I114" t="str">
            <v>云阳县-红狮镇_产业发展_生产项目_云阳县2023年红狮镇向阳村菊花种植项目</v>
          </cell>
        </row>
        <row r="115">
          <cell r="I115" t="str">
            <v>云阳县-红狮镇_产业发展_生产项目_云阳县2023年红狮镇水田村菊花基地建设项目</v>
          </cell>
        </row>
        <row r="116">
          <cell r="I116" t="str">
            <v>云阳县-红狮镇_产业发展_生产项目_云阳县2023年红狮镇宝丰村菊花种植项目</v>
          </cell>
        </row>
        <row r="117">
          <cell r="I117" t="str">
            <v>云阳县-红狮镇_产业发展_生产项目_云阳县2023年红狮镇咏梧社区狮子洞李园建设项目（续建2年）</v>
          </cell>
        </row>
        <row r="118">
          <cell r="I118" t="str">
            <v>云阳县-红狮镇_产业发展_生产项目_云阳县2023年红狮镇临江村新建柑橘园项目（续建2年）</v>
          </cell>
        </row>
        <row r="119">
          <cell r="I119" t="str">
            <v>云阳县-红狮镇_产业发展_生产项目_云阳县2023年红狮镇中坪村八组果园水肥一体化建设项目</v>
          </cell>
        </row>
        <row r="120">
          <cell r="I120" t="str">
            <v>云阳县-红狮镇_产业发展_生产项目_云阳县2023年红狮镇向阳村鲁橙峰味柑橘园水肥一体化项目</v>
          </cell>
        </row>
        <row r="121">
          <cell r="I121" t="str">
            <v>云阳县-红狮镇_产业发展_生产项目_云阳县2023年红狮镇向阳村良开家庭农场水肥一体化项目</v>
          </cell>
        </row>
        <row r="122">
          <cell r="I122" t="str">
            <v>云阳县-红狮镇_产业发展_生产项目_云阳县2023年红狮镇永福村菊花种植基地项目</v>
          </cell>
        </row>
        <row r="123">
          <cell r="I123" t="str">
            <v>云阳县-红狮镇_产业发展_生产项目_云阳县2023年红狮镇水田村菊花种植项目</v>
          </cell>
        </row>
        <row r="124">
          <cell r="I124" t="str">
            <v>云阳县-红狮镇_产业发展_生产项目_云阳县2023年红狮镇石宝村菊花基地项目</v>
          </cell>
        </row>
        <row r="125">
          <cell r="I125" t="str">
            <v>云阳县-红狮镇_产业发展_生产项目_云阳县2023年度红狮镇咏梧社区鼎信农业柑橘水肥药一体化项目</v>
          </cell>
        </row>
        <row r="126">
          <cell r="I126" t="str">
            <v>云阳县-红狮镇_产业发展_生产项目_云阳县2023年度红狮镇临江村果源农业柑橘水肥药一体化项目</v>
          </cell>
        </row>
        <row r="127">
          <cell r="I127" t="str">
            <v>云阳县-红狮镇_产业发展_生产项目_云阳县2023年度红狮镇向阳村厚发农业柑橘水肥药一体化项目</v>
          </cell>
        </row>
        <row r="128">
          <cell r="I128" t="str">
            <v>云阳县-红狮镇_产业发展_加工流通项目_云阳县2023年红狮镇梅柏村宜机化改造项目</v>
          </cell>
        </row>
        <row r="129">
          <cell r="I129" t="str">
            <v>云阳县-红狮镇_产业发展_加工流通项目_云阳县2023年红狮镇永福村柑橘洗选冷链项目</v>
          </cell>
        </row>
        <row r="130">
          <cell r="I130" t="str">
            <v>云阳县-红狮镇_产业发展_加工流通项目_云阳县2023年红狮镇永福村菊花加工生产环境改造项目</v>
          </cell>
        </row>
        <row r="131">
          <cell r="I131" t="str">
            <v>云阳县-红狮镇_乡村建设行动_农村基础设施（含产业配套基础设施）_云阳县2023年红狮镇宝丰村东洋子码头林区公路硬化项目</v>
          </cell>
        </row>
        <row r="132">
          <cell r="I132" t="str">
            <v>云阳县-红狮镇_乡村建设行动_农村基础设施（含产业配套基础设施）_云阳县2023年红狮镇石宝村河坪至白岩公路硬化项目</v>
          </cell>
        </row>
        <row r="133">
          <cell r="I133" t="str">
            <v>云阳县-红狮镇_乡村建设行动_农村基础设施（含产业配套基础设施）_云阳县2023年红狮镇双八支路硬化工程</v>
          </cell>
        </row>
        <row r="134">
          <cell r="I134" t="str">
            <v>云阳县-红狮镇_乡村建设行动_农村基础设施（含产业配套基础设施）_云阳县2023年红狮镇保健村公路提能升级项目</v>
          </cell>
        </row>
        <row r="135">
          <cell r="I135" t="str">
            <v>云阳县-红狮镇_乡村建设行动_农村基础设施（含产业配套基础设施）_云阳县2023年红狮镇水田村土地垭水厂新建项目</v>
          </cell>
        </row>
        <row r="136">
          <cell r="I136" t="str">
            <v>云阳县-红狮镇_乡村建设行动_农村基础设施（含产业配套基础设施）_云阳县2023年红狮镇水田村骆家湾水厂新建项目</v>
          </cell>
        </row>
        <row r="137">
          <cell r="I137" t="str">
            <v>云阳县-红狮镇_乡村建设行动_农村基础设施（含产业配套基础设施）_云阳县2023年红狮镇永福村水厂新建项目</v>
          </cell>
        </row>
        <row r="138">
          <cell r="I138" t="str">
            <v>云阳县-红狮镇_乡村建设行动_农村基础设施（含产业配套基础设施）_云阳县2023年红狮镇咏梧社区村级水厂新建项目</v>
          </cell>
        </row>
        <row r="139">
          <cell r="I139" t="str">
            <v>云阳县-红狮镇_乡村建设行动_农村基础设施（含产业配套基础设施）_云阳县2023年红狮镇宝丰村抗旱池建设项目</v>
          </cell>
        </row>
        <row r="140">
          <cell r="I140" t="str">
            <v>云阳县-红狮镇_乡村建设行动_农村基础设施（含产业配套基础设施）_云阳县2023年红狮镇水田村污水处理站</v>
          </cell>
        </row>
        <row r="141">
          <cell r="I141" t="str">
            <v>云阳县-红狮镇_乡村建设行动_农村公共服务_云阳县2023年红狮镇便民公厕项目</v>
          </cell>
        </row>
        <row r="142">
          <cell r="I142" t="str">
            <v>云阳县-红狮镇_乡村建设行动_农村公共服务_云阳县2023年红狮镇永福村农村厕所改造项目</v>
          </cell>
        </row>
        <row r="143">
          <cell r="I143" t="str">
            <v>云阳县-红狮镇_乡村建设行动_农村公共服务_云阳县2023年红狮镇梅柏村卫生厕所改造项目</v>
          </cell>
        </row>
        <row r="144">
          <cell r="I144" t="str">
            <v>云阳县-红狮镇_乡村建设行动_农村公共服务_云阳县红狮镇咏梧社区红色美丽村庄建设</v>
          </cell>
        </row>
        <row r="145">
          <cell r="I145" t="str">
            <v>云阳县-农坝镇_产业发展_生产项目_云阳县2023年农坝镇水竹村现代生态农业园</v>
          </cell>
        </row>
        <row r="146">
          <cell r="I146" t="str">
            <v>云阳县-农坝镇_产业发展_生产项目_云阳县2023年农坝镇红梁村新建中药材种植园</v>
          </cell>
        </row>
        <row r="147">
          <cell r="I147" t="str">
            <v>云阳县-农坝镇_产业发展_生产项目_云阳县2023年农坝镇水竹村中药材种植基地建设项目（续建1年）</v>
          </cell>
        </row>
        <row r="148">
          <cell r="I148" t="str">
            <v>云阳县-农坝镇_产业发展_生产项目_云阳县2023年农坝镇水竹村中药材种植园项目（续建1年）</v>
          </cell>
        </row>
        <row r="149">
          <cell r="I149" t="str">
            <v>云阳县-农坝镇_产业发展_生产项目_云阳县2023年农坝镇云峰村黄柏种植项目（续建2年）</v>
          </cell>
        </row>
        <row r="150">
          <cell r="I150" t="str">
            <v>云阳县-农坝镇_产业发展_生产项目_云阳县2023年农坝镇云峰村天麻种植基地建设项目</v>
          </cell>
        </row>
        <row r="151">
          <cell r="I151" t="str">
            <v>云阳县-农坝镇_产业发展_生产项目_云阳县2023年农坝镇云山村天麻种植基地建设项目</v>
          </cell>
        </row>
        <row r="152">
          <cell r="I152" t="str">
            <v>云阳县-农坝镇_产业发展_加工流通项目_云阳县2023年农坝镇红梁村面条加工项目</v>
          </cell>
        </row>
        <row r="153">
          <cell r="I153" t="str">
            <v>云阳县-农坝镇_乡村建设行动_农村基础设施（含产业配套基础设施）_云阳县2023年农坝镇龙堰社区新建组级路项目</v>
          </cell>
        </row>
        <row r="154">
          <cell r="I154" t="str">
            <v>云阳县-农坝镇_乡村建设行动_农村基础设施（含产业配套基础设施）_云阳县2023年农坝镇云山村提灌工程</v>
          </cell>
        </row>
        <row r="155">
          <cell r="I155" t="str">
            <v>云阳县-农坝镇_乡村建设行动_人居环境整治_云阳县2023年农坝镇龙堰社区污水治理项目</v>
          </cell>
        </row>
        <row r="156">
          <cell r="I156" t="str">
            <v>云阳县-农坝镇_乡村建设行动_农村公共服务_云阳县2023年农坝镇红梁村卫生室标准化建设</v>
          </cell>
        </row>
        <row r="157">
          <cell r="I157" t="str">
            <v>云阳县-农坝镇_易地搬迁后扶_易地搬迁后扶_云阳县2023年农坝镇易地搬迁后续扶持衔接项目</v>
          </cell>
        </row>
        <row r="158">
          <cell r="I158" t="str">
            <v>云阳县-石门乡_产业发展_生产项目_云阳县2023年石门乡广益村特色经济林改良</v>
          </cell>
        </row>
        <row r="159">
          <cell r="I159" t="str">
            <v>云阳县-石门乡_产业发展_生产项目_云阳县2023年石门乡广益村金银花种植项目（续建2年）</v>
          </cell>
        </row>
        <row r="160">
          <cell r="I160" t="str">
            <v>云阳县-石门乡_产业发展_生产项目_云阳县2023年石门乡兴柳村金银花种植项目（续建2年）</v>
          </cell>
        </row>
        <row r="161">
          <cell r="I161" t="str">
            <v>云阳县-石门乡_产业发展_生产项目_云阳县2023年石门乡石门社区集体经济茶园种植园项目</v>
          </cell>
        </row>
        <row r="162">
          <cell r="I162" t="str">
            <v>云阳县-石门乡_产业发展_生产项目_云阳县2023年石门乡规模生猪养殖场项目</v>
          </cell>
        </row>
        <row r="163">
          <cell r="I163" t="str">
            <v>云阳县-石门乡_产业发展_生产项目_云阳县2023年石门乡高山配料生产基地建设项目</v>
          </cell>
        </row>
        <row r="164">
          <cell r="I164" t="str">
            <v>云阳县-石门乡_产业发展_加工流通项目_云阳县2023年石门乡兴柳村农产品加工厂项目</v>
          </cell>
        </row>
        <row r="165">
          <cell r="I165" t="str">
            <v>云阳县-石门乡_产业发展_加工流通项目_云阳县2023年石门乡广益村集体经济农产品加工房项目</v>
          </cell>
        </row>
        <row r="166">
          <cell r="I166" t="str">
            <v>云阳县-石门乡_产业发展_加工流通项目_云阳县2023年石门乡广益村金银花烘干房建设项目</v>
          </cell>
        </row>
        <row r="167">
          <cell r="I167" t="str">
            <v>云阳县-石门乡_产业发展_加工流通项目_云阳县2023年石门乡石门社区食用菌菌袋生产线项目</v>
          </cell>
        </row>
        <row r="168">
          <cell r="I168" t="str">
            <v>云阳县-石门乡_产业发展_加工流通项目_云阳县2023年石门乡广益村新建农产品加工车间项目</v>
          </cell>
        </row>
        <row r="169">
          <cell r="I169" t="str">
            <v>云阳县-石门乡_产业发展_配套设施项目_云阳县2023年石门乡高标准农田建设项目</v>
          </cell>
        </row>
        <row r="170">
          <cell r="I170" t="str">
            <v>云阳县-石门乡_乡村建设行动_农村基础设施（含产业配套基础设施）_云阳县2023年石门乡清溪村整村4个组通畅建设项目</v>
          </cell>
        </row>
        <row r="171">
          <cell r="I171" t="str">
            <v>云阳县-石门乡_乡村建设行动_农村基础设施（含产业配套基础设施）_云阳县2023年石门乡石门社区3组通畅建设项目</v>
          </cell>
        </row>
        <row r="172">
          <cell r="I172" t="str">
            <v>云阳县-石门乡_乡村建设行动_农村基础设施（含产业配套基础设施）_云阳县2023年石门乡兴柳村鸡公山水厂标准化改造工程</v>
          </cell>
        </row>
        <row r="173">
          <cell r="I173" t="str">
            <v>云阳县-石门乡_乡村建设行动_人居环境整治_云阳县2023年石门乡石门社区污水处理厂维修项目</v>
          </cell>
        </row>
        <row r="174">
          <cell r="I174" t="str">
            <v>云阳县-洞鹿乡_产业发展_生产项目_云阳县2023年洞鹿乡三池村茶园升级改造项目</v>
          </cell>
        </row>
        <row r="175">
          <cell r="I175" t="str">
            <v>云阳县-洞鹿乡_产业发展_生产项目_云阳县2023年洞鹿乡青康村贝母种植</v>
          </cell>
        </row>
        <row r="176">
          <cell r="I176" t="str">
            <v>云阳县-洞鹿乡_产业发展_生产项目_云阳县2023年洞鹿乡双河村菊花种植项目</v>
          </cell>
        </row>
        <row r="177">
          <cell r="I177" t="str">
            <v>云阳县-洞鹿乡_产业发展_加工流通项目_云阳县2023年青康村食品加工厂</v>
          </cell>
        </row>
        <row r="178">
          <cell r="I178" t="str">
            <v>云阳县-洞鹿乡_产业发展_加工流通项目_云阳县2023年洞鹿乡青康村烘干房项目</v>
          </cell>
        </row>
        <row r="179">
          <cell r="I179" t="str">
            <v>云阳县-洞鹿乡_产业发展_配套设施项目_云阳县2023年洞鹿乡三元村山泉水项目</v>
          </cell>
        </row>
        <row r="180">
          <cell r="I180" t="str">
            <v>云阳县-洞鹿乡_产业发展_产业服务支撑项目_云阳县2023年洞鹿乡农业社会化服务项目</v>
          </cell>
        </row>
        <row r="181">
          <cell r="I181" t="str">
            <v>云阳县-洞鹿乡_乡村建设行动_农村基础设施（含产业配套基础设施）_云阳县2023年洞鹿乡洞鹿社区公路通畅工程</v>
          </cell>
        </row>
        <row r="182">
          <cell r="I182" t="str">
            <v>云阳县-洞鹿乡_乡村建设行动_农村基础设施（含产业配套基础设施）_云阳县2023年洞鹿乡青康村贺家坪至天星孔硬化工程</v>
          </cell>
        </row>
        <row r="183">
          <cell r="I183" t="str">
            <v>云阳县-洞鹿乡_乡村建设行动_农村基础设施（含产业配套基础设施）_云阳县2023年洞鹿乡三池水厂改造项目</v>
          </cell>
        </row>
        <row r="184">
          <cell r="I184" t="str">
            <v>云阳县-洞鹿乡_乡村建设行动_人居环境整治_云阳县2023年洞鹿乡洞鹿社区田园综合体人居环境整治项目</v>
          </cell>
        </row>
        <row r="185">
          <cell r="I185" t="str">
            <v>云阳县-洞鹿乡_乡村建设行动_人居环境整治_云阳县洞鹿乡农村环境整治项目</v>
          </cell>
        </row>
        <row r="186">
          <cell r="I186" t="str">
            <v>云阳县-大阳镇_产业发展_生产项目_云阳县2023年大阳镇紫藤村蔬菜种植基地项目</v>
          </cell>
        </row>
        <row r="187">
          <cell r="I187" t="str">
            <v>云阳县-大阳镇_产业发展_生产项目_云阳县2023年大阳镇黄陵村金银花基地建设项目（续建2年）</v>
          </cell>
        </row>
        <row r="188">
          <cell r="I188" t="str">
            <v>云阳县-大阳镇_产业发展_生产项目_云阳县2023年大阳镇紫苏种植项目</v>
          </cell>
        </row>
        <row r="189">
          <cell r="I189" t="str">
            <v>云阳县-大阳镇_产业发展_加工流通项目_云阳县2023年大阳镇鸡鸣村米酒加工项目</v>
          </cell>
        </row>
        <row r="190">
          <cell r="I190" t="str">
            <v>云阳县-大阳镇_产业发展_加工流通项目_云阳县2023年大阳镇庆霞社区电商物流中心建设项目</v>
          </cell>
        </row>
        <row r="191">
          <cell r="I191" t="str">
            <v>云阳县-大阳镇_产业发展_加工流通项目_云阳县2023年大阳镇庆霞社区农贸市场改造项目</v>
          </cell>
        </row>
        <row r="192">
          <cell r="I192" t="str">
            <v>云阳县-大阳镇_乡村建设行动_农村基础设施（含产业配套基础设施）_云阳县2023年大阳镇大阳村组级公路通畅工程（6组）</v>
          </cell>
        </row>
        <row r="193">
          <cell r="I193" t="str">
            <v>云阳县-大阳镇_乡村建设行动_农村基础设施（含产业配套基础设施）_云阳县2023年大阳镇民富村组级公路通达通畅工程（三个田～火炮铺）</v>
          </cell>
        </row>
        <row r="194">
          <cell r="I194" t="str">
            <v>云阳县-大阳镇_乡村建设行动_人居环境整治_云阳县2023年大阳镇庆霞社区污水处理站维修项目</v>
          </cell>
        </row>
        <row r="195">
          <cell r="I195" t="str">
            <v>云阳县-大阳镇_乡村建设行动_农村公共服务_云阳县2023年大阳镇大树村卫生室标准化建设</v>
          </cell>
        </row>
        <row r="196">
          <cell r="I196" t="str">
            <v>云阳县-养鹿镇_产业发展_生产项目_云阳县2023年养鹿镇青杠村团包撂荒地复耕项目</v>
          </cell>
        </row>
        <row r="197">
          <cell r="I197" t="str">
            <v>云阳县-养鹿镇_产业发展_生产项目_云阳县2023年养鹿镇桐林1组柑橘园项目</v>
          </cell>
        </row>
        <row r="198">
          <cell r="I198" t="str">
            <v>云阳县-养鹿镇_产业发展_生产项目_云阳县2023年养鹿镇桐林2组柑橘园项目</v>
          </cell>
        </row>
        <row r="199">
          <cell r="I199" t="str">
            <v>云阳县-养鹿镇_产业发展_生产项目_云阳县2023年养鹿镇桐林3组柑橘园项目</v>
          </cell>
        </row>
        <row r="200">
          <cell r="I200" t="str">
            <v>云阳县-养鹿镇_产业发展_生产项目_云阳县2023年养鹿镇桐林4组柑橘园项目</v>
          </cell>
        </row>
        <row r="201">
          <cell r="I201" t="str">
            <v>云阳县-养鹿镇_产业发展_生产项目_云阳县2023年养鹿镇小寨村启远柑橘提质增效项目</v>
          </cell>
        </row>
        <row r="202">
          <cell r="I202" t="str">
            <v>云阳县-养鹿镇_产业发展_生产项目_云阳县2023年度养鹿镇青杠村柑橘园提质增效项目</v>
          </cell>
        </row>
        <row r="203">
          <cell r="I203" t="str">
            <v>云阳县-养鹿镇_乡村建设行动_农村基础设施（含产业配套基础设施）_云阳县2023年养鹿镇新禾村养白一路拓宽工程</v>
          </cell>
        </row>
        <row r="204">
          <cell r="I204" t="str">
            <v>云阳县-养鹿镇_乡村建设行动_农村基础设施（含产业配套基础设施）_云阳县2023年养鹿镇中山村科九路硬化工程</v>
          </cell>
        </row>
        <row r="205">
          <cell r="I205" t="str">
            <v>云阳县-养鹿镇_乡村建设行动_农村基础设施（含产业配套基础设施）_云阳县2023年养鹿镇新禾村组级公路畅（新修）工程（水竹林～滑头嘴 3组、陈林屋旁～老林沟桥 4组）</v>
          </cell>
        </row>
        <row r="206">
          <cell r="I206" t="str">
            <v>云阳县-养鹿镇_乡村建设行动_农村基础设施（含产业配套基础设施）_云阳县2023年养鹿镇新禾村山湾堰塘水毁修复项目</v>
          </cell>
        </row>
        <row r="207">
          <cell r="I207" t="str">
            <v>云阳县-人和街道_产业发展_生产项目_云阳县2023年人和街道牌坊村中药材种植项目</v>
          </cell>
        </row>
        <row r="208">
          <cell r="I208" t="str">
            <v>云阳县-人和街道_产业发展_生产项目_云阳县2023年人和街道人和社区新建蔬菜基地项目</v>
          </cell>
        </row>
        <row r="209">
          <cell r="I209" t="str">
            <v>云阳县-人和街道_产业发展_生产项目_云阳县2023年人和街道晒经村低效枇杷、柑橘园提质增效项目</v>
          </cell>
        </row>
        <row r="210">
          <cell r="I210" t="str">
            <v>云阳县-人和街道_产业发展_生产项目_云阳县2023年人和街道桃园社区粮油基地配套设施项目</v>
          </cell>
        </row>
        <row r="211">
          <cell r="I211" t="str">
            <v>云阳县-人和街道_产业发展_生产项目_云阳县2023年人和街道中兴村蔬菜基地整治提升项目</v>
          </cell>
        </row>
        <row r="212">
          <cell r="I212" t="str">
            <v>云阳县-人和街道_产业发展_生产项目_云阳县2023年人和街道龙水村新建蔬菜大棚项目</v>
          </cell>
        </row>
        <row r="213">
          <cell r="I213" t="str">
            <v>云阳县-人和街道_产业发展_生产项目_云阳县2023年人和街道莲花社区新建蔬菜种植园项目</v>
          </cell>
        </row>
        <row r="214">
          <cell r="I214" t="str">
            <v>云阳县-人和街道_产业发展_生产项目_云阳县2023年人和街道民治村中药材烘干房项目</v>
          </cell>
        </row>
        <row r="215">
          <cell r="I215" t="str">
            <v>云阳县-人和街道_产业发展_生产项目_云阳县2023年人和街道莲花社区新建红肉脐橙园项目（续建2年）</v>
          </cell>
        </row>
        <row r="216">
          <cell r="I216" t="str">
            <v>云阳县-人和街道_产业发展_生产项目_云阳县2023年人和街道千峰村新建现代化茶园项目</v>
          </cell>
        </row>
        <row r="217">
          <cell r="I217" t="str">
            <v>云阳县-人和街道_产业发展_生产项目_云阳县2023年人和街道民治村种植结构调整项目</v>
          </cell>
        </row>
        <row r="218">
          <cell r="I218" t="str">
            <v>云阳县-人和街道_产业发展_生产项目_云阳县2023年人和街道龙水村龙水蔬菜基地项目</v>
          </cell>
        </row>
        <row r="219">
          <cell r="I219" t="str">
            <v>云阳县-人和街道_产业发展_生产项目_云阳县2023年人和街道凤岭村大亚柑改造项目</v>
          </cell>
        </row>
        <row r="220">
          <cell r="I220" t="str">
            <v>云阳县-人和街道_产业发展_生产项目_云阳县2023年人和街道瑞家山农业产业园升级改造项目</v>
          </cell>
        </row>
        <row r="221">
          <cell r="I221" t="str">
            <v>云阳县-人和街道_产业发展_生产项目_云阳县2023年人和街道凤岭村龙眼基地提能升级项目</v>
          </cell>
        </row>
        <row r="222">
          <cell r="I222" t="str">
            <v>云阳县-人和街道_产业发展_生产项目_云阳县2023年人和街道凤岭村低效枇杷、柑橘园提质增效项目</v>
          </cell>
        </row>
        <row r="223">
          <cell r="I223" t="str">
            <v>云阳县-人和街道_产业发展_生产项目_云阳县2023年人和街道长河村家庭农场草莓种植项目</v>
          </cell>
        </row>
        <row r="224">
          <cell r="I224" t="str">
            <v>云阳县-人和街道_产业发展_加工流通项目_云阳县2023年人和街道凤岭村农产品仓储保鲜冷链项目</v>
          </cell>
        </row>
        <row r="225">
          <cell r="I225" t="str">
            <v>云阳县-人和街道_产业发展_加工流通项目_云阳县2023年人和街道龙水村柑橘初加工基地项目</v>
          </cell>
        </row>
        <row r="226">
          <cell r="I226" t="str">
            <v>云阳县-人和街道_产业发展_加工流通项目_云阳县2023年人和街道凤岭蒜米加工项目</v>
          </cell>
        </row>
        <row r="227">
          <cell r="I227" t="str">
            <v>云阳县-人和街道_产业发展_加工流通项目_云阳县2023年人和街道民权糖厂技改项目</v>
          </cell>
        </row>
        <row r="228">
          <cell r="I228" t="str">
            <v>云阳县-人和街道_产业发展_加工流通项目_云阳县2023年农高宏霖速冻预制餐加工项目</v>
          </cell>
        </row>
        <row r="229">
          <cell r="I229" t="str">
            <v>云阳县-人和街道_产业发展_加工流通项目_云阳县2023年人和街道特色挂面生产线扩建项目</v>
          </cell>
        </row>
        <row r="230">
          <cell r="I230" t="str">
            <v>云阳县-人和街道_产业发展_加工流通项目_云阳县2023年人和街道晒经村农产品展销中心项目</v>
          </cell>
        </row>
        <row r="231">
          <cell r="I231" t="str">
            <v>云阳县-人和街道_产业发展_加工流通项目_云阳县2023年“重庆小面·云阳领鲜”面业品牌打造项目</v>
          </cell>
        </row>
        <row r="232">
          <cell r="I232" t="str">
            <v>云阳县-人和街道_产业发展_配套设施项目_云阳县2023年人和街道晒经村农旅融合示范园</v>
          </cell>
        </row>
        <row r="233">
          <cell r="I233" t="str">
            <v>云阳县-人和街道_产业发展_配套设施项目_云阳县2023年人和街道晒经村农旅融合项目</v>
          </cell>
        </row>
        <row r="234">
          <cell r="I234" t="str">
            <v>云阳县-人和街道_乡村建设行动_农村基础设施（含产业配套基础设施）_云阳县2023年人和街道立新社区2023年组道路通畅工程项目</v>
          </cell>
        </row>
        <row r="235">
          <cell r="I235" t="str">
            <v>云阳县-人和街道_乡村建设行动_农村基础设施（含产业配套基础设施）_云阳县2023年人和街道立新社区2023年道路边沟整修</v>
          </cell>
        </row>
        <row r="236">
          <cell r="I236" t="str">
            <v>云阳县-人和街道_乡村建设行动_农村基础设施（含产业配套基础设施）_云阳县2023年人和街道桃园社区硬化公路项目</v>
          </cell>
        </row>
        <row r="237">
          <cell r="I237" t="str">
            <v>云阳县-人和街道_乡村建设行动_农村基础设施（含产业配套基础设施）_云阳县2023年人和街道修建兴强片区公路（竹溪大桥至王家垭口）</v>
          </cell>
        </row>
        <row r="238">
          <cell r="I238" t="str">
            <v>云阳县-人和街道_乡村建设行动_农村基础设施（含产业配套基础设施）_云阳县2023年人和街道修建兴强片区公路（莲花大桥至黄岭湾）</v>
          </cell>
        </row>
        <row r="239">
          <cell r="I239" t="str">
            <v>云阳县-人和街道_乡村建设行动_农村基础设施（含产业配套基础设施）_云阳县2023年人和街道修建兴强片区公路（肖家湾至王家院子）</v>
          </cell>
        </row>
        <row r="240">
          <cell r="I240" t="str">
            <v>云阳县-人和街道_乡村建设行动_农村基础设施（含产业配套基础设施）_云阳县2023年人和街道桃园社区中药材基地机耕道建设项目</v>
          </cell>
        </row>
        <row r="241">
          <cell r="I241" t="str">
            <v>云阳县-人和街道_乡村建设行动_农村基础设施（含产业配套基础设施）_云阳县2023年人和街道民治村桐子包水厂新建项目</v>
          </cell>
        </row>
        <row r="242">
          <cell r="I242" t="str">
            <v>云阳县-人和街道_乡村建设行动_农村基础设施（含产业配套基础设施）_云阳县2023年人和街道民治村1组水厂新建项目</v>
          </cell>
        </row>
        <row r="243">
          <cell r="I243" t="str">
            <v>云阳县-人和街道_乡村建设行动_农村基础设施（含产业配套基础设施）_云阳县2023年人和街道中兴村大坡水厂改造工程新建项目</v>
          </cell>
        </row>
        <row r="244">
          <cell r="I244" t="str">
            <v>云阳县-人和街道_乡村建设行动_农村基础设施（含产业配套基础设施）_云阳县2023年人和街道牌坊村水厂新建项目</v>
          </cell>
        </row>
        <row r="245">
          <cell r="I245" t="str">
            <v>云阳县-人和街道_乡村建设行动_农村基础设施（含产业配套基础设施）_云阳县2023年人和街道中兴村水厂新建项目</v>
          </cell>
        </row>
        <row r="246">
          <cell r="I246" t="str">
            <v>云阳县-人和街道_乡村建设行动_人居环境整治_云阳县2023年人和街道晒经村人居环境整治项目</v>
          </cell>
        </row>
        <row r="247">
          <cell r="I247" t="str">
            <v>云阳县-人和街道_乡村建设行动_人居环境整治_云阳县2023年人和街道凤岭村人居环境综合整治项目</v>
          </cell>
        </row>
        <row r="248">
          <cell r="I248" t="str">
            <v>云阳县-人和街道_乡村建设行动_人居环境整治_云阳县2023年人和街道莲花社区、晒经村等村人居环境整治项</v>
          </cell>
        </row>
        <row r="249">
          <cell r="I249" t="str">
            <v>云阳县-盘龙街道_产业发展_生产项目_云阳县2023年盘龙街道长安社区现代柑橘产业园配套建设项目</v>
          </cell>
        </row>
        <row r="250">
          <cell r="I250" t="str">
            <v>云阳县-盘龙街道_产业发展_生产项目_云阳县2023年盘龙街道柳桥社区现代柑橘产业园配套建设项目</v>
          </cell>
        </row>
        <row r="251">
          <cell r="I251" t="str">
            <v>云阳县-盘龙街道_产业发展_生产项目_云阳县2023年盘龙街道橙之味现代柑橘产业园提档升级项目</v>
          </cell>
        </row>
        <row r="252">
          <cell r="I252" t="str">
            <v>云阳县-盘龙街道_产业发展_生产项目_云阳县2023年盘龙街道四龙现代柑橘产业园基础设施配套建设项目</v>
          </cell>
        </row>
        <row r="253">
          <cell r="I253" t="str">
            <v>云阳县-盘龙街道_产业发展_生产项目_云阳县2023年盘龙街道爱媛现代产业园配套设施建设项目</v>
          </cell>
        </row>
        <row r="254">
          <cell r="I254" t="str">
            <v>云阳县-盘龙街道_产业发展_生产项目_云阳县2023年盘龙街道双龙村柑橘产业园提升项目</v>
          </cell>
        </row>
        <row r="255">
          <cell r="I255" t="str">
            <v>云阳县-盘龙街道_产业发展_生产项目_云阳县2023年盘龙街道活龙社区柑橘产业园高换补苗建设项目</v>
          </cell>
        </row>
        <row r="256">
          <cell r="I256" t="str">
            <v>云阳县-盘龙街道_产业发展_生产项目_云阳县2023年盘龙街道浓荫远映渔场产业园二期建设项目</v>
          </cell>
        </row>
        <row r="257">
          <cell r="I257" t="str">
            <v>云阳县-盘龙街道_产业发展_生产项目_云阳县2023年盘龙街道古桑村绿兴柑橘产业园提档升级项目</v>
          </cell>
        </row>
        <row r="258">
          <cell r="I258" t="str">
            <v>云阳县-盘龙街道_产业发展_生产项目_云阳县2023年盘龙街道志英柑橘产业园提档升级项目</v>
          </cell>
        </row>
        <row r="259">
          <cell r="I259" t="str">
            <v>云阳县-盘龙街道_产业发展_生产项目_云阳县2023年盘龙街道古桑村再生大棚蔬菜产业园提档升级项目</v>
          </cell>
        </row>
        <row r="260">
          <cell r="I260" t="str">
            <v>云阳县-盘龙街道_产业发展_生产项目_云阳县2023年盘龙街道旺龙村梯城百果现代产业园项目</v>
          </cell>
        </row>
        <row r="261">
          <cell r="I261" t="str">
            <v>云阳县-盘龙街道_产业发展_生产项目_云阳县2023年盘龙街道石楼村美之家农场果蔬产业园提档升级建设项目</v>
          </cell>
        </row>
        <row r="262">
          <cell r="I262" t="str">
            <v>云阳县-盘龙街道_产业发展_生产项目_云阳县2023年盘龙街道黑马村禾瑞现代果蔬产业园建设项目</v>
          </cell>
        </row>
        <row r="263">
          <cell r="I263" t="str">
            <v>云阳县-盘龙街道_产业发展_生产项目_云阳县2023年盘龙街道金龙村张坤农场提档升级建设项目</v>
          </cell>
        </row>
        <row r="264">
          <cell r="I264" t="str">
            <v>云阳县-盘龙街道_产业发展_生产项目_云阳县2023年盘龙街道双龙村山水印象现代产业园建设项目</v>
          </cell>
        </row>
        <row r="265">
          <cell r="I265" t="str">
            <v>云阳县-盘龙街道_产业发展_生产项目_云阳县2023年盘龙街道石楼明旺现代立体农业产业园项目</v>
          </cell>
        </row>
        <row r="266">
          <cell r="I266" t="str">
            <v>云阳县-盘龙街道_产业发展_生产项目_云阳县2023年盘龙街道腾龙村莲藕现代产业园发展项目</v>
          </cell>
        </row>
        <row r="267">
          <cell r="I267" t="str">
            <v>云阳县-盘龙街道_产业发展_生产项目_云阳县2023年盘龙街道长安社区新种植柑橘项目（续建1年）</v>
          </cell>
        </row>
        <row r="268">
          <cell r="I268" t="str">
            <v>云阳县-盘龙街道_产业发展_生产项目_云阳县2023年盘龙街道柳桥社区新种植柑橘项目（续建1年）</v>
          </cell>
        </row>
        <row r="269">
          <cell r="I269" t="str">
            <v>云阳县-盘龙街道_产业发展_生产项目_云阳县2023年盘龙街道阳明、龙水村无核沃柑产业园建设项目</v>
          </cell>
        </row>
        <row r="270">
          <cell r="I270" t="str">
            <v>云阳县-盘龙街道_产业发展_生产项目_云阳县2023年盘龙街道艾草种植项目</v>
          </cell>
        </row>
        <row r="271">
          <cell r="I271" t="str">
            <v>云阳县-盘龙街道_产业发展_生产项目_云阳县2023年盘龙街道革新村菊花育苗基地建设项目</v>
          </cell>
        </row>
        <row r="272">
          <cell r="I272" t="str">
            <v>云阳县-盘龙街道_产业发展_生产项目_云阳县2023年度盘龙街道长安社区豪睿农业柑橘水肥药一体化项目</v>
          </cell>
        </row>
        <row r="273">
          <cell r="I273" t="str">
            <v>云阳县-盘龙街道_产业发展_加工流通项目_云阳县2023年盘龙街道永安村新建标准化仓储项目</v>
          </cell>
        </row>
        <row r="274">
          <cell r="I274" t="str">
            <v>云阳县-盘龙街道_产业发展_加工流通项目_云阳县2023年盘龙街道革岭村新建标准化仓储项目</v>
          </cell>
        </row>
        <row r="275">
          <cell r="I275" t="str">
            <v>云阳县-盘龙街道_产业发展_加工流通项目_云阳县2023年盘龙街道配料冷库建设项目</v>
          </cell>
        </row>
        <row r="276">
          <cell r="I276" t="str">
            <v>云阳县-盘龙街道_产业发展_加工流通项目_云阳县2023年盘龙街道永兴村国川农产品加工产业建设项目</v>
          </cell>
        </row>
        <row r="277">
          <cell r="I277" t="str">
            <v>云阳县-盘龙街道_产业发展_加工流通项目_云阳县2023年盘龙街道永兴村农产品加工产业建设项目</v>
          </cell>
        </row>
        <row r="278">
          <cell r="I278" t="str">
            <v>云阳县-盘龙街道_产业发展_加工流通项目_云阳县2023年盘龙街道青春村高山生态粮油产业园配套项目</v>
          </cell>
        </row>
        <row r="279">
          <cell r="I279" t="str">
            <v>云阳县-盘龙街道_乡村建设行动_农村基础设施（含产业配套基础设施）_云阳县2023年盘龙街道黑马村羊程路硬化项目</v>
          </cell>
        </row>
        <row r="280">
          <cell r="I280" t="str">
            <v>云阳县-盘龙街道_乡村建设行动_农村基础设施（含产业配套基础设施）_云阳县2023年盘龙街道黑马村瓦徐路硬化项目</v>
          </cell>
        </row>
        <row r="281">
          <cell r="I281" t="str">
            <v>云阳县-盘龙街道_乡村建设行动_农村基础设施（含产业配套基础设施）_云阳县2023年盘龙街道活龙社区程氏宗祠公路硬化项目</v>
          </cell>
        </row>
        <row r="282">
          <cell r="I282" t="str">
            <v>云阳县-盘龙街道_乡村建设行动_农村基础设施（含产业配套基础设施）_云阳县2023年盘龙街道金龙村6组至10组连接路硬化项目</v>
          </cell>
        </row>
        <row r="283">
          <cell r="I283" t="str">
            <v>云阳县-盘龙街道_乡村建设行动_农村基础设施（含产业配套基础设施）_云阳县2023年盘龙街道金龙村4组下河路硬化项目</v>
          </cell>
        </row>
        <row r="284">
          <cell r="I284" t="str">
            <v>云阳县-盘龙街道_乡村建设行动_农村基础设施（含产业配套基础设施）_云阳县2023年盘龙街道龙水村长地坪路3组道路硬化项目</v>
          </cell>
        </row>
        <row r="285">
          <cell r="I285" t="str">
            <v>云阳县-盘龙街道_乡村建设行动_农村基础设施（含产业配套基础设施）_云阳县2023年盘龙街道亲睦村亲石路硬化项目</v>
          </cell>
        </row>
        <row r="286">
          <cell r="I286" t="str">
            <v>云阳县-盘龙街道_乡村建设行动_农村基础设施（含产业配套基础设施）_云阳县2023年盘龙街道石楼村石亲路硬化项目</v>
          </cell>
        </row>
        <row r="287">
          <cell r="I287" t="str">
            <v>云阳县-盘龙街道_乡村建设行动_农村基础设施（含产业配套基础设施）_云阳县2023年盘龙街道石楼村办公室路硬化项目</v>
          </cell>
        </row>
        <row r="288">
          <cell r="I288" t="str">
            <v>云阳县-盘龙街道_乡村建设行动_农村基础设施（含产业配套基础设施）_云阳县2023年盘龙街道石楼村水厂路硬化项目</v>
          </cell>
        </row>
        <row r="289">
          <cell r="I289" t="str">
            <v>云阳县-盘龙街道_乡村建设行动_农村基础设施（含产业配套基础设施）_云阳县2023年盘龙街道四民村水库路硬化项目</v>
          </cell>
        </row>
        <row r="290">
          <cell r="I290" t="str">
            <v>云阳县-盘龙街道_乡村建设行动_农村基础设施（含产业配套基础设施）_云阳县2023年盘龙街道腾龙村梨树坪路硬化项目</v>
          </cell>
        </row>
        <row r="291">
          <cell r="I291" t="str">
            <v>云阳县-盘龙街道_乡村建设行动_农村基础设施（含产业配套基础设施）_云阳县2023年盘龙街道永兴村兴达路硬化项目</v>
          </cell>
        </row>
        <row r="292">
          <cell r="I292" t="str">
            <v>云阳县-盘龙街道_乡村建设行动_农村基础设施（含产业配套基础设施）_云阳县2023年盘龙街道青睦村水厂改造项目改扩建项目</v>
          </cell>
        </row>
        <row r="293">
          <cell r="I293" t="str">
            <v>云阳县-盘龙街道_乡村建设行动_农村基础设施（含产业配套基础设施）_云阳县2023年盘龙街道旺龙村供水保障工程</v>
          </cell>
        </row>
        <row r="294">
          <cell r="I294" t="str">
            <v>云阳县-盘龙街道_乡村建设行动_农村公共服务_云阳县2023年盘龙街道阳明村卫生室标准化建设</v>
          </cell>
        </row>
        <row r="295">
          <cell r="I295" t="str">
            <v>云阳县-盘龙街道_乡村建设行动_农村公共服务_云阳县2023年盘龙街道永安村卫生室标准化建设</v>
          </cell>
        </row>
        <row r="296">
          <cell r="I296" t="str">
            <v>云阳县-盘龙街道_乡村建设行动_农村公共服务_云阳县2023年盘龙街道四民村卫生室标准化建设</v>
          </cell>
        </row>
        <row r="297">
          <cell r="I297" t="str">
            <v>云阳县-故陵镇_产业发展_生产项目_云阳县2023年故陵镇油橄榄提档升级项目</v>
          </cell>
        </row>
        <row r="298">
          <cell r="I298" t="str">
            <v>云阳县-故陵镇_产业发展_生产项目_云阳县2023年故陵镇红椿村蔬菜基地、李子园配套设施建设项目</v>
          </cell>
        </row>
        <row r="299">
          <cell r="I299" t="str">
            <v>云阳县-故陵镇_产业发展_生产项目_云阳县2023年故陵镇高坪村柑橘产业园项目</v>
          </cell>
        </row>
        <row r="300">
          <cell r="I300" t="str">
            <v>云阳县-故陵镇_产业发展_生产项目_云阳县2023年故陵镇桥亭村椪柑产业提能升级项目</v>
          </cell>
        </row>
        <row r="301">
          <cell r="I301" t="str">
            <v>云阳县-故陵镇_产业发展_生产项目_云阳县2023年故陵镇双店村11组现代农业产业园项目</v>
          </cell>
        </row>
        <row r="302">
          <cell r="I302" t="str">
            <v>云阳县-故陵镇_产业发展_生产项目_云阳县2023年故陵镇兰草村李子园建设项目（续建2年）</v>
          </cell>
        </row>
        <row r="303">
          <cell r="I303" t="str">
            <v>云阳县-故陵镇_产业发展_生产项目_云阳县2023年故陵镇故陵社区辉静柑橘园提档升级项目</v>
          </cell>
        </row>
        <row r="304">
          <cell r="I304" t="str">
            <v>云阳县-故陵镇_产业发展_生产项目_云阳县2023年度故陵镇高坪村王扬水果柑橘水肥药一体化项目</v>
          </cell>
        </row>
        <row r="305">
          <cell r="I305" t="str">
            <v>云阳县-故陵镇_产业发展_生产项目_云阳县2023年故陵镇故陵社区江云果业柑橘水肥一体化项目</v>
          </cell>
        </row>
        <row r="306">
          <cell r="I306" t="str">
            <v>云阳县-故陵镇_产业发展_生产项目_云阳县2023年度故陵镇高坪村会科柑橘水肥药一体化项目</v>
          </cell>
        </row>
        <row r="307">
          <cell r="I307" t="str">
            <v>云阳县-故陵镇_乡村建设行动_农村基础设施（含产业配套基础设施）_云阳县2023年故陵镇环线联网通达项目</v>
          </cell>
        </row>
        <row r="308">
          <cell r="I308" t="str">
            <v>云阳县-故陵镇_乡村建设行动_农村基础设施（含产业配套基础设施）_云阳县2023年故陵镇红椿村水厂新建项目</v>
          </cell>
        </row>
        <row r="309">
          <cell r="I309" t="str">
            <v>云阳县-故陵镇_乡村建设行动_农村公共服务_云阳县2023年故陵镇桥亭村卫生室标准化建设</v>
          </cell>
        </row>
        <row r="310">
          <cell r="I310" t="str">
            <v>云阳县-故陵镇_乡村建设行动_农村公共服务_云阳县2023年故陵镇宝兴村电商配送站建设项目</v>
          </cell>
        </row>
        <row r="311">
          <cell r="I311" t="str">
            <v>云阳县-渠马镇_产业发展_生产项目_云阳县2023年渠马镇白银村新建金银花种植项目（续建2年）</v>
          </cell>
        </row>
        <row r="312">
          <cell r="I312" t="str">
            <v>云阳县-渠马镇_产业发展_生产项目_云阳县2023年渠马镇渠富村新建李子园项目（续建2年）</v>
          </cell>
        </row>
        <row r="313">
          <cell r="I313" t="str">
            <v>云阳县-渠马镇_产业发展_生产项目_云阳县2023年渠马镇柴林村福泽柑橘园水肥药一体化项目</v>
          </cell>
        </row>
        <row r="314">
          <cell r="I314" t="str">
            <v>云阳县-渠马镇_产业发展_生产项目_云阳县2023年渠马镇龙胜村枳壳园提质增效项目</v>
          </cell>
        </row>
        <row r="315">
          <cell r="I315" t="str">
            <v>云阳县-渠马镇_产业发展_生产项目_云阳县2023年渠马镇惠龙村绿色高质高效行动项目</v>
          </cell>
        </row>
        <row r="316">
          <cell r="I316" t="str">
            <v>云阳县-渠马镇_产业发展_生产项目_云阳县2023年渠马镇红河村蔬菜新建项目</v>
          </cell>
        </row>
        <row r="317">
          <cell r="I317" t="str">
            <v>云阳县-渠马镇_产业发展_生产项目_云阳县2023年度渠马镇白岭村东越农业柑橘水肥药一体化项目</v>
          </cell>
        </row>
        <row r="318">
          <cell r="I318" t="str">
            <v>云阳县-渠马镇_产业发展_生产项目_云阳县2023年度渠马镇柴林村曹明兵柑橘水肥药一体化项目</v>
          </cell>
        </row>
        <row r="319">
          <cell r="I319" t="str">
            <v>云阳县-渠马镇_产业发展_生产项目_云阳县2023年渠马镇柴林村明宾柑橘园水肥药一体化项目</v>
          </cell>
        </row>
        <row r="320">
          <cell r="I320" t="str">
            <v>云阳县-渠马镇_产业发展_加工流通项目_云阳县2023年渠马镇惠龙村水稻烘干房建设项目</v>
          </cell>
        </row>
        <row r="321">
          <cell r="I321" t="str">
            <v>云阳县-渠马镇_产业发展_加工流通项目_云阳县2023年渠马镇秸秆综合利用处理中心建设项目</v>
          </cell>
        </row>
        <row r="322">
          <cell r="I322" t="str">
            <v>云阳县-渠马镇_产业发展_加工流通项目_云阳县2023年渠马镇白岭村农产品仓储冷链建设项目</v>
          </cell>
        </row>
        <row r="323">
          <cell r="I323" t="str">
            <v>云阳县-渠马镇_产业发展_配套设施项目_云阳县2023年渠马镇白岭村休闲农业观光产业园项目</v>
          </cell>
        </row>
        <row r="324">
          <cell r="I324" t="str">
            <v>云阳县-渠马镇_产业发展_产业服务支撑项目_云阳县2023年渠马镇农业社会化服务项目</v>
          </cell>
        </row>
        <row r="325">
          <cell r="I325" t="str">
            <v>云阳县-渠马镇_乡村建设行动_农村基础设施（含产业配套基础设施）_云阳县2023年渠马镇土岩村组级公路通达通畅工程（土岩村1、2、3、4组）</v>
          </cell>
        </row>
        <row r="326">
          <cell r="I326" t="str">
            <v>云阳县-渠马镇_乡村建设行动_农村基础设施（含产业配套基础设施）_云阳县2023年渠马镇大梁村组级公路通达通畅工程（1-3组）</v>
          </cell>
        </row>
        <row r="327">
          <cell r="I327" t="str">
            <v>云阳县-渠马镇_乡村建设行动_农村基础设施（含产业配套基础设施）_云阳县2023年渠马镇惠龙村扩建公路项目</v>
          </cell>
        </row>
        <row r="328">
          <cell r="I328" t="str">
            <v>云阳县-渠马镇_乡村建设行动_农村基础设施（含产业配套基础设施）_云阳县2023年渠马镇白岭村水厂新建项目</v>
          </cell>
        </row>
        <row r="329">
          <cell r="I329" t="str">
            <v>云阳县-渠马镇_乡村建设行动_人居环境整治_云阳县2023年云阳县2023年渠马镇促进村污水管网改造工程</v>
          </cell>
        </row>
        <row r="330">
          <cell r="I330" t="str">
            <v>云阳县-渠马镇_乡村建设行动_人居环境整治_云阳县渠马镇农村环境整治项目</v>
          </cell>
        </row>
        <row r="331">
          <cell r="I331" t="str">
            <v>云阳县-江口镇_产业发展_生产项目_云阳县2023年江口镇胜元社区新建柑橘园项目（续建2年）</v>
          </cell>
        </row>
        <row r="332">
          <cell r="I332" t="str">
            <v>云阳县-江口镇_产业发展_生产项目_云阳县2023年江口镇上元村新建金红橙柑橘园项目（续建2年）</v>
          </cell>
        </row>
        <row r="333">
          <cell r="I333" t="str">
            <v>云阳县-江口镇_产业发展_生产项目_云阳县2023年江口镇上元村新建柑橘园项目（续建2年）</v>
          </cell>
        </row>
        <row r="334">
          <cell r="I334" t="str">
            <v>云阳县-江口镇_产业发展_生产项目_云阳县2023年江口镇沙溪村新建柑橘园项目（续建2年）</v>
          </cell>
        </row>
        <row r="335">
          <cell r="I335" t="str">
            <v>云阳县-江口镇_产业发展_生产项目_云阳县2023年江口镇六坪村新建黄精园建设项目（续建1年）</v>
          </cell>
        </row>
        <row r="336">
          <cell r="I336" t="str">
            <v>云阳县-江口镇_产业发展_生产项目_云阳县2023年江口镇三湾村新建中药材项目（续建1年）</v>
          </cell>
        </row>
        <row r="337">
          <cell r="I337" t="str">
            <v>云阳县-江口镇_产业发展_生产项目_云阳县2023年江口镇五星村云亿柑橘园蓄水池项目</v>
          </cell>
        </row>
        <row r="338">
          <cell r="I338" t="str">
            <v>云阳县-江口镇_产业发展_生产项目_云阳县2023年江口镇向家坪社区9组中药材种植项目</v>
          </cell>
        </row>
        <row r="339">
          <cell r="I339" t="str">
            <v>云阳县-江口镇_产业发展_生产项目_云阳县2023年江口镇向家坪社区19组中药材种植项目</v>
          </cell>
        </row>
        <row r="340">
          <cell r="I340" t="str">
            <v>云阳县-江口镇_产业发展_生产项目_云阳县2023年江口镇沙溪村柑橘园水肥一体化建设项目</v>
          </cell>
        </row>
        <row r="341">
          <cell r="I341" t="str">
            <v>云阳县-江口镇_产业发展_生产项目_云阳县2023年江口镇泥湾村柑橘园水肥一体化建设项目</v>
          </cell>
        </row>
        <row r="342">
          <cell r="I342" t="str">
            <v>云阳县-江口镇_产业发展_生产项目_云阳县2023年江口镇四季、火地村柑橘园水肥一体化建设项目</v>
          </cell>
        </row>
        <row r="343">
          <cell r="I343" t="str">
            <v>云阳县-江口镇_产业发展_生产项目_云阳县2023年江口镇上元村柑橘园水肥一体化建设项目</v>
          </cell>
        </row>
        <row r="344">
          <cell r="I344" t="str">
            <v>云阳县-江口镇_产业发展_生产项目_云阳县2023年江口镇紫苏种植项目</v>
          </cell>
        </row>
        <row r="345">
          <cell r="I345" t="str">
            <v>云阳县-江口镇_产业发展_加工流通项目_云阳县2023年江口镇向家坪社区农产品加工厂扩建项目</v>
          </cell>
        </row>
        <row r="346">
          <cell r="I346" t="str">
            <v>云阳县-江口镇_产业发展_加工流通项目_云阳县2023年江口镇帆水社区油茶加工厂项目</v>
          </cell>
        </row>
        <row r="347">
          <cell r="I347" t="str">
            <v>云阳县-江口镇_产业发展_加工流通项目_云阳县2023年江口镇四季村药材加工厂项目</v>
          </cell>
        </row>
        <row r="348">
          <cell r="I348" t="str">
            <v>云阳县-江口镇_产业发展_加工流通项目_云阳县2023年江口镇双龙村药材加工厂项目</v>
          </cell>
        </row>
        <row r="349">
          <cell r="I349" t="str">
            <v>云阳县-江口镇_产业发展_加工流通项目_云阳县2023年江口镇大面村红糖加工坊建设项目</v>
          </cell>
        </row>
        <row r="350">
          <cell r="I350" t="str">
            <v>云阳县-江口镇_产业发展_加工流通项目_云阳县2023年江口镇团滩村中小企业集聚区建设</v>
          </cell>
        </row>
        <row r="351">
          <cell r="I351" t="str">
            <v>云阳县-江口镇_产业发展_加工流通项目_云阳县2023年江口镇小水村花椒加工厂提能升级项目</v>
          </cell>
        </row>
        <row r="352">
          <cell r="I352" t="str">
            <v>云阳县-江口镇_产业发展_产业服务支撑项目_云阳县2023年江口镇农业社会化服务项目</v>
          </cell>
        </row>
        <row r="353">
          <cell r="I353" t="str">
            <v>云阳县-江口镇_乡村建设行动_农村基础设施（含产业配套基础设施）_云阳县2023年江口镇小水村组级公路通达通畅工程（5组）</v>
          </cell>
        </row>
        <row r="354">
          <cell r="I354" t="str">
            <v>云阳县-江口镇_乡村建设行动_农村基础设施（含产业配套基础设施）_云阳县2023年江口镇西牛村组级公路通达通畅工程（6、7组）</v>
          </cell>
        </row>
        <row r="355">
          <cell r="I355" t="str">
            <v>云阳县-江口镇_乡村建设行动_农村基础设施（含产业配套基础设施）_云阳县2023年江口镇小水村、田垭村连接路通达通畅工程</v>
          </cell>
        </row>
        <row r="356">
          <cell r="I356" t="str">
            <v>云阳县-江口镇_乡村建设行动_农村基础设施（含产业配套基础设施）_云阳县2023年江口镇东方村通达（新修）工程（6、11组）</v>
          </cell>
        </row>
        <row r="357">
          <cell r="I357" t="str">
            <v>云阳县-江口镇_乡村建设行动_农村基础设施（含产业配套基础设施）_云阳县2023年江口镇新里村组级公路通达通畅工程（黄家屋场-何家湾 支路 9组）（杉树田湾-孙家梁 17组 支路 18组 邓家院子-李家涵洞 3组）</v>
          </cell>
        </row>
        <row r="358">
          <cell r="I358" t="str">
            <v>云阳县-江口镇_乡村建设行动_农村基础设施（含产业配套基础设施）_云阳县2023年江口镇六坪村组级公路通达通畅工程（六坪村2、5组）</v>
          </cell>
        </row>
        <row r="359">
          <cell r="I359" t="str">
            <v>云阳县-江口镇_乡村建设行动_农村基础设施（含产业配套基础设施）_云阳县2023年江口镇双义村组级公路通达通畅工程（双义村1、6、7组）</v>
          </cell>
        </row>
        <row r="360">
          <cell r="I360" t="str">
            <v>云阳县-江口镇_乡村建设行动_农村基础设施（含产业配套基础设施）_云阳县2023年江口镇田垭村组级公路通达通畅工程（周召前-吴家包 7组）（双盐罐-熊后迪屋场 10组）（水井湾-洪家屋 12组）（马家梁-易家包 13组）</v>
          </cell>
        </row>
        <row r="361">
          <cell r="I361" t="str">
            <v>云阳县-江口镇_乡村建设行动_农村基础设施（含产业配套基础设施）_云阳县2023年江口镇沙溪至九龙江中路升级改造项目</v>
          </cell>
        </row>
        <row r="362">
          <cell r="I362" t="str">
            <v>云阳县-江口镇_乡村建设行动_农村基础设施（含产业配套基础设施）_云阳县2023年江口镇沙溪村田园综合体项目</v>
          </cell>
        </row>
        <row r="363">
          <cell r="I363" t="str">
            <v>云阳县-江口镇_乡村建设行动_农村基础设施（含产业配套基础设施）_云阳县2023年江口镇新华村组级公路通达通畅工程</v>
          </cell>
        </row>
        <row r="364">
          <cell r="I364" t="str">
            <v>云阳县-江口镇_乡村建设行动_农村基础设施（含产业配套基础设施）_云阳县2023年江口镇泥湾水厂改造项目改扩建项目</v>
          </cell>
        </row>
        <row r="365">
          <cell r="I365" t="str">
            <v>云阳县-江口镇_乡村建设行动_农村基础设施（含产业配套基础设施）_云阳县2023年江口镇团滩村水厂改造项目改扩建项目</v>
          </cell>
        </row>
        <row r="366">
          <cell r="I366" t="str">
            <v>云阳县-江口镇_乡村建设行动_农村基础设施（含产业配套基础设施）_云阳县2023年江口镇龙王村水厂改造项目改扩建项目</v>
          </cell>
        </row>
        <row r="367">
          <cell r="I367" t="str">
            <v>云阳县-江口镇_乡村建设行动_人居环境整治_云阳县2023年江口镇和平社区农村环境整治项目</v>
          </cell>
        </row>
        <row r="368">
          <cell r="I368" t="str">
            <v>云阳县-江口镇_乡村建设行动_人居环境整治_云阳县2023年江口镇向家坪社区污水处理厂维修项目</v>
          </cell>
        </row>
        <row r="369">
          <cell r="I369" t="str">
            <v>云阳县-江口镇_乡村建设行动_人居环境整治_云阳县2023年江口镇三湾村耕作道建设项目</v>
          </cell>
        </row>
        <row r="370">
          <cell r="I370" t="str">
            <v>云阳县-江口镇_乡村建设行动_人居环境整治_云阳县2023年江口镇田垭村基础设施建设及院落整治项目</v>
          </cell>
        </row>
        <row r="371">
          <cell r="I371" t="str">
            <v>云阳县-江口镇_乡村建设行动_农村公共服务_云阳县2023年江口镇火地村卫生室标准化建设</v>
          </cell>
        </row>
        <row r="372">
          <cell r="I372" t="str">
            <v>云阳县-江口镇_乡村建设行动_农村公共服务_云阳县2023年江口镇蓼叶村卫生室标准化建设</v>
          </cell>
        </row>
        <row r="373">
          <cell r="I373" t="str">
            <v>云阳县-江口镇_乡村建设行动_农村公共服务_云阳县2023年江口镇新里村卫生室标准化建设</v>
          </cell>
        </row>
        <row r="374">
          <cell r="I374" t="str">
            <v>云阳县-江口镇_乡村建设行动_农村公共服务_云阳县2023年江口镇上元村卫生室标准化建设</v>
          </cell>
        </row>
        <row r="375">
          <cell r="I375" t="str">
            <v>云阳县-江口镇_其他_其他_云阳县2023年江口镇金子村人居环境提升项目</v>
          </cell>
        </row>
        <row r="376">
          <cell r="I376" t="str">
            <v>云阳县-泥溪镇_产业发展_生产项目_云阳县2023年泥溪镇柑橘管护项目</v>
          </cell>
        </row>
        <row r="377">
          <cell r="I377" t="str">
            <v>云阳县-泥溪镇_产业发展_生产项目_云阳县2023年泥溪镇中药材管护项目</v>
          </cell>
        </row>
        <row r="378">
          <cell r="I378" t="str">
            <v>云阳县-泥溪镇_产业发展_生产项目_云阳县2023年泥溪镇泥溪社区联坪村柑橘管护项目</v>
          </cell>
        </row>
        <row r="379">
          <cell r="I379" t="str">
            <v>云阳县-泥溪镇_产业发展_生产项目_云阳县2023年泥溪镇食用菌种植项目</v>
          </cell>
        </row>
        <row r="380">
          <cell r="I380" t="str">
            <v>云阳县-泥溪镇_产业发展_生产项目_云阳县2023年泥溪镇紫苏种植项目</v>
          </cell>
        </row>
        <row r="381">
          <cell r="I381" t="str">
            <v>云阳县-泥溪镇_产业发展_加工流通项目_云阳县2023年泥溪镇融合园面条加工项目</v>
          </cell>
        </row>
        <row r="382">
          <cell r="I382" t="str">
            <v>云阳县-泥溪镇_乡村建设行动_农村基础设施（含产业配套基础设施）_云阳县2023年泥溪镇鱼鳞村村道增加错车道工程</v>
          </cell>
        </row>
        <row r="383">
          <cell r="I383" t="str">
            <v>云阳县-泥溪镇_乡村建设行动_农村基础设施（含产业配套基础设施）_云阳县2023年泥溪镇鱼鳞村入户道路（茶坪）</v>
          </cell>
        </row>
        <row r="384">
          <cell r="I384" t="str">
            <v>云阳县-泥溪镇_乡村建设行动_农村基础设施（含产业配套基础设施）_云阳县2023年泥溪镇鱼鳞村入户道路（谭家老屋）</v>
          </cell>
        </row>
        <row r="385">
          <cell r="I385" t="str">
            <v>云阳县-泥溪镇_乡村建设行动_农村基础设施（含产业配套基础设施）_云阳县2023年泥溪镇鱼鳞村入户道路（赵德成，吴周维）</v>
          </cell>
        </row>
        <row r="386">
          <cell r="I386" t="str">
            <v>云阳县-泥溪镇_乡村建设行动_农村基础设施（含产业配套基础设施）_云阳县2023年泥溪镇长柏村公路建设项目</v>
          </cell>
        </row>
        <row r="387">
          <cell r="I387" t="str">
            <v>云阳县-泥溪镇_乡村建设行动_农村基础设施（含产业配套基础设施）_云阳县2023年泥溪镇胜利村入户公路硬化1、2、3、5、6、7、8、10组</v>
          </cell>
        </row>
        <row r="388">
          <cell r="I388" t="str">
            <v>云阳县-泥溪镇_乡村建设行动_农村基础设施（含产业配套基础设施）_云阳县2023年泥溪镇泥溪社区3、4、8、9、10、11、12、13组公路硬化</v>
          </cell>
        </row>
        <row r="389">
          <cell r="I389" t="str">
            <v>云阳县-泥溪镇_乡村建设行动_农村基础设施（含产业配套基础设施）_云阳县2023年泥溪镇枞林村2组新屋滑坡整治</v>
          </cell>
        </row>
        <row r="390">
          <cell r="I390" t="str">
            <v>云阳县-泥溪镇_乡村建设行动_农村基础设施（含产业配套基础设施）_云阳县2023年泥溪镇硬化村组公路</v>
          </cell>
        </row>
        <row r="391">
          <cell r="I391" t="str">
            <v>云阳县-泥溪镇_乡村建设行动_农村基础设施（含产业配套基础设施）_云阳县2023年泥溪镇石蛋村9组大柏树至王兴文家通畅公路</v>
          </cell>
        </row>
        <row r="392">
          <cell r="I392" t="str">
            <v>云阳县-泥溪镇_乡村建设行动_农村基础设施（含产业配套基础设施）_云阳县2023年泥溪镇石蛋村9组三条路至沙堡梁通畅公路</v>
          </cell>
        </row>
        <row r="393">
          <cell r="I393" t="str">
            <v>云阳县-泥溪镇_乡村建设行动_农村基础设施（含产业配套基础设施）_云阳县2023年泥溪镇石蛋村9组团堡梁至沙田榜通畅公路</v>
          </cell>
        </row>
        <row r="394">
          <cell r="I394" t="str">
            <v>云阳县-泥溪镇_乡村建设行动_农村基础设施（含产业配套基础设施）_云阳县2023年泥溪镇石蛋村8组堰塘湾途家院子通畅公路</v>
          </cell>
        </row>
        <row r="395">
          <cell r="I395" t="str">
            <v>云阳县-泥溪镇_乡村建设行动_农村基础设施（含产业配套基础设施）_云阳县2023年泥溪镇石蛋村8组田湾至王世兴家通畅公路</v>
          </cell>
        </row>
        <row r="396">
          <cell r="I396" t="str">
            <v>云阳县-泥溪镇_乡村建设行动_农村基础设施（含产业配套基础设施）_云阳县2023年泥溪镇石蛋7村组任家院子至任代云家通畅公路</v>
          </cell>
        </row>
        <row r="397">
          <cell r="I397" t="str">
            <v>云阳县-泥溪镇_乡村建设行动_农村基础设施（含产业配套基础设施）_云阳县2023年泥溪镇石蛋村7组公路至大屋基通畅公路</v>
          </cell>
        </row>
        <row r="398">
          <cell r="I398" t="str">
            <v>云阳县-泥溪镇_乡村建设行动_农村基础设施（含产业配套基础设施）_云阳县2023年泥溪镇石蛋村6组夜合平至渣口石通畅公路</v>
          </cell>
        </row>
        <row r="399">
          <cell r="I399" t="str">
            <v>云阳县-泥溪镇_乡村建设行动_农村基础设施（含产业配套基础设施）_云阳县2023年泥溪镇石蛋村5组青杠台至黄云家通畅公路</v>
          </cell>
        </row>
        <row r="400">
          <cell r="I400" t="str">
            <v>云阳县-泥溪镇_乡村建设行动_农村基础设施（含产业配套基础设施）_云阳县2023年泥溪镇石蛋村10组后湾至方家平通畅公路</v>
          </cell>
        </row>
        <row r="401">
          <cell r="I401" t="str">
            <v>云阳县-泥溪镇_乡村建设行动_农村基础设施（含产业配套基础设施）_云阳县2023年泥溪镇石蛋村10组村级公路至黄伯军家通畅公路</v>
          </cell>
        </row>
        <row r="402">
          <cell r="I402" t="str">
            <v>云阳县-泥溪镇_乡村建设行动_农村基础设施（含产业配套基础设施）_云阳县2023年泥溪镇石蛋村11组青杠台至丫口通畅公路</v>
          </cell>
        </row>
        <row r="403">
          <cell r="I403" t="str">
            <v>云阳县-泥溪镇_乡村建设行动_农村基础设施（含产业配套基础设施）_云阳县2023年泥溪镇石蛋村11组瓦厂至杨家通畅公路</v>
          </cell>
        </row>
        <row r="404">
          <cell r="I404" t="str">
            <v>云阳县-泥溪镇_乡村建设行动_农村基础设施（含产业配套基础设施）_云阳县2023年泥溪镇石蛋村11组村级公路至黄建兴家组通畅公路</v>
          </cell>
        </row>
        <row r="405">
          <cell r="I405" t="str">
            <v>云阳县-泥溪镇_乡村建设行动_农村基础设施（含产业配套基础设施）_云阳县2023年泥溪镇石蛋村4组村级公路至柏林湾通畅公路</v>
          </cell>
        </row>
        <row r="406">
          <cell r="I406" t="str">
            <v>云阳县-泥溪镇_乡村建设行动_农村基础设施（含产业配套基础设施）_云阳县2023年泥溪镇石蛋村4组村级公路至刘素琼家组通畅公路</v>
          </cell>
        </row>
        <row r="407">
          <cell r="I407" t="str">
            <v>云阳县-泥溪镇_乡村建设行动_农村基础设施（含产业配套基础设施）_云阳县2023年泥溪镇石蛋村6组公路路基垮塌整治</v>
          </cell>
        </row>
        <row r="408">
          <cell r="I408" t="str">
            <v>云阳县-巴阳镇_产业发展_生产项目_云阳县2023年巴阳镇阳坪果园提升项目</v>
          </cell>
        </row>
        <row r="409">
          <cell r="I409" t="str">
            <v>云阳县-巴阳镇_产业发展_生产项目_云阳县2023年巴阳镇官塘产业提升项目</v>
          </cell>
        </row>
        <row r="410">
          <cell r="I410" t="str">
            <v>云阳县-巴阳镇_产业发展_生产项目_云阳县2023年巴阳镇新建佛手项目（续建1年）</v>
          </cell>
        </row>
        <row r="411">
          <cell r="I411" t="str">
            <v>云阳县-巴阳镇_产业发展_生产项目_云阳县2023年巴阳镇双峰村脆李园建设项目（续建2年）</v>
          </cell>
        </row>
        <row r="412">
          <cell r="I412" t="str">
            <v>云阳县-巴阳镇_产业发展_生产项目_云阳县2023年巴阳镇望丰村枇杷产业园区提能升级项目</v>
          </cell>
        </row>
        <row r="413">
          <cell r="I413" t="str">
            <v>云阳县-巴阳镇_产业发展_生产项目_云阳县2023年巴阳镇双峰村高山伏调蔬菜基地建设项目</v>
          </cell>
        </row>
        <row r="414">
          <cell r="I414" t="str">
            <v>云阳县-巴阳镇_产业发展_生产项目_云阳县2023年巴阳镇巴阳村枇杷苗木育种基地项目</v>
          </cell>
        </row>
        <row r="415">
          <cell r="I415" t="str">
            <v>云阳县-巴阳镇_产业发展_生产项目_云阳县2023年巴阳镇天山村脆李提升项目</v>
          </cell>
        </row>
        <row r="416">
          <cell r="I416" t="str">
            <v>云阳县-巴阳镇_产业发展_生产项目_云阳县2023年巴阳镇巴阳村产业提质增效项目</v>
          </cell>
        </row>
        <row r="417">
          <cell r="I417" t="str">
            <v>云阳县-巴阳镇_产业发展_生产项目_云阳县2023年巴阳镇巴阳村红橘产业提质增效项目</v>
          </cell>
        </row>
        <row r="418">
          <cell r="I418" t="str">
            <v>云阳县-巴阳镇_产业发展_生产项目_云阳县2023巴阳镇巴阳村云高集体果园改造项目</v>
          </cell>
        </row>
        <row r="419">
          <cell r="I419" t="str">
            <v>云阳县-巴阳镇_产业发展_生产项目_云阳县2023年巴阳镇配料鸡蛋生产加工建设项目</v>
          </cell>
        </row>
        <row r="420">
          <cell r="I420" t="str">
            <v>云阳县-巴阳镇_产业发展_生产项目_云阳县2023年巴阳镇巴阳村农旅融合示范园</v>
          </cell>
        </row>
        <row r="421">
          <cell r="I421" t="str">
            <v>云阳县-巴阳镇_产业发展_加工流通项目_云阳县2023年巴阳镇巴阳村枇杷园冷库项目</v>
          </cell>
        </row>
        <row r="422">
          <cell r="I422" t="str">
            <v>云阳县-巴阳镇_产业发展_加工流通项目_云阳县2023年巴阳镇水果集散中心项目</v>
          </cell>
        </row>
        <row r="423">
          <cell r="I423" t="str">
            <v>云阳县-巴阳镇_产业发展_加工流通项目_云阳县2023年巴阳镇天山村粉条厂扩容技改项目</v>
          </cell>
        </row>
        <row r="424">
          <cell r="I424" t="str">
            <v>云阳县-巴阳镇_其他_其他_云阳县2023年巴阳镇望丰村50万只蛋鸡产业园建设项目</v>
          </cell>
        </row>
        <row r="425">
          <cell r="I425" t="str">
            <v>云阳县-巴阳镇_产业发展_产业服务支撑项目_云阳县2023年巴阳镇天山村实施农业社会化服务试点项目</v>
          </cell>
        </row>
        <row r="426">
          <cell r="I426" t="str">
            <v>云阳县-巴阳镇_产业发展_新型农村集体经济发展项目_云阳县2023年巴阳镇巴阳村农旅融合项目</v>
          </cell>
        </row>
        <row r="427">
          <cell r="I427" t="str">
            <v>云阳县-巴阳镇_乡村建设行动_农村基础设施（含产业配套基础设施）_云阳县2023年巴阳镇望丰村沿江路至永安桥拓宽油化工程</v>
          </cell>
        </row>
        <row r="428">
          <cell r="I428" t="str">
            <v>云阳县-巴阳镇_乡村建设行动_农村基础设施（含产业配套基础设施）_云阳县2023年巴阳镇天山村办公室至巴阳集镇拓宽油化工程</v>
          </cell>
        </row>
        <row r="429">
          <cell r="I429" t="str">
            <v>云阳县-巴阳镇_乡村建设行动_农村基础设施（含产业配套基础设施）_云阳县2023年巴阳镇天山村水厂新建项目</v>
          </cell>
        </row>
        <row r="430">
          <cell r="I430" t="str">
            <v>云阳县-巴阳镇_乡村建设行动_人居环境整治_云阳县2023年巴阳镇集镇污水二三级管网安装项目</v>
          </cell>
        </row>
        <row r="431">
          <cell r="I431" t="str">
            <v>云阳县-巴阳镇_其他_其他_云阳县2023年巴阳镇田园综合体人居环境整治项目</v>
          </cell>
        </row>
        <row r="432">
          <cell r="I432" t="str">
            <v>云阳县-巴阳镇_乡村建设行动_农村公共服务_云阳县2023年巴阳镇望丰村卫生室标准化建设</v>
          </cell>
        </row>
        <row r="433">
          <cell r="I433" t="str">
            <v>云阳县-巴阳镇_乡村建设行动_农村公共服务_云阳县2023年巴阳镇天山村卫生室标准化建设</v>
          </cell>
        </row>
        <row r="434">
          <cell r="I434" t="str">
            <v>云阳县-巴阳镇_乡村建设行动_农村公共服务_云阳县2023年巴阳镇双峰村卫生室标准化建设</v>
          </cell>
        </row>
        <row r="435">
          <cell r="I435" t="str">
            <v>云阳县-耀灵镇_产业发展_加工流通项目_云阳县2023年耀灵镇柏木村柑橘园洗选、贮藏建设项目</v>
          </cell>
        </row>
        <row r="436">
          <cell r="I436" t="str">
            <v>云阳县-耀灵镇_产业发展_加工流通项目_云阳县2023年耀灵镇大兴社区李子园加工项目</v>
          </cell>
        </row>
        <row r="437">
          <cell r="I437" t="str">
            <v>云阳县-耀灵镇_乡村建设行动_农村基础设施（含产业配套基础设施）_云阳县2023年耀灵镇柏木村组级通畅工程（院子千-龙神坳）</v>
          </cell>
        </row>
        <row r="438">
          <cell r="I438" t="str">
            <v>云阳县-耀灵镇_乡村建设行动_农村基础设施（含产业配套基础设施）_云阳县2023年耀灵镇柏木村组级通畅工程（范家-司李坪）</v>
          </cell>
        </row>
        <row r="439">
          <cell r="I439" t="str">
            <v>云阳县-耀灵镇_乡村建设行动_农村基础设施（含产业配套基础设施）_云阳县2023年耀灵镇柏木村组级通畅工程（范家-张家）</v>
          </cell>
        </row>
        <row r="440">
          <cell r="I440" t="str">
            <v>云阳县-耀灵镇_乡村建设行动_农村基础设施（含产业配套基础设施）_云阳县2023年耀灵镇协力村组级通畅工程（中营-柏木岭水库）</v>
          </cell>
        </row>
        <row r="441">
          <cell r="I441" t="str">
            <v>云阳县-耀灵镇_乡村建设行动_农村基础设施（含产业配套基础设施）_云阳县2023年耀灵镇协力村组级通畅工程（耀清路-窝棚山）</v>
          </cell>
        </row>
        <row r="442">
          <cell r="I442" t="str">
            <v>云阳县-耀灵镇_乡村建设行动_农村基础设施（含产业配套基础设施）_云阳县2023年耀灵镇协力村饮水水源整治项目</v>
          </cell>
        </row>
        <row r="443">
          <cell r="I443" t="str">
            <v>云阳县-耀灵镇_乡村建设行动_人居环境整治_云阳县2023年耀灵镇柏木村农村污水治理工程</v>
          </cell>
        </row>
        <row r="444">
          <cell r="I444" t="str">
            <v>云阳县-耀灵镇_乡村建设行动_人居环境整治_云阳县2023年耀灵镇大兴社区农村污水治理工程</v>
          </cell>
        </row>
        <row r="445">
          <cell r="I445" t="str">
            <v>云阳县-耀灵镇_乡村建设行动_人居环境整治_云阳县2023年耀灵镇柏木村小型粪污处理地建设</v>
          </cell>
        </row>
        <row r="446">
          <cell r="I446" t="str">
            <v>云阳县-耀灵镇_乡村建设行动_人居环境整治_云阳县2023年耀灵镇场镇公厕</v>
          </cell>
        </row>
        <row r="447">
          <cell r="I447" t="str">
            <v>云阳县-耀灵镇_乡村建设行动_人居环境整治_云阳县2023耀灵柏木村龙普路段人居环境整治项目</v>
          </cell>
        </row>
        <row r="448">
          <cell r="I448" t="str">
            <v>云阳县-耀灵镇_乡村建设行动_人居环境整治_云阳县2023耀灵鸣凤村江口坳人居环境整治项目</v>
          </cell>
        </row>
        <row r="449">
          <cell r="I449" t="str">
            <v>云阳县-耀灵镇_乡村建设行动_人居环境整治_云阳县2023耀灵大兴社区石龙坝人居环境整治项目</v>
          </cell>
        </row>
        <row r="450">
          <cell r="I450" t="str">
            <v>云阳县-耀灵镇_乡村建设行动_农村公共服务_云阳县2023年耀灵镇协力村卫生室标准化建设</v>
          </cell>
        </row>
        <row r="451">
          <cell r="I451" t="str">
            <v>云阳县-耀灵镇_乡村建设行动_农村公共服务_云阳县2023年耀灵镇鸣凤村卫生室标准化建设</v>
          </cell>
        </row>
        <row r="452">
          <cell r="I452" t="str">
            <v>云阳县-耀灵镇_易地搬迁后扶_易地搬迁后扶_云阳县2023年耀灵镇易地搬迁后续扶持衔接项目</v>
          </cell>
        </row>
        <row r="453">
          <cell r="I453" t="str">
            <v>云阳县-蔈草镇_产业发展_加工流通项目_云阳县2023年蔈草镇生田村青花椒粗加工项目</v>
          </cell>
        </row>
        <row r="454">
          <cell r="I454" t="str">
            <v>云阳县-蔈草镇_产业发展_加工流通项目_云阳县2023年蔈草镇农产品加工厂建设项目</v>
          </cell>
        </row>
        <row r="455">
          <cell r="I455" t="str">
            <v>云阳县-蔈草镇_产业发展_加工流通项目_云阳县2023年蔈草镇长岭社区农产品存储、集散中心项目</v>
          </cell>
        </row>
        <row r="456">
          <cell r="I456" t="str">
            <v>云阳县-蔈草镇_产业发展_加工流通项目_云阳县2023年蔈草镇蔈草社区农产品存储、集散中心项目</v>
          </cell>
        </row>
        <row r="457">
          <cell r="I457" t="str">
            <v>云阳县-蔈草镇_乡村建设行动_农村基础设施（含产业配套基础设施）_云阳县2023年蔈草镇歧柳村8组通畅工程</v>
          </cell>
        </row>
        <row r="458">
          <cell r="I458" t="str">
            <v>云阳县-蔈草镇_乡村建设行动_农村基础设施（含产业配套基础设施）_云阳县2023年蔈草镇石笋村1组通畅工程</v>
          </cell>
        </row>
        <row r="459">
          <cell r="I459" t="str">
            <v>云阳县-蔈草镇_乡村建设行动_农村基础设施（含产业配套基础设施）_云阳县2023年蔈草镇丰乐村14组通畅工程</v>
          </cell>
        </row>
        <row r="460">
          <cell r="I460" t="str">
            <v>云阳县-蔈草镇_乡村建设行动_农村基础设施（含产业配套基础设施）_云阳县2023年蔈草镇丰乐村青峰水厂新建项目</v>
          </cell>
        </row>
        <row r="461">
          <cell r="I461" t="str">
            <v>云阳县-凤鸣镇_产业发展_生产项目_云阳县2023年凤鸣镇马轩村粮油产业园建设项目</v>
          </cell>
        </row>
        <row r="462">
          <cell r="I462" t="str">
            <v>云阳县-凤鸣镇_产业发展_生产项目_云阳县2023年凤鸣镇农建村大棚蔬菜种植项目</v>
          </cell>
        </row>
        <row r="463">
          <cell r="I463" t="str">
            <v>云阳县-凤鸣镇_产业发展_生产项目_云阳县2023年凤鸣镇长城村家庭农场配套基础设施项目</v>
          </cell>
        </row>
        <row r="464">
          <cell r="I464" t="str">
            <v>云阳县-凤鸣镇_产业发展_生产项目_云阳县2023年凤鸣镇锦屏村粮油基地设施配套项目</v>
          </cell>
        </row>
        <row r="465">
          <cell r="I465" t="str">
            <v>云阳县-凤鸣镇_产业发展_生产项目_云阳县2023年凤鸣镇锦屏村保鲜冷库建设项目</v>
          </cell>
        </row>
        <row r="466">
          <cell r="I466" t="str">
            <v>云阳县-凤鸣镇_产业发展_生产项目_云阳县2023年凤鸣镇双桂村粮油产业园区配套设施项目</v>
          </cell>
        </row>
        <row r="467">
          <cell r="I467" t="str">
            <v>云阳县-凤鸣镇_产业发展_生产项目_云阳县2023年凤鸣镇陈园村蔬菜种植基地配套基础设施项目</v>
          </cell>
        </row>
        <row r="468">
          <cell r="I468" t="str">
            <v>云阳县-凤鸣镇_产业发展_生产项目_云阳县2023年凤鸣镇太地村水果种植园农药自动输送围网项目</v>
          </cell>
        </row>
        <row r="469">
          <cell r="I469" t="str">
            <v>云阳县-凤鸣镇_产业发展_生产项目_云阳县2023年凤鸣镇福禄村蔬菜种植基地配套设施项目</v>
          </cell>
        </row>
        <row r="470">
          <cell r="I470" t="str">
            <v>云阳县-凤鸣镇_产业发展_生产项目_云阳县2023年凤鸣镇黄龙村黄精种植项目（续建1年）</v>
          </cell>
        </row>
        <row r="471">
          <cell r="I471" t="str">
            <v>云阳县-凤鸣镇_产业发展_生产项目_云阳县2023年凤鸣镇黄龙村鑫飞农业专业合作社新建柑橘园项目（续建2年）</v>
          </cell>
        </row>
        <row r="472">
          <cell r="I472" t="str">
            <v>云阳县-凤鸣镇_产业发展_生产项目_云阳县2023年凤鸣镇清江村新建柑橘园种植项目（续建2年）</v>
          </cell>
        </row>
        <row r="473">
          <cell r="I473" t="str">
            <v>云阳县-凤鸣镇_产业发展_生产项目_云阳县2023年凤鸣镇清江村柑橘标准化果园建设项目（续建2年）</v>
          </cell>
        </row>
        <row r="474">
          <cell r="I474" t="str">
            <v>云阳县-凤鸣镇_产业发展_生产项目_云阳县2023年凤鸣镇上游村艾草产业发展项目及产业道路项目</v>
          </cell>
        </row>
        <row r="475">
          <cell r="I475" t="str">
            <v>云阳县-凤鸣镇_产业发展_生产项目_云阳县2023年凤鸣镇双桂村艾草产业发展项目</v>
          </cell>
        </row>
        <row r="476">
          <cell r="I476" t="str">
            <v>云阳县-凤鸣镇_产业发展_生产项目_云阳县2023年凤鸣镇马轩村菊花产业发展项目</v>
          </cell>
        </row>
        <row r="477">
          <cell r="I477" t="str">
            <v>云阳县-凤鸣镇_产业发展_生产项目_云阳县2023年凤鸣镇5000亩桑园管护项目</v>
          </cell>
        </row>
        <row r="478">
          <cell r="I478" t="str">
            <v>云阳县-凤鸣镇_产业发展_生产项目_云阳县2023年凤鸣镇五同村智能养蚕设备配套项目</v>
          </cell>
        </row>
        <row r="479">
          <cell r="I479" t="str">
            <v>云阳县-凤鸣镇_产业发展_生产项目_云阳县2023年凤鸣中药材现代农业产业园菊花示范基地建设项目</v>
          </cell>
        </row>
        <row r="480">
          <cell r="I480" t="str">
            <v>云阳县-凤鸣镇_产业发展_生产项目_云阳县2023年凤鸣镇黄龙村富龙柠檬园提质增效项目</v>
          </cell>
        </row>
        <row r="481">
          <cell r="I481" t="str">
            <v>云阳县-凤鸣镇_产业发展_生产项目_云阳县2023年凤鸣镇凤桥社区花椒园提质增效项目</v>
          </cell>
        </row>
        <row r="482">
          <cell r="I482" t="str">
            <v>云阳县-凤鸣镇_产业发展_生产项目_云阳县2023年淫羊藿种苗优选繁育基地项目</v>
          </cell>
        </row>
        <row r="483">
          <cell r="I483" t="str">
            <v>云阳县-凤鸣镇_产业发展_生产项目_云阳县2023年多集合公司保障性育苗项目</v>
          </cell>
        </row>
        <row r="484">
          <cell r="I484" t="str">
            <v>云阳县-凤鸣镇_产业发展_生产项目_云阳县2023年凤鸣镇黎明村智慧农业园配套项目</v>
          </cell>
        </row>
        <row r="485">
          <cell r="I485" t="str">
            <v>云阳县-凤鸣镇_产业发展_生产项目_云阳县2023年凤鸣镇无土栽培温室大棚项目</v>
          </cell>
        </row>
        <row r="486">
          <cell r="I486" t="str">
            <v>云阳县-凤鸣镇_产业发展_生产项目_云阳县2023年凤鸣镇紫苏种植项目</v>
          </cell>
        </row>
        <row r="487">
          <cell r="I487" t="str">
            <v>云阳县-凤鸣镇_产业发展_生产项目_云阳县2023年度凤鸣镇清江村春友水果柑橘水肥药一体化项目</v>
          </cell>
        </row>
        <row r="488">
          <cell r="I488" t="str">
            <v>云阳县-凤鸣镇_产业发展_生产项目_云阳县2023年度凤鸣镇清江村意苑水果柑橘水肥药一体化项目</v>
          </cell>
        </row>
        <row r="489">
          <cell r="I489" t="str">
            <v>云阳县-凤鸣镇_产业发展_生产项目_云阳县2023年度凤鸣镇锦屏村圆溜溜橘园水肥药一体化建设项目</v>
          </cell>
        </row>
        <row r="490">
          <cell r="I490" t="str">
            <v>云阳县-凤鸣镇_产业发展_生产项目_云阳县2023年凤鸣镇配料育苗基地建设项目</v>
          </cell>
        </row>
        <row r="491">
          <cell r="I491" t="str">
            <v>云阳县-凤鸣镇_产业发展_生产项目_云阳县2023年凤鸣镇核心育种场扩繁项目</v>
          </cell>
        </row>
        <row r="492">
          <cell r="I492" t="str">
            <v>云阳县-凤鸣镇_产业发展_生产项目_云阳县2023年凤鸣镇黎明·和风谷农文旅融合园</v>
          </cell>
        </row>
        <row r="493">
          <cell r="I493" t="str">
            <v>云阳县-凤鸣镇_产业发展_生产项目_云阳县2023年凤鸣镇花千谷农旅融合提能升级项目</v>
          </cell>
        </row>
        <row r="494">
          <cell r="I494" t="str">
            <v>云阳县-凤鸣镇_产业发展_加工流通项目_云阳县2023年凤鸣镇凤桥社区农产品仓储保鲜冷链基础设施项目</v>
          </cell>
        </row>
        <row r="495">
          <cell r="I495" t="str">
            <v>云阳县-凤鸣镇_产业发展_加工流通项目_云阳县2023年凤鸣镇马轩村多集合产业发展项目</v>
          </cell>
        </row>
        <row r="496">
          <cell r="I496" t="str">
            <v>云阳县-凤鸣镇_产业发展_加工流通项目_云阳县2023年凤鸣镇阳凤村农产品加工基础设施配套项目</v>
          </cell>
        </row>
        <row r="497">
          <cell r="I497" t="str">
            <v>云阳县-凤鸣镇_产业发展_加工流通项目_云阳县2023年凤鸣镇太地村桑枝生物颗粒燃料项目</v>
          </cell>
        </row>
        <row r="498">
          <cell r="I498" t="str">
            <v>云阳县-凤鸣镇_产业发展_加工流通项目_云阳县2023年凤鸣镇五同村桑叶茶加工项目</v>
          </cell>
        </row>
        <row r="499">
          <cell r="I499" t="str">
            <v>云阳县-凤鸣镇_产业发展_加工流通项目_云阳县2023年凤鸣镇艾草加工项目</v>
          </cell>
        </row>
        <row r="500">
          <cell r="I500" t="str">
            <v>云阳县-凤鸣镇_产业发展_加工流通项目_云阳县2023年凤鸣镇院庄社区农副产品加工车间项目</v>
          </cell>
        </row>
        <row r="501">
          <cell r="I501" t="str">
            <v>云阳县-凤鸣镇_产业发展_加工流通项目_云阳县2023年凤鸣镇宏霖面条佐料生产线提升建设项目</v>
          </cell>
        </row>
        <row r="502">
          <cell r="I502" t="str">
            <v>云阳县-凤鸣镇_产业发展_配套设施项目_云阳县2023年凤鸣镇高效农业示范配套设施项目</v>
          </cell>
        </row>
        <row r="503">
          <cell r="I503" t="str">
            <v>云阳县-凤鸣镇_产业发展_配套设施项目_云阳县2023年凤鸣镇李家湾至黄家湾农业项目</v>
          </cell>
        </row>
        <row r="504">
          <cell r="I504" t="str">
            <v>云阳县-凤鸣镇_产业发展_配套设施项目_云阳县2023年凤鸣镇黎明村农文旅融合园一期数字大棚项目</v>
          </cell>
        </row>
        <row r="505">
          <cell r="I505" t="str">
            <v>云阳县-凤鸣镇_产业发展_产业服务支撑项目_云阳县2023年凤鸣镇清江村实施农业社会化服务试点项目</v>
          </cell>
        </row>
        <row r="506">
          <cell r="I506" t="str">
            <v>云阳县-凤鸣镇_乡村建设行动_农村基础设施（含产业配套基础设施）_云阳县2023年凤鸣镇农村产业发展配套基础设施中央财政资金以工代赈项目</v>
          </cell>
        </row>
        <row r="507">
          <cell r="I507" t="str">
            <v>云阳县-凤鸣镇_乡村建设行动_农村基础设施（含产业配套基础设施）_云阳县2023年凤鸣镇农村中小型公益性基础设施市级专项资金以工代赈项目</v>
          </cell>
        </row>
        <row r="508">
          <cell r="I508" t="str">
            <v>云阳县-凤鸣镇_乡村建设行动_农村基础设施（含产业配套基础设施）_云阳县2023年凤鸣镇锦屏村水厂改造项目</v>
          </cell>
        </row>
        <row r="509">
          <cell r="I509" t="str">
            <v>云阳县-凤鸣镇_乡村建设行动_农村基础设施（含产业配套基础设施）_云阳县2023年凤鸣镇凤桥社区2组山坪塘整治项目</v>
          </cell>
        </row>
        <row r="510">
          <cell r="I510" t="str">
            <v>云阳县-凤鸣镇_乡村建设行动_农村基础设施（含产业配套基础设施）_云阳县2023年凤鸣镇农建4组山坪塘整治项目</v>
          </cell>
        </row>
        <row r="511">
          <cell r="I511" t="str">
            <v>云阳县-凤鸣镇_乡村建设行动_人居环境整治_云阳县2023年凤鸣镇黎明村、福禄村农村污水治理项目</v>
          </cell>
        </row>
        <row r="512">
          <cell r="I512" t="str">
            <v>云阳县-凤鸣镇_乡村建设行动_人居环境整治_云阳县2023年凤鸣镇凤桥社区污水处理站升级改造项目</v>
          </cell>
        </row>
        <row r="513">
          <cell r="I513" t="str">
            <v>云阳县-凤鸣镇_乡村建设行动_人居环境整治_云阳县2023年凤鸣镇黎明村通道环境整治项目</v>
          </cell>
        </row>
        <row r="514">
          <cell r="I514" t="str">
            <v>云阳县-凤鸣镇_乡村建设行动_人居环境整治_云阳县2023年凤鸣镇农建村人居环境整治项目</v>
          </cell>
        </row>
        <row r="515">
          <cell r="I515" t="str">
            <v>云阳县-凤鸣镇_乡村建设行动_人居环境整治_云阳县2023年凤鸣镇农建村人居环境整治项目</v>
          </cell>
        </row>
        <row r="516">
          <cell r="I516" t="str">
            <v>云阳县-凤鸣镇_乡村建设行动_农村公共服务_云阳县2023年凤鸣镇马轩村卫生室标准化建设</v>
          </cell>
        </row>
        <row r="517">
          <cell r="I517" t="str">
            <v>云阳县-凤鸣镇_乡村建设行动_农村公共服务_云阳县2023年凤鸣镇太地村卫生室标准化建设</v>
          </cell>
        </row>
        <row r="518">
          <cell r="I518" t="str">
            <v>云阳县-凤鸣镇_乡村建设行动_农村公共服务_云阳县2023年凤鸣镇双桂村卫生室标准化建设</v>
          </cell>
        </row>
        <row r="519">
          <cell r="I519" t="str">
            <v>云阳县-凤鸣镇_乡村建设行动_农村公共服务_云阳县2023年凤鸣镇黎明村卫生室标准化建设</v>
          </cell>
        </row>
        <row r="520">
          <cell r="I520" t="str">
            <v>云阳县-凤鸣镇_乡村建设行动_农村公共服务_云阳县2023年凤鸣镇院庄社区卫生室标准化建设</v>
          </cell>
        </row>
        <row r="521">
          <cell r="I521" t="str">
            <v>云阳县-凤鸣镇_乡村建设行动_农村公共服务_云阳县2023年凤鸣镇里市社区卫生室标准化建设</v>
          </cell>
        </row>
        <row r="522">
          <cell r="I522" t="str">
            <v>云阳县-凤鸣镇_乡村建设行动_农村公共服务_云阳县2023年凤鸣镇凤桥社区卫生室标准化建设</v>
          </cell>
        </row>
        <row r="523">
          <cell r="I523" t="str">
            <v>云阳县-凤鸣镇_乡村建设行动_农村公共服务_云阳县2023年凤鸣镇上游村卫生室标准化建设</v>
          </cell>
        </row>
        <row r="524">
          <cell r="I524" t="str">
            <v>云阳县-凤鸣镇_乡村建设行动_农村公共服务_云阳县2023年凤鸣镇陈园村卫生室标准化建设</v>
          </cell>
        </row>
        <row r="525">
          <cell r="I525" t="str">
            <v>云阳县-双土镇_产业发展_生产项目_云阳县2023年双土镇优质粮油示范基地项目</v>
          </cell>
        </row>
        <row r="526">
          <cell r="I526" t="str">
            <v>云阳县-双土镇_产业发展_生产项目_云阳县2023年双土镇精品蔬菜示范基地项目</v>
          </cell>
        </row>
        <row r="527">
          <cell r="I527" t="str">
            <v>云阳县-双土镇_产业发展_生产项目_云阳县2023年双土镇中药材标准化基地项目</v>
          </cell>
        </row>
        <row r="528">
          <cell r="I528" t="str">
            <v>云阳县-双土镇_产业发展_生产项目_云阳县2023年双土镇坪天粮油核心基地能力提升项目</v>
          </cell>
        </row>
        <row r="529">
          <cell r="I529" t="str">
            <v>云阳县-双土镇_产业发展_生产项目_云阳县2023年双土镇农业社会化服务项目</v>
          </cell>
        </row>
        <row r="530">
          <cell r="I530" t="str">
            <v>云阳县-双土镇_产业发展_生产项目_云阳县2023年双土镇新建紫苏种植项目</v>
          </cell>
        </row>
        <row r="531">
          <cell r="I531" t="str">
            <v>云阳县-双土镇_产业发展_加工流通项目_云阳县2023年双土镇双土社区软籽石榴园冷藏保鲜设施项目</v>
          </cell>
        </row>
        <row r="532">
          <cell r="I532" t="str">
            <v>云阳县-双土镇_产业发展_加工流通项目_云阳县2023年双土镇古佛冬桃基地冷藏保鲜设施项目</v>
          </cell>
        </row>
        <row r="533">
          <cell r="I533" t="str">
            <v>云阳县-双土镇_产业发展_加工流通项目_云阳县2023年双土镇油料加工及精炼设备项目</v>
          </cell>
        </row>
        <row r="534">
          <cell r="I534" t="str">
            <v>云阳县-双土镇_产业发展_加工流通项目_云阳县2023年双土镇加工设备配套项目</v>
          </cell>
        </row>
        <row r="535">
          <cell r="I535" t="str">
            <v>云阳县-双土镇_产业发展_配套设施项目_云阳县2023年双土镇高标准农田建设项目</v>
          </cell>
        </row>
        <row r="536">
          <cell r="I536" t="str">
            <v>云阳县-双土镇_产业发展_产业服务支撑项目_云阳县2023年双土镇古佛村冬桃园区水肥一体化系统建设项目</v>
          </cell>
        </row>
        <row r="537">
          <cell r="I537" t="str">
            <v>云阳县-双土镇_乡村建设行动_农村基础设施（含产业配套基础设施）_云阳县2023年双土镇保证村2、7组（村办公室-磨搭岩2组）</v>
          </cell>
        </row>
        <row r="538">
          <cell r="I538" t="str">
            <v>云阳县-双土镇_乡村建设行动_农村基础设施（含产业配套基础设施）_云阳县2023年双土镇无量村4组（咸双路口至箭楼、青龙湾）</v>
          </cell>
        </row>
        <row r="539">
          <cell r="I539" t="str">
            <v>云阳县-双土镇_乡村建设行动_农村基础设施（含产业配套基础设施）_云阳县2023年双土镇无量村5组（咸双路口至学堂塝）</v>
          </cell>
        </row>
        <row r="540">
          <cell r="I540" t="str">
            <v>云阳县-双土镇_乡村建设行动_农村基础设施（含产业配套基础设施）_云阳县2023年双土镇无量村9组（西牛水库至付家片）</v>
          </cell>
        </row>
        <row r="541">
          <cell r="I541" t="str">
            <v>云阳县-双土镇_乡村建设行动_农村基础设施（含产业配套基础设施）_云阳县2023年双土镇古佛村冬桃基地采摘便道建设项目</v>
          </cell>
        </row>
        <row r="542">
          <cell r="I542" t="str">
            <v>云阳县-双土镇_乡村建设行动_农村基础设施（含产业配套基础设施）_云阳县2023年双土镇古佛村冬桃基地机耕道建设项目</v>
          </cell>
        </row>
        <row r="543">
          <cell r="I543" t="str">
            <v>云阳县-双土镇_乡村建设行动_农村基础设施（含产业配套基础设施）_云阳县2023年双土镇无量村8组产业机耕道项目</v>
          </cell>
        </row>
        <row r="544">
          <cell r="I544" t="str">
            <v>云阳县-双土镇_乡村建设行动_农村基础设施（含产业配套基础设施）_云阳县2023年双土镇营鹤村水源池围（防）护网工程新建项目</v>
          </cell>
        </row>
        <row r="545">
          <cell r="I545" t="str">
            <v>云阳县-双土镇_乡村建设行动_农村基础设施（含产业配套基础设施）_云阳县2023年双土镇营鹤村主供水管网提升工程新建项目</v>
          </cell>
        </row>
        <row r="546">
          <cell r="I546" t="str">
            <v>云阳县-双土镇_乡村建设行动_农村基础设施（含产业配套基础设施）_云阳县2023年双土镇无量村茶条沟山坪塘整治项目</v>
          </cell>
        </row>
        <row r="547">
          <cell r="I547" t="str">
            <v>云阳县-双土镇_乡村建设行动_农村基础设施（含产业配套基础设施）_云阳县2023年双土镇吉星村农村环境整治项目</v>
          </cell>
        </row>
        <row r="548">
          <cell r="I548" t="str">
            <v>云阳县-双土镇_乡村建设行动_人居环境整治_云阳县2023年双土镇营鹤村易地搬迁居民点环境综合整治提升项目</v>
          </cell>
        </row>
        <row r="549">
          <cell r="I549" t="str">
            <v>云阳县-青龙街道办事处_产业发展_生产项目_云阳县2023年渝峰乌天麻智慧农业项目</v>
          </cell>
        </row>
        <row r="550">
          <cell r="I550" t="str">
            <v>云阳县-青龙街道办事处_产业发展_生产项目_云阳县2023年青龙街道杨沙柑橘园水肥一体化项目</v>
          </cell>
        </row>
        <row r="551">
          <cell r="I551" t="str">
            <v>云阳县-青龙街道办事处_产业发展_生产项目_云阳县2023年青龙街道农副产品质量检验检测中心项目</v>
          </cell>
        </row>
        <row r="552">
          <cell r="I552" t="str">
            <v>云阳县-青龙街道办事处_产业发展_加工流通项目_云阳县2023年云海药业中药材精深加工（中药饮片及膏丸散生产线）技改扩能项目</v>
          </cell>
        </row>
        <row r="553">
          <cell r="I553" t="str">
            <v>云阳县-后叶镇_产业发展_生产项目_云阳县2023年后叶镇青杠黑木耳种植</v>
          </cell>
        </row>
        <row r="554">
          <cell r="I554" t="str">
            <v>云阳县-后叶镇_产业发展_生产项目_云阳县2023年后叶镇田园综合体</v>
          </cell>
        </row>
        <row r="555">
          <cell r="I555" t="str">
            <v>云阳县-后叶镇_产业发展_生产项目_云阳县2023年后叶镇平进村李树提质增效高换接种及避雨栽培项目</v>
          </cell>
        </row>
        <row r="556">
          <cell r="I556" t="str">
            <v>云阳县-后叶镇_产业发展_生产项目_云阳县2023年后叶镇吉庆村产业发展</v>
          </cell>
        </row>
        <row r="557">
          <cell r="I557" t="str">
            <v>云阳县-后叶镇_产业发展_生产项目_云阳县2023年后叶镇平进村茶树产业体能升级</v>
          </cell>
        </row>
        <row r="558">
          <cell r="I558" t="str">
            <v>云阳县-后叶镇_产业发展_生产项目_云阳县2023年后叶镇凤鸣村中药材种植项目（续建1年）</v>
          </cell>
        </row>
        <row r="559">
          <cell r="I559" t="str">
            <v>云阳县-后叶镇_产业发展_生产项目_云阳县2023年后叶镇平进村李子种植项目（续建2年）</v>
          </cell>
        </row>
        <row r="560">
          <cell r="I560" t="str">
            <v>云阳县-后叶镇_产业发展_生产项目_云阳县2023年后叶镇吉庆村油橄榄园提能升级项目</v>
          </cell>
        </row>
        <row r="561">
          <cell r="I561" t="str">
            <v>云阳县-后叶镇_乡村建设行动_农村基础设施（含产业配套基础设施）_云阳县2023年后叶镇平进村组级公路通达通畅工程袁家老屋-中心煤厂</v>
          </cell>
        </row>
        <row r="562">
          <cell r="I562" t="str">
            <v>云阳县-后叶镇_乡村建设行动_农村基础设施（含产业配套基础设施）_云阳县2023年后叶镇吉庆村组级公路通达通畅工程金星小学-邱家老屋</v>
          </cell>
        </row>
        <row r="563">
          <cell r="I563" t="str">
            <v>云阳县-后叶镇_乡村建设行动_农村基础设施（含产业配套基础设施）_云阳县2023年后叶镇清顺村组级公路通达通畅工程张家丫口-黄家崖</v>
          </cell>
        </row>
        <row r="564">
          <cell r="I564" t="str">
            <v>云阳县-后叶镇_乡村建设行动_农村基础设施（含产业配套基础设施）_云阳县2023后叶镇良民村水厂新建项目</v>
          </cell>
        </row>
        <row r="565">
          <cell r="I565" t="str">
            <v>云阳县-后叶镇_易地搬迁后扶_易地搬迁后扶_云阳县2023年后叶镇易地搬迁后续扶持衔接项目</v>
          </cell>
        </row>
        <row r="566">
          <cell r="I566" t="str">
            <v>云阳县-水口镇_产业发展_生产项目_云阳县2023年水口镇佛安村伏调蔬菜种植项目</v>
          </cell>
        </row>
        <row r="567">
          <cell r="I567" t="str">
            <v>云阳县-水口镇_产业发展_生产项目_云阳县2023年水口镇佛安村教育实践建设项目</v>
          </cell>
        </row>
        <row r="568">
          <cell r="I568" t="str">
            <v>云阳县-水口镇_产业发展_生产项目_云阳县2023年水口镇佛安村高山魔芋种植园项目</v>
          </cell>
        </row>
        <row r="569">
          <cell r="I569" t="str">
            <v>云阳县-水口镇_产业发展_加工流通项目_云阳县2023年水口镇佛安村枳壳初加工建设项目</v>
          </cell>
        </row>
        <row r="570">
          <cell r="I570" t="str">
            <v>云阳县-水口镇_产业发展_加工流通项目_云阳县2023年水口镇艾草深加工项目（二期）</v>
          </cell>
        </row>
        <row r="571">
          <cell r="I571" t="str">
            <v>云阳县-水口镇_产业发展_产业服务支撑项目_云阳县2023年水口镇黄桃产业智慧种植项目</v>
          </cell>
        </row>
        <row r="572">
          <cell r="I572" t="str">
            <v>云阳县-水口镇_乡村建设行动_农村基础设施（含产业配套基础设施）_云阳县2023年水口镇佛安村水黄路扩宽项目</v>
          </cell>
        </row>
        <row r="573">
          <cell r="I573" t="str">
            <v>云阳县-水口镇_乡村建设行动_农村基础设施（含产业配套基础设施）_云阳县2023年水口镇佛安村供水保障项目</v>
          </cell>
        </row>
        <row r="574">
          <cell r="I574" t="str">
            <v>云阳县-水口镇_乡村建设行动_人居环境整治_云阳县2023年水口镇佛安村农村生活污水处理项目</v>
          </cell>
        </row>
        <row r="575">
          <cell r="I575" t="str">
            <v>云阳县-水口镇_乡村建设行动_人居环境整治_云阳县2023年度水口镇新岩口人居环境示范点整治工程项目</v>
          </cell>
        </row>
        <row r="576">
          <cell r="I576" t="str">
            <v>云阳县-桑坪镇_产业发展_生产项目_云阳县2023年桑坪镇特色中药材种植项目</v>
          </cell>
        </row>
        <row r="577">
          <cell r="I577" t="str">
            <v>云阳县-桑坪镇_产业发展_生产项目_云阳县2023年桑坪镇高山生态蔬菜基地</v>
          </cell>
        </row>
        <row r="578">
          <cell r="I578" t="str">
            <v>云阳县-桑坪镇_产业发展_生产项目_云阳县2023年桑坪镇百柳村粮油基地</v>
          </cell>
        </row>
        <row r="579">
          <cell r="I579" t="str">
            <v>云阳县-桑坪镇_产业发展_生产项目_云阳县2023年桑坪镇大树村粮油基地</v>
          </cell>
        </row>
        <row r="580">
          <cell r="I580" t="str">
            <v>云阳县-桑坪镇_产业发展_生产项目_云阳县2023年桑坪镇大树村魔芋基地</v>
          </cell>
        </row>
        <row r="581">
          <cell r="I581" t="str">
            <v>云阳县-桑坪镇_产业发展_生产项目_云阳县2023年桑坪镇团坝村白云山白茶种植项目</v>
          </cell>
        </row>
        <row r="582">
          <cell r="I582" t="str">
            <v>云阳县-桑坪镇_产业发展_生产项目_云阳县2023年桑坪镇团坝村蔬菜种植发展项目</v>
          </cell>
        </row>
        <row r="583">
          <cell r="I583" t="str">
            <v>云阳县-桑坪镇_产业发展_生产项目_云阳县2023年桑坪镇兴梨村中药材种植项目</v>
          </cell>
        </row>
        <row r="584">
          <cell r="I584" t="str">
            <v>云阳县-桑坪镇_产业发展_生产项目_云阳县2023年桑坪镇泰合村农田水利基本建设工程</v>
          </cell>
        </row>
        <row r="585">
          <cell r="I585" t="str">
            <v>云阳县-桑坪镇_产业发展_生产项目_云阳县2023年桑坪镇泰合村黄柏药材种植项目</v>
          </cell>
        </row>
        <row r="586">
          <cell r="I586" t="str">
            <v>云阳县-桑坪镇_产业发展_生产项目_云阳县2023年咸池村魔芋种植基地</v>
          </cell>
        </row>
        <row r="587">
          <cell r="I587" t="str">
            <v>云阳县-桑坪镇_产业发展_生产项目_云阳县2023年桑坪镇百柳村中药材种植项目（续建2年）</v>
          </cell>
        </row>
        <row r="588">
          <cell r="I588" t="str">
            <v>云阳县-桑坪镇_产业发展_生产项目_云阳县2023年桑坪镇长坪村中药材种植项目（续建2年）</v>
          </cell>
        </row>
        <row r="589">
          <cell r="I589" t="str">
            <v>云阳县-桑坪镇_产业发展_生产项目_云阳县2023年桑坪镇竹荪推广示范项目</v>
          </cell>
        </row>
        <row r="590">
          <cell r="I590" t="str">
            <v>云阳县-桑坪镇_产业发展_加工流通项目_云阳县2023年桑坪镇桑坪社区冻库建设项目</v>
          </cell>
        </row>
        <row r="591">
          <cell r="I591" t="str">
            <v>云阳县-桑坪镇_产业发展_加工流通项目_云阳县2023年桑坪镇团坝村茶叶加工车间项目</v>
          </cell>
        </row>
        <row r="592">
          <cell r="I592" t="str">
            <v>云阳县-桑坪镇_产业发展_加工流通项目_云阳县2023年桑坪镇桑坪社区新建竹荪加工车间项目</v>
          </cell>
        </row>
        <row r="593">
          <cell r="I593" t="str">
            <v>云阳县-桑坪镇_产业发展_加工流通项目_云阳县2023年桑坪镇桑坪社区、团坝村农贸市场改造</v>
          </cell>
        </row>
        <row r="594">
          <cell r="I594" t="str">
            <v>云阳县-桑坪镇_产业发展_配套设施项目_云阳县2023年桑坪镇长坪村药材产业园抗旱池修复项目</v>
          </cell>
        </row>
        <row r="595">
          <cell r="I595" t="str">
            <v>云阳县-桑坪镇_乡村建设行动_农村基础设施（含产业配套基础设施）_云阳县2023年桑坪镇桑百柳村通达通畅工程（堰塘湾—梨儿垭）11组</v>
          </cell>
        </row>
        <row r="596">
          <cell r="I596" t="str">
            <v>云阳县-桑坪镇_乡村建设行动_农村基础设施（含产业配套基础设施）_云阳县2023年桑坪镇桑百柳村通达通畅工程（手板岩—黄家湾）5组</v>
          </cell>
        </row>
        <row r="597">
          <cell r="I597" t="str">
            <v>云阳县-桑坪镇_乡村建设行动_农村基础设施（含产业配套基础设施）_云阳县2023年桑坪镇桑百柳村通达通畅工程（蓑衣岩—刘家老屋）5组</v>
          </cell>
        </row>
        <row r="598">
          <cell r="I598" t="str">
            <v>云阳县-桑坪镇_乡村建设行动_农村基础设施（含产业配套基础设施）_云阳县2023年桑坪镇桑百柳村通达通畅工程(八根树—雷奉明门前、李家湾—刘东云门前）7组</v>
          </cell>
        </row>
        <row r="599">
          <cell r="I599" t="str">
            <v>云阳县-桑坪镇_乡村建设行动_农村基础设施（含产业配套基础设施）_云阳县2023年桑坪大树村通达通畅工程（玉合帮—柳家岩)28、29、32、33组</v>
          </cell>
        </row>
        <row r="600">
          <cell r="I600" t="str">
            <v>云阳县-桑坪镇_乡村建设行动_农村基础设施（含产业配套基础设施）_云阳县2023年桑坪大树村通达通畅工程（家木匠—土桥子 家木匠—熊家才 谭牛路—果茶)11.12.13组</v>
          </cell>
        </row>
        <row r="601">
          <cell r="I601" t="str">
            <v>云阳县-桑坪镇_乡村建设行动_农村基础设施（含产业配套基础设施）_云阳县2023年桑坪镇大树村通达通畅工程（21组大双路-观音庙）</v>
          </cell>
        </row>
        <row r="602">
          <cell r="I602" t="str">
            <v>云阳县-桑坪镇_乡村建设行动_农村基础设施（含产业配套基础设施）_云阳县2023年桑坪镇大树村通达通畅工程(24组炉子塝-24组龙从民门口、20组大双路-唐发清）</v>
          </cell>
        </row>
        <row r="603">
          <cell r="I603" t="str">
            <v>云阳县-桑坪镇_乡村建设行动_农村基础设施（含产业配套基础设施）_云阳县2023年桑坪镇木南村通达通畅工程（张家榜—大阳镇界）11、12、13、14组、1组</v>
          </cell>
        </row>
        <row r="604">
          <cell r="I604" t="str">
            <v>云阳县-桑坪镇_乡村建设行动_农村基础设施（含产业配套基础设施）_云阳县2023年桑坪镇木南村通达通畅工程（林家湾—木鱼庵）18—24组、1组</v>
          </cell>
        </row>
        <row r="605">
          <cell r="I605" t="str">
            <v>云阳县-桑坪镇_乡村建设行动_农村基础设施（含产业配套基础设施）_云阳县2023年桑坪镇桑坪社区通达通畅工程(捡槽沟—敬老院）</v>
          </cell>
        </row>
        <row r="606">
          <cell r="I606" t="str">
            <v>云阳县-桑坪镇_乡村建设行动_农村基础设施（含产业配套基础设施）_云阳县2023年桑坪镇桑坪社区通达通畅工程（云奉路—深湾）</v>
          </cell>
        </row>
        <row r="607">
          <cell r="I607" t="str">
            <v>云阳县-桑坪镇_乡村建设行动_农村基础设施（含产业配套基础设施）_云阳县2023年桑坪镇泰合村至团坝村公路以工代赈项目</v>
          </cell>
        </row>
        <row r="608">
          <cell r="I608" t="str">
            <v>云阳县-桑坪镇_乡村建设行动_农村基础设施（含产业配套基础设施）_云阳县2023年桑坪镇桑坪社区老旧房屋改造项目</v>
          </cell>
        </row>
        <row r="609">
          <cell r="I609" t="str">
            <v>云阳县-桑坪镇_乡村建设行动_人居环境整治_云阳县2023年桑坪镇桑坪场镇污水处理提升工程</v>
          </cell>
        </row>
        <row r="610">
          <cell r="I610" t="str">
            <v>云阳县-桑坪镇_乡村建设行动_人居环境整治_云阳县2023年桑坪镇咸池村污水处理工程</v>
          </cell>
        </row>
        <row r="611">
          <cell r="I611" t="str">
            <v>云阳县-桑坪镇_乡村建设行动_人居环境整治_云阳县2023年桑坪镇团坝场镇污水处理提升工程</v>
          </cell>
        </row>
        <row r="612">
          <cell r="I612" t="str">
            <v>云阳县-桑坪镇_乡村建设行动_人居环境整治_云阳县桑坪镇农村环境整治项目</v>
          </cell>
        </row>
        <row r="613">
          <cell r="I613" t="str">
            <v>云阳县-桑坪镇_乡村建设行动_人居环境整治_云阳县桑坪镇2023年农村人居环境整治工程（一期）以工代赈项目</v>
          </cell>
        </row>
        <row r="614">
          <cell r="I614" t="str">
            <v>云阳县-路阳镇_产业发展_生产项目_云阳县2023年路阳镇油菜基地项目</v>
          </cell>
        </row>
        <row r="615">
          <cell r="I615" t="str">
            <v>云阳县-路阳镇_产业发展_生产项目_云阳县2023年路阳镇龙王桥社区羊肚菌大棚升级改造项目</v>
          </cell>
        </row>
        <row r="616">
          <cell r="I616" t="str">
            <v>云阳县-路阳镇_产业发展_生产项目_云阳县2023年路阳镇龙王桥社区3组羊肚菌种植基地配套基础设施建设项目</v>
          </cell>
        </row>
        <row r="617">
          <cell r="I617" t="str">
            <v>云阳县-路阳镇_产业发展_生产项目_云阳县2023年路阳镇龙王桥社区4组花椒种植园配套基础设施建设项目</v>
          </cell>
        </row>
        <row r="618">
          <cell r="I618" t="str">
            <v>云阳县-路阳镇_产业发展_生产项目_云阳县2023年路阳镇迎瑞村4组擂鼓台药材园项目</v>
          </cell>
        </row>
        <row r="619">
          <cell r="I619" t="str">
            <v>云阳县-路阳镇_产业发展_生产项目_云阳县2022年路阳镇文武村特色花椒园产业项目（续建2年）</v>
          </cell>
        </row>
        <row r="620">
          <cell r="I620" t="str">
            <v>云阳县-路阳镇_产业发展_生产项目_云阳县2023年路阳镇南海村光伏发电项目</v>
          </cell>
        </row>
        <row r="621">
          <cell r="I621" t="str">
            <v>云阳县-路阳镇_产业发展_加工流通项目_云阳县2023年路阳镇文武村重庆绿遍山农业有限公司冷冻库建设项目</v>
          </cell>
        </row>
        <row r="622">
          <cell r="I622" t="str">
            <v>云阳县-路阳镇_产业发展_加工流通项目_云阳县2023年路阳镇农业全产业链园区建设项目</v>
          </cell>
        </row>
        <row r="623">
          <cell r="I623" t="str">
            <v>云阳县-路阳镇_产业发展_配套设施项目_云阳县2023年路阳镇高标准农田建设项目</v>
          </cell>
        </row>
        <row r="624">
          <cell r="I624" t="str">
            <v>云阳县-路阳镇_产业发展_产业服务支撑项目_云阳县2023年路阳镇农业机械提能升级建设项目</v>
          </cell>
        </row>
        <row r="625">
          <cell r="I625" t="str">
            <v>云阳县-路阳镇_产业发展_产业服务支撑项目_云阳县2023年路阳镇农业社会化服务项目</v>
          </cell>
        </row>
        <row r="626">
          <cell r="I626" t="str">
            <v>云阳县-路阳镇_乡村建设行动_农村基础设施（含产业配套基础设施）_云阳县2023年路阳镇文武村9组后湾猪场通畅路项目</v>
          </cell>
        </row>
        <row r="627">
          <cell r="I627" t="str">
            <v>云阳县-路阳镇_乡村建设行动_农村基础设施（含产业配套基础设施）_云阳县2023年路阳镇迎瑞村2组之字坪路项目</v>
          </cell>
        </row>
        <row r="628">
          <cell r="I628" t="str">
            <v>云阳县-路阳镇_乡村建设行动_农村基础设施（含产业配套基础设施）_云阳县2023年路阳镇龙王桥社区应急防火通道修建项目</v>
          </cell>
        </row>
        <row r="629">
          <cell r="I629" t="str">
            <v>云阳县-路阳镇_乡村建设行动_农村基础设施（含产业配套基础设施）_云阳县2023年路阳镇迎瑞村中鼎水厂新建项目</v>
          </cell>
        </row>
        <row r="630">
          <cell r="I630" t="str">
            <v>云阳县-路阳镇_乡村建设行动_农村基础设施（含产业配套基础设施）_云阳县2023年路阳镇中和村赐福水厂新建项目</v>
          </cell>
        </row>
        <row r="631">
          <cell r="I631" t="str">
            <v>云阳县-路阳镇_乡村建设行动_农村基础设施（含产业配套基础设施）_云阳县2023年路阳集镇供水管网改造工程改扩建项目</v>
          </cell>
        </row>
        <row r="632">
          <cell r="I632" t="str">
            <v>云阳县-路阳镇_乡村建设行动_人居环境整治_云阳县2023年路阳镇龙王桥社区人居环境整治项目</v>
          </cell>
        </row>
        <row r="633">
          <cell r="I633" t="str">
            <v>云阳县-路阳镇_乡村建设行动_人居环境整治_云阳县2023年路阳镇迎瑞村农村环境整治项目</v>
          </cell>
        </row>
        <row r="634">
          <cell r="I634" t="str">
            <v>云阳县-路阳镇_乡村建设行动_人居环境整治_云阳县路阳镇农村环境整治项目</v>
          </cell>
        </row>
        <row r="635">
          <cell r="I635" t="str">
            <v>云阳县-双江街道办事处_乡村建设行动_人居环境整治_云阳县2023年双江街道石云村人居环境整治项目</v>
          </cell>
        </row>
        <row r="636">
          <cell r="I636" t="str">
            <v>云阳县-云阳镇_产业发展_生产项目_云阳县2023年云阳镇桐盛村现代农业产业园建设项目</v>
          </cell>
        </row>
        <row r="637">
          <cell r="I637" t="str">
            <v>云阳县-云阳镇_产业发展_生产项目_云阳县2023年云阳镇云硐村柑橘园提质增效项目</v>
          </cell>
        </row>
        <row r="638">
          <cell r="I638" t="str">
            <v>云阳县-云阳镇_产业发展_生产项目_云阳县2023年云阳镇宝塔村蒲氏柑橘园提质增效项目</v>
          </cell>
        </row>
        <row r="639">
          <cell r="I639" t="str">
            <v>云阳县-云阳镇_产业发展_生产项目_云阳县2023年云阳镇宝塔村凡收柑橘园提质增效项目</v>
          </cell>
        </row>
        <row r="640">
          <cell r="I640" t="str">
            <v>云阳县-云阳镇_产业发展_生产项目_云阳县2023年云阳镇桐盛村柑橘提质增效项目</v>
          </cell>
        </row>
        <row r="641">
          <cell r="I641" t="str">
            <v>云阳县-云阳镇_产业发展_生产项目_云阳县2023年云阳镇民强村柑橘园改造项目</v>
          </cell>
        </row>
        <row r="642">
          <cell r="I642" t="str">
            <v>云阳县-云阳镇_产业发展_生产项目_云阳县2023年云阳镇蔬菜村观光农业示范园建设项目</v>
          </cell>
        </row>
        <row r="643">
          <cell r="I643" t="str">
            <v>云阳县-云阳镇_产业发展_生产项目_云阳县2023年云阳镇宝塔村新建柑橘园项目（续建2年）</v>
          </cell>
        </row>
        <row r="644">
          <cell r="I644" t="str">
            <v>云阳县-云阳镇_产业发展_生产项目_云阳县2023年云阳镇宝塔村柑橘园提档升级项目</v>
          </cell>
        </row>
        <row r="645">
          <cell r="I645" t="str">
            <v>云阳县-云阳镇_产业发展_生产项目_云阳县2023年云阳镇桐盛村新建高密度养鱼基地项目</v>
          </cell>
        </row>
        <row r="646">
          <cell r="I646" t="str">
            <v>云阳县-云阳镇_产业发展_配套设施项目_云阳县2023年度云阳镇云硐村赫弘农业柑橘水肥药一体化项目</v>
          </cell>
        </row>
        <row r="647">
          <cell r="I647" t="str">
            <v>云阳县-云阳镇_乡村建设行动_农村基础设施（含产业配套基础设施）_云阳县2023年云阳镇云红路提能升级项目（云阳镇三岔路口-红狮）</v>
          </cell>
        </row>
        <row r="648">
          <cell r="I648" t="str">
            <v>云阳县-云阳镇_乡村建设行动_农村公共服务_云阳县2023年云阳镇梅峰村卫生室项目</v>
          </cell>
        </row>
        <row r="649">
          <cell r="I649" t="str">
            <v>云阳县-龙洞镇_产业发展_生产项目_云阳县2023年龙洞镇龙升村中药材种植项目</v>
          </cell>
        </row>
        <row r="650">
          <cell r="I650" t="str">
            <v>云阳县-龙洞镇_产业发展_生产项目_云阳县2023年龙洞镇金道村金坳智慧农业果园建设项目</v>
          </cell>
        </row>
        <row r="651">
          <cell r="I651" t="str">
            <v>云阳县-龙洞镇_产业发展_生产项目_云阳县2023年龙洞镇云奉村马合茶场整治项目</v>
          </cell>
        </row>
        <row r="652">
          <cell r="I652" t="str">
            <v>云阳县-龙洞镇_产业发展_生产项目_云阳县2023年龙洞镇大麦沱社区葱花种植基地项目</v>
          </cell>
        </row>
        <row r="653">
          <cell r="I653" t="str">
            <v>云阳县-龙洞镇_产业发展_生产项目_云阳县2023年龙洞镇朝阳村柑橘种植基地项目（续建1年）</v>
          </cell>
        </row>
        <row r="654">
          <cell r="I654" t="str">
            <v>云阳县-龙洞镇_产业发展_生产项目_云阳县2023年龙洞镇朝阳村中药材种植基地建设项目（续建1年）</v>
          </cell>
        </row>
        <row r="655">
          <cell r="I655" t="str">
            <v>云阳县-龙洞镇_产业发展_生产项目_云阳县2023年龙洞镇龙升村7组柑橘种植项目（续建2年）</v>
          </cell>
        </row>
        <row r="656">
          <cell r="I656" t="str">
            <v>云阳县-龙洞镇_产业发展_生产项目_云阳县2023年龙洞镇桂花村新建茶园项目（续建2年）</v>
          </cell>
        </row>
        <row r="657">
          <cell r="I657" t="str">
            <v>云阳县-龙洞镇_产业发展_生产项目_云阳县2023年龙洞镇朝阳村新建标准化生猪养殖场项目</v>
          </cell>
        </row>
        <row r="658">
          <cell r="I658" t="str">
            <v>云阳县-龙洞镇_产业发展_加工流通项目_云阳县2023年龙洞镇桂花村1组粮油种植深加工项目</v>
          </cell>
        </row>
        <row r="659">
          <cell r="I659" t="str">
            <v>云阳县-龙洞镇_乡村建设行动_农村基础设施（含产业配套基础设施）_云阳县2023年龙洞镇朝阳村村、组级公路改扩建项目</v>
          </cell>
        </row>
        <row r="660">
          <cell r="I660" t="str">
            <v>云阳县-龙洞镇_乡村建设行动_农村基础设施（含产业配套基础设施）_云阳县2023年龙洞镇桂花村组级道路硬化建设项目</v>
          </cell>
        </row>
        <row r="661">
          <cell r="I661" t="str">
            <v>云阳县-龙洞镇_乡村建设行动_农村基础设施（含产业配套基础设施）_云阳县2023年龙洞镇龙升村4组组级公路通畅工程</v>
          </cell>
        </row>
        <row r="662">
          <cell r="I662" t="str">
            <v>云阳县-龙洞镇_乡村建设行动_人居环境整治_云阳县2023年龙洞镇桂花村新农村院坝整治项目</v>
          </cell>
        </row>
        <row r="663">
          <cell r="I663" t="str">
            <v>云阳县-龙洞镇_乡村建设行动_人居环境整治_云阳县2023年龙洞镇金道村人居环境综合整治项目</v>
          </cell>
        </row>
        <row r="664">
          <cell r="I664" t="str">
            <v>云阳县-龙洞镇_易地搬迁后扶_易地搬迁后扶_云阳县2023年龙洞镇易地搬迁后续扶持衔接项目</v>
          </cell>
        </row>
        <row r="665">
          <cell r="I665" t="str">
            <v>云阳县-双龙镇_产业发展_生产项目_云阳县2023年双龙镇六合村庆源黄精园建设项目（续建1年）</v>
          </cell>
        </row>
        <row r="666">
          <cell r="I666" t="str">
            <v>云阳县-双龙镇_产业发展_生产项目_云阳县2023年双龙镇八娃柑橘示范园建设项目（续建2年）</v>
          </cell>
        </row>
        <row r="667">
          <cell r="I667" t="str">
            <v>云阳县-双龙镇_产业发展_生产项目_云阳县2023年双龙镇能英柑橘示范建设项目（续建2年）</v>
          </cell>
        </row>
        <row r="668">
          <cell r="I668" t="str">
            <v>云阳县-双龙镇_产业发展_生产项目_云阳县2023年双龙镇三堂乐惠柑橘标准园建设（续建2年）</v>
          </cell>
        </row>
        <row r="669">
          <cell r="I669" t="str">
            <v>云阳县-双龙镇_产业发展_生产项目_云阳县2023年双龙镇永丰村李子示范园建设项目（续建2年）</v>
          </cell>
        </row>
        <row r="670">
          <cell r="I670" t="str">
            <v>云阳县-双龙镇_产业发展_生产项目_云阳县2023年双龙镇玉龙村双牛柑橘种植示范园项目（续建2年）</v>
          </cell>
        </row>
        <row r="671">
          <cell r="I671" t="str">
            <v>云阳县-双龙镇_产业发展_生产项目_云阳县2023年双龙镇云辉柑橘示范园建设项目（续建2年）</v>
          </cell>
        </row>
        <row r="672">
          <cell r="I672" t="str">
            <v>云阳县-双龙镇_产业发展_生产项目_云阳县2023年双龙镇长兴村双建柑橘标准园建设项目（续建2年）</v>
          </cell>
        </row>
        <row r="673">
          <cell r="I673" t="str">
            <v>云阳县-双龙镇_产业发展_生产项目_云阳县2023年双龙镇竹坪村安银柑橘种植示范园项目（续建2年）</v>
          </cell>
        </row>
        <row r="674">
          <cell r="I674" t="str">
            <v>云阳县-双龙镇_产业发展_生产项目_云阳县2023年双龙镇竹坪村盛竹脆李建设项目（续建2年）</v>
          </cell>
        </row>
        <row r="675">
          <cell r="I675" t="str">
            <v>云阳县-双龙镇_产业发展_生产项目_云阳县2023年双龙镇三堂村民缘艾草种植项目</v>
          </cell>
        </row>
        <row r="676">
          <cell r="I676" t="str">
            <v>云阳县-双龙镇_产业发展_生产项目_云阳县2023年双龙镇六合村艾草种植项目</v>
          </cell>
        </row>
        <row r="677">
          <cell r="I677" t="str">
            <v>云阳县-双龙镇_产业发展_生产项目_云阳县2023年双龙镇粮油高产示范片建设项目</v>
          </cell>
        </row>
        <row r="678">
          <cell r="I678" t="str">
            <v>云阳县-双龙镇_产业发展_生产项目_云阳县2023年度双龙镇文龙社区全兵柑橘水肥药一体化项目</v>
          </cell>
        </row>
        <row r="679">
          <cell r="I679" t="str">
            <v>云阳县-双龙镇_产业发展_生产项目_云阳县2023年度双龙镇永丰村阿勇柑橘水肥药一体化项目</v>
          </cell>
        </row>
        <row r="680">
          <cell r="I680" t="str">
            <v>云阳县-双龙镇_产业发展_生产项目_云阳县2023年度双龙镇长兴村三惠农业柑橘水肥药一体化项目</v>
          </cell>
        </row>
        <row r="681">
          <cell r="I681" t="str">
            <v>云阳县-双龙镇_产业发展_加工流通项目_云阳县2023年双龙镇文龙社区农产品仓储保鲜冷链基地</v>
          </cell>
        </row>
        <row r="682">
          <cell r="I682" t="str">
            <v>云阳县-双龙镇_产业发展_加工流通项目_云阳县2023年双龙镇竹坪村恩典柑橘园提质增效项目</v>
          </cell>
        </row>
        <row r="683">
          <cell r="I683" t="str">
            <v>云阳县-双龙镇_产业发展_加工流通项目_云阳县2023年双龙镇竹坪村顶兴寨蔬菜加工基地</v>
          </cell>
        </row>
        <row r="684">
          <cell r="I684" t="str">
            <v>云阳县-双龙镇_产业发展_加工流通项目_云阳县2023年双龙镇文龙社区文龙社区电商快递物流中心建设项目</v>
          </cell>
        </row>
        <row r="685">
          <cell r="I685" t="str">
            <v>云阳县-双龙镇_产业发展_加工流通项目_云阳县2023年双龙镇六合村农特产品电商营销点项目</v>
          </cell>
        </row>
        <row r="686">
          <cell r="I686" t="str">
            <v>云阳县-双龙镇_产业发展_配套设施项目_云阳县2023年双龙镇文龙淳星柑橘园提能升级</v>
          </cell>
        </row>
        <row r="687">
          <cell r="I687" t="str">
            <v>云阳县-双龙镇_产业发展_配套设施项目_云阳县2023年双龙镇沿溪村贺永春柑橘园提质增效项目</v>
          </cell>
        </row>
        <row r="688">
          <cell r="I688" t="str">
            <v>云阳县-双龙镇_产业发展_配套设施项目_云阳县2023年双龙镇沿溪村八娃柑橘园提质增效项目</v>
          </cell>
        </row>
        <row r="689">
          <cell r="I689" t="str">
            <v>云阳县-双龙镇_产业发展_配套设施项目_云阳县2023年双龙镇六合村维庆源柑橘园提质增效项目</v>
          </cell>
        </row>
        <row r="690">
          <cell r="I690" t="str">
            <v>云阳县-双龙镇_产业发展_配套设施项目_云阳县2023年双龙镇六合村伟庆柑橘园提质增效项目</v>
          </cell>
        </row>
        <row r="691">
          <cell r="I691" t="str">
            <v>云阳县-双龙镇_产业发展_配套设施项目_云阳县2023年双龙镇六合村瑶光柑橘园提质增效项目</v>
          </cell>
        </row>
        <row r="692">
          <cell r="I692" t="str">
            <v>云阳县-双龙镇_产业发展_配套设施项目_云阳县2023年双龙镇六合村聚升源柑橘园提质增效项目</v>
          </cell>
        </row>
        <row r="693">
          <cell r="I693" t="str">
            <v>云阳县-双龙镇_产业发展_配套设施项目_云阳县2023年双龙镇文龙社区淳星柑橘园提质增效项目</v>
          </cell>
        </row>
        <row r="694">
          <cell r="I694" t="str">
            <v>云阳县-双龙镇_产业发展_配套设施项目_云阳县2023年双龙镇文龙仁君柑橘园区提质增效水肥一体化项目</v>
          </cell>
        </row>
        <row r="695">
          <cell r="I695" t="str">
            <v>云阳县-双龙镇_产业发展_配套设施项目_云阳县2023年双龙镇长兴村三化柑橘园提质增效项目</v>
          </cell>
        </row>
        <row r="696">
          <cell r="I696" t="str">
            <v>云阳县-双龙镇_产业发展_配套设施项目_云阳县2023年双龙镇竹坪村云辉柑橘园提质增效项目</v>
          </cell>
        </row>
        <row r="697">
          <cell r="I697" t="str">
            <v>云阳县-双龙镇_产业发展_配套设施项目_云阳县2023年双龙镇竹坪村安银柑橘园提质增效项目</v>
          </cell>
        </row>
        <row r="698">
          <cell r="I698" t="str">
            <v>云阳县-双龙镇_产业发展_配套设施项目_云阳县2023年双龙镇竹村田城思意柑橘园提质增效项目</v>
          </cell>
        </row>
        <row r="699">
          <cell r="I699" t="str">
            <v>云阳县-双龙镇_产业发展_配套设施项目_云阳县2023年双龙镇竹坪村节能型机械冷库建设项目</v>
          </cell>
        </row>
        <row r="700">
          <cell r="I700" t="str">
            <v>云阳县-双龙镇_产业发展_配套设施项目_云阳县2023年双龙镇高标准农田建设项目</v>
          </cell>
        </row>
        <row r="701">
          <cell r="I701" t="str">
            <v>云阳县-双龙镇_产业发展_配套设施项目_云阳县2023年双龙镇三堂村长三龙柑橘提质增效项目</v>
          </cell>
        </row>
        <row r="702">
          <cell r="I702" t="str">
            <v>云阳县-双龙镇_产业发展_配套设施项目_云阳县2023年双龙镇文龙长三龙柑橘园项目提能升级</v>
          </cell>
        </row>
        <row r="703">
          <cell r="I703" t="str">
            <v>云阳县-双龙镇_产业发展_产业服务支撑项目_云阳县2023年双龙镇竹坪村农资农产品销售项目</v>
          </cell>
        </row>
        <row r="704">
          <cell r="I704" t="str">
            <v>云阳县-双龙镇_乡村建设行动_农村基础设施（含产业配套基础设施）_云阳县2023年双龙镇玉龙村村级公路扩宽修建项目</v>
          </cell>
        </row>
        <row r="705">
          <cell r="I705" t="str">
            <v>云阳县-双龙镇_乡村建设行动_农村基础设施（含产业配套基础设施）_云阳县2023年双龙镇文龙社区污水治理项目</v>
          </cell>
        </row>
        <row r="706">
          <cell r="I706" t="str">
            <v>云阳县-双龙镇_乡村建设行动_农村基础设施（含产业配套基础设施）_云阳县2023双龙镇沿溪村水厂新建项目</v>
          </cell>
        </row>
        <row r="707">
          <cell r="I707" t="str">
            <v>云阳县-双龙镇_乡村建设行动_人居环境整治_云阳县2023年双龙镇六合社区两个污水处理站维修项目</v>
          </cell>
        </row>
        <row r="708">
          <cell r="I708" t="str">
            <v>云阳县-双龙镇_乡村建设行动_人居环境整治_云阳县2023年双龙镇文龙社区人居环境垃圾整治项目</v>
          </cell>
        </row>
        <row r="709">
          <cell r="I709" t="str">
            <v>云阳县-双龙镇_乡村建设行动_人居环境整治_云阳县2023年双龙镇永丰村旧房整治提升提升项目</v>
          </cell>
        </row>
        <row r="710">
          <cell r="I710" t="str">
            <v>云阳县-双龙镇_乡村建设行动_人居环境整治_云阳县2023年双龙镇三堂村人居环境综合整治项目</v>
          </cell>
        </row>
        <row r="711">
          <cell r="I711" t="str">
            <v>云阳县-双龙镇_乡村建设行动_农村公共服务_云阳县2023年双龙镇竹坪村卫生室标准化建设</v>
          </cell>
        </row>
        <row r="712">
          <cell r="I712" t="str">
            <v>云阳县-清水土家族乡_产业发展_生产项目_云阳县2023年清水土家族乡菊花种植项目</v>
          </cell>
        </row>
        <row r="713">
          <cell r="I713" t="str">
            <v>云阳县-清水土家族乡_产业发展_生产项目_云阳县2023年清水土家族乡建兴村红心柚提质增效项目（续建2年）</v>
          </cell>
        </row>
        <row r="714">
          <cell r="I714" t="str">
            <v>云阳县-清水土家族乡_产业发展_生产项目_云阳县2023年清水土家族乡庙塆村李子提质增效项目（续建2年）</v>
          </cell>
        </row>
        <row r="715">
          <cell r="I715" t="str">
            <v>云阳县-清水土家族乡_产业发展_生产项目_云阳县2023年清水土家族乡庙塆村红心柚提质增效项目（续建2年）</v>
          </cell>
        </row>
        <row r="716">
          <cell r="I716" t="str">
            <v>云阳县-清水土家族乡_产业发展_生产项目_云阳县2023年清水土家族乡火埠村淫羊藿种植项目</v>
          </cell>
        </row>
        <row r="717">
          <cell r="I717" t="str">
            <v>云阳县-清水土家族乡_产业发展_生产项目_云阳县2023年清水土家族乡竹台村粮油-淫羊藿种苗示范种植项目</v>
          </cell>
        </row>
        <row r="718">
          <cell r="I718" t="str">
            <v>云阳县-清水土家族乡_产业发展_生产项目_云阳县2023年清水土家族乡乾华果园提升项目</v>
          </cell>
        </row>
        <row r="719">
          <cell r="I719" t="str">
            <v>云阳县-清水土家族乡_产业发展_生产项目_云阳县2023年清水土家族乡水果加工厂建设项目</v>
          </cell>
        </row>
        <row r="720">
          <cell r="I720" t="str">
            <v>云阳县-清水土家族乡_产业发展_生产项目_云阳县2023年清水土家族乡建兴村菊花种植项目</v>
          </cell>
        </row>
        <row r="721">
          <cell r="I721" t="str">
            <v>云阳县-清水土家族乡_产业发展_生产项目_云阳县2023年清水土家族乡龙洞村田园综合体项目</v>
          </cell>
        </row>
        <row r="722">
          <cell r="I722" t="str">
            <v>云阳县-清水土家族乡_产业发展_生产项目_云阳县2023年清水土家族乡艾草种植项目</v>
          </cell>
        </row>
        <row r="723">
          <cell r="I723" t="str">
            <v>云阳县-清水土家族乡_产业发展_生产项目_云阳县2023年清水土家族乡磁溪村中药材种植项目</v>
          </cell>
        </row>
        <row r="724">
          <cell r="I724" t="str">
            <v>云阳县-清水土家族乡_产业发展_生产项目_云阳县2023年清水土家族乡清水村辣椒种植项目</v>
          </cell>
        </row>
        <row r="725">
          <cell r="I725" t="str">
            <v>云阳县-清水土家族乡_产业发展_生产项目_云阳县2023年清水土家族乡艾草提升项目</v>
          </cell>
        </row>
        <row r="726">
          <cell r="I726" t="str">
            <v>云阳县-清水土家族乡_产业发展_生产项目_云阳县2023年清水土家族乡大堰村农文旅融合园项目</v>
          </cell>
        </row>
        <row r="727">
          <cell r="I727" t="str">
            <v>云阳县-清水土家族乡_产业发展_生产项目_云阳县2023年清水土家族乡农旅融合产业提升项目</v>
          </cell>
        </row>
        <row r="728">
          <cell r="I728" t="str">
            <v>云阳县-清水土家族乡_产业发展_加工流通项目_云阳县2023年清水土家族乡磁溪村新建厂房项目</v>
          </cell>
        </row>
        <row r="729">
          <cell r="I729" t="str">
            <v>云阳县-清水土家族乡_产业发展_加工流通项目_云阳县2023年清水土家族乡盐坝村粉条加工厂提升项目</v>
          </cell>
        </row>
        <row r="730">
          <cell r="I730" t="str">
            <v>云阳县-清水土家族乡_产业发展_加工流通项目_云阳县2023年清水土家族乡艾草加工项目</v>
          </cell>
        </row>
        <row r="731">
          <cell r="I731" t="str">
            <v>云阳县-清水土家族乡_产业发展_配套设施项目_云阳县2023年清水土家族乡建兴村整治抗旱水源项目</v>
          </cell>
        </row>
        <row r="732">
          <cell r="I732" t="str">
            <v>云阳县-清水土家族乡_产业发展_配套设施项目_清水土家族乡龙洞村产业园区抗旱池及其配套管网建设项目</v>
          </cell>
        </row>
        <row r="733">
          <cell r="I733" t="str">
            <v>云阳县-清水土家族乡_产业发展_配套设施项目_清水土家族乡龙洞村产业园区产业便道建设项目</v>
          </cell>
        </row>
        <row r="734">
          <cell r="I734" t="str">
            <v>云阳县-清水土家族乡_乡村建设行动_农村基础设施（含产业配套基础设施）_云阳县2023年清水土家族乡龙洞村组级公路通达通畅工程（3组柏树趟至楠木峡)</v>
          </cell>
        </row>
        <row r="735">
          <cell r="I735" t="str">
            <v>云阳县-清水土家族乡_乡村建设行动_农村基础设施（含产业配套基础设施）_云阳县2023年清水土家族乡庙塆村组级公路通达通畅工程（5组庙塆村小学至8组、6组静坪寺至7组焦庄坪）</v>
          </cell>
        </row>
        <row r="736">
          <cell r="I736" t="str">
            <v>云阳县-清水土家族乡_乡村建设行动_农村基础设施（含产业配套基础设施）_云阳县2023年清水土家族乡清水村组级公路通达通畅工程（清水客运站至713畜牧交易市场）</v>
          </cell>
        </row>
        <row r="737">
          <cell r="I737" t="str">
            <v>云阳县-清水土家族乡_乡村建设行动_农村基础设施（含产业配套基础设施）_云阳县2023年清水土家族乡清水村组级公路升级改造工程（2组半边街至3组向光文酒厂）</v>
          </cell>
        </row>
        <row r="738">
          <cell r="I738" t="str">
            <v>云阳县-清水土家族乡_乡村建设行动_农村基础设施（含产业配套基础设施）_云阳县2023年清水土家族乡清水村组级公路升级改造工程（牌楼丫口岔路至南门）</v>
          </cell>
        </row>
        <row r="739">
          <cell r="I739" t="str">
            <v>云阳县-清水土家族乡_乡村建设行动_农村基础设施（含产业配套基础设施）_云阳县2023年清水土家族乡歧山村产业步道项目</v>
          </cell>
        </row>
        <row r="740">
          <cell r="I740" t="str">
            <v>云阳县-清水土家族乡_乡村建设行动_农村基础设施（含产业配套基础设施）_云阳县2023年清水土家族乡盐坝村产业园区基础设施提升工程</v>
          </cell>
        </row>
        <row r="741">
          <cell r="I741" t="str">
            <v>云阳县-清水土家族乡_乡村建设行动_农村基础设施（含产业配套基础设施）_云阳县2023年清水土家族乡清水村道路建设项目</v>
          </cell>
        </row>
        <row r="742">
          <cell r="I742" t="str">
            <v>云阳县-清水土家族乡_乡村建设行动_农村基础设施（含产业配套基础设施）_云阳县2023年清水土家族乡七里村新建机耕道项目</v>
          </cell>
        </row>
        <row r="743">
          <cell r="I743" t="str">
            <v>云阳县-清水土家族乡_产业发展_生产项目_云阳县2023年清水土家族乡大堰村田园综合体项目</v>
          </cell>
        </row>
        <row r="744">
          <cell r="I744" t="str">
            <v>云阳县-清水土家族乡_乡村建设行动_农村基础设施（含产业配套基础设施）_云阳县2023年清水土家族乡庙塆村产业园区基础设施工程</v>
          </cell>
        </row>
        <row r="745">
          <cell r="I745" t="str">
            <v>云阳县-清水土家族乡_乡村建设行动_农村基础设施（含产业配套基础设施）_云阳县2023年清水土家族乡钢厂村新建产业机耕道项目</v>
          </cell>
        </row>
        <row r="746">
          <cell r="I746" t="str">
            <v>云阳县-清水土家族乡_乡村建设行动_农村基础设施（含产业配套基础设施）_云阳县2023年清水土家族乡桐麻村新建产业机耕道项目</v>
          </cell>
        </row>
        <row r="747">
          <cell r="I747" t="str">
            <v>云阳县-清水土家族乡_乡村建设行动_农村基础设施（含产业配套基础设施）_云阳县2023年清水土家族乡火埠村产业园区道路建设项目</v>
          </cell>
        </row>
        <row r="748">
          <cell r="I748" t="str">
            <v>云阳县-清水土家族乡_乡村建设行动_农村基础设施（含产业配套基础设施）_云阳县2023年清水土家族乡歧山村新建产业机耕道项目</v>
          </cell>
        </row>
        <row r="749">
          <cell r="I749" t="str">
            <v>云阳县-清水土家族乡_乡村建设行动_农村基础设施（含产业配套基础设施）_云阳县2023年清水土家族乡竹台村产业园区基础设施配套项目</v>
          </cell>
        </row>
        <row r="750">
          <cell r="I750" t="str">
            <v>云阳县-清水土家族乡_乡村建设行动_人居环境整治_云阳县2023年清水土家族乡龙洞村农村生活污水处理项目</v>
          </cell>
        </row>
        <row r="751">
          <cell r="I751" t="str">
            <v>云阳县-清水土家族乡_乡村建设行动_人居环境整治_云阳县2023年清水乡桐麻村农村环境整治项目</v>
          </cell>
        </row>
        <row r="752">
          <cell r="I752" t="str">
            <v>云阳县-清水土家族乡_乡村建设行动_人居环境整治_云阳县2023年清水乡钢厂村污水处理厂维修项目</v>
          </cell>
        </row>
        <row r="753">
          <cell r="I753" t="str">
            <v>云阳县-清水土家族乡_乡村建设行动_人居环境整治_云阳县2023年清水土家族乡庙塆村人居环境整治工程</v>
          </cell>
        </row>
        <row r="754">
          <cell r="I754" t="str">
            <v>云阳县-清水土家族乡_乡村建设行动_人居环境整治_云阳县2023年清水土家族乡云利路沿线人居环境整治项目</v>
          </cell>
        </row>
        <row r="755">
          <cell r="I755" t="str">
            <v>云阳县-龙角镇_产业发展_生产项目_云阳县2023年龙角镇军家村蔬菜大棚项目</v>
          </cell>
        </row>
        <row r="756">
          <cell r="I756" t="str">
            <v>云阳县-龙角镇_产业发展_生产项目_云阳县2023年龙角镇栏坪村菊花产业项目</v>
          </cell>
        </row>
        <row r="757">
          <cell r="I757" t="str">
            <v>云阳县-龙角镇_产业发展_生产项目_云阳县2023年龙角镇高家村佛手高换项目（续建1年）</v>
          </cell>
        </row>
        <row r="758">
          <cell r="I758" t="str">
            <v>云阳县-龙角镇_产业发展_生产项目_云阳县2023年龙角镇木甫村脆李园新建项目（续建2年）</v>
          </cell>
        </row>
        <row r="759">
          <cell r="I759" t="str">
            <v>云阳县-龙角镇_产业发展_生产项目_云阳县2023年龙角镇木甫村中药材基地建设项目（续建2年）</v>
          </cell>
        </row>
        <row r="760">
          <cell r="I760" t="str">
            <v>云阳县-龙角镇_产业发展_生产项目_云阳县2023年龙角镇军家村新建柑橘园项目（续建2年）</v>
          </cell>
        </row>
        <row r="761">
          <cell r="I761" t="str">
            <v>云阳县-龙角镇_产业发展_生产项目_云阳县2023年龙角镇张家村柑橘提质增效项目</v>
          </cell>
        </row>
        <row r="762">
          <cell r="I762" t="str">
            <v>云阳县-龙角镇_产业发展_生产项目_云阳县2023年度龙角镇永富村柑橘提质增效项目</v>
          </cell>
        </row>
        <row r="763">
          <cell r="I763" t="str">
            <v>云阳县-龙角镇_产业发展_生产项目_云阳县2023年龙角镇木甫村脆李园冷库建设项目</v>
          </cell>
        </row>
        <row r="764">
          <cell r="I764" t="str">
            <v>云阳县-龙角镇_产业发展_生产项目_云阳县2023年龙角镇栏坪村菊花基地整治与土质改良新品种菊花育苗项目</v>
          </cell>
        </row>
        <row r="765">
          <cell r="I765" t="str">
            <v>云阳县-龙角镇_产业发展_生产项目_云阳县2023年度龙角镇永富村蓝河田柑橘水肥药一体化项目</v>
          </cell>
        </row>
        <row r="766">
          <cell r="I766" t="str">
            <v>云阳县-龙角镇_产业发展_生产项目_云阳县2023年度龙角镇栏坪村肖亮柑橘柑橘水肥药一体化项目</v>
          </cell>
        </row>
        <row r="767">
          <cell r="I767" t="str">
            <v>云阳县-龙角镇_产业发展_加工流通项目_云阳县2023年龙角镇泉水村腊肉加工厂项目</v>
          </cell>
        </row>
        <row r="768">
          <cell r="I768" t="str">
            <v>云阳县-龙角镇_产业发展_加工流通项目_云阳县2023年龙角镇张家村新建青饲料加工车间项目</v>
          </cell>
        </row>
        <row r="769">
          <cell r="I769" t="str">
            <v>云阳县-龙角镇_乡村建设行动_农村基础设施（含产业配套基础设施）_云阳县2023年龙角镇龙堰村硬化组级公路</v>
          </cell>
        </row>
        <row r="770">
          <cell r="I770" t="str">
            <v>云阳县-龙角镇_乡村建设行动_农村基础设施（含产业配套基础设施）_云阳县2023年龙角镇木甫村组级公路通畅项目</v>
          </cell>
        </row>
        <row r="771">
          <cell r="I771" t="str">
            <v>云阳县-龙角镇_乡村建设行动_农村公共服务_云阳县2023年龙角镇高家村卫生室标准化建设</v>
          </cell>
        </row>
        <row r="772">
          <cell r="I772" t="str">
            <v>云阳县-龙角镇_乡村建设行动_农村公共服务_云阳县2023年龙角镇龙堰村卫生室标准化建设</v>
          </cell>
        </row>
        <row r="773">
          <cell r="I773" t="str">
            <v>云阳县-龙角镇_乡村建设行动_农村公共服务_云阳县2023年龙角镇杨寨村卫生室标准化建设</v>
          </cell>
        </row>
        <row r="774">
          <cell r="I774" t="str">
            <v>云阳县-鱼泉镇_产业发展_生产项目_云阳县2023年鱼泉镇建坪村李子园项目</v>
          </cell>
        </row>
        <row r="775">
          <cell r="I775" t="str">
            <v>云阳县-鱼泉镇_产业发展_生产项目_云阳县2023年鱼泉镇龙湾村高标准农田项目</v>
          </cell>
        </row>
        <row r="776">
          <cell r="I776" t="str">
            <v>云阳县-鱼泉镇_产业发展_生产项目_云阳县2023年鱼泉镇三星村中药材佛手种植项目</v>
          </cell>
        </row>
        <row r="777">
          <cell r="I777" t="str">
            <v>云阳县-鱼泉镇_产业发展_加工流通项目_云阳县2023年鱼泉镇燕子村2组农产品冷链保鲜项目</v>
          </cell>
        </row>
        <row r="778">
          <cell r="I778" t="str">
            <v>云阳县-鱼泉镇_乡村建设行动_农村基础设施（含产业配套基础设施）_云阳县2023年鱼泉镇燕子村4.3组加油站硬化路</v>
          </cell>
        </row>
        <row r="779">
          <cell r="I779" t="str">
            <v>云阳县-鱼泉镇_乡村建设行动_农村基础设施（含产业配套基础设施）_云阳县2023年鱼泉镇燕子村1.2组方家坡硬化路</v>
          </cell>
        </row>
        <row r="780">
          <cell r="I780" t="str">
            <v>云阳县-鱼泉镇_乡村建设行动_农村基础设施（含产业配套基础设施）_云阳县2023年鱼泉镇燕子村耕作便道10公里</v>
          </cell>
        </row>
        <row r="781">
          <cell r="I781" t="str">
            <v>云阳县-鱼泉镇_乡村建设行动_农村基础设施（含产业配套基础设施）_云阳县2023年鱼泉镇燕子村人行便道</v>
          </cell>
        </row>
        <row r="782">
          <cell r="I782" t="str">
            <v>云阳县-鱼泉镇_乡村建设行动_农村基础设施（含产业配套基础设施）_云阳县2023年鱼泉镇木瓜村1组2组4组公路新修硬化工程</v>
          </cell>
        </row>
        <row r="783">
          <cell r="I783" t="str">
            <v>云阳县-鱼泉镇_乡村建设行动_农村基础设施（含产业配套基础设施）_云阳县2023年鱼泉镇木瓜村7组至9组连接路工程</v>
          </cell>
        </row>
        <row r="784">
          <cell r="I784" t="str">
            <v>云阳县-鱼泉镇_乡村建设行动_农村基础设施（含产业配套基础设施）_云阳县2023年鱼泉镇木瓜村8组与燕子村连接路工程</v>
          </cell>
        </row>
        <row r="785">
          <cell r="I785" t="str">
            <v>云阳县-鱼泉镇_乡村建设行动_农村基础设施（含产业配套基础设施）_云阳县2023年鱼泉镇建坪村水厂新建项目</v>
          </cell>
        </row>
        <row r="786">
          <cell r="I786" t="str">
            <v>云阳县-鱼泉镇_乡村建设行动_农村基础设施（含产业配套基础设施）_云阳县2023年鱼泉镇望鹿村小型水厂建设项目</v>
          </cell>
        </row>
        <row r="787">
          <cell r="I787" t="str">
            <v>云阳县-鱼泉镇_乡村建设行动_人居环境整治_云阳县2023年鱼泉镇木瓜村人居环境综合整治项目</v>
          </cell>
        </row>
        <row r="788">
          <cell r="I788" t="str">
            <v>云阳县-普安乡_产业发展_生产项目_云阳县2023年普安乡柑橘补植补造项目</v>
          </cell>
        </row>
        <row r="789">
          <cell r="I789" t="str">
            <v>云阳县-普安乡_产业发展_生产项目_云阳县2023年普安乡丰河村枳壳种植项目</v>
          </cell>
        </row>
        <row r="790">
          <cell r="I790" t="str">
            <v>云阳县-普安乡_产业发展_生产项目_云阳县2023年普安乡共和村1组果园轨道车项目</v>
          </cell>
        </row>
        <row r="791">
          <cell r="I791" t="str">
            <v>云阳县-普安乡_产业发展_生产项目_云阳县2023年普安乡共和村红心柚品种改良项目</v>
          </cell>
        </row>
        <row r="792">
          <cell r="I792" t="str">
            <v>云阳县-普安乡_产业发展_生产项目_云阳县2023年度普安乡郎家村箫郎农业柑橘园水肥一体化建设项目</v>
          </cell>
        </row>
        <row r="793">
          <cell r="I793" t="str">
            <v>云阳县-普安乡_产业发展_生产项目_云阳县2023年度普安乡郎家村德川农业柑橘园水肥一体化建设项目</v>
          </cell>
        </row>
        <row r="794">
          <cell r="I794" t="str">
            <v>云阳县-普安乡_乡村建设行动_农村基础设施（含产业配套基础设施）_云阳县2023年普安乡老君村1组基础设施建设项目</v>
          </cell>
        </row>
        <row r="795">
          <cell r="I795" t="str">
            <v>云阳县-普安乡_乡村建设行动_人居环境整治_云阳县2023年普安乡普安乡场镇污水二、三级管网建设项目</v>
          </cell>
        </row>
        <row r="796">
          <cell r="I796" t="str">
            <v>云阳县-普安乡_乡村建设行动_人居环境整治_云阳县2023年普安乡大堰滩水库一级保护区生活污水处理项目</v>
          </cell>
        </row>
        <row r="797">
          <cell r="I797" t="str">
            <v>云阳县-普安乡_乡村建设行动_人居环境整治_云阳县2023年普安乡畜禽污染防治处理项目</v>
          </cell>
        </row>
        <row r="798">
          <cell r="I798" t="str">
            <v>云阳县-上坝乡_产业发展_生产项目_云阳县2023年上坝乡药场村水果玉米种植建设项目</v>
          </cell>
        </row>
        <row r="799">
          <cell r="I799" t="str">
            <v>云阳县-上坝乡_产业发展_生产项目_云阳县2023年上坝乡药场村中草药种植建设项目</v>
          </cell>
        </row>
        <row r="800">
          <cell r="I800" t="str">
            <v>云阳县-上坝乡_产业发展_生产项目_云阳县2023年上坝乡药场村高山蔬菜种植基地</v>
          </cell>
        </row>
        <row r="801">
          <cell r="I801" t="str">
            <v>云阳县-上坝乡_产业发展_生产项目_云阳县2023年上坝乡药场村农产品预制菜产业发展项目</v>
          </cell>
        </row>
        <row r="802">
          <cell r="I802" t="str">
            <v>云阳县-上坝乡_产业发展_生产项目_云阳县2023年上坝乡生基村中药材种植项目（续建1年）</v>
          </cell>
        </row>
        <row r="803">
          <cell r="I803" t="str">
            <v>云阳县-上坝乡_产业发展_生产项目_云阳县2023年上坝乡龙凤村中药材种植项目（续建1年）</v>
          </cell>
        </row>
        <row r="804">
          <cell r="I804" t="str">
            <v>云阳县-上坝乡_产业发展_生产项目_云阳县2023年上坝乡石梁社区中药材基地项目（续建1年）</v>
          </cell>
        </row>
        <row r="805">
          <cell r="I805" t="str">
            <v>云阳县-上坝乡_产业发展_生产项目_云阳县2023年上坝乡生基村中药材产业基地建设项目（续建2年）</v>
          </cell>
        </row>
        <row r="806">
          <cell r="I806" t="str">
            <v>云阳县-上坝乡_产业发展_生产项目_2023年云阳县亚高山药用植物资源圃（一期）</v>
          </cell>
        </row>
        <row r="807">
          <cell r="I807" t="str">
            <v>云阳县-上坝乡_产业发展_生产项目_云阳县2023年上坝乡淫羊藿中药材种植项目（续建2年）</v>
          </cell>
        </row>
        <row r="808">
          <cell r="I808" t="str">
            <v>云阳县-上坝乡_产业发展_生产项目_云阳县2023年上坝乡生基村农旅融合生态园项目</v>
          </cell>
        </row>
        <row r="809">
          <cell r="I809" t="str">
            <v>云阳县-上坝乡_产业发展_加工流通项目_云阳县2023年上坝乡东阳村腊制品加工厂建设项目</v>
          </cell>
        </row>
        <row r="810">
          <cell r="I810" t="str">
            <v>云阳县-上坝乡_产业发展_加工流通项目_云阳县2023年上坝治安村咸菜加工厂</v>
          </cell>
        </row>
        <row r="811">
          <cell r="I811" t="str">
            <v>云阳县-上坝乡_产业发展_配套设施项目_云阳县2023年上坝乡高标准农田建设项目</v>
          </cell>
        </row>
        <row r="812">
          <cell r="I812" t="str">
            <v>云阳县-上坝乡_乡村建设行动_人居环境整治_云阳县2023年上坝乡石梁社区、药场村农村环境整治项目</v>
          </cell>
        </row>
        <row r="813">
          <cell r="I813" t="str">
            <v>云阳县-平安镇_产业发展_生产项目_云阳县2023年平安镇双平村新建标准化种植园项目（续建2年）</v>
          </cell>
        </row>
        <row r="814">
          <cell r="I814" t="str">
            <v>云阳县-平安镇_产业发展_生产项目_云阳县2023年平安镇黄木村新建标准化种植园项目（续建2年）</v>
          </cell>
        </row>
        <row r="815">
          <cell r="I815" t="str">
            <v>云阳县-平安镇_产业发展_生产项目_云阳县2023年平安镇太合村100亩柑橘提质增效项目</v>
          </cell>
        </row>
        <row r="816">
          <cell r="I816" t="str">
            <v>云阳县-平安镇_产业发展_生产项目_云阳县2023年平安镇双花村股权化改革柑橘产业园提质增效项目</v>
          </cell>
        </row>
        <row r="817">
          <cell r="I817" t="str">
            <v>云阳县-平安镇_产业发展_生产项目_云阳县2023年平安镇平安社区亿森翠冠梨园提质增效项目</v>
          </cell>
        </row>
        <row r="818">
          <cell r="I818" t="str">
            <v>云阳县-平安镇_产业发展_生产项目_云阳县2023年平安镇平安社区农业基础设施提升工程</v>
          </cell>
        </row>
        <row r="819">
          <cell r="I819" t="str">
            <v>云阳县-平安镇_产业发展_生产项目_云阳县2023年平安镇黄木村柑橘园提质增效项目</v>
          </cell>
        </row>
        <row r="820">
          <cell r="I820" t="str">
            <v>云阳县-平安镇_产业发展_生产项目_云阳县2023年平安镇前面村产业园区提升工程</v>
          </cell>
        </row>
        <row r="821">
          <cell r="I821" t="str">
            <v>云阳县-平安镇_产业发展_生产项目_云阳县2023年平安镇平安社区柑橘园提质增效项目</v>
          </cell>
        </row>
        <row r="822">
          <cell r="I822" t="str">
            <v>云阳县-平安镇_产业发展_生产项目_云阳县2023年平安镇前面村400亩李子园提质增效项目</v>
          </cell>
        </row>
        <row r="823">
          <cell r="I823" t="str">
            <v>云阳县-平安镇_产业发展_生产项目_云阳县2023年平安镇龙塘社区柑橘提质增效项目</v>
          </cell>
        </row>
        <row r="824">
          <cell r="I824" t="str">
            <v>云阳县-平安镇_产业发展_生产项目_云阳县2023年平安镇红关村柑橘园提质增效项目</v>
          </cell>
        </row>
        <row r="825">
          <cell r="I825" t="str">
            <v>云阳县-平安镇_产业发展_生产项目_云阳县2023年平安镇民安村柑橘果园水肥一体化系统建设项目</v>
          </cell>
        </row>
        <row r="826">
          <cell r="I826" t="str">
            <v>云阳县-平安镇_产业发展_生产项目_云阳县2023年平安镇忠诚村李子园安装轨道项目</v>
          </cell>
        </row>
        <row r="827">
          <cell r="I827" t="str">
            <v>云阳县-平安镇_产业发展_生产项目_云阳县2023年度平安镇双花村柑橘水肥药一体化项目</v>
          </cell>
        </row>
        <row r="828">
          <cell r="I828" t="str">
            <v>云阳县-平安镇_产业发展_生产项目_云阳县2023年平安镇五湖村柑橘园水肥一体化建设项目</v>
          </cell>
        </row>
        <row r="829">
          <cell r="I829" t="str">
            <v>云阳县-平安镇_产业发展_加工流通项目_云阳县2023年平安镇平安农副产品交易集散中心冻库建设项目</v>
          </cell>
        </row>
        <row r="830">
          <cell r="I830" t="str">
            <v>云阳县-平安镇_产业发展_配套设施项目_云阳县2023年平安镇高标准农田建设项目</v>
          </cell>
        </row>
        <row r="831">
          <cell r="I831" t="str">
            <v>云阳县-平安镇_产业发展_配套设施项目_云阳县2023年平安镇平安社区梨、柑橘园安装轨道项目</v>
          </cell>
        </row>
        <row r="832">
          <cell r="I832" t="str">
            <v>云阳县-平安镇_产业发展_配套设施项目_云阳县2023年平安镇太合村柑橘园安装轨道项目</v>
          </cell>
        </row>
        <row r="833">
          <cell r="I833" t="str">
            <v>云阳县-平安镇_乡村建设行动_农村基础设施（含产业配套基础设施）_云阳县2023年平安镇民安村通村公路硬化项目</v>
          </cell>
        </row>
        <row r="834">
          <cell r="I834" t="str">
            <v>云阳县-平安镇_乡村建设行动_农村基础设施（含产业配套基础设施）_云阳县2023年平安镇向阳村通村公路硬化项目</v>
          </cell>
        </row>
        <row r="835">
          <cell r="I835" t="str">
            <v>云阳县-平安镇_乡村建设行动_农村基础设施（含产业配套基础设施）_云阳县2023年平安镇前面村水厂新建项目</v>
          </cell>
        </row>
        <row r="836">
          <cell r="I836" t="str">
            <v>云阳县-平安镇_乡村建设行动_农村基础设施（含产业配套基础设施）_云阳县2023年平安镇五湖村水源整治工程</v>
          </cell>
        </row>
        <row r="837">
          <cell r="I837" t="str">
            <v>云阳县-平安镇_乡村建设行动_农村基础设施（含产业配套基础设施）_云阳县2023年平安镇同德村供水保障工程</v>
          </cell>
        </row>
        <row r="838">
          <cell r="I838" t="str">
            <v>云阳县-平安镇_乡村建设行动_人居环境整治_云阳县平安镇龙塘社区农村环境整治项目</v>
          </cell>
        </row>
        <row r="839">
          <cell r="I839" t="str">
            <v>云阳县-宝坪镇_产业发展_生产项目_云阳县2023年宝坪镇凤凰村新建花椒特色种植园项目（续建2年）</v>
          </cell>
        </row>
        <row r="840">
          <cell r="I840" t="str">
            <v>云阳县-宝坪镇_产业发展_生产项目_云阳县2023年宝坪镇朝阳社区新建脆李种植园项目（续建2年）</v>
          </cell>
        </row>
        <row r="841">
          <cell r="I841" t="str">
            <v>云阳县-宝坪镇_产业发展_生产项目_云阳县2023年宝坪镇柑橘产业园硬化基础设施，抗旱池、整修渠堰项目</v>
          </cell>
        </row>
        <row r="842">
          <cell r="I842" t="str">
            <v>云阳县-宝坪镇_产业发展_生产项目_云阳县2023年宝坪镇地坪村柑橘园提质增效水肥一体化项目</v>
          </cell>
        </row>
        <row r="843">
          <cell r="I843" t="str">
            <v>云阳县-宝坪镇_产业发展_生产项目_云阳县2023年宝坪镇大石村香榧提质增效水肥一体化项目</v>
          </cell>
        </row>
        <row r="844">
          <cell r="I844" t="str">
            <v>云阳县-宝坪镇_产业发展_生产项目_云阳县2023年宝坪镇朝阳社区柑橘园提质增效水肥一体化项目</v>
          </cell>
        </row>
        <row r="845">
          <cell r="I845" t="str">
            <v>云阳县-宝坪镇_产业发展_生产项目_云阳县2023年宝坪镇梅滩村提质增效水肥一体化项目</v>
          </cell>
        </row>
        <row r="846">
          <cell r="I846" t="str">
            <v>云阳县-宝坪镇_产业发展_生产项目_云阳县2023年宝坪镇永高村黄桃园提质增效水肥一体化项目</v>
          </cell>
        </row>
        <row r="847">
          <cell r="I847" t="str">
            <v>云阳县-宝坪镇_产业发展_生产项目_云阳县2023年度宝坪镇桂坪村桂坪农业柑橘水肥药一体化建设项目</v>
          </cell>
        </row>
        <row r="848">
          <cell r="I848" t="str">
            <v>云阳县-宝坪镇_产业发展_生产项目_云阳县2023年度宝坪镇大石村艳妮农业柑橘水肥药一体化项目</v>
          </cell>
        </row>
        <row r="849">
          <cell r="I849" t="str">
            <v>云阳县-宝坪镇_产业发展_加工流通项目_云阳县2023年宝坪镇冷链物流仓库建设项目</v>
          </cell>
        </row>
        <row r="850">
          <cell r="I850" t="str">
            <v>云阳县-宝坪镇_产业发展_加工流通项目_云阳县2023年宝坪镇吉绿农业配套设施项目</v>
          </cell>
        </row>
        <row r="851">
          <cell r="I851" t="str">
            <v>云阳县-宝坪镇_产业发展_加工流通项目_云阳县2023年宝坪镇枣树村农业配套设施项目</v>
          </cell>
        </row>
        <row r="852">
          <cell r="I852" t="str">
            <v>云阳县-宝坪镇_产业发展_加工流通项目_云阳县2023年宝坪镇云阳县渝宝缘蚕茧烘干、蚕丝被深加工项目</v>
          </cell>
        </row>
        <row r="853">
          <cell r="I853" t="str">
            <v>云阳县-宝坪镇_产业发展_加工流通项目_云阳县2023年宝坪镇双坝村农产品加工厂建设项目</v>
          </cell>
        </row>
        <row r="854">
          <cell r="I854" t="str">
            <v>云阳县-宝坪镇_产业发展_加工流通项目_云阳县2023年宝坪镇桂坪村农产品酿酒坊提能升级项目</v>
          </cell>
        </row>
        <row r="855">
          <cell r="I855" t="str">
            <v>云阳县-宝坪镇_产业发展_加工流通项目_云阳县2023年宝坪镇朝阳社区电商平台策划、营销、推广项目</v>
          </cell>
        </row>
        <row r="856">
          <cell r="I856" t="str">
            <v>云阳县-宝坪镇_乡村建设行动_农村基础设施（含产业配套基础设施）_云阳县2023年梅滩村组级公路通达通畅工程（2、5、7、13组）</v>
          </cell>
        </row>
        <row r="857">
          <cell r="I857" t="str">
            <v>云阳县-宝坪镇_乡村建设行动_农村基础设施（含产业配套基础设施）_云阳县2023年宝坪镇双坝村组级公路通达通畅工程（马安桥-方家院子 6组、9组）</v>
          </cell>
        </row>
        <row r="858">
          <cell r="I858" t="str">
            <v>云阳县-宝坪镇_乡村建设行动_农村基础设施（含产业配套基础设施）_云阳县2023年宝坪镇永高村组级公路通达通畅工程（牛角堰塘-胡家湾 2组、向智明家-大堰滩、庙上到水井湾 6组）</v>
          </cell>
        </row>
        <row r="859">
          <cell r="I859" t="str">
            <v>云阳县-宝坪镇_乡村建设行动_农村基础设施（含产业配套基础设施）_云阳县2023年宝坪镇凤凰村组级公路通达（新修）工程（乌家湾-落凼 3组、马槽堰塘-狮子石 4组）</v>
          </cell>
        </row>
        <row r="860">
          <cell r="I860" t="str">
            <v>云阳县-宝坪镇_乡村建设行动_农村基础设施（含产业配套基础设施）_云阳县2023年宝坪镇凤凰村组级公路通达通畅工程（小湾垭口-刘永碧院子 2组、垭口-石海坝 5组、覃家湾-墨玉包 6组）</v>
          </cell>
        </row>
        <row r="861">
          <cell r="I861" t="str">
            <v>云阳县-宝坪镇_乡村建设行动_农村基础设施（含产业配套基础设施）_云阳县2023年宝坪镇富强村1组抗旱水池工程</v>
          </cell>
        </row>
        <row r="862">
          <cell r="I862" t="str">
            <v>云阳县-宝坪镇_乡村建设行动_农村基础设施（含产业配套基础设施）_云阳县2023年宝坪镇大石村修建人饮池项目</v>
          </cell>
        </row>
        <row r="863">
          <cell r="I863" t="str">
            <v>云阳县-宝坪镇_乡村建设行动_人居环境整治_云阳县2023宝坪镇永高村农村厕所革命整村推进项目</v>
          </cell>
        </row>
        <row r="864">
          <cell r="I864" t="str">
            <v>云阳县-宝坪镇_乡村建设行动_人居环境整治_云阳县2023年宝坪镇凤凰村农村厕所革命整村推进项目</v>
          </cell>
        </row>
        <row r="865">
          <cell r="I865" t="str">
            <v>云阳县-宝坪镇_乡村建设行动_人居环境整治_云阳县2023年宝坪镇荷花村农村厕所革命整村推进项目</v>
          </cell>
        </row>
        <row r="866">
          <cell r="I866" t="str">
            <v>云阳县-宝坪镇_乡村建设行动_人居环境整治_云阳县2023年宝坪镇枣树村农村厕所革命整村推进项目</v>
          </cell>
        </row>
        <row r="867">
          <cell r="I867" t="str">
            <v>云阳县-宝坪镇_乡村建设行动_人居环境整治_云阳县2023年宝坪镇大石村污水管网完善工程</v>
          </cell>
        </row>
        <row r="868">
          <cell r="I868" t="str">
            <v>云阳县-宝坪镇_乡村建设行动_人居环境整治_云阳县2023年宝坪镇朝阳社区污水管网完善工程</v>
          </cell>
        </row>
        <row r="869">
          <cell r="I869" t="str">
            <v>云阳县-宝坪镇_乡村建设行动_人居环境整治_云阳县2023年宝坪镇农村生活垃圾治理项目</v>
          </cell>
        </row>
        <row r="870">
          <cell r="I870" t="str">
            <v>云阳县-宝坪镇_乡村建设行动_农村公共服务_云阳县2023年宝坪镇桂坪村卫生室标准化建设</v>
          </cell>
        </row>
        <row r="871">
          <cell r="I871" t="str">
            <v>云阳县-宝坪镇_乡村建设行动_农村公共服务_云阳县2023年宝坪镇大石村卫生室标准化建设</v>
          </cell>
        </row>
        <row r="872">
          <cell r="I872" t="str">
            <v>云阳县-沙市镇_产业发展_生产项目_云阳县2023年沙市镇兴家村藤椒初加工建设项目</v>
          </cell>
        </row>
        <row r="873">
          <cell r="I873" t="str">
            <v>云阳县-沙市镇_产业发展_生产项目_云阳县2023年沙市镇秀家村中药材种植</v>
          </cell>
        </row>
        <row r="874">
          <cell r="I874" t="str">
            <v>云阳县-沙市镇_产业发展_生产项目_云阳县2023年沙市镇秀家村种植魔芋</v>
          </cell>
        </row>
        <row r="875">
          <cell r="I875" t="str">
            <v>云阳县-沙市镇_产业发展_生产项目_云阳县2023年沙市镇复垭高山生态茶叶提档升级</v>
          </cell>
        </row>
        <row r="876">
          <cell r="I876" t="str">
            <v>云阳县-沙市镇_产业发展_生产项目_云阳县2023年沙市镇茶叶基地建设项目（续建1年）</v>
          </cell>
        </row>
        <row r="877">
          <cell r="I877" t="str">
            <v>云阳县-沙市镇_产业发展_生产项目_云阳县2023年沙市镇富柿村茶园升级改造项目（续建2年）</v>
          </cell>
        </row>
        <row r="878">
          <cell r="I878" t="str">
            <v>云阳县-沙市镇_产业发展_加工流通项目_云阳县2023年沙市镇富柿村蔬菜分检转运中心项目</v>
          </cell>
        </row>
        <row r="879">
          <cell r="I879" t="str">
            <v>云阳县-沙市镇_产业发展_加工流通项目_云阳县2023年沙市镇龙池村枳壳初加工建设项目</v>
          </cell>
        </row>
        <row r="880">
          <cell r="I880" t="str">
            <v>云阳县-沙市镇_产业发展_加工流通项目_云阳县2023年沙市镇秀家村星梦养猪场肉类加工项目</v>
          </cell>
        </row>
        <row r="881">
          <cell r="I881" t="str">
            <v>云阳县-沙市镇_产业发展_加工流通项目_云阳县2023年沙市镇新桥村加工仓储项目</v>
          </cell>
        </row>
        <row r="882">
          <cell r="I882" t="str">
            <v>云阳县-沙市镇_产业发展_加工流通项目_云阳县2023年沙市镇汤溪源社区新建农贸市场项目</v>
          </cell>
        </row>
        <row r="883">
          <cell r="I883" t="str">
            <v>云阳县-沙市镇_产业发展_配套设施项目_云阳县2023年沙市镇兴家村藤椒产业园区水肥一体化系统项目</v>
          </cell>
        </row>
        <row r="884">
          <cell r="I884" t="str">
            <v>云阳县-沙市镇_乡村建设行动_农村基础设施（含产业配套基础设施）_云阳县2023年沙市镇富柿村新修村主干道公路项目</v>
          </cell>
        </row>
        <row r="885">
          <cell r="I885" t="str">
            <v>云阳县-沙市镇_乡村建设行动_农村基础设施（含产业配套基础设施）_云阳县2023年沙市镇汤溪源社区四方碑至瓦屋公路建设项目</v>
          </cell>
        </row>
        <row r="886">
          <cell r="I886" t="str">
            <v>云阳县-沙市镇_乡村建设行动_农村基础设施（含产业配套基础设施）_云阳县2023年沙市镇汤溪源社区大茅坡公路硬化2公里</v>
          </cell>
        </row>
        <row r="887">
          <cell r="I887" t="str">
            <v>云阳县-沙市镇_乡村建设行动_农村基础设施（含产业配套基础设施）_云阳县2023年沙市镇兴家村组级公路项目</v>
          </cell>
        </row>
        <row r="888">
          <cell r="I888" t="str">
            <v>云阳县-沙市镇_乡村建设行动_农村基础设施（含产业配套基础设施）_ 云阳县2023年沙市镇新楼村1组、2组公路</v>
          </cell>
        </row>
        <row r="889">
          <cell r="I889" t="str">
            <v>云阳县-沙市镇_乡村建设行动_农村基础设施（含产业配套基础设施）_ 云阳县2023年沙市镇新楼村7组新花连接路</v>
          </cell>
        </row>
        <row r="890">
          <cell r="I890" t="str">
            <v>云阳县-沙市镇_乡村建设行动_农村基础设施（含产业配套基础设施）_云阳县2023年沙市镇富柿村新农村污水处理工程</v>
          </cell>
        </row>
        <row r="891">
          <cell r="I891" t="str">
            <v>云阳县-沙市镇_乡村建设行动_人居环境整治_云阳县2023年沙市镇新桥村居民点雨污分离</v>
          </cell>
        </row>
        <row r="892">
          <cell r="I892" t="str">
            <v>云阳县-沙市镇_易地搬迁后扶_易地搬迁后扶_云阳县2023年沙市镇易地搬迁后续扶持衔接项目</v>
          </cell>
        </row>
        <row r="893">
          <cell r="I893" t="str">
            <v>云阳县-外郎乡_产业发展_生产项目_云阳县2023年外郎乡金竹沟社区柑橘园区配套建设项目</v>
          </cell>
        </row>
        <row r="894">
          <cell r="I894" t="str">
            <v>云阳县-外郎乡_产业发展_生产项目_云阳县2023年外郎乡大花村花椒园柚子园配套建设项目</v>
          </cell>
        </row>
        <row r="895">
          <cell r="I895" t="str">
            <v>云阳县-外郎乡_产业发展_生产项目_云阳县2023年外郎乡五龙村中药材基地建设项目</v>
          </cell>
        </row>
        <row r="896">
          <cell r="I896" t="str">
            <v>云阳县-外郎乡_产业发展_生产项目_云阳县2023年外郎乡大花村金摘果柑橘基础设施项目</v>
          </cell>
        </row>
        <row r="897">
          <cell r="I897" t="str">
            <v>云阳县-外郎乡_产业发展_生产项目_云阳县2023年外郎乡鼎润猪场升级改造项目</v>
          </cell>
        </row>
        <row r="898">
          <cell r="I898" t="str">
            <v>云阳县-外郎乡_产业发展_生产项目_云阳县2023年外郎乡外郎村樱桃产业园提质增效项目</v>
          </cell>
        </row>
        <row r="899">
          <cell r="I899" t="str">
            <v>云阳县-外郎乡_产业发展_生产项目_云阳县2023年外郎乡大花村新建柑橘园项目（续建2年）</v>
          </cell>
        </row>
        <row r="900">
          <cell r="I900" t="str">
            <v>云阳县-外郎乡_产业发展_生产项目_云阳县2023年外郎乡五峰村柑橘水肥药一体化项目</v>
          </cell>
        </row>
        <row r="901">
          <cell r="I901" t="str">
            <v>云阳县-外郎乡_产业发展_生产项目_云阳县2023年外郎乡金竹沟社区柑橘水肥药一体化项目</v>
          </cell>
        </row>
        <row r="902">
          <cell r="I902" t="str">
            <v>云阳县-外郎乡_产业发展_生产项目_云阳县2023年外郎乡花椒园苗木补植项目</v>
          </cell>
        </row>
        <row r="903">
          <cell r="I903" t="str">
            <v>云阳县-外郎乡_产业发展_生产项目_云阳县2023年外郎乡五龙村羊儿沟流水养鱼项目</v>
          </cell>
        </row>
        <row r="904">
          <cell r="I904" t="str">
            <v>云阳县-外郎乡_乡村建设行动_农村基础设施（含产业配套基础设施）_云阳县2023年外郎乡五峰村集体花椒园园区公路硬化</v>
          </cell>
        </row>
        <row r="905">
          <cell r="I905" t="str">
            <v>云阳县-外郎乡_乡村建设行动_农村基础设施（含产业配套基础设施）_云阳县2023年外郎乡五龙村花椒园园区公路</v>
          </cell>
        </row>
        <row r="906">
          <cell r="I906" t="str">
            <v>云阳县-外郎乡_乡村建设行动_农村基础设施（含产业配套基础设施）_云阳县2023年外郎乡五龙村联网公路硬化（贾绍怀-贾瑜鱼塘，刘光宁猪场—贾佰生鱼塘，丁中余—药材基地</v>
          </cell>
        </row>
        <row r="907">
          <cell r="I907" t="str">
            <v>云阳县-外郎乡_乡村建设行动_农村基础设施（含产业配套基础设施）_云阳县2023年外郎乡五峰村金环路硬化</v>
          </cell>
        </row>
        <row r="908">
          <cell r="I908" t="str">
            <v>云阳县-外郎乡_乡村建设行动_农村基础设施（含产业配套基础设施）_云阳县2023年外郎乡外郎村东五路、跳家路白改黑项目</v>
          </cell>
        </row>
        <row r="909">
          <cell r="I909" t="str">
            <v>云阳县-外郎乡_乡村建设行动_农村基础设施（含产业配套基础设施）_云阳县2023年外郎乡大花村联网公路硬化</v>
          </cell>
        </row>
        <row r="910">
          <cell r="I910" t="str">
            <v>云阳县-外郎乡_乡村建设行动_农村基础设施（含产业配套基础设施）_云阳县2023年外郎乡金竹沟社区6组桥头停车场缓解场镇交通</v>
          </cell>
        </row>
        <row r="911">
          <cell r="I911" t="str">
            <v>云阳县-外郎乡_乡村建设行动_农村基础设施（含产业配套基础设施）_云阳县2023年外郎乡五龙村水厂新建项目</v>
          </cell>
        </row>
        <row r="912">
          <cell r="I912" t="str">
            <v>云阳县-外郎乡_乡村建设行动_农村基础设施（含产业配套基础设施）_云阳县2023年外郎乡五峰村水厂改扩建项目</v>
          </cell>
        </row>
        <row r="913">
          <cell r="I913" t="str">
            <v>云阳县-云安镇_产业发展_生产项目_云阳县2023年云安镇铜鼓村果树种植项目（续建2年）</v>
          </cell>
        </row>
        <row r="914">
          <cell r="I914" t="str">
            <v>云阳县-云安镇_产业发展_生产项目_云阳县2023年云安镇毛坝村柑橘建设项目（续建2年）</v>
          </cell>
        </row>
        <row r="915">
          <cell r="I915" t="str">
            <v>云阳县-云安镇_产业发展_生产项目_云阳县2023年云安镇铜鼓村黄桃园低产低效改造项目（续建2年）</v>
          </cell>
        </row>
        <row r="916">
          <cell r="I916" t="str">
            <v>云阳县-云安镇_产业发展_生产项目_云阳县2023年云安镇铜鼓村李子园低产低效改造项目（续建2年）</v>
          </cell>
        </row>
        <row r="917">
          <cell r="I917" t="str">
            <v>云阳县-云安镇_产业发展_生产项目_云阳县2023年云安镇铜鼓村柑橘园提质增效项目</v>
          </cell>
        </row>
        <row r="918">
          <cell r="I918" t="str">
            <v>云阳县-云安镇_产业发展_生产项目_云阳县2023年云安镇翠田村柑橘园提质增效项目</v>
          </cell>
        </row>
        <row r="919">
          <cell r="I919" t="str">
            <v>云阳县-云安镇_产业发展_生产项目_云阳县2023年云安镇毛坝村兴橙嘉柑橘园提质增效项目</v>
          </cell>
        </row>
        <row r="920">
          <cell r="I920" t="str">
            <v>云阳县-云安镇_产业发展_加工流通项目_云阳县2023年云安镇翠田村猪肉深加工发展项目</v>
          </cell>
        </row>
        <row r="921">
          <cell r="I921" t="str">
            <v>云阳县-云安镇_乡村建设行动_农村基础设施（含产业配套基础设施）_云阳县2023年云安镇铜鼓村通达路项目</v>
          </cell>
        </row>
        <row r="922">
          <cell r="I922" t="str">
            <v>云阳县-云安镇_乡村建设行动_农村基础设施（含产业配套基础设施）_云阳县2023年云安镇铜鼓村通达路项目</v>
          </cell>
        </row>
        <row r="923">
          <cell r="I923" t="str">
            <v>云阳县-云安镇_乡村建设行动_农村基础设施（含产业配套基础设施）_云阳县2023年云安镇新建村19组组级道路通畅项目</v>
          </cell>
        </row>
        <row r="924">
          <cell r="I924" t="str">
            <v>云阳县-云安镇_乡村建设行动_农村基础设施（含产业配套基础设施）_云阳县2023年云安镇新建村10组、11组组级道路通畅项目</v>
          </cell>
        </row>
        <row r="925">
          <cell r="I925" t="str">
            <v>云阳县-云安镇_乡村建设行动_农村基础设施（含产业配套基础设施）_云阳县2023年云安镇新建村水厂新建项目</v>
          </cell>
        </row>
        <row r="926">
          <cell r="I926" t="str">
            <v>云阳县-云安镇_乡村建设行动_农村基础设施（含产业配套基础设施）_云阳县2023年云安镇铜鼓村水厂改造项目改扩建项目</v>
          </cell>
        </row>
        <row r="927">
          <cell r="I927" t="str">
            <v>云阳县-云安镇_乡村建设行动_人居环境整治_云阳县2023年云安镇毛坝村田园综合体人居环境整治项目</v>
          </cell>
        </row>
        <row r="928">
          <cell r="I928" t="str">
            <v>云阳县-云安镇_乡村建设行动_农村公共服务_云阳县2023年度云安镇白水社区便民服务中心重建项目</v>
          </cell>
        </row>
        <row r="929">
          <cell r="I929" t="str">
            <v>云阳县-高阳镇_产业发展_生产项目_云阳县2023年高阳镇海坝村新建蔬菜大棚</v>
          </cell>
        </row>
        <row r="930">
          <cell r="I930" t="str">
            <v>云阳县-高阳镇_产业发展_生产项目_云阳县2023年高阳镇海坝村大棚蔬菜种植</v>
          </cell>
        </row>
        <row r="931">
          <cell r="I931" t="str">
            <v>云阳县-高阳镇_产业发展_生产项目_云阳县2023年高阳镇白元村佛手种植基地（新建）项目</v>
          </cell>
        </row>
        <row r="932">
          <cell r="I932" t="str">
            <v>云阳县-高阳镇_产业发展_生产项目_云阳县2023年高阳镇白元村菊花种植基地（新建）项目</v>
          </cell>
        </row>
        <row r="933">
          <cell r="I933" t="str">
            <v>云阳县-高阳镇_产业发展_生产项目_云阳县2023年高阳镇明冲村佛手种植园项目（续建1年）</v>
          </cell>
        </row>
        <row r="934">
          <cell r="I934" t="str">
            <v>云阳县-高阳镇_产业发展_生产项目_云阳县2023年高阳镇乐公村3组新建柑橘园项目（续建2年）</v>
          </cell>
        </row>
        <row r="935">
          <cell r="I935" t="str">
            <v>云阳县-高阳镇_产业发展_生产项目_云阳县2023年高阳镇明冲村橙之星柑橘种植园项目（续建2年）</v>
          </cell>
        </row>
        <row r="936">
          <cell r="I936" t="str">
            <v>云阳县-高阳镇_产业发展_生产项目_云阳县2023年高阳镇明冲村奇祥柑橘种植园项目（续建2年）</v>
          </cell>
        </row>
        <row r="937">
          <cell r="I937" t="str">
            <v>云阳县-高阳镇_产业发展_生产项目_云阳县2023年高阳镇明冲村雯灿柑橘种植园项目（续建2年）</v>
          </cell>
        </row>
        <row r="938">
          <cell r="I938" t="str">
            <v>云阳县-高阳镇_产业发展_生产项目_云阳县2023年高阳镇小安村纽荷尔脐橙种植项目（续建2年）</v>
          </cell>
        </row>
        <row r="939">
          <cell r="I939" t="str">
            <v>云阳县-高阳镇_产业发展_生产项目_云阳县2023年高阳镇明冲村一毛柑橘提质增效项目</v>
          </cell>
        </row>
        <row r="940">
          <cell r="I940" t="str">
            <v>云阳县-高阳镇_产业发展_生产项目_云阳县2023年高阳镇小安村柑橘提质增效项目</v>
          </cell>
        </row>
        <row r="941">
          <cell r="I941" t="str">
            <v>云阳县-高阳镇_产业发展_生产项目_云阳县2023年高阳镇青树村3组柑橘提质增效项目</v>
          </cell>
        </row>
        <row r="942">
          <cell r="I942" t="str">
            <v>云阳县-高阳镇_产业发展_生产项目_云阳县2023年高阳镇乐公村华薪柑橘提质增效项目</v>
          </cell>
        </row>
        <row r="943">
          <cell r="I943" t="str">
            <v>云阳县-高阳镇_产业发展_生产项目_云阳县2023年高阳镇明冲村新建蔬菜大棚项目</v>
          </cell>
        </row>
        <row r="944">
          <cell r="I944" t="str">
            <v>云阳县-高阳镇_产业发展_生产项目_云阳县2023年高阳镇海坝村紫苏种植项目</v>
          </cell>
        </row>
        <row r="945">
          <cell r="I945" t="str">
            <v>云阳县-高阳镇_产业发展_生产项目_云阳县2023年度高阳镇明冲村黄威家庭农场柑橘水肥药一体化项目</v>
          </cell>
        </row>
        <row r="946">
          <cell r="I946" t="str">
            <v>云阳县-高阳镇_产业发展_生产项目_云阳县2023年度高阳镇青树村渔公农业柑橘水肥药一体化项目</v>
          </cell>
        </row>
        <row r="947">
          <cell r="I947" t="str">
            <v>云阳县-高阳镇_产业发展_生产项目_云阳县2023年度高阳镇乐公村乐道农业柑橘水肥药一体化项目</v>
          </cell>
        </row>
        <row r="948">
          <cell r="I948" t="str">
            <v>云阳县-高阳镇_产业发展_生产项目_云阳县2023年度高阳镇乐公村龙湖柑橘园水肥药一体化项目</v>
          </cell>
        </row>
        <row r="949">
          <cell r="I949" t="str">
            <v>云阳县-高阳镇_产业发展_配套设施项目_云阳县2023年高阳镇乐公村中小企业集聚区建设及基础设施配套</v>
          </cell>
        </row>
        <row r="950">
          <cell r="I950" t="str">
            <v>云阳县-高阳镇_乡村建设行动_农村基础设施（含产业配套基础设施）_云阳县2023年高阳镇海坝村、团结村产业机耕道建设项目</v>
          </cell>
        </row>
        <row r="951">
          <cell r="I951" t="str">
            <v>云阳县-高阳镇_乡村建设行动_农村基础设施（含产业配套基础设施）_云阳县2023年高阳镇光明村正大山湾塘抽水泵站新建项目</v>
          </cell>
        </row>
        <row r="952">
          <cell r="I952" t="str">
            <v>云阳县-高阳镇_乡村建设行动_农村基础设施（含产业配套基础设施）_云阳县2023年高阳镇海坝村、团结村供水保障工程项目</v>
          </cell>
        </row>
        <row r="953">
          <cell r="I953" t="str">
            <v>云阳县-高阳镇_乡村建设行动_农村基础设施（含产业配套基础设施）_云阳县20223年高阳镇海坝村5组抗旱饮水项目</v>
          </cell>
        </row>
        <row r="954">
          <cell r="I954" t="str">
            <v>云阳县-高阳镇_乡村建设行动_人居环境整治_云阳县2023年高阳镇皇城村、建全村污水处理厂维修项目</v>
          </cell>
        </row>
        <row r="955">
          <cell r="I955" t="str">
            <v>云阳县-高阳镇_乡村建设行动_农村公共服务_云阳县2023年高阳镇梨树村卫生室标准化建设</v>
          </cell>
        </row>
        <row r="956">
          <cell r="I956" t="str">
            <v>云阳县-高阳镇_乡村建设行动_农村公共服务_云阳县2023年高阳镇青树村卫生室标准化建设</v>
          </cell>
        </row>
        <row r="957">
          <cell r="I957" t="str">
            <v>云阳县-高阳镇_乡村建设行动_农村公共服务_云阳县2023年高阳镇桂林村卫生室标准化建设</v>
          </cell>
        </row>
        <row r="958">
          <cell r="I958" t="str">
            <v>云阳县-高阳镇_乡村建设行动_农村公共服务_云阳县2023年高阳镇金惠村卫生室标准化建设</v>
          </cell>
        </row>
        <row r="959">
          <cell r="I959" t="str">
            <v>云阳县-高阳镇_乡村建设行动_农村公共服务_云阳县2023年高阳镇海坝村卫生室标准化建设</v>
          </cell>
        </row>
        <row r="960">
          <cell r="I960" t="str">
            <v>云阳县-高阳镇_乡村建设行动_农村公共服务_云阳县2023年高阳镇皇城村卫生室标准化建设</v>
          </cell>
        </row>
        <row r="961">
          <cell r="I961" t="str">
            <v>云阳县-高阳镇_乡村建设行动_农村公共服务_云阳县2023年高阳镇建全村卫生室标准化建设</v>
          </cell>
        </row>
        <row r="962">
          <cell r="I962" t="str">
            <v>云阳县-高阳镇_乡村建设行动_农村公共服务_云阳县2023年高阳镇小安村卫生室标准化建设</v>
          </cell>
        </row>
        <row r="963">
          <cell r="I963" t="str">
            <v>云阳县-新津乡_产业发展_生产项目_云阳县2023年新津乡作坊村枸杞基地建设项目（续建2年）</v>
          </cell>
        </row>
        <row r="964">
          <cell r="I964" t="str">
            <v>云阳县-新津乡_产业发展_生产项目_云阳县2023年新津乡太胜村新建柑橘园项目（续建2年）</v>
          </cell>
        </row>
        <row r="965">
          <cell r="I965" t="str">
            <v>云阳县-新津乡_产业发展_生产项目_云阳县2023年新津乡太胜村标准柑橘园建设项目</v>
          </cell>
        </row>
        <row r="966">
          <cell r="I966" t="str">
            <v>云阳县-新津乡_产业发展_生产项目_云阳县2023年新津乡永河村柑橘示范园区建设项目</v>
          </cell>
        </row>
        <row r="967">
          <cell r="I967" t="str">
            <v>云阳县-新津乡_产业发展_生产项目_云阳县2023年新津乡作坊村标准柑橘园建设项目</v>
          </cell>
        </row>
        <row r="968">
          <cell r="I968" t="str">
            <v>云阳县-新津乡_产业发展_生产项目_云阳县2023年新津乡永河村凯禾柑橘示范园区建设项目</v>
          </cell>
        </row>
        <row r="969">
          <cell r="I969" t="str">
            <v>云阳县-新津乡_产业发展_新型农村集体经济发展项目_云阳县2023年新津乡石松村新建高密度养鱼基地项目</v>
          </cell>
        </row>
        <row r="970">
          <cell r="I970" t="str">
            <v>云阳县-新津乡_乡村建设行动_农村基础设施（含产业配套基础设施）_云阳县2023年新津乡文峰路改扩建工程项目</v>
          </cell>
        </row>
        <row r="971">
          <cell r="I971" t="str">
            <v>云阳县-新津乡_乡村建设行动_农村基础设施（含产业配套基础设施）_云阳县2023年新津乡永河村组级公路硬化项目</v>
          </cell>
        </row>
        <row r="972">
          <cell r="I972" t="str">
            <v>云阳县-新津乡_乡村建设行动_农村基础设施（含产业配套基础设施）_云阳县2023年新津乡作坊村组级公路通达通畅硬化项目</v>
          </cell>
        </row>
        <row r="973">
          <cell r="I973" t="str">
            <v>云阳县-新津乡_乡村建设行动_农村基础设施（含产业配套基础设施）_云阳县2023年新津乡石松村新修组级公路通达通畅硬化项目</v>
          </cell>
        </row>
        <row r="974">
          <cell r="I974" t="str">
            <v>云阳县-新津乡_乡村建设行动_农村基础设施（含产业配套基础设施）_云阳县2023年新津乡五间村供水保障工程</v>
          </cell>
        </row>
        <row r="975">
          <cell r="I975" t="str">
            <v>云阳县-新津乡_乡村建设行动_农村公共服务_云阳县2023年新津乡石松村卫生室标准化建设</v>
          </cell>
        </row>
        <row r="976">
          <cell r="I976" t="str">
            <v>云阳县-新津乡_乡村建设行动_农村公共服务_云阳县2023年新津乡永河村卫生室标准化建设</v>
          </cell>
        </row>
        <row r="977">
          <cell r="I977" t="str">
            <v>云阳县-南溪镇_产业发展_生产项目_云阳县2023年南溪镇方家村枳壳高换和新建项目</v>
          </cell>
        </row>
        <row r="978">
          <cell r="I978" t="str">
            <v>云阳县-南溪镇_产业发展_生产项目_云阳县2023年南溪镇福桥村水稻种植基地提升项目</v>
          </cell>
        </row>
        <row r="979">
          <cell r="I979" t="str">
            <v>云阳县-南溪镇_产业发展_生产项目_云阳县2023年南溪镇拱桥村粮油种植项目</v>
          </cell>
        </row>
        <row r="980">
          <cell r="I980" t="str">
            <v>云阳县-南溪镇_产业发展_生产项目_云阳县2023年南溪镇青云村黄道云莲藕种植项目</v>
          </cell>
        </row>
        <row r="981">
          <cell r="I981" t="str">
            <v>云阳县-南溪镇_产业发展_生产项目_云阳县2023年南溪镇西林村粮油种植项目</v>
          </cell>
        </row>
        <row r="982">
          <cell r="I982" t="str">
            <v>云阳县-南溪镇_产业发展_生产项目_云阳县2023年南溪镇盐渠村莲藕种植基地建设项目</v>
          </cell>
        </row>
        <row r="983">
          <cell r="I983" t="str">
            <v>云阳县-南溪镇_产业发展_生产项目_云阳县2023年南溪镇长洪社区高换枳壳项目目建设</v>
          </cell>
        </row>
        <row r="984">
          <cell r="I984" t="str">
            <v>云阳县-南溪镇_产业发展_生产项目_云阳县2023年南溪镇黄高村奇花异果新建柑橘产业园项目（续建1年）</v>
          </cell>
        </row>
        <row r="985">
          <cell r="I985" t="str">
            <v>云阳县-南溪镇_产业发展_生产项目_云阳县2023年南溪镇青印村良橘新建柑橘产业园项目（续建1年）</v>
          </cell>
        </row>
        <row r="986">
          <cell r="I986" t="str">
            <v>云阳县-南溪镇_产业发展_生产项目_云阳县2023年南溪镇平安村新建柑橘园项目（续建2年）</v>
          </cell>
        </row>
        <row r="987">
          <cell r="I987" t="str">
            <v>云阳县-南溪镇_产业发展_生产项目_云阳县2023年南溪镇青印村柑橘产业园配套运输轨道项目</v>
          </cell>
        </row>
        <row r="988">
          <cell r="I988" t="str">
            <v>云阳县-南溪镇_产业发展_生产项目_云阳县2023年南溪镇桂溪村蔬菜大棚建设项目</v>
          </cell>
        </row>
        <row r="989">
          <cell r="I989" t="str">
            <v>云阳县-南溪镇_产业发展_生产项目_云阳县2023年南溪镇平安村花椒产业园配套项目</v>
          </cell>
        </row>
        <row r="990">
          <cell r="I990" t="str">
            <v>云阳县-南溪镇_产业发展_生产项目_云阳县2023年南溪镇紫苏种植项目</v>
          </cell>
        </row>
        <row r="991">
          <cell r="I991" t="str">
            <v>云阳县-南溪镇_产业发展_加工流通项目_云阳县2023年南溪镇桂溪村新建农产品加工车间项目</v>
          </cell>
        </row>
        <row r="992">
          <cell r="I992" t="str">
            <v>云阳县-南溪镇_产业发展_加工流通项目_云阳县2023年南溪镇水市社区农产品加工集聚区配套设施建设项目</v>
          </cell>
        </row>
        <row r="993">
          <cell r="I993" t="str">
            <v>云阳县-南溪镇_产业发展_配套设施项目_云阳县2023年南溪镇蒲山村抗旱水源整治项目</v>
          </cell>
        </row>
        <row r="994">
          <cell r="I994" t="str">
            <v>云阳县-南溪镇_产业发展_配套设施项目_云阳县2023年南溪镇桂溪村新建大棚蔬菜项目</v>
          </cell>
        </row>
        <row r="995">
          <cell r="I995" t="str">
            <v>云阳县-南溪镇_产业发展_产业服务支撑项目_云阳县2023年南溪镇农业社会化服务项目</v>
          </cell>
        </row>
        <row r="996">
          <cell r="I996" t="str">
            <v>云阳县-南溪镇_乡村建设行动_农村基础设施（含产业配套基础设施）_云阳县2023年南溪镇花果村产业园路硬化项目</v>
          </cell>
        </row>
        <row r="997">
          <cell r="I997" t="str">
            <v>云阳县-南溪镇_乡村建设行动_农村基础设施（含产业配套基础设施）_云阳县2023年南溪镇南木村公路硬化项目</v>
          </cell>
        </row>
        <row r="998">
          <cell r="I998" t="str">
            <v>云阳县-南溪镇_乡村建设行动_农村基础设施（含产业配套基础设施）_云阳县2023年南溪镇卫星社区组级连接路硬化项目</v>
          </cell>
        </row>
        <row r="999">
          <cell r="I999" t="str">
            <v>云阳县-南溪镇_乡村建设行动_农村基础设施（含产业配套基础设施）_云阳县2023年南溪镇富家村公路硬化项目</v>
          </cell>
        </row>
        <row r="1000">
          <cell r="I1000" t="str">
            <v>云阳县-南溪镇_乡村建设行动_农村基础设施（含产业配套基础设施）_云阳县2023年南溪镇平安村柑桔园人行便道建设项目</v>
          </cell>
        </row>
        <row r="1001">
          <cell r="I1001" t="str">
            <v>云阳县-南溪镇_乡村建设行动_农村基础设施（含产业配套基础设施）_云阳县2023年南溪镇平安村柑桔园机耕道边沟整治项目</v>
          </cell>
        </row>
        <row r="1002">
          <cell r="I1002" t="str">
            <v>云阳县-南溪镇_乡村建设行动_农村基础设施（含产业配套基础设施）_云阳县2023年南溪镇石渠村水厂新建项目</v>
          </cell>
        </row>
        <row r="1003">
          <cell r="I1003" t="str">
            <v>云阳县-南溪镇_乡村建设行动_农村基础设施（含产业配套基础设施）_云阳县2023年南溪镇西云村袁家坳水厂新建项目</v>
          </cell>
        </row>
        <row r="1004">
          <cell r="I1004" t="str">
            <v>云阳县-南溪镇_乡村建设行动_农村基础设施（含产业配套基础设施）_云阳县2023年南溪镇西云村刘家老屋水厂新建项目</v>
          </cell>
        </row>
        <row r="1005">
          <cell r="I1005" t="str">
            <v>云阳县-南溪镇_乡村建设行动_农村基础设施（含产业配套基础设施）_云阳县2023年南溪镇西云村流水沟水厂新建项目</v>
          </cell>
        </row>
        <row r="1006">
          <cell r="I1006" t="str">
            <v>云阳县-南溪镇_乡村建设行动_农村基础设施（含产业配套基础设施）_云阳县2023年南溪镇福桥村水厂新建项目</v>
          </cell>
        </row>
        <row r="1007">
          <cell r="I1007" t="str">
            <v>云阳县-南溪镇_乡村建设行动_人居环境整治_云阳县2023年南溪镇青印田园综合体人居环境整治项目</v>
          </cell>
        </row>
        <row r="1008">
          <cell r="I1008" t="str">
            <v>云阳县-黄石镇_乡村建设行动_农村基础设施（含产业配套基础设施）_云阳县2023年黄石镇老屋村道路硬化项目</v>
          </cell>
        </row>
        <row r="1009">
          <cell r="I1009" t="str">
            <v>云阳县-堰坪镇_产业发展_生产项目_云阳县2023年堰坪镇高银村小茴香种植项目</v>
          </cell>
        </row>
        <row r="1010">
          <cell r="I1010" t="str">
            <v>云阳县-堰坪镇_产业发展_生产项目_云阳县2023年堰坪镇提质增效柑橘园项目</v>
          </cell>
        </row>
        <row r="1011">
          <cell r="I1011" t="str">
            <v>云阳县-堰坪镇_产业发展_生产项目_云阳县2023年堰坪镇曲溪村中药材建设项目（续建2年）</v>
          </cell>
        </row>
        <row r="1012">
          <cell r="I1012" t="str">
            <v>云阳县-堰坪镇_产业发展_生产项目_云阳县2023年堰坪镇中升村菊花种植项目</v>
          </cell>
        </row>
        <row r="1013">
          <cell r="I1013" t="str">
            <v>云阳县-堰坪镇_产业发展_生产项目_云阳县2023年堰坪镇菊花产业项目</v>
          </cell>
        </row>
        <row r="1014">
          <cell r="I1014" t="str">
            <v>云阳县-堰坪镇_产业发展_生产项目_云阳县2023年堰坪镇曲溪村龙门滩农文旅综合体建设项目</v>
          </cell>
        </row>
        <row r="1015">
          <cell r="I1015" t="str">
            <v>云阳县-堰坪镇_产业发展_加工流通项目_云阳县2023年堰坪镇高新村菊花加工设备配套项目</v>
          </cell>
        </row>
        <row r="1016">
          <cell r="I1016" t="str">
            <v>云阳县-堰坪镇_乡村建设行动_农村基础设施（含产业配套基础设施）_云阳县2023年堰坪镇中升村组级公路通畅工程（13组 庙梁子-下张鹿湾-田湾）</v>
          </cell>
        </row>
        <row r="1017">
          <cell r="I1017" t="str">
            <v>云阳县-堰坪镇_乡村建设行动_农村基础设施（含产业配套基础设施）_云阳县2023年堰坪镇中升村组级公路通畅工程（10、11组 红砂梁-桐子湾、卿家-甲朝子）</v>
          </cell>
        </row>
        <row r="1018">
          <cell r="I1018" t="str">
            <v>云阳县-堰坪镇_乡村建设行动_农村基础设施（含产业配套基础设施）_云阳县2023年堰坪镇曲溪村组级公路通达通畅工程（春地坪—瓦厂）</v>
          </cell>
        </row>
        <row r="1019">
          <cell r="I1019" t="str">
            <v>云阳县-堰坪镇_乡村建设行动_农村基础设施（含产业配套基础设施）_云阳县2023年堰坪镇堰坪村组级公路通达通畅工程1组、2组、3组</v>
          </cell>
        </row>
        <row r="1020">
          <cell r="I1020" t="str">
            <v>云阳县-堰坪镇_乡村建设行动_农村基础设施（含产业配套基础设施）_云阳县2023年堰坪镇高新村组级公路通达通畅工程（雷家沟-刘家嘴）</v>
          </cell>
        </row>
        <row r="1021">
          <cell r="I1021" t="str">
            <v>云阳县-堰坪镇_乡村建设行动_农村基础设施（含产业配套基础设施）_云阳县2023年堰坪镇曲溪村组级公路通达通畅工程（4组）</v>
          </cell>
        </row>
        <row r="1022">
          <cell r="I1022" t="str">
            <v>云阳县-堰坪镇_乡村建设行动_农村基础设施（含产业配套基础设施）_云阳县2023年堰坪镇中升村组级公路通畅工程（12组 庙梁子-朱家梁）</v>
          </cell>
        </row>
        <row r="1023">
          <cell r="I1023" t="str">
            <v>云阳县-堰坪镇_乡村建设行动_人居环境整治_云阳县堰坪镇污水管网整治工程项目</v>
          </cell>
        </row>
        <row r="1024">
          <cell r="I1024" t="str">
            <v>云阳县-堰坪镇_乡村建设行动_人居环境整治_云阳县2023年堰坪镇王家河坝污水处理站及管网项目</v>
          </cell>
        </row>
        <row r="1025">
          <cell r="I1025" t="str">
            <v>云阳县-堰坪镇_乡村建设行动_人居环境整治_云阳县2023年堰坪镇高银村农村污水处理项目</v>
          </cell>
        </row>
        <row r="1026">
          <cell r="I1026" t="str">
            <v>云阳县-堰坪镇_乡村建设行动_人居环境整治_云阳县2023年堰坪镇堰脚下污水处理站及管网项目</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63"/>
  <sheetViews>
    <sheetView tabSelected="1" topLeftCell="C10" zoomScale="70" zoomScaleNormal="70" workbookViewId="0">
      <selection activeCell="M10" sqref="M10"/>
    </sheetView>
  </sheetViews>
  <sheetFormatPr defaultColWidth="9" defaultRowHeight="14.25" x14ac:dyDescent="0.2"/>
  <cols>
    <col min="1" max="1" width="8.5" style="9" customWidth="1"/>
    <col min="2" max="12" width="9" style="9"/>
    <col min="13" max="15" width="9.25" style="9" customWidth="1"/>
    <col min="16" max="18" width="9" style="9"/>
    <col min="19" max="19" width="9.25" style="9" customWidth="1"/>
    <col min="20" max="21" width="9" style="9"/>
    <col min="22" max="22" width="9.25" style="9" customWidth="1"/>
    <col min="23" max="23" width="11.375" style="9" customWidth="1"/>
    <col min="24" max="24" width="11.5" style="9" customWidth="1"/>
    <col min="25" max="25" width="11.25" style="9" customWidth="1"/>
    <col min="26" max="32" width="9.25" style="9" customWidth="1"/>
    <col min="33" max="41" width="9" style="9" customWidth="1"/>
    <col min="42" max="42" width="16.375" style="9" customWidth="1"/>
    <col min="43" max="16384" width="9" style="9"/>
  </cols>
  <sheetData>
    <row r="1" spans="1:43" ht="21" x14ac:dyDescent="0.2">
      <c r="A1" s="259" t="s">
        <v>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row>
    <row r="2" spans="1:43" x14ac:dyDescent="0.2">
      <c r="A2" s="10"/>
      <c r="B2" s="10"/>
      <c r="C2" s="10"/>
      <c r="D2" s="10"/>
      <c r="E2" s="10"/>
      <c r="F2" s="10"/>
      <c r="G2" s="10"/>
      <c r="H2" s="10"/>
      <c r="I2" s="10"/>
      <c r="J2" s="10"/>
      <c r="K2" s="10"/>
      <c r="L2" s="10"/>
      <c r="M2" s="10"/>
      <c r="N2" s="10"/>
      <c r="O2" s="10"/>
      <c r="P2" s="10"/>
      <c r="Q2" s="10"/>
      <c r="R2" s="10"/>
      <c r="S2" s="10"/>
      <c r="T2" s="10"/>
      <c r="U2" s="10"/>
      <c r="V2" s="10"/>
      <c r="W2" s="10"/>
      <c r="X2" s="10"/>
      <c r="Y2" s="10"/>
      <c r="Z2" s="28"/>
      <c r="AA2" s="10"/>
      <c r="AB2" s="10"/>
      <c r="AC2" s="10"/>
      <c r="AD2" s="10"/>
      <c r="AE2" s="10"/>
      <c r="AF2" s="10"/>
      <c r="AG2" s="10"/>
      <c r="AH2" s="10"/>
      <c r="AI2" s="10"/>
      <c r="AJ2" s="10"/>
      <c r="AK2" s="10"/>
      <c r="AL2" s="10"/>
      <c r="AM2" s="10"/>
      <c r="AN2" s="10"/>
      <c r="AO2" s="10"/>
      <c r="AP2" s="10"/>
    </row>
    <row r="3" spans="1:43" s="1" customFormat="1" x14ac:dyDescent="0.2">
      <c r="A3" s="262" t="s">
        <v>1</v>
      </c>
      <c r="B3" s="262" t="s">
        <v>2</v>
      </c>
      <c r="C3" s="262" t="s">
        <v>3</v>
      </c>
      <c r="D3" s="263" t="s">
        <v>685</v>
      </c>
      <c r="E3" s="262" t="s">
        <v>4</v>
      </c>
      <c r="F3" s="262" t="s">
        <v>5</v>
      </c>
      <c r="G3" s="262" t="s">
        <v>6</v>
      </c>
      <c r="H3" s="262" t="s">
        <v>7</v>
      </c>
      <c r="I3" s="262" t="s">
        <v>8</v>
      </c>
      <c r="J3" s="262" t="s">
        <v>9</v>
      </c>
      <c r="K3" s="260" t="s">
        <v>10</v>
      </c>
      <c r="L3" s="260"/>
      <c r="M3" s="260"/>
      <c r="N3" s="260"/>
      <c r="O3" s="260"/>
      <c r="P3" s="260"/>
      <c r="Q3" s="260"/>
      <c r="R3" s="260"/>
      <c r="S3" s="260"/>
      <c r="T3" s="260" t="s">
        <v>11</v>
      </c>
      <c r="U3" s="260"/>
      <c r="V3" s="262" t="s">
        <v>12</v>
      </c>
      <c r="W3" s="260" t="s">
        <v>13</v>
      </c>
      <c r="X3" s="260"/>
      <c r="Y3" s="261" t="s">
        <v>14</v>
      </c>
      <c r="Z3" s="261"/>
      <c r="AA3" s="261"/>
      <c r="AB3" s="261"/>
      <c r="AC3" s="261"/>
      <c r="AD3" s="261" t="s">
        <v>15</v>
      </c>
      <c r="AE3" s="261"/>
      <c r="AF3" s="267" t="s">
        <v>16</v>
      </c>
      <c r="AG3" s="267" t="s">
        <v>17</v>
      </c>
      <c r="AH3" s="260" t="s">
        <v>18</v>
      </c>
      <c r="AI3" s="260"/>
      <c r="AJ3" s="262" t="s">
        <v>19</v>
      </c>
      <c r="AK3" s="260" t="s">
        <v>20</v>
      </c>
      <c r="AL3" s="260"/>
      <c r="AM3" s="260" t="s">
        <v>21</v>
      </c>
      <c r="AN3" s="260"/>
      <c r="AO3" s="262" t="s">
        <v>22</v>
      </c>
      <c r="AP3" s="262" t="s">
        <v>23</v>
      </c>
    </row>
    <row r="4" spans="1:43" s="1" customFormat="1" x14ac:dyDescent="0.2">
      <c r="A4" s="262"/>
      <c r="B4" s="262"/>
      <c r="C4" s="262"/>
      <c r="D4" s="264"/>
      <c r="E4" s="262"/>
      <c r="F4" s="262"/>
      <c r="G4" s="262"/>
      <c r="H4" s="262"/>
      <c r="I4" s="262"/>
      <c r="J4" s="262"/>
      <c r="K4" s="265" t="s">
        <v>24</v>
      </c>
      <c r="L4" s="260" t="s">
        <v>25</v>
      </c>
      <c r="M4" s="260"/>
      <c r="N4" s="260"/>
      <c r="O4" s="260"/>
      <c r="P4" s="260" t="s">
        <v>26</v>
      </c>
      <c r="Q4" s="260"/>
      <c r="R4" s="260"/>
      <c r="S4" s="265" t="s">
        <v>27</v>
      </c>
      <c r="T4" s="265" t="s">
        <v>28</v>
      </c>
      <c r="U4" s="265" t="s">
        <v>29</v>
      </c>
      <c r="V4" s="262"/>
      <c r="W4" s="265" t="s">
        <v>30</v>
      </c>
      <c r="X4" s="265" t="s">
        <v>31</v>
      </c>
      <c r="Y4" s="266" t="s">
        <v>32</v>
      </c>
      <c r="Z4" s="261" t="s">
        <v>33</v>
      </c>
      <c r="AA4" s="261"/>
      <c r="AB4" s="261"/>
      <c r="AC4" s="266" t="s">
        <v>34</v>
      </c>
      <c r="AD4" s="266" t="s">
        <v>35</v>
      </c>
      <c r="AE4" s="266" t="s">
        <v>36</v>
      </c>
      <c r="AF4" s="267"/>
      <c r="AG4" s="267"/>
      <c r="AH4" s="265" t="s">
        <v>37</v>
      </c>
      <c r="AI4" s="265" t="s">
        <v>38</v>
      </c>
      <c r="AJ4" s="262"/>
      <c r="AK4" s="265" t="s">
        <v>20</v>
      </c>
      <c r="AL4" s="265" t="s">
        <v>39</v>
      </c>
      <c r="AM4" s="265" t="s">
        <v>21</v>
      </c>
      <c r="AN4" s="265" t="s">
        <v>40</v>
      </c>
      <c r="AO4" s="262"/>
      <c r="AP4" s="262"/>
    </row>
    <row r="5" spans="1:43" s="1" customFormat="1" ht="37.5" customHeight="1" x14ac:dyDescent="0.2">
      <c r="A5" s="262"/>
      <c r="B5" s="262"/>
      <c r="C5" s="262"/>
      <c r="D5" s="265"/>
      <c r="E5" s="262"/>
      <c r="F5" s="262"/>
      <c r="G5" s="262"/>
      <c r="H5" s="262"/>
      <c r="I5" s="262"/>
      <c r="J5" s="262"/>
      <c r="K5" s="265"/>
      <c r="L5" s="12" t="s">
        <v>41</v>
      </c>
      <c r="M5" s="12" t="s">
        <v>42</v>
      </c>
      <c r="N5" s="12" t="s">
        <v>43</v>
      </c>
      <c r="O5" s="12" t="s">
        <v>44</v>
      </c>
      <c r="P5" s="12" t="s">
        <v>45</v>
      </c>
      <c r="Q5" s="12" t="s">
        <v>46</v>
      </c>
      <c r="R5" s="12" t="s">
        <v>47</v>
      </c>
      <c r="S5" s="265"/>
      <c r="T5" s="265"/>
      <c r="U5" s="265"/>
      <c r="V5" s="262"/>
      <c r="W5" s="265"/>
      <c r="X5" s="265"/>
      <c r="Y5" s="266"/>
      <c r="Z5" s="29" t="s">
        <v>48</v>
      </c>
      <c r="AA5" s="29" t="s">
        <v>49</v>
      </c>
      <c r="AB5" s="29" t="s">
        <v>50</v>
      </c>
      <c r="AC5" s="266"/>
      <c r="AD5" s="266"/>
      <c r="AE5" s="266"/>
      <c r="AF5" s="267"/>
      <c r="AG5" s="267"/>
      <c r="AH5" s="265"/>
      <c r="AI5" s="265"/>
      <c r="AJ5" s="262"/>
      <c r="AK5" s="265"/>
      <c r="AL5" s="265"/>
      <c r="AM5" s="265"/>
      <c r="AN5" s="265"/>
      <c r="AO5" s="262"/>
      <c r="AP5" s="262"/>
      <c r="AQ5" s="1" t="s">
        <v>686</v>
      </c>
    </row>
    <row r="6" spans="1:43" s="1" customFormat="1" x14ac:dyDescent="0.2">
      <c r="A6" s="11"/>
      <c r="B6" s="12"/>
      <c r="C6" s="12"/>
      <c r="D6" s="12"/>
      <c r="E6" s="12"/>
      <c r="F6" s="12"/>
      <c r="G6" s="12"/>
      <c r="H6" s="12"/>
      <c r="I6" s="12"/>
      <c r="J6" s="12"/>
      <c r="K6" s="12"/>
      <c r="L6" s="12"/>
      <c r="M6" s="12"/>
      <c r="N6" s="12"/>
      <c r="O6" s="12"/>
      <c r="P6" s="12"/>
      <c r="Q6" s="12"/>
      <c r="R6" s="12"/>
      <c r="S6" s="12"/>
      <c r="T6" s="12"/>
      <c r="U6" s="12"/>
      <c r="V6" s="12"/>
      <c r="W6" s="12"/>
      <c r="X6" s="12"/>
      <c r="Y6" s="29">
        <f>SUM(Y7:Y1200)</f>
        <v>342098.74300000002</v>
      </c>
      <c r="Z6" s="29">
        <f t="shared" ref="Z6:AC6" si="0">SUM(Z7:Z1200)</f>
        <v>92173.767999999996</v>
      </c>
      <c r="AA6" s="29">
        <f t="shared" si="0"/>
        <v>41203.01</v>
      </c>
      <c r="AB6" s="29">
        <f t="shared" si="0"/>
        <v>34022.01</v>
      </c>
      <c r="AC6" s="29">
        <f t="shared" si="0"/>
        <v>174699.95499999999</v>
      </c>
      <c r="AD6" s="29"/>
      <c r="AE6" s="29"/>
      <c r="AF6" s="29"/>
      <c r="AG6" s="29"/>
      <c r="AH6" s="12"/>
      <c r="AI6" s="12"/>
      <c r="AJ6" s="12"/>
      <c r="AK6" s="12"/>
      <c r="AL6" s="12"/>
      <c r="AM6" s="12"/>
      <c r="AN6" s="12"/>
      <c r="AO6" s="12"/>
      <c r="AP6" s="12"/>
    </row>
    <row r="7" spans="1:43" ht="409.5" x14ac:dyDescent="0.2">
      <c r="A7" s="13">
        <v>1</v>
      </c>
      <c r="B7" s="14" t="s">
        <v>687</v>
      </c>
      <c r="C7" s="14" t="s">
        <v>688</v>
      </c>
      <c r="D7" s="14" t="s">
        <v>689</v>
      </c>
      <c r="E7" s="14" t="s">
        <v>690</v>
      </c>
      <c r="F7" s="14" t="s">
        <v>691</v>
      </c>
      <c r="G7" s="14" t="s">
        <v>692</v>
      </c>
      <c r="H7" s="14" t="s">
        <v>693</v>
      </c>
      <c r="I7" s="14" t="s">
        <v>694</v>
      </c>
      <c r="J7" s="14" t="s">
        <v>695</v>
      </c>
      <c r="K7" s="14" t="s">
        <v>694</v>
      </c>
      <c r="L7" s="14" t="s">
        <v>691</v>
      </c>
      <c r="M7" s="14" t="s">
        <v>696</v>
      </c>
      <c r="N7" s="14" t="s">
        <v>697</v>
      </c>
      <c r="O7" s="14" t="s">
        <v>698</v>
      </c>
      <c r="P7" s="14" t="s">
        <v>699</v>
      </c>
      <c r="Q7" s="14" t="s">
        <v>700</v>
      </c>
      <c r="R7" s="14" t="s">
        <v>701</v>
      </c>
      <c r="S7" s="14" t="s">
        <v>702</v>
      </c>
      <c r="T7" s="14" t="s">
        <v>703</v>
      </c>
      <c r="U7" s="14" t="s">
        <v>704</v>
      </c>
      <c r="V7" s="14" t="s">
        <v>705</v>
      </c>
      <c r="W7" s="14">
        <v>2023.07</v>
      </c>
      <c r="X7" s="14">
        <v>2023.12</v>
      </c>
      <c r="Y7" s="14">
        <f>Z7+AA7+AB7+AC7</f>
        <v>10</v>
      </c>
      <c r="Z7" s="14">
        <v>0</v>
      </c>
      <c r="AA7" s="14">
        <v>10</v>
      </c>
      <c r="AB7" s="14">
        <v>0</v>
      </c>
      <c r="AC7" s="14"/>
      <c r="AD7" s="14">
        <v>6</v>
      </c>
      <c r="AE7" s="14">
        <v>6</v>
      </c>
      <c r="AF7" s="14" t="s">
        <v>706</v>
      </c>
      <c r="AG7" s="14" t="s">
        <v>706</v>
      </c>
      <c r="AH7" s="14" t="s">
        <v>706</v>
      </c>
      <c r="AI7" s="14" t="s">
        <v>707</v>
      </c>
      <c r="AJ7" s="14" t="s">
        <v>706</v>
      </c>
      <c r="AK7" s="14" t="s">
        <v>706</v>
      </c>
      <c r="AL7" s="14" t="s">
        <v>708</v>
      </c>
      <c r="AM7" s="14" t="s">
        <v>706</v>
      </c>
      <c r="AN7" s="14" t="s">
        <v>708</v>
      </c>
      <c r="AO7" s="14" t="s">
        <v>709</v>
      </c>
      <c r="AP7" s="14">
        <v>13896961702</v>
      </c>
      <c r="AQ7" s="33" t="str">
        <f>VLOOKUP("*"&amp;B7&amp;"*",[1]项目信息综合查询_1!$I$4:$I$1026,1,FALSE)</f>
        <v>云阳县-平安镇_乡村建设行动_人居环境整治_云阳县平安镇龙塘社区农村环境整治项目</v>
      </c>
    </row>
    <row r="8" spans="1:43" ht="242.25" x14ac:dyDescent="0.2">
      <c r="A8" s="13">
        <v>2</v>
      </c>
      <c r="B8" s="14" t="s">
        <v>710</v>
      </c>
      <c r="C8" s="14" t="s">
        <v>651</v>
      </c>
      <c r="D8" s="14" t="s">
        <v>711</v>
      </c>
      <c r="E8" s="14" t="s">
        <v>712</v>
      </c>
      <c r="F8" s="14" t="s">
        <v>713</v>
      </c>
      <c r="G8" s="14" t="s">
        <v>714</v>
      </c>
      <c r="H8" s="14" t="s">
        <v>715</v>
      </c>
      <c r="I8" s="21" t="s">
        <v>716</v>
      </c>
      <c r="J8" s="14" t="s">
        <v>717</v>
      </c>
      <c r="K8" s="21" t="s">
        <v>716</v>
      </c>
      <c r="L8" s="14" t="s">
        <v>718</v>
      </c>
      <c r="M8" s="14" t="s">
        <v>719</v>
      </c>
      <c r="N8" s="14" t="s">
        <v>720</v>
      </c>
      <c r="O8" s="14" t="s">
        <v>721</v>
      </c>
      <c r="P8" s="14" t="s">
        <v>722</v>
      </c>
      <c r="Q8" s="14" t="s">
        <v>723</v>
      </c>
      <c r="R8" s="14" t="s">
        <v>724</v>
      </c>
      <c r="S8" s="14" t="s">
        <v>702</v>
      </c>
      <c r="T8" s="14" t="s">
        <v>725</v>
      </c>
      <c r="U8" s="14" t="s">
        <v>704</v>
      </c>
      <c r="V8" s="14" t="s">
        <v>705</v>
      </c>
      <c r="W8" s="14">
        <v>2023.1</v>
      </c>
      <c r="X8" s="14">
        <v>2023.12</v>
      </c>
      <c r="Y8" s="14">
        <f t="shared" ref="Y8:Y71" si="1">Z8+AA8+AB8+AC8</f>
        <v>30.6</v>
      </c>
      <c r="Z8" s="14">
        <v>20.399999999999999</v>
      </c>
      <c r="AA8" s="14"/>
      <c r="AB8" s="14"/>
      <c r="AC8" s="14">
        <v>10.199999999999999</v>
      </c>
      <c r="AD8" s="14">
        <v>141</v>
      </c>
      <c r="AE8" s="14">
        <v>19</v>
      </c>
      <c r="AF8" s="14" t="s">
        <v>706</v>
      </c>
      <c r="AG8" s="14" t="s">
        <v>706</v>
      </c>
      <c r="AH8" s="14" t="s">
        <v>706</v>
      </c>
      <c r="AI8" s="14" t="s">
        <v>707</v>
      </c>
      <c r="AJ8" s="14" t="s">
        <v>706</v>
      </c>
      <c r="AK8" s="14" t="s">
        <v>706</v>
      </c>
      <c r="AL8" s="14"/>
      <c r="AM8" s="14" t="s">
        <v>706</v>
      </c>
      <c r="AN8" s="14"/>
      <c r="AO8" s="14" t="s">
        <v>726</v>
      </c>
      <c r="AP8" s="14">
        <v>15215156959</v>
      </c>
      <c r="AQ8" s="33" t="str">
        <f>VLOOKUP("*"&amp;B8&amp;"*",[1]项目信息综合查询_1!$I$4:$I$1026,1,FALSE)</f>
        <v>云阳县-平安镇_产业发展_生产项目_云阳县2023年平安镇忠诚村李子园安装轨道项目</v>
      </c>
    </row>
    <row r="9" spans="1:43" ht="216.75" x14ac:dyDescent="0.2">
      <c r="A9" s="13">
        <v>3</v>
      </c>
      <c r="B9" s="14" t="s">
        <v>727</v>
      </c>
      <c r="C9" s="14" t="s">
        <v>688</v>
      </c>
      <c r="D9" s="14" t="s">
        <v>728</v>
      </c>
      <c r="E9" s="14" t="s">
        <v>729</v>
      </c>
      <c r="F9" s="14" t="s">
        <v>730</v>
      </c>
      <c r="G9" s="14" t="s">
        <v>731</v>
      </c>
      <c r="H9" s="14" t="s">
        <v>732</v>
      </c>
      <c r="I9" s="21" t="s">
        <v>733</v>
      </c>
      <c r="J9" s="14" t="s">
        <v>734</v>
      </c>
      <c r="K9" s="21" t="s">
        <v>733</v>
      </c>
      <c r="L9" s="21" t="s">
        <v>735</v>
      </c>
      <c r="M9" s="21" t="s">
        <v>736</v>
      </c>
      <c r="N9" s="22" t="s">
        <v>737</v>
      </c>
      <c r="O9" s="21" t="s">
        <v>738</v>
      </c>
      <c r="P9" s="21" t="s">
        <v>739</v>
      </c>
      <c r="Q9" s="21" t="s">
        <v>740</v>
      </c>
      <c r="R9" s="14" t="s">
        <v>741</v>
      </c>
      <c r="S9" s="14" t="s">
        <v>742</v>
      </c>
      <c r="T9" s="14" t="s">
        <v>743</v>
      </c>
      <c r="U9" s="14" t="s">
        <v>704</v>
      </c>
      <c r="V9" s="14" t="s">
        <v>705</v>
      </c>
      <c r="W9" s="14">
        <v>2023.1</v>
      </c>
      <c r="X9" s="14">
        <v>2023.12</v>
      </c>
      <c r="Y9" s="14">
        <f t="shared" si="1"/>
        <v>210</v>
      </c>
      <c r="Z9" s="14">
        <v>210</v>
      </c>
      <c r="AA9" s="14">
        <v>0</v>
      </c>
      <c r="AB9" s="14">
        <v>0</v>
      </c>
      <c r="AC9" s="14">
        <v>0</v>
      </c>
      <c r="AD9" s="14">
        <v>256</v>
      </c>
      <c r="AE9" s="14">
        <v>20</v>
      </c>
      <c r="AF9" s="14" t="s">
        <v>706</v>
      </c>
      <c r="AG9" s="14" t="s">
        <v>706</v>
      </c>
      <c r="AH9" s="14" t="s">
        <v>706</v>
      </c>
      <c r="AI9" s="14" t="s">
        <v>707</v>
      </c>
      <c r="AJ9" s="14" t="s">
        <v>706</v>
      </c>
      <c r="AK9" s="14" t="s">
        <v>706</v>
      </c>
      <c r="AL9" s="14"/>
      <c r="AM9" s="14" t="s">
        <v>706</v>
      </c>
      <c r="AN9" s="14"/>
      <c r="AO9" s="14" t="s">
        <v>744</v>
      </c>
      <c r="AP9" s="14">
        <v>17723065567</v>
      </c>
      <c r="AQ9" s="33" t="str">
        <f>VLOOKUP("*"&amp;B9&amp;"*",[1]项目信息综合查询_1!$I$4:$I$1026,1,FALSE)</f>
        <v>云阳县-平安镇_乡村建设行动_农村基础设施（含产业配套基础设施）_云阳县2023年平安镇向阳村通村公路硬化项目</v>
      </c>
    </row>
    <row r="10" spans="1:43" ht="409.5" x14ac:dyDescent="0.2">
      <c r="A10" s="13">
        <v>4</v>
      </c>
      <c r="B10" s="14" t="s">
        <v>745</v>
      </c>
      <c r="C10" s="14" t="s">
        <v>688</v>
      </c>
      <c r="D10" s="14" t="s">
        <v>728</v>
      </c>
      <c r="E10" s="14" t="s">
        <v>746</v>
      </c>
      <c r="F10" s="14" t="s">
        <v>747</v>
      </c>
      <c r="G10" s="14" t="s">
        <v>692</v>
      </c>
      <c r="H10" s="14" t="s">
        <v>748</v>
      </c>
      <c r="I10" s="14" t="s">
        <v>749</v>
      </c>
      <c r="J10" s="14" t="s">
        <v>750</v>
      </c>
      <c r="K10" s="14" t="s">
        <v>749</v>
      </c>
      <c r="L10" s="14" t="s">
        <v>751</v>
      </c>
      <c r="M10" s="14" t="s">
        <v>752</v>
      </c>
      <c r="N10" s="14" t="s">
        <v>753</v>
      </c>
      <c r="O10" s="14" t="s">
        <v>754</v>
      </c>
      <c r="P10" s="14" t="s">
        <v>750</v>
      </c>
      <c r="Q10" s="14" t="s">
        <v>755</v>
      </c>
      <c r="R10" s="14" t="s">
        <v>741</v>
      </c>
      <c r="S10" s="24" t="s">
        <v>756</v>
      </c>
      <c r="T10" s="14" t="s">
        <v>757</v>
      </c>
      <c r="U10" s="14" t="s">
        <v>704</v>
      </c>
      <c r="V10" s="14" t="s">
        <v>705</v>
      </c>
      <c r="W10" s="14">
        <v>2023.2</v>
      </c>
      <c r="X10" s="14">
        <v>2023.12</v>
      </c>
      <c r="Y10" s="14">
        <f t="shared" si="1"/>
        <v>20</v>
      </c>
      <c r="Z10" s="14">
        <v>20</v>
      </c>
      <c r="AA10" s="14"/>
      <c r="AB10" s="14"/>
      <c r="AC10" s="14"/>
      <c r="AD10" s="14">
        <v>260</v>
      </c>
      <c r="AE10" s="14">
        <v>20</v>
      </c>
      <c r="AF10" s="14" t="s">
        <v>706</v>
      </c>
      <c r="AG10" s="14" t="s">
        <v>706</v>
      </c>
      <c r="AH10" s="14"/>
      <c r="AI10" s="14" t="s">
        <v>707</v>
      </c>
      <c r="AJ10" s="14" t="s">
        <v>706</v>
      </c>
      <c r="AK10" s="14" t="s">
        <v>706</v>
      </c>
      <c r="AL10" s="14"/>
      <c r="AM10" s="14" t="s">
        <v>706</v>
      </c>
      <c r="AN10" s="14"/>
      <c r="AO10" s="14" t="s">
        <v>758</v>
      </c>
      <c r="AP10" s="14">
        <v>18323671123</v>
      </c>
      <c r="AQ10" s="33" t="str">
        <f>VLOOKUP("*"&amp;B10&amp;"*",[1]项目信息综合查询_1!$I$4:$I$1026,1,FALSE)</f>
        <v>云阳县-平安镇_乡村建设行动_农村基础设施（含产业配套基础设施）_云阳县2023年平安镇五湖村水源整治工程</v>
      </c>
    </row>
    <row r="11" spans="1:43" ht="114.75" x14ac:dyDescent="0.2">
      <c r="A11" s="13">
        <v>5</v>
      </c>
      <c r="B11" s="14" t="s">
        <v>759</v>
      </c>
      <c r="C11" s="14" t="s">
        <v>688</v>
      </c>
      <c r="D11" s="14" t="s">
        <v>728</v>
      </c>
      <c r="E11" s="14" t="s">
        <v>746</v>
      </c>
      <c r="F11" s="14" t="s">
        <v>760</v>
      </c>
      <c r="G11" s="14" t="s">
        <v>714</v>
      </c>
      <c r="H11" s="14" t="s">
        <v>761</v>
      </c>
      <c r="I11" s="14" t="s">
        <v>762</v>
      </c>
      <c r="J11" s="14" t="s">
        <v>763</v>
      </c>
      <c r="K11" s="14" t="s">
        <v>762</v>
      </c>
      <c r="L11" s="14" t="s">
        <v>764</v>
      </c>
      <c r="M11" s="14" t="s">
        <v>752</v>
      </c>
      <c r="N11" s="14" t="s">
        <v>753</v>
      </c>
      <c r="O11" s="14" t="s">
        <v>765</v>
      </c>
      <c r="P11" s="14" t="s">
        <v>763</v>
      </c>
      <c r="Q11" s="14" t="s">
        <v>766</v>
      </c>
      <c r="R11" s="14" t="s">
        <v>741</v>
      </c>
      <c r="S11" s="24" t="s">
        <v>756</v>
      </c>
      <c r="T11" s="14" t="s">
        <v>757</v>
      </c>
      <c r="U11" s="14" t="s">
        <v>704</v>
      </c>
      <c r="V11" s="14" t="s">
        <v>705</v>
      </c>
      <c r="W11" s="14">
        <v>2023.2</v>
      </c>
      <c r="X11" s="14">
        <v>2023.12</v>
      </c>
      <c r="Y11" s="14">
        <f t="shared" si="1"/>
        <v>2</v>
      </c>
      <c r="Z11" s="14">
        <v>2</v>
      </c>
      <c r="AA11" s="14"/>
      <c r="AB11" s="14"/>
      <c r="AC11" s="14"/>
      <c r="AD11" s="14">
        <v>450</v>
      </c>
      <c r="AE11" s="14">
        <v>62</v>
      </c>
      <c r="AF11" s="14" t="s">
        <v>706</v>
      </c>
      <c r="AG11" s="14" t="s">
        <v>706</v>
      </c>
      <c r="AH11" s="14"/>
      <c r="AI11" s="14" t="s">
        <v>707</v>
      </c>
      <c r="AJ11" s="14" t="s">
        <v>706</v>
      </c>
      <c r="AK11" s="14" t="s">
        <v>706</v>
      </c>
      <c r="AL11" s="14"/>
      <c r="AM11" s="14" t="s">
        <v>706</v>
      </c>
      <c r="AN11" s="14"/>
      <c r="AO11" s="14" t="s">
        <v>758</v>
      </c>
      <c r="AP11" s="14">
        <v>18323671123</v>
      </c>
      <c r="AQ11" s="33" t="str">
        <f>VLOOKUP("*"&amp;B11&amp;"*",[1]项目信息综合查询_1!$I$4:$I$1026,1,FALSE)</f>
        <v>云阳县-平安镇_乡村建设行动_农村基础设施（含产业配套基础设施）_云阳县2023年平安镇同德村供水保障工程</v>
      </c>
    </row>
    <row r="12" spans="1:43" ht="216.75" x14ac:dyDescent="0.2">
      <c r="A12" s="13">
        <v>6</v>
      </c>
      <c r="B12" s="14" t="s">
        <v>767</v>
      </c>
      <c r="C12" s="14" t="s">
        <v>651</v>
      </c>
      <c r="D12" s="14" t="s">
        <v>711</v>
      </c>
      <c r="E12" s="14" t="s">
        <v>712</v>
      </c>
      <c r="F12" s="14" t="s">
        <v>768</v>
      </c>
      <c r="G12" s="14" t="s">
        <v>714</v>
      </c>
      <c r="H12" s="14" t="s">
        <v>769</v>
      </c>
      <c r="I12" s="14" t="s">
        <v>770</v>
      </c>
      <c r="J12" s="14" t="s">
        <v>771</v>
      </c>
      <c r="K12" s="14" t="s">
        <v>770</v>
      </c>
      <c r="L12" s="14" t="s">
        <v>768</v>
      </c>
      <c r="M12" s="14" t="s">
        <v>719</v>
      </c>
      <c r="N12" s="14" t="s">
        <v>720</v>
      </c>
      <c r="O12" s="14" t="s">
        <v>721</v>
      </c>
      <c r="P12" s="14" t="s">
        <v>772</v>
      </c>
      <c r="Q12" s="14" t="s">
        <v>773</v>
      </c>
      <c r="R12" s="14" t="s">
        <v>724</v>
      </c>
      <c r="S12" s="14" t="s">
        <v>702</v>
      </c>
      <c r="T12" s="14" t="s">
        <v>725</v>
      </c>
      <c r="U12" s="14" t="s">
        <v>704</v>
      </c>
      <c r="V12" s="14" t="s">
        <v>705</v>
      </c>
      <c r="W12" s="14">
        <v>2023.1</v>
      </c>
      <c r="X12" s="14">
        <v>2023.12</v>
      </c>
      <c r="Y12" s="14">
        <f t="shared" si="1"/>
        <v>13.35</v>
      </c>
      <c r="Z12" s="14">
        <v>8.9</v>
      </c>
      <c r="AA12" s="14"/>
      <c r="AB12" s="14"/>
      <c r="AC12" s="14">
        <v>4.45</v>
      </c>
      <c r="AD12" s="14">
        <v>168</v>
      </c>
      <c r="AE12" s="14">
        <v>23</v>
      </c>
      <c r="AF12" s="14" t="s">
        <v>706</v>
      </c>
      <c r="AG12" s="14" t="s">
        <v>706</v>
      </c>
      <c r="AH12" s="14" t="s">
        <v>706</v>
      </c>
      <c r="AI12" s="14" t="s">
        <v>707</v>
      </c>
      <c r="AJ12" s="14" t="s">
        <v>706</v>
      </c>
      <c r="AK12" s="14" t="s">
        <v>706</v>
      </c>
      <c r="AL12" s="14"/>
      <c r="AM12" s="14" t="s">
        <v>706</v>
      </c>
      <c r="AN12" s="14"/>
      <c r="AO12" s="14" t="s">
        <v>726</v>
      </c>
      <c r="AP12" s="14">
        <v>15215156959</v>
      </c>
      <c r="AQ12" s="33" t="str">
        <f>VLOOKUP("*"&amp;B12&amp;"*",[1]项目信息综合查询_1!$I$4:$I$1026,1,FALSE)</f>
        <v>云阳县-平安镇_产业发展_配套设施项目_云阳县2023年平安镇太合村柑橘园安装轨道项目</v>
      </c>
    </row>
    <row r="13" spans="1:43" ht="229.5" x14ac:dyDescent="0.2">
      <c r="A13" s="13">
        <v>7</v>
      </c>
      <c r="B13" s="14" t="s">
        <v>774</v>
      </c>
      <c r="C13" s="14" t="s">
        <v>651</v>
      </c>
      <c r="D13" s="14" t="s">
        <v>775</v>
      </c>
      <c r="E13" s="14" t="s">
        <v>776</v>
      </c>
      <c r="F13" s="14" t="s">
        <v>777</v>
      </c>
      <c r="G13" s="14" t="s">
        <v>714</v>
      </c>
      <c r="H13" s="14" t="s">
        <v>778</v>
      </c>
      <c r="I13" s="14" t="s">
        <v>779</v>
      </c>
      <c r="J13" s="14" t="s">
        <v>780</v>
      </c>
      <c r="K13" s="14" t="s">
        <v>779</v>
      </c>
      <c r="L13" s="14" t="s">
        <v>781</v>
      </c>
      <c r="M13" s="14" t="s">
        <v>752</v>
      </c>
      <c r="N13" s="14" t="s">
        <v>753</v>
      </c>
      <c r="O13" s="14" t="s">
        <v>782</v>
      </c>
      <c r="P13" s="14" t="s">
        <v>783</v>
      </c>
      <c r="Q13" s="14" t="s">
        <v>784</v>
      </c>
      <c r="R13" s="14" t="s">
        <v>785</v>
      </c>
      <c r="S13" s="24" t="s">
        <v>756</v>
      </c>
      <c r="T13" s="14" t="s">
        <v>725</v>
      </c>
      <c r="U13" s="14" t="s">
        <v>704</v>
      </c>
      <c r="V13" s="14" t="s">
        <v>705</v>
      </c>
      <c r="W13" s="14">
        <v>2023.1</v>
      </c>
      <c r="X13" s="14">
        <v>2023.12</v>
      </c>
      <c r="Y13" s="14">
        <f t="shared" si="1"/>
        <v>15</v>
      </c>
      <c r="Z13" s="14">
        <v>15</v>
      </c>
      <c r="AA13" s="14">
        <v>0</v>
      </c>
      <c r="AB13" s="14">
        <v>0</v>
      </c>
      <c r="AC13" s="14">
        <v>0</v>
      </c>
      <c r="AD13" s="14">
        <v>176</v>
      </c>
      <c r="AE13" s="14">
        <v>52</v>
      </c>
      <c r="AF13" s="14" t="s">
        <v>706</v>
      </c>
      <c r="AG13" s="14" t="s">
        <v>706</v>
      </c>
      <c r="AH13" s="14"/>
      <c r="AI13" s="14" t="s">
        <v>707</v>
      </c>
      <c r="AJ13" s="14" t="s">
        <v>706</v>
      </c>
      <c r="AK13" s="14" t="s">
        <v>707</v>
      </c>
      <c r="AL13" s="14" t="s">
        <v>784</v>
      </c>
      <c r="AM13" s="14" t="s">
        <v>707</v>
      </c>
      <c r="AN13" s="14" t="s">
        <v>786</v>
      </c>
      <c r="AO13" s="14" t="s">
        <v>787</v>
      </c>
      <c r="AP13" s="14">
        <v>13996622323</v>
      </c>
      <c r="AQ13" s="33" t="str">
        <f>VLOOKUP("*"&amp;B13&amp;"*",[1]项目信息综合查询_1!$I$4:$I$1026,1,FALSE)</f>
        <v>云阳县-平安镇_产业发展_生产项目_云阳县2023年平安镇太合村100亩柑橘提质增效项目</v>
      </c>
    </row>
    <row r="14" spans="1:43" ht="229.5" x14ac:dyDescent="0.2">
      <c r="A14" s="13">
        <v>8</v>
      </c>
      <c r="B14" s="14" t="s">
        <v>788</v>
      </c>
      <c r="C14" s="14" t="s">
        <v>651</v>
      </c>
      <c r="D14" s="14" t="s">
        <v>775</v>
      </c>
      <c r="E14" s="14" t="s">
        <v>776</v>
      </c>
      <c r="F14" s="14" t="s">
        <v>789</v>
      </c>
      <c r="G14" s="14" t="s">
        <v>790</v>
      </c>
      <c r="H14" s="14" t="s">
        <v>791</v>
      </c>
      <c r="I14" s="21" t="s">
        <v>792</v>
      </c>
      <c r="J14" s="21" t="s">
        <v>793</v>
      </c>
      <c r="K14" s="21" t="s">
        <v>792</v>
      </c>
      <c r="L14" s="14" t="s">
        <v>794</v>
      </c>
      <c r="M14" s="14" t="s">
        <v>752</v>
      </c>
      <c r="N14" s="14" t="s">
        <v>753</v>
      </c>
      <c r="O14" s="14" t="s">
        <v>795</v>
      </c>
      <c r="P14" s="14" t="s">
        <v>796</v>
      </c>
      <c r="Q14" s="14" t="s">
        <v>797</v>
      </c>
      <c r="R14" s="24" t="s">
        <v>724</v>
      </c>
      <c r="S14" s="24" t="s">
        <v>756</v>
      </c>
      <c r="T14" s="14" t="s">
        <v>725</v>
      </c>
      <c r="U14" s="14" t="s">
        <v>704</v>
      </c>
      <c r="V14" s="14" t="s">
        <v>705</v>
      </c>
      <c r="W14" s="14">
        <v>2023.1</v>
      </c>
      <c r="X14" s="14">
        <v>2023.12</v>
      </c>
      <c r="Y14" s="14">
        <f t="shared" si="1"/>
        <v>13.2</v>
      </c>
      <c r="Z14" s="14">
        <v>13.2</v>
      </c>
      <c r="AA14" s="14">
        <v>0</v>
      </c>
      <c r="AB14" s="14">
        <v>0</v>
      </c>
      <c r="AC14" s="14">
        <v>0</v>
      </c>
      <c r="AD14" s="14">
        <v>8</v>
      </c>
      <c r="AE14" s="14">
        <v>8</v>
      </c>
      <c r="AF14" s="14" t="s">
        <v>706</v>
      </c>
      <c r="AG14" s="14" t="s">
        <v>706</v>
      </c>
      <c r="AH14" s="14"/>
      <c r="AI14" s="14" t="s">
        <v>707</v>
      </c>
      <c r="AJ14" s="14" t="s">
        <v>706</v>
      </c>
      <c r="AK14" s="14" t="s">
        <v>707</v>
      </c>
      <c r="AL14" s="14" t="s">
        <v>798</v>
      </c>
      <c r="AM14" s="14" t="s">
        <v>707</v>
      </c>
      <c r="AN14" s="14" t="s">
        <v>798</v>
      </c>
      <c r="AO14" s="14" t="s">
        <v>799</v>
      </c>
      <c r="AP14" s="14">
        <v>13896945668</v>
      </c>
      <c r="AQ14" s="33" t="str">
        <f>VLOOKUP("*"&amp;B14&amp;"*",[1]项目信息综合查询_1!$I$4:$I$1026,1,FALSE)</f>
        <v>云阳县-平安镇_产业发展_生产项目_云阳县2023年平安镇双平村新建标准化种植园项目（续建2年）</v>
      </c>
    </row>
    <row r="15" spans="1:43" ht="409.5" x14ac:dyDescent="0.2">
      <c r="A15" s="13">
        <v>9</v>
      </c>
      <c r="B15" s="14" t="s">
        <v>800</v>
      </c>
      <c r="C15" s="14" t="s">
        <v>651</v>
      </c>
      <c r="D15" s="14" t="s">
        <v>775</v>
      </c>
      <c r="E15" s="14" t="s">
        <v>776</v>
      </c>
      <c r="F15" s="14" t="s">
        <v>801</v>
      </c>
      <c r="G15" s="14" t="s">
        <v>714</v>
      </c>
      <c r="H15" s="14" t="s">
        <v>802</v>
      </c>
      <c r="I15" s="14" t="s">
        <v>803</v>
      </c>
      <c r="J15" s="14" t="s">
        <v>804</v>
      </c>
      <c r="K15" s="14" t="s">
        <v>803</v>
      </c>
      <c r="L15" s="14" t="s">
        <v>805</v>
      </c>
      <c r="M15" s="14" t="s">
        <v>752</v>
      </c>
      <c r="N15" s="14" t="s">
        <v>753</v>
      </c>
      <c r="O15" s="14" t="s">
        <v>806</v>
      </c>
      <c r="P15" s="14" t="s">
        <v>807</v>
      </c>
      <c r="Q15" s="14" t="s">
        <v>808</v>
      </c>
      <c r="R15" s="14" t="s">
        <v>809</v>
      </c>
      <c r="S15" s="24" t="s">
        <v>756</v>
      </c>
      <c r="T15" s="14" t="s">
        <v>725</v>
      </c>
      <c r="U15" s="14" t="s">
        <v>704</v>
      </c>
      <c r="V15" s="14" t="s">
        <v>705</v>
      </c>
      <c r="W15" s="14">
        <v>2023.1</v>
      </c>
      <c r="X15" s="14">
        <v>2023.12</v>
      </c>
      <c r="Y15" s="14">
        <f t="shared" si="1"/>
        <v>414</v>
      </c>
      <c r="Z15" s="14">
        <v>414</v>
      </c>
      <c r="AA15" s="14">
        <v>0</v>
      </c>
      <c r="AB15" s="14">
        <v>0</v>
      </c>
      <c r="AC15" s="14">
        <v>0</v>
      </c>
      <c r="AD15" s="14">
        <v>252</v>
      </c>
      <c r="AE15" s="14">
        <v>39</v>
      </c>
      <c r="AF15" s="14" t="s">
        <v>706</v>
      </c>
      <c r="AG15" s="14" t="s">
        <v>706</v>
      </c>
      <c r="AH15" s="14"/>
      <c r="AI15" s="14" t="s">
        <v>707</v>
      </c>
      <c r="AJ15" s="14" t="s">
        <v>706</v>
      </c>
      <c r="AK15" s="14" t="s">
        <v>707</v>
      </c>
      <c r="AL15" s="14" t="s">
        <v>786</v>
      </c>
      <c r="AM15" s="14" t="s">
        <v>707</v>
      </c>
      <c r="AN15" s="14" t="s">
        <v>786</v>
      </c>
      <c r="AO15" s="14" t="s">
        <v>810</v>
      </c>
      <c r="AP15" s="14">
        <v>13452794798</v>
      </c>
      <c r="AQ15" s="33" t="str">
        <f>VLOOKUP("*"&amp;B15&amp;"*",[1]项目信息综合查询_1!$I$4:$I$1026,1,FALSE)</f>
        <v>云阳县-平安镇_产业发展_生产项目_云阳县2023年平安镇双花村股权化改革柑橘产业园提质增效项目</v>
      </c>
    </row>
    <row r="16" spans="1:43" ht="409.5" x14ac:dyDescent="0.2">
      <c r="A16" s="13">
        <v>10</v>
      </c>
      <c r="B16" s="14" t="s">
        <v>811</v>
      </c>
      <c r="C16" s="14" t="s">
        <v>688</v>
      </c>
      <c r="D16" s="14" t="s">
        <v>728</v>
      </c>
      <c r="E16" s="14" t="s">
        <v>746</v>
      </c>
      <c r="F16" s="14" t="s">
        <v>812</v>
      </c>
      <c r="G16" s="14" t="s">
        <v>714</v>
      </c>
      <c r="H16" s="14" t="s">
        <v>813</v>
      </c>
      <c r="I16" s="14" t="s">
        <v>814</v>
      </c>
      <c r="J16" s="14" t="s">
        <v>750</v>
      </c>
      <c r="K16" s="14" t="s">
        <v>814</v>
      </c>
      <c r="L16" s="14" t="s">
        <v>815</v>
      </c>
      <c r="M16" s="14" t="s">
        <v>752</v>
      </c>
      <c r="N16" s="14" t="s">
        <v>753</v>
      </c>
      <c r="O16" s="14" t="s">
        <v>816</v>
      </c>
      <c r="P16" s="14" t="s">
        <v>750</v>
      </c>
      <c r="Q16" s="14" t="s">
        <v>817</v>
      </c>
      <c r="R16" s="14" t="s">
        <v>741</v>
      </c>
      <c r="S16" s="24" t="s">
        <v>756</v>
      </c>
      <c r="T16" s="14" t="s">
        <v>757</v>
      </c>
      <c r="U16" s="14" t="s">
        <v>704</v>
      </c>
      <c r="V16" s="14" t="s">
        <v>705</v>
      </c>
      <c r="W16" s="14">
        <v>2023.1</v>
      </c>
      <c r="X16" s="14">
        <v>2023.12</v>
      </c>
      <c r="Y16" s="14">
        <f t="shared" si="1"/>
        <v>27.6</v>
      </c>
      <c r="Z16" s="14">
        <v>27.6</v>
      </c>
      <c r="AA16" s="14">
        <v>0</v>
      </c>
      <c r="AB16" s="14">
        <v>0</v>
      </c>
      <c r="AC16" s="14">
        <v>0</v>
      </c>
      <c r="AD16" s="14">
        <v>2640</v>
      </c>
      <c r="AE16" s="14">
        <v>251</v>
      </c>
      <c r="AF16" s="14" t="s">
        <v>706</v>
      </c>
      <c r="AG16" s="14" t="s">
        <v>706</v>
      </c>
      <c r="AH16" s="14"/>
      <c r="AI16" s="14" t="s">
        <v>707</v>
      </c>
      <c r="AJ16" s="14" t="s">
        <v>706</v>
      </c>
      <c r="AK16" s="14" t="s">
        <v>706</v>
      </c>
      <c r="AL16" s="14"/>
      <c r="AM16" s="14" t="s">
        <v>706</v>
      </c>
      <c r="AN16" s="14"/>
      <c r="AO16" s="14" t="s">
        <v>758</v>
      </c>
      <c r="AP16" s="14">
        <v>18323671123</v>
      </c>
      <c r="AQ16" s="33" t="str">
        <f>VLOOKUP("*"&amp;B16&amp;"*",[1]项目信息综合查询_1!$I$4:$I$1026,1,FALSE)</f>
        <v>云阳县-平安镇_乡村建设行动_农村基础设施（含产业配套基础设施）_云阳县2023年平安镇前面村水厂新建项目</v>
      </c>
    </row>
    <row r="17" spans="1:43" ht="242.25" x14ac:dyDescent="0.2">
      <c r="A17" s="13">
        <v>11</v>
      </c>
      <c r="B17" s="14" t="s">
        <v>818</v>
      </c>
      <c r="C17" s="14" t="s">
        <v>651</v>
      </c>
      <c r="D17" s="14" t="s">
        <v>775</v>
      </c>
      <c r="E17" s="14" t="s">
        <v>776</v>
      </c>
      <c r="F17" s="14" t="s">
        <v>819</v>
      </c>
      <c r="G17" s="14" t="s">
        <v>714</v>
      </c>
      <c r="H17" s="14" t="s">
        <v>820</v>
      </c>
      <c r="I17" s="14" t="s">
        <v>821</v>
      </c>
      <c r="J17" s="14" t="s">
        <v>822</v>
      </c>
      <c r="K17" s="14" t="s">
        <v>821</v>
      </c>
      <c r="L17" s="14" t="s">
        <v>823</v>
      </c>
      <c r="M17" s="14" t="s">
        <v>752</v>
      </c>
      <c r="N17" s="14" t="s">
        <v>753</v>
      </c>
      <c r="O17" s="14" t="s">
        <v>824</v>
      </c>
      <c r="P17" s="14" t="s">
        <v>825</v>
      </c>
      <c r="Q17" s="14" t="s">
        <v>826</v>
      </c>
      <c r="R17" s="14" t="s">
        <v>809</v>
      </c>
      <c r="S17" s="24" t="s">
        <v>756</v>
      </c>
      <c r="T17" s="14" t="s">
        <v>725</v>
      </c>
      <c r="U17" s="14" t="s">
        <v>704</v>
      </c>
      <c r="V17" s="14" t="s">
        <v>705</v>
      </c>
      <c r="W17" s="14">
        <v>2023.1</v>
      </c>
      <c r="X17" s="14">
        <v>2023.12</v>
      </c>
      <c r="Y17" s="14">
        <f t="shared" si="1"/>
        <v>150</v>
      </c>
      <c r="Z17" s="14">
        <v>0</v>
      </c>
      <c r="AA17" s="14">
        <v>150</v>
      </c>
      <c r="AB17" s="14">
        <v>0</v>
      </c>
      <c r="AC17" s="14">
        <v>0</v>
      </c>
      <c r="AD17" s="14">
        <v>2156</v>
      </c>
      <c r="AE17" s="14">
        <v>238</v>
      </c>
      <c r="AF17" s="14" t="s">
        <v>706</v>
      </c>
      <c r="AG17" s="14" t="s">
        <v>706</v>
      </c>
      <c r="AH17" s="14"/>
      <c r="AI17" s="14" t="s">
        <v>707</v>
      </c>
      <c r="AJ17" s="14" t="s">
        <v>706</v>
      </c>
      <c r="AK17" s="14" t="s">
        <v>706</v>
      </c>
      <c r="AL17" s="14" t="s">
        <v>706</v>
      </c>
      <c r="AM17" s="14" t="s">
        <v>706</v>
      </c>
      <c r="AN17" s="14" t="s">
        <v>706</v>
      </c>
      <c r="AO17" s="14" t="s">
        <v>827</v>
      </c>
      <c r="AP17" s="14">
        <v>13635342388</v>
      </c>
      <c r="AQ17" s="33" t="str">
        <f>VLOOKUP("*"&amp;B17&amp;"*",[1]项目信息综合查询_1!$I$4:$I$1026,1,FALSE)</f>
        <v>云阳县-平安镇_产业发展_生产项目_云阳县2023年平安镇前面村产业园区提升工程</v>
      </c>
    </row>
    <row r="18" spans="1:43" ht="178.5" x14ac:dyDescent="0.2">
      <c r="A18" s="13">
        <v>12</v>
      </c>
      <c r="B18" s="14" t="s">
        <v>828</v>
      </c>
      <c r="C18" s="14" t="s">
        <v>651</v>
      </c>
      <c r="D18" s="14" t="s">
        <v>775</v>
      </c>
      <c r="E18" s="14" t="s">
        <v>776</v>
      </c>
      <c r="F18" s="14" t="s">
        <v>829</v>
      </c>
      <c r="G18" s="14" t="s">
        <v>790</v>
      </c>
      <c r="H18" s="14" t="s">
        <v>830</v>
      </c>
      <c r="I18" s="14" t="s">
        <v>831</v>
      </c>
      <c r="J18" s="14" t="s">
        <v>832</v>
      </c>
      <c r="K18" s="14" t="s">
        <v>831</v>
      </c>
      <c r="L18" s="14" t="s">
        <v>833</v>
      </c>
      <c r="M18" s="14" t="s">
        <v>752</v>
      </c>
      <c r="N18" s="14" t="s">
        <v>753</v>
      </c>
      <c r="O18" s="14" t="s">
        <v>834</v>
      </c>
      <c r="P18" s="14" t="s">
        <v>835</v>
      </c>
      <c r="Q18" s="14" t="s">
        <v>836</v>
      </c>
      <c r="R18" s="14" t="s">
        <v>809</v>
      </c>
      <c r="S18" s="24" t="s">
        <v>756</v>
      </c>
      <c r="T18" s="14" t="s">
        <v>725</v>
      </c>
      <c r="U18" s="14" t="s">
        <v>704</v>
      </c>
      <c r="V18" s="14" t="s">
        <v>705</v>
      </c>
      <c r="W18" s="14">
        <v>2023.1</v>
      </c>
      <c r="X18" s="14">
        <v>2023.12</v>
      </c>
      <c r="Y18" s="14">
        <f t="shared" si="1"/>
        <v>32</v>
      </c>
      <c r="Z18" s="14">
        <v>32</v>
      </c>
      <c r="AA18" s="14">
        <v>0</v>
      </c>
      <c r="AB18" s="14">
        <v>0</v>
      </c>
      <c r="AC18" s="14">
        <v>0</v>
      </c>
      <c r="AD18" s="14">
        <v>169</v>
      </c>
      <c r="AE18" s="14">
        <v>39</v>
      </c>
      <c r="AF18" s="14" t="s">
        <v>706</v>
      </c>
      <c r="AG18" s="14" t="s">
        <v>706</v>
      </c>
      <c r="AH18" s="14"/>
      <c r="AI18" s="14" t="s">
        <v>707</v>
      </c>
      <c r="AJ18" s="14" t="s">
        <v>706</v>
      </c>
      <c r="AK18" s="14" t="s">
        <v>706</v>
      </c>
      <c r="AL18" s="14" t="s">
        <v>706</v>
      </c>
      <c r="AM18" s="14" t="s">
        <v>706</v>
      </c>
      <c r="AN18" s="14" t="s">
        <v>706</v>
      </c>
      <c r="AO18" s="14" t="s">
        <v>827</v>
      </c>
      <c r="AP18" s="14">
        <v>13635342388</v>
      </c>
      <c r="AQ18" s="33" t="str">
        <f>VLOOKUP("*"&amp;B18&amp;"*",[1]项目信息综合查询_1!$I$4:$I$1026,1,FALSE)</f>
        <v>云阳县-平安镇_产业发展_生产项目_云阳县2023年平安镇前面村400亩李子园提质增效项目</v>
      </c>
    </row>
    <row r="19" spans="1:43" ht="242.25" x14ac:dyDescent="0.2">
      <c r="A19" s="13">
        <v>13</v>
      </c>
      <c r="B19" s="14" t="s">
        <v>837</v>
      </c>
      <c r="C19" s="14" t="s">
        <v>651</v>
      </c>
      <c r="D19" s="14" t="s">
        <v>775</v>
      </c>
      <c r="E19" s="14" t="s">
        <v>776</v>
      </c>
      <c r="F19" s="14" t="s">
        <v>838</v>
      </c>
      <c r="G19" s="14" t="s">
        <v>790</v>
      </c>
      <c r="H19" s="14" t="s">
        <v>839</v>
      </c>
      <c r="I19" s="14" t="s">
        <v>840</v>
      </c>
      <c r="J19" s="14" t="s">
        <v>832</v>
      </c>
      <c r="K19" s="14" t="s">
        <v>840</v>
      </c>
      <c r="L19" s="14" t="s">
        <v>841</v>
      </c>
      <c r="M19" s="14" t="s">
        <v>752</v>
      </c>
      <c r="N19" s="14" t="s">
        <v>753</v>
      </c>
      <c r="O19" s="14" t="s">
        <v>842</v>
      </c>
      <c r="P19" s="14" t="s">
        <v>835</v>
      </c>
      <c r="Q19" s="14" t="s">
        <v>836</v>
      </c>
      <c r="R19" s="14" t="s">
        <v>809</v>
      </c>
      <c r="S19" s="24" t="s">
        <v>756</v>
      </c>
      <c r="T19" s="14" t="s">
        <v>725</v>
      </c>
      <c r="U19" s="14" t="s">
        <v>704</v>
      </c>
      <c r="V19" s="14" t="s">
        <v>705</v>
      </c>
      <c r="W19" s="14">
        <v>2023.1</v>
      </c>
      <c r="X19" s="14">
        <v>2023.12</v>
      </c>
      <c r="Y19" s="14">
        <f t="shared" si="1"/>
        <v>55</v>
      </c>
      <c r="Z19" s="14">
        <v>55</v>
      </c>
      <c r="AA19" s="14">
        <v>0</v>
      </c>
      <c r="AB19" s="14">
        <v>0</v>
      </c>
      <c r="AC19" s="14">
        <v>0</v>
      </c>
      <c r="AD19" s="14">
        <v>425</v>
      </c>
      <c r="AE19" s="14">
        <v>65</v>
      </c>
      <c r="AF19" s="14" t="s">
        <v>706</v>
      </c>
      <c r="AG19" s="14" t="s">
        <v>706</v>
      </c>
      <c r="AH19" s="14"/>
      <c r="AI19" s="14" t="s">
        <v>707</v>
      </c>
      <c r="AJ19" s="14" t="s">
        <v>706</v>
      </c>
      <c r="AK19" s="14" t="s">
        <v>707</v>
      </c>
      <c r="AL19" s="14" t="s">
        <v>786</v>
      </c>
      <c r="AM19" s="14" t="s">
        <v>707</v>
      </c>
      <c r="AN19" s="14" t="s">
        <v>786</v>
      </c>
      <c r="AO19" s="14" t="s">
        <v>799</v>
      </c>
      <c r="AP19" s="14">
        <v>13896945668</v>
      </c>
      <c r="AQ19" s="33" t="str">
        <f>VLOOKUP("*"&amp;B19&amp;"*",[1]项目信息综合查询_1!$I$4:$I$1026,1,FALSE)</f>
        <v>云阳县-平安镇_产业发展_生产项目_云阳县2023年平安镇平安社区亿森翠冠梨园提质增效项目</v>
      </c>
    </row>
    <row r="20" spans="1:43" ht="229.5" x14ac:dyDescent="0.2">
      <c r="A20" s="13">
        <v>14</v>
      </c>
      <c r="B20" s="14" t="s">
        <v>843</v>
      </c>
      <c r="C20" s="14" t="s">
        <v>651</v>
      </c>
      <c r="D20" s="14" t="s">
        <v>775</v>
      </c>
      <c r="E20" s="14" t="s">
        <v>776</v>
      </c>
      <c r="F20" s="14" t="s">
        <v>844</v>
      </c>
      <c r="G20" s="14" t="s">
        <v>714</v>
      </c>
      <c r="H20" s="14" t="s">
        <v>845</v>
      </c>
      <c r="I20" s="14" t="s">
        <v>846</v>
      </c>
      <c r="J20" s="14" t="s">
        <v>847</v>
      </c>
      <c r="K20" s="14" t="s">
        <v>846</v>
      </c>
      <c r="L20" s="14" t="s">
        <v>848</v>
      </c>
      <c r="M20" s="14" t="s">
        <v>752</v>
      </c>
      <c r="N20" s="14" t="s">
        <v>753</v>
      </c>
      <c r="O20" s="14" t="s">
        <v>849</v>
      </c>
      <c r="P20" s="14" t="s">
        <v>850</v>
      </c>
      <c r="Q20" s="14" t="s">
        <v>851</v>
      </c>
      <c r="R20" s="14" t="s">
        <v>852</v>
      </c>
      <c r="S20" s="24" t="s">
        <v>756</v>
      </c>
      <c r="T20" s="14" t="s">
        <v>725</v>
      </c>
      <c r="U20" s="14" t="s">
        <v>704</v>
      </c>
      <c r="V20" s="14" t="s">
        <v>705</v>
      </c>
      <c r="W20" s="14">
        <v>2023.1</v>
      </c>
      <c r="X20" s="14">
        <v>2023.12</v>
      </c>
      <c r="Y20" s="14">
        <f t="shared" si="1"/>
        <v>60</v>
      </c>
      <c r="Z20" s="14">
        <v>60</v>
      </c>
      <c r="AA20" s="14">
        <v>0</v>
      </c>
      <c r="AB20" s="14">
        <v>0</v>
      </c>
      <c r="AC20" s="14">
        <v>0</v>
      </c>
      <c r="AD20" s="14">
        <v>808</v>
      </c>
      <c r="AE20" s="14">
        <v>67</v>
      </c>
      <c r="AF20" s="14" t="s">
        <v>706</v>
      </c>
      <c r="AG20" s="14" t="s">
        <v>706</v>
      </c>
      <c r="AH20" s="14"/>
      <c r="AI20" s="14" t="s">
        <v>707</v>
      </c>
      <c r="AJ20" s="14" t="s">
        <v>706</v>
      </c>
      <c r="AK20" s="14" t="s">
        <v>707</v>
      </c>
      <c r="AL20" s="14" t="s">
        <v>853</v>
      </c>
      <c r="AM20" s="14" t="s">
        <v>707</v>
      </c>
      <c r="AN20" s="14" t="s">
        <v>854</v>
      </c>
      <c r="AO20" s="14" t="s">
        <v>799</v>
      </c>
      <c r="AP20" s="14">
        <v>13896945668</v>
      </c>
      <c r="AQ20" s="33" t="str">
        <f>VLOOKUP("*"&amp;B20&amp;"*",[1]项目信息综合查询_1!$I$4:$I$1026,1,FALSE)</f>
        <v>云阳县-平安镇_产业发展_生产项目_云阳县2023年平安镇平安社区农业基础设施提升工程</v>
      </c>
    </row>
    <row r="21" spans="1:43" ht="229.5" x14ac:dyDescent="0.2">
      <c r="A21" s="13">
        <v>15</v>
      </c>
      <c r="B21" s="14" t="s">
        <v>855</v>
      </c>
      <c r="C21" s="14" t="s">
        <v>651</v>
      </c>
      <c r="D21" s="14" t="s">
        <v>711</v>
      </c>
      <c r="E21" s="14" t="s">
        <v>712</v>
      </c>
      <c r="F21" s="14" t="s">
        <v>856</v>
      </c>
      <c r="G21" s="14" t="s">
        <v>714</v>
      </c>
      <c r="H21" s="14" t="s">
        <v>857</v>
      </c>
      <c r="I21" s="14" t="s">
        <v>858</v>
      </c>
      <c r="J21" s="14" t="s">
        <v>859</v>
      </c>
      <c r="K21" s="14" t="s">
        <v>858</v>
      </c>
      <c r="L21" s="14" t="s">
        <v>856</v>
      </c>
      <c r="M21" s="14" t="s">
        <v>719</v>
      </c>
      <c r="N21" s="14" t="s">
        <v>720</v>
      </c>
      <c r="O21" s="14" t="s">
        <v>721</v>
      </c>
      <c r="P21" s="14" t="s">
        <v>860</v>
      </c>
      <c r="Q21" s="14" t="s">
        <v>861</v>
      </c>
      <c r="R21" s="14" t="s">
        <v>724</v>
      </c>
      <c r="S21" s="14" t="s">
        <v>702</v>
      </c>
      <c r="T21" s="14" t="s">
        <v>725</v>
      </c>
      <c r="U21" s="14" t="s">
        <v>704</v>
      </c>
      <c r="V21" s="14" t="s">
        <v>705</v>
      </c>
      <c r="W21" s="14">
        <v>2023.1</v>
      </c>
      <c r="X21" s="14">
        <v>2023.12</v>
      </c>
      <c r="Y21" s="14">
        <f t="shared" si="1"/>
        <v>13.35</v>
      </c>
      <c r="Z21" s="14">
        <v>8.9</v>
      </c>
      <c r="AA21" s="14"/>
      <c r="AB21" s="14"/>
      <c r="AC21" s="14">
        <v>4.45</v>
      </c>
      <c r="AD21" s="14">
        <v>63</v>
      </c>
      <c r="AE21" s="14">
        <v>11</v>
      </c>
      <c r="AF21" s="14" t="s">
        <v>706</v>
      </c>
      <c r="AG21" s="14" t="s">
        <v>706</v>
      </c>
      <c r="AH21" s="14" t="s">
        <v>706</v>
      </c>
      <c r="AI21" s="14" t="s">
        <v>707</v>
      </c>
      <c r="AJ21" s="14" t="s">
        <v>706</v>
      </c>
      <c r="AK21" s="14" t="s">
        <v>706</v>
      </c>
      <c r="AL21" s="14"/>
      <c r="AM21" s="14" t="s">
        <v>706</v>
      </c>
      <c r="AN21" s="14"/>
      <c r="AO21" s="14" t="s">
        <v>726</v>
      </c>
      <c r="AP21" s="14">
        <v>15215156959</v>
      </c>
      <c r="AQ21" s="33" t="str">
        <f>VLOOKUP("*"&amp;B21&amp;"*",[1]项目信息综合查询_1!$I$4:$I$1026,1,FALSE)</f>
        <v>云阳县-平安镇_产业发展_配套设施项目_云阳县2023年平安镇平安社区梨、柑橘园安装轨道项目</v>
      </c>
    </row>
    <row r="22" spans="1:43" ht="229.5" x14ac:dyDescent="0.2">
      <c r="A22" s="13">
        <v>16</v>
      </c>
      <c r="B22" s="14" t="s">
        <v>862</v>
      </c>
      <c r="C22" s="14" t="s">
        <v>651</v>
      </c>
      <c r="D22" s="14" t="s">
        <v>775</v>
      </c>
      <c r="E22" s="14" t="s">
        <v>776</v>
      </c>
      <c r="F22" s="14" t="s">
        <v>863</v>
      </c>
      <c r="G22" s="14" t="s">
        <v>714</v>
      </c>
      <c r="H22" s="14" t="s">
        <v>857</v>
      </c>
      <c r="I22" s="21" t="s">
        <v>864</v>
      </c>
      <c r="J22" s="21" t="s">
        <v>865</v>
      </c>
      <c r="K22" s="21" t="s">
        <v>864</v>
      </c>
      <c r="L22" s="14" t="s">
        <v>866</v>
      </c>
      <c r="M22" s="14" t="s">
        <v>719</v>
      </c>
      <c r="N22" s="14" t="s">
        <v>720</v>
      </c>
      <c r="O22" s="14" t="s">
        <v>867</v>
      </c>
      <c r="P22" s="14" t="s">
        <v>868</v>
      </c>
      <c r="Q22" s="14" t="s">
        <v>869</v>
      </c>
      <c r="R22" s="14" t="s">
        <v>724</v>
      </c>
      <c r="S22" s="14" t="s">
        <v>702</v>
      </c>
      <c r="T22" s="14" t="s">
        <v>725</v>
      </c>
      <c r="U22" s="14" t="s">
        <v>704</v>
      </c>
      <c r="V22" s="14" t="s">
        <v>705</v>
      </c>
      <c r="W22" s="14">
        <v>2023.1</v>
      </c>
      <c r="X22" s="14">
        <v>2023.12</v>
      </c>
      <c r="Y22" s="14">
        <f t="shared" si="1"/>
        <v>24</v>
      </c>
      <c r="Z22" s="14">
        <v>16</v>
      </c>
      <c r="AA22" s="14"/>
      <c r="AB22" s="14"/>
      <c r="AC22" s="14">
        <v>8</v>
      </c>
      <c r="AD22" s="14">
        <v>35</v>
      </c>
      <c r="AE22" s="14">
        <v>16</v>
      </c>
      <c r="AF22" s="14" t="s">
        <v>706</v>
      </c>
      <c r="AG22" s="14" t="s">
        <v>706</v>
      </c>
      <c r="AH22" s="14" t="s">
        <v>706</v>
      </c>
      <c r="AI22" s="14" t="s">
        <v>707</v>
      </c>
      <c r="AJ22" s="14" t="s">
        <v>706</v>
      </c>
      <c r="AK22" s="14" t="s">
        <v>706</v>
      </c>
      <c r="AL22" s="14"/>
      <c r="AM22" s="14" t="s">
        <v>706</v>
      </c>
      <c r="AN22" s="14"/>
      <c r="AO22" s="14" t="s">
        <v>726</v>
      </c>
      <c r="AP22" s="14">
        <v>15215156959</v>
      </c>
      <c r="AQ22" s="33" t="str">
        <f>VLOOKUP("*"&amp;B22&amp;"*",[1]项目信息综合查询_1!$I$4:$I$1026,1,FALSE)</f>
        <v>云阳县-平安镇_产业发展_生产项目_云阳县2023年平安镇平安社区柑橘园提质增效项目</v>
      </c>
    </row>
    <row r="23" spans="1:43" ht="216.75" x14ac:dyDescent="0.2">
      <c r="A23" s="13">
        <v>17</v>
      </c>
      <c r="B23" s="14" t="s">
        <v>870</v>
      </c>
      <c r="C23" s="14" t="s">
        <v>651</v>
      </c>
      <c r="D23" s="14" t="s">
        <v>871</v>
      </c>
      <c r="E23" s="14" t="s">
        <v>872</v>
      </c>
      <c r="F23" s="14" t="s">
        <v>873</v>
      </c>
      <c r="G23" s="14" t="s">
        <v>714</v>
      </c>
      <c r="H23" s="14" t="s">
        <v>857</v>
      </c>
      <c r="I23" s="23" t="s">
        <v>874</v>
      </c>
      <c r="J23" s="14" t="s">
        <v>771</v>
      </c>
      <c r="K23" s="23" t="s">
        <v>874</v>
      </c>
      <c r="L23" s="23" t="s">
        <v>875</v>
      </c>
      <c r="M23" s="14" t="s">
        <v>752</v>
      </c>
      <c r="N23" s="14" t="s">
        <v>753</v>
      </c>
      <c r="O23" s="23" t="s">
        <v>876</v>
      </c>
      <c r="P23" s="23" t="s">
        <v>877</v>
      </c>
      <c r="Q23" s="23" t="s">
        <v>878</v>
      </c>
      <c r="R23" s="23" t="s">
        <v>879</v>
      </c>
      <c r="S23" s="24" t="s">
        <v>756</v>
      </c>
      <c r="T23" s="14" t="s">
        <v>880</v>
      </c>
      <c r="U23" s="14" t="s">
        <v>704</v>
      </c>
      <c r="V23" s="14" t="s">
        <v>705</v>
      </c>
      <c r="W23" s="14">
        <v>2023.1</v>
      </c>
      <c r="X23" s="14">
        <v>2023.12</v>
      </c>
      <c r="Y23" s="14">
        <f t="shared" si="1"/>
        <v>120</v>
      </c>
      <c r="Z23" s="14">
        <v>120</v>
      </c>
      <c r="AA23" s="30">
        <v>0</v>
      </c>
      <c r="AB23" s="30">
        <v>0</v>
      </c>
      <c r="AC23" s="30">
        <v>0</v>
      </c>
      <c r="AD23" s="14">
        <v>1000</v>
      </c>
      <c r="AE23" s="14">
        <v>47</v>
      </c>
      <c r="AF23" s="23" t="s">
        <v>706</v>
      </c>
      <c r="AG23" s="23" t="s">
        <v>706</v>
      </c>
      <c r="AH23" s="23"/>
      <c r="AI23" s="14" t="s">
        <v>707</v>
      </c>
      <c r="AJ23" s="23" t="s">
        <v>707</v>
      </c>
      <c r="AK23" s="23" t="s">
        <v>706</v>
      </c>
      <c r="AL23" s="14"/>
      <c r="AM23" s="23" t="s">
        <v>707</v>
      </c>
      <c r="AN23" s="23" t="s">
        <v>881</v>
      </c>
      <c r="AO23" s="23" t="s">
        <v>799</v>
      </c>
      <c r="AP23" s="23" t="s">
        <v>74</v>
      </c>
      <c r="AQ23" s="33" t="str">
        <f>VLOOKUP("*"&amp;B23&amp;"*",[1]项目信息综合查询_1!$I$4:$I$1026,1,FALSE)</f>
        <v>云阳县-平安镇_产业发展_加工流通项目_云阳县2023年平安镇平安农副产品交易集散中心冻库建设项目</v>
      </c>
    </row>
    <row r="24" spans="1:43" ht="204" x14ac:dyDescent="0.2">
      <c r="A24" s="13">
        <v>18</v>
      </c>
      <c r="B24" s="14" t="s">
        <v>882</v>
      </c>
      <c r="C24" s="14" t="s">
        <v>688</v>
      </c>
      <c r="D24" s="14" t="s">
        <v>728</v>
      </c>
      <c r="E24" s="14" t="s">
        <v>729</v>
      </c>
      <c r="F24" s="14" t="s">
        <v>883</v>
      </c>
      <c r="G24" s="14" t="s">
        <v>731</v>
      </c>
      <c r="H24" s="14" t="s">
        <v>884</v>
      </c>
      <c r="I24" s="21" t="s">
        <v>885</v>
      </c>
      <c r="J24" s="21" t="s">
        <v>886</v>
      </c>
      <c r="K24" s="21" t="s">
        <v>885</v>
      </c>
      <c r="L24" s="21" t="s">
        <v>887</v>
      </c>
      <c r="M24" s="21" t="s">
        <v>888</v>
      </c>
      <c r="N24" s="21" t="s">
        <v>736</v>
      </c>
      <c r="O24" s="22" t="s">
        <v>737</v>
      </c>
      <c r="P24" s="21" t="s">
        <v>738</v>
      </c>
      <c r="Q24" s="21" t="s">
        <v>889</v>
      </c>
      <c r="R24" s="21" t="s">
        <v>890</v>
      </c>
      <c r="S24" s="14" t="s">
        <v>742</v>
      </c>
      <c r="T24" s="14" t="s">
        <v>743</v>
      </c>
      <c r="U24" s="14" t="s">
        <v>704</v>
      </c>
      <c r="V24" s="14" t="s">
        <v>705</v>
      </c>
      <c r="W24" s="14">
        <v>2023.1</v>
      </c>
      <c r="X24" s="14">
        <v>2023.12</v>
      </c>
      <c r="Y24" s="14">
        <f t="shared" si="1"/>
        <v>350</v>
      </c>
      <c r="Z24" s="14">
        <v>350</v>
      </c>
      <c r="AA24" s="14">
        <v>0</v>
      </c>
      <c r="AB24" s="14">
        <v>0</v>
      </c>
      <c r="AC24" s="14">
        <v>0</v>
      </c>
      <c r="AD24" s="14">
        <v>286</v>
      </c>
      <c r="AE24" s="14">
        <v>35</v>
      </c>
      <c r="AF24" s="14" t="s">
        <v>706</v>
      </c>
      <c r="AG24" s="14" t="s">
        <v>706</v>
      </c>
      <c r="AH24" s="14" t="s">
        <v>706</v>
      </c>
      <c r="AI24" s="14" t="s">
        <v>707</v>
      </c>
      <c r="AJ24" s="14" t="s">
        <v>706</v>
      </c>
      <c r="AK24" s="14" t="s">
        <v>706</v>
      </c>
      <c r="AL24" s="14"/>
      <c r="AM24" s="14" t="s">
        <v>706</v>
      </c>
      <c r="AN24" s="14"/>
      <c r="AO24" s="14" t="s">
        <v>744</v>
      </c>
      <c r="AP24" s="14">
        <v>17723065567</v>
      </c>
      <c r="AQ24" s="33" t="str">
        <f>VLOOKUP("*"&amp;B24&amp;"*",[1]项目信息综合查询_1!$I$4:$I$1026,1,FALSE)</f>
        <v>云阳县-平安镇_乡村建设行动_农村基础设施（含产业配套基础设施）_云阳县2023年平安镇民安村通村公路硬化项目</v>
      </c>
    </row>
    <row r="25" spans="1:43" ht="229.5" x14ac:dyDescent="0.2">
      <c r="A25" s="13">
        <v>19</v>
      </c>
      <c r="B25" s="14" t="s">
        <v>891</v>
      </c>
      <c r="C25" s="14" t="s">
        <v>651</v>
      </c>
      <c r="D25" s="14" t="s">
        <v>711</v>
      </c>
      <c r="E25" s="14" t="s">
        <v>712</v>
      </c>
      <c r="F25" s="14" t="s">
        <v>892</v>
      </c>
      <c r="G25" s="14" t="s">
        <v>714</v>
      </c>
      <c r="H25" s="14" t="s">
        <v>893</v>
      </c>
      <c r="I25" s="21" t="s">
        <v>894</v>
      </c>
      <c r="J25" s="21" t="s">
        <v>895</v>
      </c>
      <c r="K25" s="21" t="s">
        <v>894</v>
      </c>
      <c r="L25" s="14" t="s">
        <v>896</v>
      </c>
      <c r="M25" s="14" t="s">
        <v>719</v>
      </c>
      <c r="N25" s="14" t="s">
        <v>720</v>
      </c>
      <c r="O25" s="14" t="s">
        <v>897</v>
      </c>
      <c r="P25" s="14" t="s">
        <v>868</v>
      </c>
      <c r="Q25" s="14" t="s">
        <v>898</v>
      </c>
      <c r="R25" s="14" t="s">
        <v>724</v>
      </c>
      <c r="S25" s="14" t="s">
        <v>702</v>
      </c>
      <c r="T25" s="14" t="s">
        <v>725</v>
      </c>
      <c r="U25" s="14" t="s">
        <v>704</v>
      </c>
      <c r="V25" s="14" t="s">
        <v>705</v>
      </c>
      <c r="W25" s="14">
        <v>2023.1</v>
      </c>
      <c r="X25" s="14">
        <v>2023.12</v>
      </c>
      <c r="Y25" s="14">
        <f t="shared" si="1"/>
        <v>20.8</v>
      </c>
      <c r="Z25" s="14">
        <v>10.4</v>
      </c>
      <c r="AA25" s="14"/>
      <c r="AB25" s="14"/>
      <c r="AC25" s="14">
        <v>10.4</v>
      </c>
      <c r="AD25" s="14">
        <v>168</v>
      </c>
      <c r="AE25" s="14">
        <v>23</v>
      </c>
      <c r="AF25" s="14" t="s">
        <v>706</v>
      </c>
      <c r="AG25" s="14" t="s">
        <v>706</v>
      </c>
      <c r="AH25" s="14" t="s">
        <v>706</v>
      </c>
      <c r="AI25" s="14" t="s">
        <v>707</v>
      </c>
      <c r="AJ25" s="14" t="s">
        <v>706</v>
      </c>
      <c r="AK25" s="14" t="s">
        <v>706</v>
      </c>
      <c r="AL25" s="14"/>
      <c r="AM25" s="14" t="s">
        <v>706</v>
      </c>
      <c r="AN25" s="14"/>
      <c r="AO25" s="14" t="s">
        <v>726</v>
      </c>
      <c r="AP25" s="14">
        <v>15215156959</v>
      </c>
      <c r="AQ25" s="33" t="str">
        <f>VLOOKUP("*"&amp;B25&amp;"*",[1]项目信息综合查询_1!$I$4:$I$1026,1,FALSE)</f>
        <v>云阳县-平安镇_产业发展_生产项目_云阳县2023年平安镇民安村柑橘果园水肥一体化系统建设项目</v>
      </c>
    </row>
    <row r="26" spans="1:43" ht="293.25" x14ac:dyDescent="0.2">
      <c r="A26" s="13">
        <v>20</v>
      </c>
      <c r="B26" s="14" t="s">
        <v>899</v>
      </c>
      <c r="C26" s="14" t="s">
        <v>651</v>
      </c>
      <c r="D26" s="14" t="s">
        <v>775</v>
      </c>
      <c r="E26" s="14" t="s">
        <v>776</v>
      </c>
      <c r="F26" s="14" t="s">
        <v>900</v>
      </c>
      <c r="G26" s="14" t="s">
        <v>714</v>
      </c>
      <c r="H26" s="14" t="s">
        <v>901</v>
      </c>
      <c r="I26" s="14" t="s">
        <v>902</v>
      </c>
      <c r="J26" s="14" t="s">
        <v>903</v>
      </c>
      <c r="K26" s="14" t="s">
        <v>902</v>
      </c>
      <c r="L26" s="14" t="s">
        <v>904</v>
      </c>
      <c r="M26" s="14" t="s">
        <v>752</v>
      </c>
      <c r="N26" s="14" t="s">
        <v>753</v>
      </c>
      <c r="O26" s="14" t="s">
        <v>905</v>
      </c>
      <c r="P26" s="14" t="s">
        <v>906</v>
      </c>
      <c r="Q26" s="14" t="s">
        <v>907</v>
      </c>
      <c r="R26" s="14" t="s">
        <v>785</v>
      </c>
      <c r="S26" s="24" t="s">
        <v>756</v>
      </c>
      <c r="T26" s="14" t="s">
        <v>725</v>
      </c>
      <c r="U26" s="14" t="s">
        <v>704</v>
      </c>
      <c r="V26" s="14" t="s">
        <v>705</v>
      </c>
      <c r="W26" s="14">
        <v>2023.1</v>
      </c>
      <c r="X26" s="14">
        <v>2023.12</v>
      </c>
      <c r="Y26" s="14">
        <f t="shared" si="1"/>
        <v>50.4</v>
      </c>
      <c r="Z26" s="14">
        <v>50.4</v>
      </c>
      <c r="AA26" s="14">
        <v>0</v>
      </c>
      <c r="AB26" s="14">
        <v>0</v>
      </c>
      <c r="AC26" s="14">
        <v>0</v>
      </c>
      <c r="AD26" s="14">
        <v>243</v>
      </c>
      <c r="AE26" s="14">
        <v>66</v>
      </c>
      <c r="AF26" s="14" t="s">
        <v>706</v>
      </c>
      <c r="AG26" s="14" t="s">
        <v>706</v>
      </c>
      <c r="AH26" s="14"/>
      <c r="AI26" s="14" t="s">
        <v>707</v>
      </c>
      <c r="AJ26" s="14" t="s">
        <v>707</v>
      </c>
      <c r="AK26" s="14" t="s">
        <v>706</v>
      </c>
      <c r="AL26" s="14"/>
      <c r="AM26" s="14" t="s">
        <v>706</v>
      </c>
      <c r="AN26" s="14"/>
      <c r="AO26" s="14" t="s">
        <v>908</v>
      </c>
      <c r="AP26" s="14">
        <v>18166353378</v>
      </c>
      <c r="AQ26" s="33" t="str">
        <f>VLOOKUP("*"&amp;B26&amp;"*",[1]项目信息综合查询_1!$I$4:$I$1026,1,FALSE)</f>
        <v>云阳县-平安镇_产业发展_生产项目_云阳县2023年平安镇龙塘社区柑橘提质增效项目</v>
      </c>
    </row>
    <row r="27" spans="1:43" ht="216.75" x14ac:dyDescent="0.2">
      <c r="A27" s="13">
        <v>21</v>
      </c>
      <c r="B27" s="14" t="s">
        <v>909</v>
      </c>
      <c r="C27" s="14" t="s">
        <v>651</v>
      </c>
      <c r="D27" s="14" t="s">
        <v>775</v>
      </c>
      <c r="E27" s="14" t="s">
        <v>776</v>
      </c>
      <c r="F27" s="14" t="s">
        <v>910</v>
      </c>
      <c r="G27" s="14" t="s">
        <v>790</v>
      </c>
      <c r="H27" s="14" t="s">
        <v>911</v>
      </c>
      <c r="I27" s="14" t="s">
        <v>912</v>
      </c>
      <c r="J27" s="14" t="s">
        <v>771</v>
      </c>
      <c r="K27" s="14" t="s">
        <v>912</v>
      </c>
      <c r="L27" s="14" t="s">
        <v>913</v>
      </c>
      <c r="M27" s="14" t="s">
        <v>752</v>
      </c>
      <c r="N27" s="14" t="s">
        <v>753</v>
      </c>
      <c r="O27" s="14" t="s">
        <v>795</v>
      </c>
      <c r="P27" s="14" t="s">
        <v>796</v>
      </c>
      <c r="Q27" s="14" t="s">
        <v>914</v>
      </c>
      <c r="R27" s="14" t="s">
        <v>915</v>
      </c>
      <c r="S27" s="24" t="s">
        <v>756</v>
      </c>
      <c r="T27" s="14" t="s">
        <v>725</v>
      </c>
      <c r="U27" s="14" t="s">
        <v>704</v>
      </c>
      <c r="V27" s="14" t="s">
        <v>705</v>
      </c>
      <c r="W27" s="14">
        <v>2023.1</v>
      </c>
      <c r="X27" s="14">
        <v>2023.12</v>
      </c>
      <c r="Y27" s="14">
        <f t="shared" si="1"/>
        <v>5.43</v>
      </c>
      <c r="Z27" s="14">
        <v>5.43</v>
      </c>
      <c r="AA27" s="14">
        <v>0</v>
      </c>
      <c r="AB27" s="14">
        <v>0</v>
      </c>
      <c r="AC27" s="14">
        <v>0</v>
      </c>
      <c r="AD27" s="14">
        <v>3</v>
      </c>
      <c r="AE27" s="14">
        <v>3</v>
      </c>
      <c r="AF27" s="14" t="s">
        <v>706</v>
      </c>
      <c r="AG27" s="14" t="s">
        <v>706</v>
      </c>
      <c r="AH27" s="14"/>
      <c r="AI27" s="14" t="s">
        <v>707</v>
      </c>
      <c r="AJ27" s="14" t="s">
        <v>706</v>
      </c>
      <c r="AK27" s="14" t="s">
        <v>706</v>
      </c>
      <c r="AL27" s="14"/>
      <c r="AM27" s="14" t="s">
        <v>706</v>
      </c>
      <c r="AN27" s="14"/>
      <c r="AO27" s="14" t="s">
        <v>799</v>
      </c>
      <c r="AP27" s="14">
        <v>13896945668</v>
      </c>
      <c r="AQ27" s="33" t="str">
        <f>VLOOKUP("*"&amp;B27&amp;"*",[1]项目信息综合查询_1!$I$4:$I$1026,1,FALSE)</f>
        <v>云阳县-平安镇_产业发展_生产项目_云阳县2023年平安镇黄木村新建标准化种植园项目（续建2年）</v>
      </c>
    </row>
    <row r="28" spans="1:43" ht="229.5" x14ac:dyDescent="0.2">
      <c r="A28" s="13">
        <v>22</v>
      </c>
      <c r="B28" s="14" t="s">
        <v>916</v>
      </c>
      <c r="C28" s="14" t="s">
        <v>651</v>
      </c>
      <c r="D28" s="14" t="s">
        <v>775</v>
      </c>
      <c r="E28" s="14" t="s">
        <v>776</v>
      </c>
      <c r="F28" s="14" t="s">
        <v>917</v>
      </c>
      <c r="G28" s="14" t="s">
        <v>714</v>
      </c>
      <c r="H28" s="14" t="s">
        <v>918</v>
      </c>
      <c r="I28" s="14" t="s">
        <v>919</v>
      </c>
      <c r="J28" s="21" t="s">
        <v>822</v>
      </c>
      <c r="K28" s="14" t="s">
        <v>919</v>
      </c>
      <c r="L28" s="14" t="s">
        <v>920</v>
      </c>
      <c r="M28" s="14" t="s">
        <v>719</v>
      </c>
      <c r="N28" s="14" t="s">
        <v>720</v>
      </c>
      <c r="O28" s="14" t="s">
        <v>921</v>
      </c>
      <c r="P28" s="14" t="s">
        <v>868</v>
      </c>
      <c r="Q28" s="14" t="s">
        <v>922</v>
      </c>
      <c r="R28" s="14" t="s">
        <v>724</v>
      </c>
      <c r="S28" s="14" t="s">
        <v>702</v>
      </c>
      <c r="T28" s="14" t="s">
        <v>725</v>
      </c>
      <c r="U28" s="14" t="s">
        <v>704</v>
      </c>
      <c r="V28" s="14" t="s">
        <v>705</v>
      </c>
      <c r="W28" s="14">
        <v>2023.1</v>
      </c>
      <c r="X28" s="14">
        <v>2023.12</v>
      </c>
      <c r="Y28" s="14">
        <f t="shared" si="1"/>
        <v>72</v>
      </c>
      <c r="Z28" s="14">
        <v>48</v>
      </c>
      <c r="AA28" s="14"/>
      <c r="AB28" s="14"/>
      <c r="AC28" s="14">
        <v>24</v>
      </c>
      <c r="AD28" s="14">
        <v>151</v>
      </c>
      <c r="AE28" s="14">
        <v>14</v>
      </c>
      <c r="AF28" s="14" t="s">
        <v>706</v>
      </c>
      <c r="AG28" s="14" t="s">
        <v>706</v>
      </c>
      <c r="AH28" s="14" t="s">
        <v>706</v>
      </c>
      <c r="AI28" s="14" t="s">
        <v>707</v>
      </c>
      <c r="AJ28" s="14" t="s">
        <v>706</v>
      </c>
      <c r="AK28" s="14" t="s">
        <v>706</v>
      </c>
      <c r="AL28" s="14"/>
      <c r="AM28" s="14" t="s">
        <v>706</v>
      </c>
      <c r="AN28" s="14"/>
      <c r="AO28" s="14" t="s">
        <v>726</v>
      </c>
      <c r="AP28" s="14">
        <v>15215156959</v>
      </c>
      <c r="AQ28" s="33" t="str">
        <f>VLOOKUP("*"&amp;B28&amp;"*",[1]项目信息综合查询_1!$I$4:$I$1026,1,FALSE)</f>
        <v>云阳县-平安镇_产业发展_生产项目_云阳县2023年平安镇黄木村柑橘园提质增效项目</v>
      </c>
    </row>
    <row r="29" spans="1:43" ht="216.75" x14ac:dyDescent="0.2">
      <c r="A29" s="13">
        <v>23</v>
      </c>
      <c r="B29" s="14" t="s">
        <v>923</v>
      </c>
      <c r="C29" s="14" t="s">
        <v>651</v>
      </c>
      <c r="D29" s="14" t="s">
        <v>775</v>
      </c>
      <c r="E29" s="14" t="s">
        <v>776</v>
      </c>
      <c r="F29" s="14" t="s">
        <v>924</v>
      </c>
      <c r="G29" s="14" t="s">
        <v>714</v>
      </c>
      <c r="H29" s="14" t="s">
        <v>925</v>
      </c>
      <c r="I29" s="14" t="s">
        <v>926</v>
      </c>
      <c r="J29" s="14" t="s">
        <v>771</v>
      </c>
      <c r="K29" s="14" t="s">
        <v>926</v>
      </c>
      <c r="L29" s="14" t="s">
        <v>924</v>
      </c>
      <c r="M29" s="14" t="s">
        <v>719</v>
      </c>
      <c r="N29" s="14" t="s">
        <v>720</v>
      </c>
      <c r="O29" s="14" t="s">
        <v>927</v>
      </c>
      <c r="P29" s="14" t="s">
        <v>868</v>
      </c>
      <c r="Q29" s="14" t="s">
        <v>928</v>
      </c>
      <c r="R29" s="14" t="s">
        <v>724</v>
      </c>
      <c r="S29" s="14" t="s">
        <v>702</v>
      </c>
      <c r="T29" s="14" t="s">
        <v>725</v>
      </c>
      <c r="U29" s="14" t="s">
        <v>704</v>
      </c>
      <c r="V29" s="14" t="s">
        <v>705</v>
      </c>
      <c r="W29" s="14">
        <v>2023.1</v>
      </c>
      <c r="X29" s="14">
        <v>2023.12</v>
      </c>
      <c r="Y29" s="14">
        <f t="shared" si="1"/>
        <v>30.4</v>
      </c>
      <c r="Z29" s="14">
        <v>15.2</v>
      </c>
      <c r="AA29" s="14"/>
      <c r="AB29" s="14"/>
      <c r="AC29" s="14">
        <v>15.2</v>
      </c>
      <c r="AD29" s="14">
        <v>28</v>
      </c>
      <c r="AE29" s="14">
        <v>17</v>
      </c>
      <c r="AF29" s="14" t="s">
        <v>706</v>
      </c>
      <c r="AG29" s="14" t="s">
        <v>706</v>
      </c>
      <c r="AH29" s="14" t="s">
        <v>706</v>
      </c>
      <c r="AI29" s="14" t="s">
        <v>707</v>
      </c>
      <c r="AJ29" s="14" t="s">
        <v>706</v>
      </c>
      <c r="AK29" s="14" t="s">
        <v>706</v>
      </c>
      <c r="AL29" s="14"/>
      <c r="AM29" s="14" t="s">
        <v>706</v>
      </c>
      <c r="AN29" s="14"/>
      <c r="AO29" s="14" t="s">
        <v>726</v>
      </c>
      <c r="AP29" s="14">
        <v>15215156959</v>
      </c>
      <c r="AQ29" s="33" t="str">
        <f>VLOOKUP("*"&amp;B29&amp;"*",[1]项目信息综合查询_1!$I$4:$I$1026,1,FALSE)</f>
        <v>云阳县-平安镇_产业发展_生产项目_云阳县2023年平安镇红关村柑橘园提质增效项目</v>
      </c>
    </row>
    <row r="30" spans="1:43" ht="409.5" x14ac:dyDescent="0.2">
      <c r="A30" s="13">
        <v>24</v>
      </c>
      <c r="B30" s="15" t="s">
        <v>929</v>
      </c>
      <c r="C30" s="14" t="s">
        <v>688</v>
      </c>
      <c r="D30" s="14" t="s">
        <v>728</v>
      </c>
      <c r="E30" s="14" t="s">
        <v>746</v>
      </c>
      <c r="F30" s="15" t="s">
        <v>930</v>
      </c>
      <c r="G30" s="15" t="s">
        <v>714</v>
      </c>
      <c r="H30" s="15" t="s">
        <v>931</v>
      </c>
      <c r="I30" s="15" t="s">
        <v>932</v>
      </c>
      <c r="J30" s="15" t="s">
        <v>933</v>
      </c>
      <c r="K30" s="15" t="s">
        <v>932</v>
      </c>
      <c r="L30" s="15" t="s">
        <v>934</v>
      </c>
      <c r="M30" s="18" t="s">
        <v>935</v>
      </c>
      <c r="N30" s="18" t="s">
        <v>936</v>
      </c>
      <c r="O30" s="18" t="s">
        <v>937</v>
      </c>
      <c r="P30" s="18" t="s">
        <v>938</v>
      </c>
      <c r="Q30" s="18" t="s">
        <v>939</v>
      </c>
      <c r="R30" s="18" t="s">
        <v>940</v>
      </c>
      <c r="S30" s="25" t="s">
        <v>756</v>
      </c>
      <c r="T30" s="15" t="s">
        <v>757</v>
      </c>
      <c r="U30" s="18" t="s">
        <v>941</v>
      </c>
      <c r="V30" s="14" t="s">
        <v>705</v>
      </c>
      <c r="W30" s="26" t="s">
        <v>79</v>
      </c>
      <c r="X30" s="26" t="s">
        <v>80</v>
      </c>
      <c r="Y30" s="14">
        <f t="shared" si="1"/>
        <v>48</v>
      </c>
      <c r="Z30" s="18">
        <v>48</v>
      </c>
      <c r="AA30" s="18">
        <v>0</v>
      </c>
      <c r="AB30" s="15">
        <v>0</v>
      </c>
      <c r="AC30" s="15">
        <v>0</v>
      </c>
      <c r="AD30" s="15">
        <v>2547</v>
      </c>
      <c r="AE30" s="15">
        <v>314</v>
      </c>
      <c r="AF30" s="15" t="s">
        <v>706</v>
      </c>
      <c r="AG30" s="18" t="s">
        <v>706</v>
      </c>
      <c r="AH30" s="18" t="s">
        <v>706</v>
      </c>
      <c r="AI30" s="18" t="s">
        <v>707</v>
      </c>
      <c r="AJ30" s="15" t="s">
        <v>706</v>
      </c>
      <c r="AK30" s="15" t="s">
        <v>706</v>
      </c>
      <c r="AL30" s="18" t="s">
        <v>708</v>
      </c>
      <c r="AM30" s="18" t="s">
        <v>706</v>
      </c>
      <c r="AN30" s="18" t="s">
        <v>708</v>
      </c>
      <c r="AO30" s="18" t="s">
        <v>942</v>
      </c>
      <c r="AP30" s="18">
        <v>13635351358</v>
      </c>
      <c r="AQ30" s="33" t="str">
        <f>VLOOKUP("*"&amp;B30&amp;"*",[1]项目信息综合查询_1!$I$4:$I$1026,1,FALSE)</f>
        <v>云阳县-双土镇_乡村建设行动_农村基础设施（含产业配套基础设施）_云阳县2023年双土镇营鹤村水源池围（防）护网工程新建项目</v>
      </c>
    </row>
    <row r="31" spans="1:43" ht="395.25" x14ac:dyDescent="0.2">
      <c r="A31" s="13">
        <v>25</v>
      </c>
      <c r="B31" s="14" t="s">
        <v>943</v>
      </c>
      <c r="C31" s="14" t="s">
        <v>651</v>
      </c>
      <c r="D31" s="14" t="s">
        <v>711</v>
      </c>
      <c r="E31" s="14" t="s">
        <v>944</v>
      </c>
      <c r="F31" s="14" t="s">
        <v>945</v>
      </c>
      <c r="G31" s="14" t="s">
        <v>692</v>
      </c>
      <c r="H31" s="14" t="s">
        <v>946</v>
      </c>
      <c r="I31" s="14" t="s">
        <v>947</v>
      </c>
      <c r="J31" s="14" t="s">
        <v>948</v>
      </c>
      <c r="K31" s="14" t="s">
        <v>947</v>
      </c>
      <c r="L31" s="14" t="s">
        <v>949</v>
      </c>
      <c r="M31" s="14" t="s">
        <v>935</v>
      </c>
      <c r="N31" s="14" t="s">
        <v>936</v>
      </c>
      <c r="O31" s="14" t="s">
        <v>950</v>
      </c>
      <c r="P31" s="14" t="s">
        <v>951</v>
      </c>
      <c r="Q31" s="14" t="s">
        <v>952</v>
      </c>
      <c r="R31" s="14" t="s">
        <v>940</v>
      </c>
      <c r="S31" s="14" t="s">
        <v>953</v>
      </c>
      <c r="T31" s="14" t="s">
        <v>725</v>
      </c>
      <c r="U31" s="14" t="s">
        <v>941</v>
      </c>
      <c r="V31" s="14" t="s">
        <v>705</v>
      </c>
      <c r="W31" s="23" t="s">
        <v>82</v>
      </c>
      <c r="X31" s="23" t="s">
        <v>80</v>
      </c>
      <c r="Y31" s="14">
        <f t="shared" si="1"/>
        <v>80</v>
      </c>
      <c r="Z31" s="14"/>
      <c r="AA31" s="14"/>
      <c r="AB31" s="14">
        <v>80</v>
      </c>
      <c r="AC31" s="14">
        <v>0</v>
      </c>
      <c r="AD31" s="14">
        <v>4800</v>
      </c>
      <c r="AE31" s="14">
        <v>676</v>
      </c>
      <c r="AF31" s="14" t="s">
        <v>706</v>
      </c>
      <c r="AG31" s="14" t="s">
        <v>706</v>
      </c>
      <c r="AH31" s="14" t="s">
        <v>706</v>
      </c>
      <c r="AI31" s="14" t="s">
        <v>707</v>
      </c>
      <c r="AJ31" s="14" t="s">
        <v>707</v>
      </c>
      <c r="AK31" s="14" t="s">
        <v>706</v>
      </c>
      <c r="AL31" s="14" t="s">
        <v>708</v>
      </c>
      <c r="AM31" s="14" t="s">
        <v>706</v>
      </c>
      <c r="AN31" s="14" t="s">
        <v>708</v>
      </c>
      <c r="AO31" s="14" t="s">
        <v>942</v>
      </c>
      <c r="AP31" s="14">
        <v>13635351358</v>
      </c>
      <c r="AQ31" s="33" t="str">
        <f>VLOOKUP("*"&amp;B31&amp;"*",[1]项目信息综合查询_1!$I$4:$I$1026,1,FALSE)</f>
        <v>云阳县-双土镇_乡村建设行动_农村基础设施（含产业配套基础设施）_云阳县2023年双土镇无量村茶条沟山坪塘整治项目</v>
      </c>
    </row>
    <row r="32" spans="1:43" ht="409.5" x14ac:dyDescent="0.2">
      <c r="A32" s="13">
        <v>26</v>
      </c>
      <c r="B32" s="14" t="s">
        <v>954</v>
      </c>
      <c r="C32" s="14" t="s">
        <v>688</v>
      </c>
      <c r="D32" s="14" t="s">
        <v>689</v>
      </c>
      <c r="E32" s="14" t="s">
        <v>955</v>
      </c>
      <c r="F32" s="14" t="s">
        <v>956</v>
      </c>
      <c r="G32" s="14" t="s">
        <v>692</v>
      </c>
      <c r="H32" s="14" t="s">
        <v>957</v>
      </c>
      <c r="I32" s="14" t="s">
        <v>958</v>
      </c>
      <c r="J32" s="14" t="s">
        <v>959</v>
      </c>
      <c r="K32" s="14" t="s">
        <v>958</v>
      </c>
      <c r="L32" s="14" t="s">
        <v>960</v>
      </c>
      <c r="M32" s="14" t="s">
        <v>961</v>
      </c>
      <c r="N32" s="14" t="s">
        <v>720</v>
      </c>
      <c r="O32" s="14" t="s">
        <v>962</v>
      </c>
      <c r="P32" s="14" t="s">
        <v>963</v>
      </c>
      <c r="Q32" s="14" t="s">
        <v>964</v>
      </c>
      <c r="R32" s="14" t="s">
        <v>940</v>
      </c>
      <c r="S32" s="14" t="s">
        <v>965</v>
      </c>
      <c r="T32" s="14" t="s">
        <v>703</v>
      </c>
      <c r="U32" s="14" t="s">
        <v>941</v>
      </c>
      <c r="V32" s="14" t="s">
        <v>705</v>
      </c>
      <c r="W32" s="23" t="s">
        <v>86</v>
      </c>
      <c r="X32" s="23" t="s">
        <v>87</v>
      </c>
      <c r="Y32" s="14">
        <f t="shared" si="1"/>
        <v>30</v>
      </c>
      <c r="Z32" s="14">
        <v>30</v>
      </c>
      <c r="AA32" s="14">
        <v>0</v>
      </c>
      <c r="AB32" s="14">
        <v>0</v>
      </c>
      <c r="AC32" s="14">
        <v>0</v>
      </c>
      <c r="AD32" s="14">
        <v>366</v>
      </c>
      <c r="AE32" s="14">
        <v>76</v>
      </c>
      <c r="AF32" s="14" t="s">
        <v>706</v>
      </c>
      <c r="AG32" s="14" t="s">
        <v>706</v>
      </c>
      <c r="AH32" s="14" t="s">
        <v>706</v>
      </c>
      <c r="AI32" s="14" t="s">
        <v>707</v>
      </c>
      <c r="AJ32" s="14" t="s">
        <v>706</v>
      </c>
      <c r="AK32" s="14" t="s">
        <v>706</v>
      </c>
      <c r="AL32" s="14" t="s">
        <v>708</v>
      </c>
      <c r="AM32" s="14" t="s">
        <v>706</v>
      </c>
      <c r="AN32" s="14" t="s">
        <v>708</v>
      </c>
      <c r="AO32" s="32" t="s">
        <v>942</v>
      </c>
      <c r="AP32" s="32">
        <v>13635351358</v>
      </c>
      <c r="AQ32" s="33" t="str">
        <f>VLOOKUP("*"&amp;B32&amp;"*",[1]项目信息综合查询_1!$I$4:$I$1026,1,FALSE)</f>
        <v>云阳县-双土镇_乡村建设行动_农村基础设施（含产业配套基础设施）_云阳县2023年双土镇吉星村农村环境整治项目</v>
      </c>
    </row>
    <row r="33" spans="1:43" ht="369.75" x14ac:dyDescent="0.2">
      <c r="A33" s="13">
        <v>27</v>
      </c>
      <c r="B33" s="14" t="s">
        <v>966</v>
      </c>
      <c r="C33" s="14" t="s">
        <v>651</v>
      </c>
      <c r="D33" s="14" t="s">
        <v>967</v>
      </c>
      <c r="E33" s="14" t="s">
        <v>968</v>
      </c>
      <c r="F33" s="14" t="s">
        <v>969</v>
      </c>
      <c r="G33" s="14" t="s">
        <v>714</v>
      </c>
      <c r="H33" s="14" t="s">
        <v>970</v>
      </c>
      <c r="I33" s="14" t="s">
        <v>971</v>
      </c>
      <c r="J33" s="14" t="s">
        <v>972</v>
      </c>
      <c r="K33" s="14" t="s">
        <v>971</v>
      </c>
      <c r="L33" s="14" t="s">
        <v>969</v>
      </c>
      <c r="M33" s="14" t="s">
        <v>752</v>
      </c>
      <c r="N33" s="14" t="s">
        <v>753</v>
      </c>
      <c r="O33" s="14" t="s">
        <v>973</v>
      </c>
      <c r="P33" s="14" t="s">
        <v>974</v>
      </c>
      <c r="Q33" s="14" t="s">
        <v>975</v>
      </c>
      <c r="R33" s="14" t="s">
        <v>976</v>
      </c>
      <c r="S33" s="14" t="s">
        <v>977</v>
      </c>
      <c r="T33" s="14" t="s">
        <v>725</v>
      </c>
      <c r="U33" s="14" t="s">
        <v>941</v>
      </c>
      <c r="V33" s="14" t="s">
        <v>705</v>
      </c>
      <c r="W33" s="23" t="s">
        <v>89</v>
      </c>
      <c r="X33" s="23" t="s">
        <v>87</v>
      </c>
      <c r="Y33" s="14">
        <f t="shared" si="1"/>
        <v>12.91</v>
      </c>
      <c r="Z33" s="14"/>
      <c r="AA33" s="14">
        <v>12.91</v>
      </c>
      <c r="AB33" s="14"/>
      <c r="AC33" s="14">
        <v>0</v>
      </c>
      <c r="AD33" s="14">
        <v>1000</v>
      </c>
      <c r="AE33" s="14">
        <v>150</v>
      </c>
      <c r="AF33" s="14" t="s">
        <v>706</v>
      </c>
      <c r="AG33" s="14" t="s">
        <v>706</v>
      </c>
      <c r="AH33" s="14" t="s">
        <v>706</v>
      </c>
      <c r="AI33" s="14" t="s">
        <v>707</v>
      </c>
      <c r="AJ33" s="14" t="s">
        <v>706</v>
      </c>
      <c r="AK33" s="14" t="s">
        <v>706</v>
      </c>
      <c r="AL33" s="14" t="s">
        <v>708</v>
      </c>
      <c r="AM33" s="14" t="s">
        <v>706</v>
      </c>
      <c r="AN33" s="14" t="s">
        <v>708</v>
      </c>
      <c r="AO33" s="14" t="s">
        <v>978</v>
      </c>
      <c r="AP33" s="14">
        <v>13594476701</v>
      </c>
      <c r="AQ33" s="33" t="str">
        <f>VLOOKUP("*"&amp;B33&amp;"*",[1]项目信息综合查询_1!$I$4:$I$1026,1,FALSE)</f>
        <v>云阳县-双土镇_产业发展_生产项目_云阳县2023年双土镇农业社会化服务项目</v>
      </c>
    </row>
    <row r="34" spans="1:43" ht="409.5" x14ac:dyDescent="0.2">
      <c r="A34" s="13">
        <v>28</v>
      </c>
      <c r="B34" s="14" t="s">
        <v>979</v>
      </c>
      <c r="C34" s="14" t="s">
        <v>651</v>
      </c>
      <c r="D34" s="14" t="s">
        <v>711</v>
      </c>
      <c r="E34" s="14" t="s">
        <v>712</v>
      </c>
      <c r="F34" s="14" t="s">
        <v>980</v>
      </c>
      <c r="G34" s="14" t="s">
        <v>714</v>
      </c>
      <c r="H34" s="14" t="s">
        <v>946</v>
      </c>
      <c r="I34" s="14" t="s">
        <v>981</v>
      </c>
      <c r="J34" s="14" t="s">
        <v>982</v>
      </c>
      <c r="K34" s="14" t="s">
        <v>981</v>
      </c>
      <c r="L34" s="14" t="s">
        <v>983</v>
      </c>
      <c r="M34" s="14" t="s">
        <v>719</v>
      </c>
      <c r="N34" s="14" t="s">
        <v>720</v>
      </c>
      <c r="O34" s="14" t="s">
        <v>984</v>
      </c>
      <c r="P34" s="14" t="s">
        <v>985</v>
      </c>
      <c r="Q34" s="14" t="s">
        <v>986</v>
      </c>
      <c r="R34" s="14" t="s">
        <v>940</v>
      </c>
      <c r="S34" s="14" t="s">
        <v>965</v>
      </c>
      <c r="T34" s="14" t="s">
        <v>725</v>
      </c>
      <c r="U34" s="14" t="s">
        <v>941</v>
      </c>
      <c r="V34" s="14" t="s">
        <v>705</v>
      </c>
      <c r="W34" s="14">
        <v>2023.1</v>
      </c>
      <c r="X34" s="14">
        <v>2023.12</v>
      </c>
      <c r="Y34" s="14">
        <f t="shared" si="1"/>
        <v>45</v>
      </c>
      <c r="Z34" s="14">
        <v>45</v>
      </c>
      <c r="AA34" s="14"/>
      <c r="AB34" s="14"/>
      <c r="AC34" s="14"/>
      <c r="AD34" s="14">
        <v>120</v>
      </c>
      <c r="AE34" s="14">
        <v>20</v>
      </c>
      <c r="AF34" s="14" t="s">
        <v>706</v>
      </c>
      <c r="AG34" s="14" t="s">
        <v>706</v>
      </c>
      <c r="AH34" s="14" t="s">
        <v>706</v>
      </c>
      <c r="AI34" s="14" t="s">
        <v>706</v>
      </c>
      <c r="AJ34" s="14" t="s">
        <v>706</v>
      </c>
      <c r="AK34" s="14" t="s">
        <v>706</v>
      </c>
      <c r="AL34" s="14" t="s">
        <v>708</v>
      </c>
      <c r="AM34" s="14" t="s">
        <v>706</v>
      </c>
      <c r="AN34" s="14" t="s">
        <v>708</v>
      </c>
      <c r="AO34" s="14" t="s">
        <v>978</v>
      </c>
      <c r="AP34" s="14">
        <v>13594476701</v>
      </c>
      <c r="AQ34" s="33" t="str">
        <f>VLOOKUP("*"&amp;B34&amp;"*",[1]项目信息综合查询_1!$I$4:$I$1026,1,FALSE)</f>
        <v>云阳县-双土镇_乡村建设行动_农村基础设施（含产业配套基础设施）_云阳县2023年双土镇无量村8组产业机耕道项目</v>
      </c>
    </row>
    <row r="35" spans="1:43" ht="409.5" x14ac:dyDescent="0.2">
      <c r="A35" s="13">
        <v>29</v>
      </c>
      <c r="B35" s="14" t="s">
        <v>987</v>
      </c>
      <c r="C35" s="14" t="s">
        <v>651</v>
      </c>
      <c r="D35" s="14" t="s">
        <v>775</v>
      </c>
      <c r="E35" s="14" t="s">
        <v>776</v>
      </c>
      <c r="F35" s="14" t="s">
        <v>988</v>
      </c>
      <c r="G35" s="14" t="s">
        <v>989</v>
      </c>
      <c r="H35" s="14" t="s">
        <v>990</v>
      </c>
      <c r="I35" s="14" t="s">
        <v>991</v>
      </c>
      <c r="J35" s="14" t="s">
        <v>992</v>
      </c>
      <c r="K35" s="14" t="s">
        <v>991</v>
      </c>
      <c r="L35" s="14" t="s">
        <v>993</v>
      </c>
      <c r="M35" s="14" t="s">
        <v>752</v>
      </c>
      <c r="N35" s="14" t="s">
        <v>753</v>
      </c>
      <c r="O35" s="14" t="s">
        <v>994</v>
      </c>
      <c r="P35" s="14" t="s">
        <v>995</v>
      </c>
      <c r="Q35" s="14" t="s">
        <v>996</v>
      </c>
      <c r="R35" s="14" t="s">
        <v>997</v>
      </c>
      <c r="S35" s="24" t="s">
        <v>998</v>
      </c>
      <c r="T35" s="14" t="s">
        <v>725</v>
      </c>
      <c r="U35" s="14" t="s">
        <v>941</v>
      </c>
      <c r="V35" s="14" t="s">
        <v>705</v>
      </c>
      <c r="W35" s="23" t="s">
        <v>79</v>
      </c>
      <c r="X35" s="23" t="s">
        <v>80</v>
      </c>
      <c r="Y35" s="14">
        <f t="shared" si="1"/>
        <v>800</v>
      </c>
      <c r="Z35" s="14">
        <v>400</v>
      </c>
      <c r="AA35" s="14">
        <v>0</v>
      </c>
      <c r="AB35" s="14">
        <v>0</v>
      </c>
      <c r="AC35" s="14">
        <v>400</v>
      </c>
      <c r="AD35" s="14">
        <v>1000</v>
      </c>
      <c r="AE35" s="14">
        <v>147</v>
      </c>
      <c r="AF35" s="14" t="s">
        <v>706</v>
      </c>
      <c r="AG35" s="14" t="s">
        <v>706</v>
      </c>
      <c r="AH35" s="14" t="s">
        <v>706</v>
      </c>
      <c r="AI35" s="14" t="s">
        <v>707</v>
      </c>
      <c r="AJ35" s="14" t="s">
        <v>706</v>
      </c>
      <c r="AK35" s="14" t="s">
        <v>706</v>
      </c>
      <c r="AL35" s="14" t="s">
        <v>708</v>
      </c>
      <c r="AM35" s="14" t="s">
        <v>706</v>
      </c>
      <c r="AN35" s="14" t="s">
        <v>708</v>
      </c>
      <c r="AO35" s="14" t="s">
        <v>978</v>
      </c>
      <c r="AP35" s="14">
        <v>13594476701</v>
      </c>
      <c r="AQ35" s="33" t="str">
        <f>VLOOKUP("*"&amp;B35&amp;"*",[1]项目信息综合查询_1!$I$4:$I$1026,1,FALSE)</f>
        <v>云阳县-双土镇_产业发展_生产项目_云阳县2023年双土镇优质粮油示范基地项目</v>
      </c>
    </row>
    <row r="36" spans="1:43" ht="409.5" x14ac:dyDescent="0.2">
      <c r="A36" s="13">
        <v>30</v>
      </c>
      <c r="B36" s="14" t="s">
        <v>999</v>
      </c>
      <c r="C36" s="14" t="s">
        <v>651</v>
      </c>
      <c r="D36" s="14" t="s">
        <v>711</v>
      </c>
      <c r="E36" s="14" t="s">
        <v>712</v>
      </c>
      <c r="F36" s="14" t="s">
        <v>1000</v>
      </c>
      <c r="G36" s="14" t="s">
        <v>714</v>
      </c>
      <c r="H36" s="14" t="s">
        <v>1001</v>
      </c>
      <c r="I36" s="14" t="s">
        <v>1002</v>
      </c>
      <c r="J36" s="14" t="s">
        <v>1003</v>
      </c>
      <c r="K36" s="14" t="s">
        <v>1002</v>
      </c>
      <c r="L36" s="14" t="s">
        <v>1000</v>
      </c>
      <c r="M36" s="14" t="s">
        <v>719</v>
      </c>
      <c r="N36" s="14" t="s">
        <v>720</v>
      </c>
      <c r="O36" s="14" t="s">
        <v>1004</v>
      </c>
      <c r="P36" s="14" t="s">
        <v>1005</v>
      </c>
      <c r="Q36" s="14" t="s">
        <v>1006</v>
      </c>
      <c r="R36" s="14" t="s">
        <v>1007</v>
      </c>
      <c r="S36" s="14" t="s">
        <v>965</v>
      </c>
      <c r="T36" s="14" t="s">
        <v>725</v>
      </c>
      <c r="U36" s="14" t="s">
        <v>941</v>
      </c>
      <c r="V36" s="14" t="s">
        <v>705</v>
      </c>
      <c r="W36" s="23" t="s">
        <v>79</v>
      </c>
      <c r="X36" s="23" t="s">
        <v>80</v>
      </c>
      <c r="Y36" s="14">
        <f t="shared" si="1"/>
        <v>60</v>
      </c>
      <c r="Z36" s="14">
        <v>40</v>
      </c>
      <c r="AA36" s="14">
        <v>0</v>
      </c>
      <c r="AB36" s="14">
        <v>0</v>
      </c>
      <c r="AC36" s="14">
        <v>20</v>
      </c>
      <c r="AD36" s="14">
        <v>15</v>
      </c>
      <c r="AE36" s="14">
        <v>5</v>
      </c>
      <c r="AF36" s="14" t="s">
        <v>706</v>
      </c>
      <c r="AG36" s="14" t="s">
        <v>706</v>
      </c>
      <c r="AH36" s="14" t="s">
        <v>706</v>
      </c>
      <c r="AI36" s="14" t="s">
        <v>707</v>
      </c>
      <c r="AJ36" s="14" t="s">
        <v>707</v>
      </c>
      <c r="AK36" s="14" t="s">
        <v>706</v>
      </c>
      <c r="AL36" s="14" t="s">
        <v>708</v>
      </c>
      <c r="AM36" s="14" t="s">
        <v>706</v>
      </c>
      <c r="AN36" s="14" t="s">
        <v>1008</v>
      </c>
      <c r="AO36" s="14" t="s">
        <v>978</v>
      </c>
      <c r="AP36" s="14">
        <v>13594476701</v>
      </c>
      <c r="AQ36" s="33" t="str">
        <f>VLOOKUP("*"&amp;B36&amp;"*",[1]项目信息综合查询_1!$I$4:$I$1026,1,FALSE)</f>
        <v>云阳县-双土镇_产业发展_产业服务支撑项目_云阳县2023年双土镇古佛村冬桃园区水肥一体化系统建设项目</v>
      </c>
    </row>
    <row r="37" spans="1:43" ht="409.5" x14ac:dyDescent="0.2">
      <c r="A37" s="13">
        <v>31</v>
      </c>
      <c r="B37" s="14" t="s">
        <v>1009</v>
      </c>
      <c r="C37" s="14" t="s">
        <v>651</v>
      </c>
      <c r="D37" s="14" t="s">
        <v>871</v>
      </c>
      <c r="E37" s="14" t="s">
        <v>1010</v>
      </c>
      <c r="F37" s="14" t="s">
        <v>1011</v>
      </c>
      <c r="G37" s="14" t="s">
        <v>714</v>
      </c>
      <c r="H37" s="14" t="s">
        <v>1012</v>
      </c>
      <c r="I37" s="14" t="s">
        <v>1013</v>
      </c>
      <c r="J37" s="14" t="s">
        <v>1014</v>
      </c>
      <c r="K37" s="14" t="s">
        <v>1013</v>
      </c>
      <c r="L37" s="14" t="s">
        <v>1015</v>
      </c>
      <c r="M37" s="14" t="s">
        <v>961</v>
      </c>
      <c r="N37" s="14" t="s">
        <v>936</v>
      </c>
      <c r="O37" s="14" t="s">
        <v>1016</v>
      </c>
      <c r="P37" s="14" t="s">
        <v>1017</v>
      </c>
      <c r="Q37" s="14" t="s">
        <v>1018</v>
      </c>
      <c r="R37" s="14" t="s">
        <v>1019</v>
      </c>
      <c r="S37" s="24" t="s">
        <v>998</v>
      </c>
      <c r="T37" s="14" t="s">
        <v>725</v>
      </c>
      <c r="U37" s="14" t="s">
        <v>941</v>
      </c>
      <c r="V37" s="14" t="s">
        <v>705</v>
      </c>
      <c r="W37" s="23" t="s">
        <v>79</v>
      </c>
      <c r="X37" s="23" t="s">
        <v>80</v>
      </c>
      <c r="Y37" s="14">
        <f t="shared" si="1"/>
        <v>100</v>
      </c>
      <c r="Z37" s="14">
        <v>0</v>
      </c>
      <c r="AA37" s="14">
        <v>50</v>
      </c>
      <c r="AB37" s="14">
        <v>0</v>
      </c>
      <c r="AC37" s="14">
        <v>50</v>
      </c>
      <c r="AD37" s="14">
        <v>25</v>
      </c>
      <c r="AE37" s="14">
        <v>5</v>
      </c>
      <c r="AF37" s="14" t="s">
        <v>706</v>
      </c>
      <c r="AG37" s="14" t="s">
        <v>706</v>
      </c>
      <c r="AH37" s="14" t="s">
        <v>706</v>
      </c>
      <c r="AI37" s="14" t="s">
        <v>707</v>
      </c>
      <c r="AJ37" s="14" t="s">
        <v>707</v>
      </c>
      <c r="AK37" s="14" t="s">
        <v>706</v>
      </c>
      <c r="AL37" s="14" t="s">
        <v>708</v>
      </c>
      <c r="AM37" s="14" t="s">
        <v>706</v>
      </c>
      <c r="AN37" s="14" t="s">
        <v>708</v>
      </c>
      <c r="AO37" s="14" t="s">
        <v>978</v>
      </c>
      <c r="AP37" s="14">
        <v>13594476701</v>
      </c>
      <c r="AQ37" s="33" t="str">
        <f>VLOOKUP("*"&amp;B37&amp;"*",[1]项目信息综合查询_1!$I$4:$I$1026,1,FALSE)</f>
        <v>云阳县-双土镇_产业发展_加工流通项目_云阳县2023年双土镇油料加工及精炼设备项目</v>
      </c>
    </row>
    <row r="38" spans="1:43" ht="409.5" x14ac:dyDescent="0.2">
      <c r="A38" s="13">
        <v>32</v>
      </c>
      <c r="B38" s="14" t="s">
        <v>1020</v>
      </c>
      <c r="C38" s="14" t="s">
        <v>651</v>
      </c>
      <c r="D38" s="14" t="s">
        <v>775</v>
      </c>
      <c r="E38" s="14" t="s">
        <v>776</v>
      </c>
      <c r="F38" s="14" t="s">
        <v>1021</v>
      </c>
      <c r="G38" s="14" t="s">
        <v>714</v>
      </c>
      <c r="H38" s="14" t="s">
        <v>1022</v>
      </c>
      <c r="I38" s="14" t="s">
        <v>1023</v>
      </c>
      <c r="J38" s="14" t="s">
        <v>1024</v>
      </c>
      <c r="K38" s="14" t="s">
        <v>1023</v>
      </c>
      <c r="L38" s="14" t="s">
        <v>1021</v>
      </c>
      <c r="M38" s="14" t="s">
        <v>719</v>
      </c>
      <c r="N38" s="14" t="s">
        <v>720</v>
      </c>
      <c r="O38" s="14" t="s">
        <v>1025</v>
      </c>
      <c r="P38" s="14" t="s">
        <v>1026</v>
      </c>
      <c r="Q38" s="14" t="s">
        <v>1027</v>
      </c>
      <c r="R38" s="14" t="s">
        <v>724</v>
      </c>
      <c r="S38" s="14" t="s">
        <v>1028</v>
      </c>
      <c r="T38" s="14" t="s">
        <v>725</v>
      </c>
      <c r="U38" s="14" t="s">
        <v>941</v>
      </c>
      <c r="V38" s="14" t="s">
        <v>705</v>
      </c>
      <c r="W38" s="23" t="s">
        <v>79</v>
      </c>
      <c r="X38" s="23" t="s">
        <v>80</v>
      </c>
      <c r="Y38" s="14">
        <f t="shared" si="1"/>
        <v>42</v>
      </c>
      <c r="Z38" s="14">
        <v>28</v>
      </c>
      <c r="AA38" s="14"/>
      <c r="AB38" s="14"/>
      <c r="AC38" s="14">
        <v>14</v>
      </c>
      <c r="AD38" s="14">
        <v>128</v>
      </c>
      <c r="AE38" s="14">
        <v>35</v>
      </c>
      <c r="AF38" s="14" t="s">
        <v>706</v>
      </c>
      <c r="AG38" s="14" t="s">
        <v>706</v>
      </c>
      <c r="AH38" s="14" t="s">
        <v>706</v>
      </c>
      <c r="AI38" s="14" t="s">
        <v>707</v>
      </c>
      <c r="AJ38" s="14" t="s">
        <v>706</v>
      </c>
      <c r="AK38" s="14" t="s">
        <v>706</v>
      </c>
      <c r="AL38" s="14" t="s">
        <v>708</v>
      </c>
      <c r="AM38" s="14" t="s">
        <v>706</v>
      </c>
      <c r="AN38" s="14" t="s">
        <v>708</v>
      </c>
      <c r="AO38" s="14" t="s">
        <v>978</v>
      </c>
      <c r="AP38" s="14">
        <v>13594476701</v>
      </c>
      <c r="AQ38" s="33" t="str">
        <f>VLOOKUP("*"&amp;B38&amp;"*",[1]项目信息综合查询_1!$I$4:$I$1026,1,FALSE)</f>
        <v>云阳县-双土镇_产业发展_生产项目_云阳县2023年双土镇坪天粮油核心基地能力提升项目</v>
      </c>
    </row>
    <row r="39" spans="1:43" ht="293.25" x14ac:dyDescent="0.2">
      <c r="A39" s="13">
        <v>33</v>
      </c>
      <c r="B39" s="14" t="s">
        <v>1029</v>
      </c>
      <c r="C39" s="14" t="s">
        <v>651</v>
      </c>
      <c r="D39" s="14" t="s">
        <v>871</v>
      </c>
      <c r="E39" s="14" t="s">
        <v>1030</v>
      </c>
      <c r="F39" s="14" t="s">
        <v>1031</v>
      </c>
      <c r="G39" s="14" t="s">
        <v>714</v>
      </c>
      <c r="H39" s="14" t="s">
        <v>1012</v>
      </c>
      <c r="I39" s="14" t="s">
        <v>1032</v>
      </c>
      <c r="J39" s="14" t="s">
        <v>1033</v>
      </c>
      <c r="K39" s="14" t="s">
        <v>1032</v>
      </c>
      <c r="L39" s="14" t="s">
        <v>1031</v>
      </c>
      <c r="M39" s="14" t="s">
        <v>719</v>
      </c>
      <c r="N39" s="14" t="s">
        <v>720</v>
      </c>
      <c r="O39" s="14" t="s">
        <v>1034</v>
      </c>
      <c r="P39" s="14" t="s">
        <v>1035</v>
      </c>
      <c r="Q39" s="14" t="s">
        <v>1036</v>
      </c>
      <c r="R39" s="14" t="s">
        <v>1007</v>
      </c>
      <c r="S39" s="14" t="s">
        <v>1037</v>
      </c>
      <c r="T39" s="14" t="s">
        <v>725</v>
      </c>
      <c r="U39" s="14" t="s">
        <v>941</v>
      </c>
      <c r="V39" s="14" t="s">
        <v>705</v>
      </c>
      <c r="W39" s="23" t="s">
        <v>79</v>
      </c>
      <c r="X39" s="23" t="s">
        <v>80</v>
      </c>
      <c r="Y39" s="14">
        <f t="shared" si="1"/>
        <v>45</v>
      </c>
      <c r="Z39" s="14">
        <v>0</v>
      </c>
      <c r="AA39" s="14">
        <v>25</v>
      </c>
      <c r="AB39" s="14">
        <v>0</v>
      </c>
      <c r="AC39" s="14">
        <v>20</v>
      </c>
      <c r="AD39" s="14">
        <v>20</v>
      </c>
      <c r="AE39" s="14">
        <v>1</v>
      </c>
      <c r="AF39" s="14" t="s">
        <v>706</v>
      </c>
      <c r="AG39" s="14" t="s">
        <v>706</v>
      </c>
      <c r="AH39" s="14" t="s">
        <v>706</v>
      </c>
      <c r="AI39" s="14" t="s">
        <v>707</v>
      </c>
      <c r="AJ39" s="14" t="s">
        <v>707</v>
      </c>
      <c r="AK39" s="14" t="s">
        <v>706</v>
      </c>
      <c r="AL39" s="14" t="s">
        <v>708</v>
      </c>
      <c r="AM39" s="14" t="s">
        <v>706</v>
      </c>
      <c r="AN39" s="14" t="s">
        <v>708</v>
      </c>
      <c r="AO39" s="14" t="s">
        <v>978</v>
      </c>
      <c r="AP39" s="14">
        <v>13594476701</v>
      </c>
      <c r="AQ39" s="33" t="str">
        <f>VLOOKUP("*"&amp;B39&amp;"*",[1]项目信息综合查询_1!$I$4:$I$1026,1,FALSE)</f>
        <v>云阳县-双土镇_产业发展_加工流通项目_云阳县2023年双土镇加工设备配套项目</v>
      </c>
    </row>
    <row r="40" spans="1:43" ht="409.5" x14ac:dyDescent="0.2">
      <c r="A40" s="13">
        <v>34</v>
      </c>
      <c r="B40" s="14" t="s">
        <v>1038</v>
      </c>
      <c r="C40" s="14" t="s">
        <v>651</v>
      </c>
      <c r="D40" s="14" t="s">
        <v>775</v>
      </c>
      <c r="E40" s="14" t="s">
        <v>776</v>
      </c>
      <c r="F40" s="14" t="s">
        <v>1039</v>
      </c>
      <c r="G40" s="14" t="s">
        <v>714</v>
      </c>
      <c r="H40" s="14" t="s">
        <v>1040</v>
      </c>
      <c r="I40" s="14" t="s">
        <v>1041</v>
      </c>
      <c r="J40" s="14" t="s">
        <v>1042</v>
      </c>
      <c r="K40" s="14" t="s">
        <v>1041</v>
      </c>
      <c r="L40" s="14" t="s">
        <v>1043</v>
      </c>
      <c r="M40" s="14" t="s">
        <v>961</v>
      </c>
      <c r="N40" s="14" t="s">
        <v>936</v>
      </c>
      <c r="O40" s="14" t="s">
        <v>1044</v>
      </c>
      <c r="P40" s="14" t="s">
        <v>1045</v>
      </c>
      <c r="Q40" s="14" t="s">
        <v>1046</v>
      </c>
      <c r="R40" s="14" t="s">
        <v>1047</v>
      </c>
      <c r="S40" s="14" t="s">
        <v>1048</v>
      </c>
      <c r="T40" s="14" t="s">
        <v>725</v>
      </c>
      <c r="U40" s="14" t="s">
        <v>941</v>
      </c>
      <c r="V40" s="14" t="s">
        <v>705</v>
      </c>
      <c r="W40" s="23" t="s">
        <v>82</v>
      </c>
      <c r="X40" s="23" t="s">
        <v>93</v>
      </c>
      <c r="Y40" s="14">
        <f t="shared" si="1"/>
        <v>45.96</v>
      </c>
      <c r="Z40" s="14"/>
      <c r="AA40" s="14">
        <v>30.64</v>
      </c>
      <c r="AB40" s="14"/>
      <c r="AC40" s="14">
        <v>15.32</v>
      </c>
      <c r="AD40" s="14">
        <v>441</v>
      </c>
      <c r="AE40" s="14">
        <v>46</v>
      </c>
      <c r="AF40" s="14" t="s">
        <v>706</v>
      </c>
      <c r="AG40" s="14" t="s">
        <v>706</v>
      </c>
      <c r="AH40" s="14" t="s">
        <v>706</v>
      </c>
      <c r="AI40" s="14" t="s">
        <v>707</v>
      </c>
      <c r="AJ40" s="14" t="s">
        <v>707</v>
      </c>
      <c r="AK40" s="14" t="s">
        <v>706</v>
      </c>
      <c r="AL40" s="14" t="s">
        <v>708</v>
      </c>
      <c r="AM40" s="14" t="s">
        <v>706</v>
      </c>
      <c r="AN40" s="14" t="s">
        <v>708</v>
      </c>
      <c r="AO40" s="14" t="s">
        <v>978</v>
      </c>
      <c r="AP40" s="14">
        <v>13594476701</v>
      </c>
      <c r="AQ40" s="33" t="str">
        <f>VLOOKUP("*"&amp;B40&amp;"*",[1]项目信息综合查询_1!$I$4:$I$1026,1,FALSE)</f>
        <v>云阳县-双土镇_产业发展_生产项目_云阳县2023年双土镇新建紫苏种植项目</v>
      </c>
    </row>
    <row r="41" spans="1:43" ht="409.5" x14ac:dyDescent="0.2">
      <c r="A41" s="13">
        <v>35</v>
      </c>
      <c r="B41" s="14" t="s">
        <v>1049</v>
      </c>
      <c r="C41" s="14" t="s">
        <v>651</v>
      </c>
      <c r="D41" s="14" t="s">
        <v>775</v>
      </c>
      <c r="E41" s="14" t="s">
        <v>776</v>
      </c>
      <c r="F41" s="14" t="s">
        <v>1050</v>
      </c>
      <c r="G41" s="14" t="s">
        <v>989</v>
      </c>
      <c r="H41" s="14" t="s">
        <v>1051</v>
      </c>
      <c r="I41" s="14" t="s">
        <v>1052</v>
      </c>
      <c r="J41" s="14" t="s">
        <v>1053</v>
      </c>
      <c r="K41" s="14" t="s">
        <v>1052</v>
      </c>
      <c r="L41" s="14" t="s">
        <v>1054</v>
      </c>
      <c r="M41" s="14" t="s">
        <v>752</v>
      </c>
      <c r="N41" s="14" t="s">
        <v>753</v>
      </c>
      <c r="O41" s="14" t="s">
        <v>1055</v>
      </c>
      <c r="P41" s="14" t="s">
        <v>1056</v>
      </c>
      <c r="Q41" s="14" t="s">
        <v>1057</v>
      </c>
      <c r="R41" s="14" t="s">
        <v>997</v>
      </c>
      <c r="S41" s="24" t="s">
        <v>1058</v>
      </c>
      <c r="T41" s="14" t="s">
        <v>725</v>
      </c>
      <c r="U41" s="14" t="s">
        <v>941</v>
      </c>
      <c r="V41" s="14" t="s">
        <v>705</v>
      </c>
      <c r="W41" s="23" t="s">
        <v>79</v>
      </c>
      <c r="X41" s="23" t="s">
        <v>80</v>
      </c>
      <c r="Y41" s="14">
        <f t="shared" si="1"/>
        <v>150</v>
      </c>
      <c r="Z41" s="14">
        <v>0</v>
      </c>
      <c r="AA41" s="14">
        <v>75</v>
      </c>
      <c r="AB41" s="14">
        <v>0</v>
      </c>
      <c r="AC41" s="14">
        <v>75</v>
      </c>
      <c r="AD41" s="14">
        <v>230</v>
      </c>
      <c r="AE41" s="14">
        <v>70</v>
      </c>
      <c r="AF41" s="14" t="s">
        <v>706</v>
      </c>
      <c r="AG41" s="14" t="s">
        <v>706</v>
      </c>
      <c r="AH41" s="14" t="s">
        <v>706</v>
      </c>
      <c r="AI41" s="14" t="s">
        <v>707</v>
      </c>
      <c r="AJ41" s="14" t="s">
        <v>706</v>
      </c>
      <c r="AK41" s="14" t="s">
        <v>706</v>
      </c>
      <c r="AL41" s="14" t="s">
        <v>708</v>
      </c>
      <c r="AM41" s="14" t="s">
        <v>706</v>
      </c>
      <c r="AN41" s="14" t="s">
        <v>708</v>
      </c>
      <c r="AO41" s="14" t="s">
        <v>978</v>
      </c>
      <c r="AP41" s="14">
        <v>13594476701</v>
      </c>
      <c r="AQ41" s="33" t="str">
        <f>VLOOKUP("*"&amp;B41&amp;"*",[1]项目信息综合查询_1!$I$4:$I$1026,1,FALSE)</f>
        <v>云阳县-双土镇_产业发展_生产项目_云阳县2023年双土镇中药材标准化基地项目</v>
      </c>
    </row>
    <row r="42" spans="1:43" ht="409.5" x14ac:dyDescent="0.2">
      <c r="A42" s="13">
        <v>36</v>
      </c>
      <c r="B42" s="16" t="s">
        <v>1059</v>
      </c>
      <c r="C42" s="14" t="s">
        <v>688</v>
      </c>
      <c r="D42" s="14" t="s">
        <v>728</v>
      </c>
      <c r="E42" s="14" t="s">
        <v>1060</v>
      </c>
      <c r="F42" s="16" t="s">
        <v>1061</v>
      </c>
      <c r="G42" s="16" t="s">
        <v>714</v>
      </c>
      <c r="H42" s="16" t="s">
        <v>1001</v>
      </c>
      <c r="I42" s="16" t="s">
        <v>1062</v>
      </c>
      <c r="J42" s="14" t="s">
        <v>1063</v>
      </c>
      <c r="K42" s="14" t="s">
        <v>1062</v>
      </c>
      <c r="L42" s="16" t="s">
        <v>1064</v>
      </c>
      <c r="M42" s="14" t="s">
        <v>719</v>
      </c>
      <c r="N42" s="14" t="s">
        <v>720</v>
      </c>
      <c r="O42" s="14" t="s">
        <v>1065</v>
      </c>
      <c r="P42" s="14" t="s">
        <v>1066</v>
      </c>
      <c r="Q42" s="14" t="s">
        <v>1067</v>
      </c>
      <c r="R42" s="14" t="s">
        <v>940</v>
      </c>
      <c r="S42" s="14" t="s">
        <v>1068</v>
      </c>
      <c r="T42" s="14" t="s">
        <v>725</v>
      </c>
      <c r="U42" s="16" t="s">
        <v>941</v>
      </c>
      <c r="V42" s="14" t="s">
        <v>705</v>
      </c>
      <c r="W42" s="23" t="s">
        <v>79</v>
      </c>
      <c r="X42" s="23" t="s">
        <v>93</v>
      </c>
      <c r="Y42" s="14">
        <f t="shared" si="1"/>
        <v>30</v>
      </c>
      <c r="Z42" s="14">
        <v>30</v>
      </c>
      <c r="AA42" s="14"/>
      <c r="AB42" s="14"/>
      <c r="AC42" s="14"/>
      <c r="AD42" s="14">
        <v>20</v>
      </c>
      <c r="AE42" s="14">
        <v>5</v>
      </c>
      <c r="AF42" s="14" t="s">
        <v>706</v>
      </c>
      <c r="AG42" s="16" t="s">
        <v>706</v>
      </c>
      <c r="AH42" s="14" t="s">
        <v>706</v>
      </c>
      <c r="AI42" s="14" t="s">
        <v>707</v>
      </c>
      <c r="AJ42" s="14" t="s">
        <v>707</v>
      </c>
      <c r="AK42" s="16" t="s">
        <v>706</v>
      </c>
      <c r="AL42" s="14" t="s">
        <v>708</v>
      </c>
      <c r="AM42" s="14" t="s">
        <v>706</v>
      </c>
      <c r="AN42" s="14" t="s">
        <v>708</v>
      </c>
      <c r="AO42" s="14" t="s">
        <v>978</v>
      </c>
      <c r="AP42" s="14">
        <v>13594476701</v>
      </c>
      <c r="AQ42" s="33" t="str">
        <f>VLOOKUP("*"&amp;B42&amp;"*",[1]项目信息综合查询_1!$I$4:$I$1026,1,FALSE)</f>
        <v>云阳县-双土镇_乡村建设行动_农村基础设施（含产业配套基础设施）_云阳县2023年双土镇古佛村冬桃基地采摘便道建设项目</v>
      </c>
    </row>
    <row r="43" spans="1:43" ht="409.5" x14ac:dyDescent="0.2">
      <c r="A43" s="13">
        <v>37</v>
      </c>
      <c r="B43" s="17" t="s">
        <v>1069</v>
      </c>
      <c r="C43" s="14" t="s">
        <v>688</v>
      </c>
      <c r="D43" s="14" t="s">
        <v>728</v>
      </c>
      <c r="E43" s="14" t="s">
        <v>1060</v>
      </c>
      <c r="F43" s="17" t="s">
        <v>1070</v>
      </c>
      <c r="G43" s="17" t="s">
        <v>714</v>
      </c>
      <c r="H43" s="17" t="s">
        <v>1001</v>
      </c>
      <c r="I43" s="17" t="s">
        <v>1071</v>
      </c>
      <c r="J43" s="14" t="s">
        <v>1072</v>
      </c>
      <c r="K43" s="14" t="s">
        <v>1071</v>
      </c>
      <c r="L43" s="17" t="s">
        <v>1073</v>
      </c>
      <c r="M43" s="14" t="s">
        <v>961</v>
      </c>
      <c r="N43" s="14" t="s">
        <v>1074</v>
      </c>
      <c r="O43" s="14" t="s">
        <v>1075</v>
      </c>
      <c r="P43" s="14" t="s">
        <v>1076</v>
      </c>
      <c r="Q43" s="14" t="s">
        <v>1077</v>
      </c>
      <c r="R43" s="14" t="s">
        <v>940</v>
      </c>
      <c r="S43" s="14" t="s">
        <v>1068</v>
      </c>
      <c r="T43" s="14" t="s">
        <v>725</v>
      </c>
      <c r="U43" s="17" t="s">
        <v>941</v>
      </c>
      <c r="V43" s="14" t="s">
        <v>705</v>
      </c>
      <c r="W43" s="23" t="s">
        <v>79</v>
      </c>
      <c r="X43" s="23" t="s">
        <v>80</v>
      </c>
      <c r="Y43" s="14">
        <f t="shared" si="1"/>
        <v>125</v>
      </c>
      <c r="Z43" s="14">
        <v>125</v>
      </c>
      <c r="AA43" s="14">
        <v>0</v>
      </c>
      <c r="AB43" s="14">
        <v>0</v>
      </c>
      <c r="AC43" s="14">
        <v>0</v>
      </c>
      <c r="AD43" s="14">
        <v>60</v>
      </c>
      <c r="AE43" s="31">
        <v>24</v>
      </c>
      <c r="AF43" s="13" t="s">
        <v>706</v>
      </c>
      <c r="AG43" s="17" t="s">
        <v>706</v>
      </c>
      <c r="AH43" s="14" t="s">
        <v>706</v>
      </c>
      <c r="AI43" s="14" t="s">
        <v>707</v>
      </c>
      <c r="AJ43" s="14" t="s">
        <v>707</v>
      </c>
      <c r="AK43" s="17" t="s">
        <v>706</v>
      </c>
      <c r="AL43" s="14" t="s">
        <v>708</v>
      </c>
      <c r="AM43" s="14" t="s">
        <v>706</v>
      </c>
      <c r="AN43" s="14" t="s">
        <v>708</v>
      </c>
      <c r="AO43" s="14" t="s">
        <v>978</v>
      </c>
      <c r="AP43" s="14">
        <v>13594476701</v>
      </c>
      <c r="AQ43" s="33" t="str">
        <f>VLOOKUP("*"&amp;B43&amp;"*",[1]项目信息综合查询_1!$I$4:$I$1026,1,FALSE)</f>
        <v>云阳县-双土镇_乡村建设行动_农村基础设施（含产业配套基础设施）_云阳县2023年双土镇古佛村冬桃基地机耕道建设项目</v>
      </c>
    </row>
    <row r="44" spans="1:43" ht="409.5" x14ac:dyDescent="0.2">
      <c r="A44" s="13">
        <v>38</v>
      </c>
      <c r="B44" s="18" t="s">
        <v>1078</v>
      </c>
      <c r="C44" s="14" t="s">
        <v>651</v>
      </c>
      <c r="D44" s="14" t="s">
        <v>775</v>
      </c>
      <c r="E44" s="14" t="s">
        <v>776</v>
      </c>
      <c r="F44" s="18" t="s">
        <v>1079</v>
      </c>
      <c r="G44" s="18" t="s">
        <v>714</v>
      </c>
      <c r="H44" s="18" t="s">
        <v>970</v>
      </c>
      <c r="I44" s="18" t="s">
        <v>1080</v>
      </c>
      <c r="J44" s="14" t="s">
        <v>1081</v>
      </c>
      <c r="K44" s="14" t="s">
        <v>1080</v>
      </c>
      <c r="L44" s="18" t="s">
        <v>1079</v>
      </c>
      <c r="M44" s="14" t="s">
        <v>752</v>
      </c>
      <c r="N44" s="14" t="s">
        <v>753</v>
      </c>
      <c r="O44" s="14" t="s">
        <v>1082</v>
      </c>
      <c r="P44" s="14" t="s">
        <v>1083</v>
      </c>
      <c r="Q44" s="14" t="s">
        <v>1084</v>
      </c>
      <c r="R44" s="14" t="s">
        <v>1047</v>
      </c>
      <c r="S44" s="24" t="s">
        <v>1068</v>
      </c>
      <c r="T44" s="14" t="s">
        <v>725</v>
      </c>
      <c r="U44" s="18" t="s">
        <v>941</v>
      </c>
      <c r="V44" s="14" t="s">
        <v>705</v>
      </c>
      <c r="W44" s="23" t="s">
        <v>79</v>
      </c>
      <c r="X44" s="23" t="s">
        <v>80</v>
      </c>
      <c r="Y44" s="14">
        <f t="shared" si="1"/>
        <v>400</v>
      </c>
      <c r="Z44" s="14">
        <v>0</v>
      </c>
      <c r="AA44" s="14">
        <v>200</v>
      </c>
      <c r="AB44" s="14">
        <v>0</v>
      </c>
      <c r="AC44" s="14">
        <v>200</v>
      </c>
      <c r="AD44" s="14">
        <v>300</v>
      </c>
      <c r="AE44" s="18">
        <v>87</v>
      </c>
      <c r="AF44" s="14" t="s">
        <v>706</v>
      </c>
      <c r="AG44" s="18" t="s">
        <v>706</v>
      </c>
      <c r="AH44" s="14" t="s">
        <v>706</v>
      </c>
      <c r="AI44" s="14" t="s">
        <v>707</v>
      </c>
      <c r="AJ44" s="14" t="s">
        <v>706</v>
      </c>
      <c r="AK44" s="18" t="s">
        <v>706</v>
      </c>
      <c r="AL44" s="14" t="s">
        <v>708</v>
      </c>
      <c r="AM44" s="14" t="s">
        <v>706</v>
      </c>
      <c r="AN44" s="14" t="s">
        <v>708</v>
      </c>
      <c r="AO44" s="14" t="s">
        <v>978</v>
      </c>
      <c r="AP44" s="14">
        <v>13594476701</v>
      </c>
      <c r="AQ44" s="33" t="str">
        <f>VLOOKUP("*"&amp;B44&amp;"*",[1]项目信息综合查询_1!$I$4:$I$1026,1,FALSE)</f>
        <v>云阳县-双土镇_产业发展_生产项目_云阳县2023年双土镇精品蔬菜示范基地项目</v>
      </c>
    </row>
    <row r="45" spans="1:43" ht="409.5" x14ac:dyDescent="0.2">
      <c r="A45" s="13">
        <v>39</v>
      </c>
      <c r="B45" s="14" t="s">
        <v>1085</v>
      </c>
      <c r="C45" s="14" t="s">
        <v>651</v>
      </c>
      <c r="D45" s="14" t="s">
        <v>871</v>
      </c>
      <c r="E45" s="14" t="s">
        <v>872</v>
      </c>
      <c r="F45" s="14" t="s">
        <v>1086</v>
      </c>
      <c r="G45" s="14" t="s">
        <v>714</v>
      </c>
      <c r="H45" s="14" t="s">
        <v>1012</v>
      </c>
      <c r="I45" s="14" t="s">
        <v>1087</v>
      </c>
      <c r="J45" s="14" t="s">
        <v>1088</v>
      </c>
      <c r="K45" s="14" t="s">
        <v>1087</v>
      </c>
      <c r="L45" s="14" t="s">
        <v>1086</v>
      </c>
      <c r="M45" s="14" t="s">
        <v>719</v>
      </c>
      <c r="N45" s="14" t="s">
        <v>720</v>
      </c>
      <c r="O45" s="14" t="s">
        <v>1065</v>
      </c>
      <c r="P45" s="14" t="s">
        <v>1089</v>
      </c>
      <c r="Q45" s="14" t="s">
        <v>1090</v>
      </c>
      <c r="R45" s="14" t="s">
        <v>1019</v>
      </c>
      <c r="S45" s="24" t="s">
        <v>1068</v>
      </c>
      <c r="T45" s="14" t="s">
        <v>880</v>
      </c>
      <c r="U45" s="14" t="s">
        <v>941</v>
      </c>
      <c r="V45" s="14" t="s">
        <v>705</v>
      </c>
      <c r="W45" s="23" t="s">
        <v>79</v>
      </c>
      <c r="X45" s="23" t="s">
        <v>80</v>
      </c>
      <c r="Y45" s="14">
        <f t="shared" si="1"/>
        <v>10</v>
      </c>
      <c r="Z45" s="14">
        <v>0</v>
      </c>
      <c r="AA45" s="14">
        <v>4</v>
      </c>
      <c r="AB45" s="14">
        <v>0</v>
      </c>
      <c r="AC45" s="14">
        <v>6</v>
      </c>
      <c r="AD45" s="14">
        <v>9</v>
      </c>
      <c r="AE45" s="14">
        <v>3</v>
      </c>
      <c r="AF45" s="14" t="s">
        <v>706</v>
      </c>
      <c r="AG45" s="14" t="s">
        <v>706</v>
      </c>
      <c r="AH45" s="14" t="s">
        <v>706</v>
      </c>
      <c r="AI45" s="14" t="s">
        <v>707</v>
      </c>
      <c r="AJ45" s="14" t="s">
        <v>707</v>
      </c>
      <c r="AK45" s="14" t="s">
        <v>706</v>
      </c>
      <c r="AL45" s="14" t="s">
        <v>708</v>
      </c>
      <c r="AM45" s="14" t="s">
        <v>707</v>
      </c>
      <c r="AN45" s="14" t="s">
        <v>1008</v>
      </c>
      <c r="AO45" s="14" t="s">
        <v>978</v>
      </c>
      <c r="AP45" s="14">
        <v>13594476701</v>
      </c>
      <c r="AQ45" s="33" t="str">
        <f>VLOOKUP("*"&amp;B45&amp;"*",[1]项目信息综合查询_1!$I$4:$I$1026,1,FALSE)</f>
        <v>云阳县-双土镇_产业发展_加工流通项目_云阳县2023年双土镇双土社区软籽石榴园冷藏保鲜设施项目</v>
      </c>
    </row>
    <row r="46" spans="1:43" ht="409.5" x14ac:dyDescent="0.2">
      <c r="A46" s="13">
        <v>40</v>
      </c>
      <c r="B46" s="14" t="s">
        <v>1091</v>
      </c>
      <c r="C46" s="14" t="s">
        <v>651</v>
      </c>
      <c r="D46" s="14" t="s">
        <v>871</v>
      </c>
      <c r="E46" s="14" t="s">
        <v>872</v>
      </c>
      <c r="F46" s="14" t="s">
        <v>1092</v>
      </c>
      <c r="G46" s="14" t="s">
        <v>714</v>
      </c>
      <c r="H46" s="14" t="s">
        <v>1001</v>
      </c>
      <c r="I46" s="14" t="s">
        <v>1093</v>
      </c>
      <c r="J46" s="14" t="s">
        <v>1094</v>
      </c>
      <c r="K46" s="14" t="s">
        <v>1093</v>
      </c>
      <c r="L46" s="14" t="s">
        <v>1092</v>
      </c>
      <c r="M46" s="14" t="s">
        <v>719</v>
      </c>
      <c r="N46" s="14" t="s">
        <v>720</v>
      </c>
      <c r="O46" s="14" t="s">
        <v>1065</v>
      </c>
      <c r="P46" s="14" t="s">
        <v>1095</v>
      </c>
      <c r="Q46" s="14" t="s">
        <v>1067</v>
      </c>
      <c r="R46" s="14" t="s">
        <v>1019</v>
      </c>
      <c r="S46" s="24" t="s">
        <v>965</v>
      </c>
      <c r="T46" s="14" t="s">
        <v>725</v>
      </c>
      <c r="U46" s="14" t="s">
        <v>941</v>
      </c>
      <c r="V46" s="14" t="s">
        <v>705</v>
      </c>
      <c r="W46" s="23" t="s">
        <v>79</v>
      </c>
      <c r="X46" s="23" t="s">
        <v>80</v>
      </c>
      <c r="Y46" s="14">
        <f t="shared" si="1"/>
        <v>24</v>
      </c>
      <c r="Z46" s="14">
        <v>0</v>
      </c>
      <c r="AA46" s="14">
        <v>10</v>
      </c>
      <c r="AB46" s="14">
        <v>0</v>
      </c>
      <c r="AC46" s="14">
        <v>14</v>
      </c>
      <c r="AD46" s="14">
        <v>13</v>
      </c>
      <c r="AE46" s="14">
        <v>5</v>
      </c>
      <c r="AF46" s="14" t="s">
        <v>706</v>
      </c>
      <c r="AG46" s="14" t="s">
        <v>706</v>
      </c>
      <c r="AH46" s="14" t="s">
        <v>706</v>
      </c>
      <c r="AI46" s="14" t="s">
        <v>707</v>
      </c>
      <c r="AJ46" s="14" t="s">
        <v>707</v>
      </c>
      <c r="AK46" s="14" t="s">
        <v>706</v>
      </c>
      <c r="AL46" s="14" t="s">
        <v>708</v>
      </c>
      <c r="AM46" s="14" t="s">
        <v>706</v>
      </c>
      <c r="AN46" s="14" t="s">
        <v>1008</v>
      </c>
      <c r="AO46" s="14" t="s">
        <v>978</v>
      </c>
      <c r="AP46" s="14">
        <v>13594476701</v>
      </c>
      <c r="AQ46" s="33" t="str">
        <f>VLOOKUP("*"&amp;B46&amp;"*",[1]项目信息综合查询_1!$I$4:$I$1026,1,FALSE)</f>
        <v>云阳县-双土镇_产业发展_加工流通项目_云阳县2023年双土镇古佛冬桃基地冷藏保鲜设施项目</v>
      </c>
    </row>
    <row r="47" spans="1:43" ht="369.75" x14ac:dyDescent="0.2">
      <c r="A47" s="13">
        <v>41</v>
      </c>
      <c r="B47" s="14" t="s">
        <v>1096</v>
      </c>
      <c r="C47" s="14" t="s">
        <v>688</v>
      </c>
      <c r="D47" s="14" t="s">
        <v>728</v>
      </c>
      <c r="E47" s="14" t="s">
        <v>729</v>
      </c>
      <c r="F47" s="14" t="s">
        <v>1097</v>
      </c>
      <c r="G47" s="14" t="s">
        <v>731</v>
      </c>
      <c r="H47" s="14" t="s">
        <v>1098</v>
      </c>
      <c r="I47" s="14" t="s">
        <v>1099</v>
      </c>
      <c r="J47" s="14" t="s">
        <v>1100</v>
      </c>
      <c r="K47" s="14" t="s">
        <v>1099</v>
      </c>
      <c r="L47" s="14" t="s">
        <v>1101</v>
      </c>
      <c r="M47" s="14" t="s">
        <v>935</v>
      </c>
      <c r="N47" s="14" t="s">
        <v>936</v>
      </c>
      <c r="O47" s="14" t="s">
        <v>1102</v>
      </c>
      <c r="P47" s="14" t="s">
        <v>1103</v>
      </c>
      <c r="Q47" s="14" t="s">
        <v>1104</v>
      </c>
      <c r="R47" s="14" t="s">
        <v>1105</v>
      </c>
      <c r="S47" s="14" t="s">
        <v>1068</v>
      </c>
      <c r="T47" s="14" t="s">
        <v>743</v>
      </c>
      <c r="U47" s="14" t="s">
        <v>941</v>
      </c>
      <c r="V47" s="14" t="s">
        <v>705</v>
      </c>
      <c r="W47" s="23" t="s">
        <v>79</v>
      </c>
      <c r="X47" s="23" t="s">
        <v>80</v>
      </c>
      <c r="Y47" s="14">
        <f t="shared" si="1"/>
        <v>128</v>
      </c>
      <c r="Z47" s="14"/>
      <c r="AA47" s="14"/>
      <c r="AB47" s="14">
        <v>104</v>
      </c>
      <c r="AC47" s="14">
        <v>24</v>
      </c>
      <c r="AD47" s="14">
        <v>124</v>
      </c>
      <c r="AE47" s="14">
        <v>14</v>
      </c>
      <c r="AF47" s="14" t="s">
        <v>706</v>
      </c>
      <c r="AG47" s="14" t="s">
        <v>706</v>
      </c>
      <c r="AH47" s="14" t="s">
        <v>706</v>
      </c>
      <c r="AI47" s="14" t="s">
        <v>707</v>
      </c>
      <c r="AJ47" s="14" t="s">
        <v>707</v>
      </c>
      <c r="AK47" s="14" t="s">
        <v>706</v>
      </c>
      <c r="AL47" s="14" t="s">
        <v>708</v>
      </c>
      <c r="AM47" s="14" t="s">
        <v>706</v>
      </c>
      <c r="AN47" s="14" t="s">
        <v>708</v>
      </c>
      <c r="AO47" s="14" t="s">
        <v>1106</v>
      </c>
      <c r="AP47" s="14">
        <v>13452619568</v>
      </c>
      <c r="AQ47" s="33" t="str">
        <f>VLOOKUP("*"&amp;B47&amp;"*",[1]项目信息综合查询_1!$I$4:$I$1026,1,FALSE)</f>
        <v>云阳县-双土镇_乡村建设行动_农村基础设施（含产业配套基础设施）_云阳县2023年双土镇无量村9组（西牛水库至付家片）</v>
      </c>
    </row>
    <row r="48" spans="1:43" ht="369.75" x14ac:dyDescent="0.2">
      <c r="A48" s="13">
        <v>42</v>
      </c>
      <c r="B48" s="14" t="s">
        <v>1107</v>
      </c>
      <c r="C48" s="14" t="s">
        <v>688</v>
      </c>
      <c r="D48" s="14" t="s">
        <v>728</v>
      </c>
      <c r="E48" s="14" t="s">
        <v>729</v>
      </c>
      <c r="F48" s="14" t="s">
        <v>1108</v>
      </c>
      <c r="G48" s="14" t="s">
        <v>731</v>
      </c>
      <c r="H48" s="14" t="s">
        <v>1109</v>
      </c>
      <c r="I48" s="14" t="s">
        <v>1110</v>
      </c>
      <c r="J48" s="14" t="s">
        <v>1111</v>
      </c>
      <c r="K48" s="14" t="s">
        <v>1110</v>
      </c>
      <c r="L48" s="14" t="s">
        <v>1112</v>
      </c>
      <c r="M48" s="14" t="s">
        <v>935</v>
      </c>
      <c r="N48" s="14" t="s">
        <v>936</v>
      </c>
      <c r="O48" s="14" t="s">
        <v>1102</v>
      </c>
      <c r="P48" s="14" t="s">
        <v>1103</v>
      </c>
      <c r="Q48" s="14" t="s">
        <v>1113</v>
      </c>
      <c r="R48" s="14" t="s">
        <v>1105</v>
      </c>
      <c r="S48" s="14" t="s">
        <v>1068</v>
      </c>
      <c r="T48" s="14" t="s">
        <v>743</v>
      </c>
      <c r="U48" s="14" t="s">
        <v>941</v>
      </c>
      <c r="V48" s="14" t="s">
        <v>705</v>
      </c>
      <c r="W48" s="23" t="s">
        <v>79</v>
      </c>
      <c r="X48" s="23" t="s">
        <v>80</v>
      </c>
      <c r="Y48" s="14">
        <f t="shared" si="1"/>
        <v>160</v>
      </c>
      <c r="Z48" s="14"/>
      <c r="AA48" s="14"/>
      <c r="AB48" s="14">
        <v>130</v>
      </c>
      <c r="AC48" s="14">
        <v>30</v>
      </c>
      <c r="AD48" s="14">
        <v>126</v>
      </c>
      <c r="AE48" s="14">
        <v>10</v>
      </c>
      <c r="AF48" s="14" t="s">
        <v>706</v>
      </c>
      <c r="AG48" s="14" t="s">
        <v>706</v>
      </c>
      <c r="AH48" s="14" t="s">
        <v>706</v>
      </c>
      <c r="AI48" s="14" t="s">
        <v>707</v>
      </c>
      <c r="AJ48" s="14" t="s">
        <v>706</v>
      </c>
      <c r="AK48" s="14" t="s">
        <v>706</v>
      </c>
      <c r="AL48" s="14" t="s">
        <v>708</v>
      </c>
      <c r="AM48" s="14" t="s">
        <v>706</v>
      </c>
      <c r="AN48" s="14" t="s">
        <v>708</v>
      </c>
      <c r="AO48" s="14" t="s">
        <v>1106</v>
      </c>
      <c r="AP48" s="14">
        <v>13452619568</v>
      </c>
      <c r="AQ48" s="33" t="str">
        <f>VLOOKUP("*"&amp;B48&amp;"*",[1]项目信息综合查询_1!$I$4:$I$1026,1,FALSE)</f>
        <v>云阳县-双土镇_乡村建设行动_农村基础设施（含产业配套基础设施）_云阳县2023年双土镇保证村2、7组（村办公室-磨搭岩2组）</v>
      </c>
    </row>
    <row r="49" spans="1:43" ht="369.75" x14ac:dyDescent="0.2">
      <c r="A49" s="13">
        <v>43</v>
      </c>
      <c r="B49" s="14" t="s">
        <v>1114</v>
      </c>
      <c r="C49" s="14" t="s">
        <v>688</v>
      </c>
      <c r="D49" s="14" t="s">
        <v>728</v>
      </c>
      <c r="E49" s="14" t="s">
        <v>729</v>
      </c>
      <c r="F49" s="14" t="s">
        <v>1115</v>
      </c>
      <c r="G49" s="14" t="s">
        <v>731</v>
      </c>
      <c r="H49" s="14" t="s">
        <v>1116</v>
      </c>
      <c r="I49" s="14" t="s">
        <v>1117</v>
      </c>
      <c r="J49" s="14" t="s">
        <v>1118</v>
      </c>
      <c r="K49" s="14" t="s">
        <v>1117</v>
      </c>
      <c r="L49" s="14" t="s">
        <v>1119</v>
      </c>
      <c r="M49" s="14" t="s">
        <v>935</v>
      </c>
      <c r="N49" s="14" t="s">
        <v>936</v>
      </c>
      <c r="O49" s="14" t="s">
        <v>1102</v>
      </c>
      <c r="P49" s="14" t="s">
        <v>1103</v>
      </c>
      <c r="Q49" s="14" t="s">
        <v>1120</v>
      </c>
      <c r="R49" s="14" t="s">
        <v>1105</v>
      </c>
      <c r="S49" s="14" t="s">
        <v>1068</v>
      </c>
      <c r="T49" s="14" t="s">
        <v>743</v>
      </c>
      <c r="U49" s="14" t="s">
        <v>941</v>
      </c>
      <c r="V49" s="14" t="s">
        <v>705</v>
      </c>
      <c r="W49" s="23" t="s">
        <v>79</v>
      </c>
      <c r="X49" s="23" t="s">
        <v>80</v>
      </c>
      <c r="Y49" s="14">
        <f t="shared" si="1"/>
        <v>136</v>
      </c>
      <c r="Z49" s="14"/>
      <c r="AA49" s="14"/>
      <c r="AB49" s="14">
        <v>110.5</v>
      </c>
      <c r="AC49" s="14">
        <v>25.5</v>
      </c>
      <c r="AD49" s="14">
        <v>150</v>
      </c>
      <c r="AE49" s="14">
        <v>12</v>
      </c>
      <c r="AF49" s="14" t="s">
        <v>706</v>
      </c>
      <c r="AG49" s="14" t="s">
        <v>706</v>
      </c>
      <c r="AH49" s="14" t="s">
        <v>706</v>
      </c>
      <c r="AI49" s="14" t="s">
        <v>707</v>
      </c>
      <c r="AJ49" s="14" t="s">
        <v>707</v>
      </c>
      <c r="AK49" s="14" t="s">
        <v>706</v>
      </c>
      <c r="AL49" s="14" t="s">
        <v>708</v>
      </c>
      <c r="AM49" s="14" t="s">
        <v>706</v>
      </c>
      <c r="AN49" s="14" t="s">
        <v>708</v>
      </c>
      <c r="AO49" s="14" t="s">
        <v>1106</v>
      </c>
      <c r="AP49" s="14">
        <v>13452619568</v>
      </c>
      <c r="AQ49" s="33" t="str">
        <f>VLOOKUP("*"&amp;B49&amp;"*",[1]项目信息综合查询_1!$I$4:$I$1026,1,FALSE)</f>
        <v>云阳县-双土镇_乡村建设行动_农村基础设施（含产业配套基础设施）_云阳县2023年双土镇无量村5组（咸双路口至学堂塝）</v>
      </c>
    </row>
    <row r="50" spans="1:43" ht="369.75" x14ac:dyDescent="0.2">
      <c r="A50" s="13">
        <v>44</v>
      </c>
      <c r="B50" s="14" t="s">
        <v>1121</v>
      </c>
      <c r="C50" s="14" t="s">
        <v>688</v>
      </c>
      <c r="D50" s="14" t="s">
        <v>728</v>
      </c>
      <c r="E50" s="14" t="s">
        <v>729</v>
      </c>
      <c r="F50" s="14" t="s">
        <v>1122</v>
      </c>
      <c r="G50" s="14" t="s">
        <v>731</v>
      </c>
      <c r="H50" s="14" t="s">
        <v>1123</v>
      </c>
      <c r="I50" s="14" t="s">
        <v>1124</v>
      </c>
      <c r="J50" s="14" t="s">
        <v>1125</v>
      </c>
      <c r="K50" s="14" t="s">
        <v>1124</v>
      </c>
      <c r="L50" s="14" t="s">
        <v>1126</v>
      </c>
      <c r="M50" s="14" t="s">
        <v>935</v>
      </c>
      <c r="N50" s="14" t="s">
        <v>936</v>
      </c>
      <c r="O50" s="14" t="s">
        <v>1102</v>
      </c>
      <c r="P50" s="14" t="s">
        <v>1103</v>
      </c>
      <c r="Q50" s="14" t="s">
        <v>1127</v>
      </c>
      <c r="R50" s="14" t="s">
        <v>1105</v>
      </c>
      <c r="S50" s="14" t="s">
        <v>1068</v>
      </c>
      <c r="T50" s="14" t="s">
        <v>743</v>
      </c>
      <c r="U50" s="14" t="s">
        <v>941</v>
      </c>
      <c r="V50" s="14" t="s">
        <v>705</v>
      </c>
      <c r="W50" s="23" t="s">
        <v>79</v>
      </c>
      <c r="X50" s="23" t="s">
        <v>80</v>
      </c>
      <c r="Y50" s="14">
        <f t="shared" si="1"/>
        <v>120</v>
      </c>
      <c r="Z50" s="14"/>
      <c r="AA50" s="14"/>
      <c r="AB50" s="14">
        <v>97.5</v>
      </c>
      <c r="AC50" s="14">
        <v>22.5</v>
      </c>
      <c r="AD50" s="14">
        <v>155</v>
      </c>
      <c r="AE50" s="14">
        <v>13</v>
      </c>
      <c r="AF50" s="14" t="s">
        <v>706</v>
      </c>
      <c r="AG50" s="14" t="s">
        <v>706</v>
      </c>
      <c r="AH50" s="14" t="s">
        <v>706</v>
      </c>
      <c r="AI50" s="14" t="s">
        <v>707</v>
      </c>
      <c r="AJ50" s="14" t="s">
        <v>707</v>
      </c>
      <c r="AK50" s="14" t="s">
        <v>706</v>
      </c>
      <c r="AL50" s="14" t="s">
        <v>708</v>
      </c>
      <c r="AM50" s="14" t="s">
        <v>706</v>
      </c>
      <c r="AN50" s="14" t="s">
        <v>708</v>
      </c>
      <c r="AO50" s="14" t="s">
        <v>1106</v>
      </c>
      <c r="AP50" s="14">
        <v>13452619568</v>
      </c>
      <c r="AQ50" s="33" t="str">
        <f>VLOOKUP("*"&amp;B50&amp;"*",[1]项目信息综合查询_1!$I$4:$I$1026,1,FALSE)</f>
        <v>云阳县-双土镇_乡村建设行动_农村基础设施（含产业配套基础设施）_云阳县2023年双土镇无量村4组（咸双路口至箭楼、青龙湾）</v>
      </c>
    </row>
    <row r="51" spans="1:43" ht="409.5" x14ac:dyDescent="0.2">
      <c r="A51" s="13">
        <v>45</v>
      </c>
      <c r="B51" s="14" t="s">
        <v>1128</v>
      </c>
      <c r="C51" s="14" t="s">
        <v>688</v>
      </c>
      <c r="D51" s="14" t="s">
        <v>689</v>
      </c>
      <c r="E51" s="14" t="s">
        <v>955</v>
      </c>
      <c r="F51" s="14" t="s">
        <v>1129</v>
      </c>
      <c r="G51" s="14" t="s">
        <v>714</v>
      </c>
      <c r="H51" s="14" t="s">
        <v>931</v>
      </c>
      <c r="I51" s="14" t="s">
        <v>1130</v>
      </c>
      <c r="J51" s="14" t="s">
        <v>1131</v>
      </c>
      <c r="K51" s="14" t="s">
        <v>1130</v>
      </c>
      <c r="L51" s="14" t="s">
        <v>1132</v>
      </c>
      <c r="M51" s="14" t="s">
        <v>935</v>
      </c>
      <c r="N51" s="14" t="s">
        <v>936</v>
      </c>
      <c r="O51" s="14" t="s">
        <v>1133</v>
      </c>
      <c r="P51" s="14" t="s">
        <v>1134</v>
      </c>
      <c r="Q51" s="14" t="s">
        <v>1135</v>
      </c>
      <c r="R51" s="14" t="s">
        <v>940</v>
      </c>
      <c r="S51" s="14" t="s">
        <v>1068</v>
      </c>
      <c r="T51" s="14" t="s">
        <v>725</v>
      </c>
      <c r="U51" s="14" t="s">
        <v>941</v>
      </c>
      <c r="V51" s="14" t="s">
        <v>705</v>
      </c>
      <c r="W51" s="23" t="s">
        <v>93</v>
      </c>
      <c r="X51" s="23" t="s">
        <v>80</v>
      </c>
      <c r="Y51" s="14">
        <f t="shared" si="1"/>
        <v>82</v>
      </c>
      <c r="Z51" s="14">
        <v>80</v>
      </c>
      <c r="AA51" s="14"/>
      <c r="AB51" s="14">
        <v>0</v>
      </c>
      <c r="AC51" s="14">
        <v>2</v>
      </c>
      <c r="AD51" s="32">
        <v>900</v>
      </c>
      <c r="AE51" s="32">
        <v>100</v>
      </c>
      <c r="AF51" s="14" t="s">
        <v>706</v>
      </c>
      <c r="AG51" s="14" t="s">
        <v>706</v>
      </c>
      <c r="AH51" s="14" t="s">
        <v>706</v>
      </c>
      <c r="AI51" s="14" t="s">
        <v>707</v>
      </c>
      <c r="AJ51" s="14" t="s">
        <v>707</v>
      </c>
      <c r="AK51" s="14" t="s">
        <v>706</v>
      </c>
      <c r="AL51" s="14" t="s">
        <v>708</v>
      </c>
      <c r="AM51" s="14" t="s">
        <v>706</v>
      </c>
      <c r="AN51" s="14" t="s">
        <v>708</v>
      </c>
      <c r="AO51" s="14" t="s">
        <v>978</v>
      </c>
      <c r="AP51" s="14">
        <v>13594476701</v>
      </c>
      <c r="AQ51" s="33" t="str">
        <f>VLOOKUP("*"&amp;B51&amp;"*",[1]项目信息综合查询_1!$I$4:$I$1026,1,FALSE)</f>
        <v>云阳县-双土镇_乡村建设行动_人居环境整治_云阳县2023年双土镇营鹤村易地搬迁居民点环境综合整治提升项目</v>
      </c>
    </row>
    <row r="52" spans="1:43" ht="382.5" x14ac:dyDescent="0.2">
      <c r="A52" s="13">
        <v>46</v>
      </c>
      <c r="B52" s="18" t="s">
        <v>1136</v>
      </c>
      <c r="C52" s="14" t="s">
        <v>688</v>
      </c>
      <c r="D52" s="14" t="s">
        <v>689</v>
      </c>
      <c r="E52" s="14" t="s">
        <v>690</v>
      </c>
      <c r="F52" s="18" t="s">
        <v>1137</v>
      </c>
      <c r="G52" s="18" t="s">
        <v>1138</v>
      </c>
      <c r="H52" s="18" t="s">
        <v>1139</v>
      </c>
      <c r="I52" s="18" t="s">
        <v>1140</v>
      </c>
      <c r="J52" s="18" t="s">
        <v>1141</v>
      </c>
      <c r="K52" s="18" t="s">
        <v>1140</v>
      </c>
      <c r="L52" s="18" t="s">
        <v>1142</v>
      </c>
      <c r="M52" s="18" t="s">
        <v>1143</v>
      </c>
      <c r="N52" s="18" t="s">
        <v>1144</v>
      </c>
      <c r="O52" s="18" t="s">
        <v>1145</v>
      </c>
      <c r="P52" s="18" t="s">
        <v>708</v>
      </c>
      <c r="Q52" s="18" t="s">
        <v>1146</v>
      </c>
      <c r="R52" s="18" t="s">
        <v>1147</v>
      </c>
      <c r="S52" s="18" t="s">
        <v>1148</v>
      </c>
      <c r="T52" s="18" t="s">
        <v>1149</v>
      </c>
      <c r="U52" s="18" t="s">
        <v>1150</v>
      </c>
      <c r="V52" s="14" t="s">
        <v>705</v>
      </c>
      <c r="W52" s="26" t="s">
        <v>96</v>
      </c>
      <c r="X52" s="18">
        <v>2024.8</v>
      </c>
      <c r="Y52" s="14">
        <f t="shared" si="1"/>
        <v>0</v>
      </c>
      <c r="Z52" s="18">
        <v>0</v>
      </c>
      <c r="AA52" s="18">
        <v>0</v>
      </c>
      <c r="AB52" s="18">
        <v>0</v>
      </c>
      <c r="AC52" s="18">
        <v>0</v>
      </c>
      <c r="AD52" s="18">
        <v>65</v>
      </c>
      <c r="AE52" s="18">
        <v>65</v>
      </c>
      <c r="AF52" s="18" t="s">
        <v>706</v>
      </c>
      <c r="AG52" s="18" t="s">
        <v>706</v>
      </c>
      <c r="AH52" s="18" t="s">
        <v>706</v>
      </c>
      <c r="AI52" s="18" t="s">
        <v>706</v>
      </c>
      <c r="AJ52" s="18" t="s">
        <v>706</v>
      </c>
      <c r="AK52" s="18" t="s">
        <v>706</v>
      </c>
      <c r="AL52" s="18" t="s">
        <v>708</v>
      </c>
      <c r="AM52" s="18" t="s">
        <v>706</v>
      </c>
      <c r="AN52" s="18" t="s">
        <v>708</v>
      </c>
      <c r="AO52" s="18" t="s">
        <v>1151</v>
      </c>
      <c r="AP52" s="18">
        <v>18723530766</v>
      </c>
      <c r="AQ52" s="33" t="str">
        <f>VLOOKUP("*"&amp;B52&amp;"*",[1]项目信息综合查询_1!$I$4:$I$1026,1,FALSE)</f>
        <v>云阳县-路阳镇_乡村建设行动_人居环境整治_云阳县路阳镇农村环境整治项目</v>
      </c>
    </row>
    <row r="53" spans="1:43" ht="306" x14ac:dyDescent="0.2">
      <c r="A53" s="13">
        <v>47</v>
      </c>
      <c r="B53" s="14" t="s">
        <v>1152</v>
      </c>
      <c r="C53" s="14" t="s">
        <v>651</v>
      </c>
      <c r="D53" s="14" t="s">
        <v>775</v>
      </c>
      <c r="E53" s="14" t="s">
        <v>776</v>
      </c>
      <c r="F53" s="14" t="s">
        <v>1153</v>
      </c>
      <c r="G53" s="14" t="s">
        <v>692</v>
      </c>
      <c r="H53" s="14" t="s">
        <v>1154</v>
      </c>
      <c r="I53" s="14" t="s">
        <v>1155</v>
      </c>
      <c r="J53" s="14" t="s">
        <v>1156</v>
      </c>
      <c r="K53" s="14" t="s">
        <v>1155</v>
      </c>
      <c r="L53" s="14" t="s">
        <v>1157</v>
      </c>
      <c r="M53" s="14" t="s">
        <v>752</v>
      </c>
      <c r="N53" s="14" t="s">
        <v>753</v>
      </c>
      <c r="O53" s="14" t="s">
        <v>1158</v>
      </c>
      <c r="P53" s="14" t="s">
        <v>1159</v>
      </c>
      <c r="Q53" s="14" t="s">
        <v>1160</v>
      </c>
      <c r="R53" s="14" t="s">
        <v>1161</v>
      </c>
      <c r="S53" s="14" t="s">
        <v>1162</v>
      </c>
      <c r="T53" s="14" t="s">
        <v>725</v>
      </c>
      <c r="U53" s="14" t="s">
        <v>1150</v>
      </c>
      <c r="V53" s="14" t="s">
        <v>705</v>
      </c>
      <c r="W53" s="14">
        <v>2024.1</v>
      </c>
      <c r="X53" s="14">
        <v>2024.12</v>
      </c>
      <c r="Y53" s="14">
        <f t="shared" si="1"/>
        <v>120</v>
      </c>
      <c r="Z53" s="14">
        <v>0</v>
      </c>
      <c r="AA53" s="14">
        <v>60</v>
      </c>
      <c r="AB53" s="14">
        <v>0</v>
      </c>
      <c r="AC53" s="14">
        <v>60</v>
      </c>
      <c r="AD53" s="14">
        <v>125</v>
      </c>
      <c r="AE53" s="14">
        <v>16</v>
      </c>
      <c r="AF53" s="14" t="s">
        <v>706</v>
      </c>
      <c r="AG53" s="14" t="s">
        <v>706</v>
      </c>
      <c r="AH53" s="14" t="s">
        <v>706</v>
      </c>
      <c r="AI53" s="14" t="s">
        <v>707</v>
      </c>
      <c r="AJ53" s="14" t="s">
        <v>706</v>
      </c>
      <c r="AK53" s="14" t="s">
        <v>706</v>
      </c>
      <c r="AL53" s="14" t="s">
        <v>708</v>
      </c>
      <c r="AM53" s="14" t="s">
        <v>706</v>
      </c>
      <c r="AN53" s="14" t="s">
        <v>708</v>
      </c>
      <c r="AO53" s="14" t="s">
        <v>1163</v>
      </c>
      <c r="AP53" s="14">
        <v>13628345057</v>
      </c>
      <c r="AQ53" s="33" t="str">
        <f>VLOOKUP("*"&amp;B53&amp;"*",[1]项目信息综合查询_1!$I$4:$I$1026,1,FALSE)</f>
        <v>云阳县-路阳镇_产业发展_生产项目_云阳县2023年路阳镇油菜基地项目</v>
      </c>
    </row>
    <row r="54" spans="1:43" ht="409.5" x14ac:dyDescent="0.2">
      <c r="A54" s="13">
        <v>48</v>
      </c>
      <c r="B54" s="14" t="s">
        <v>1164</v>
      </c>
      <c r="C54" s="14" t="s">
        <v>688</v>
      </c>
      <c r="D54" s="14" t="s">
        <v>728</v>
      </c>
      <c r="E54" s="14" t="s">
        <v>746</v>
      </c>
      <c r="F54" s="14" t="s">
        <v>1165</v>
      </c>
      <c r="G54" s="14" t="s">
        <v>1138</v>
      </c>
      <c r="H54" s="14" t="s">
        <v>1166</v>
      </c>
      <c r="I54" s="14" t="s">
        <v>1167</v>
      </c>
      <c r="J54" s="14" t="s">
        <v>1168</v>
      </c>
      <c r="K54" s="14" t="s">
        <v>1167</v>
      </c>
      <c r="L54" s="14" t="s">
        <v>1169</v>
      </c>
      <c r="M54" s="14" t="s">
        <v>752</v>
      </c>
      <c r="N54" s="14" t="s">
        <v>753</v>
      </c>
      <c r="O54" s="14" t="s">
        <v>1170</v>
      </c>
      <c r="P54" s="14" t="s">
        <v>708</v>
      </c>
      <c r="Q54" s="14" t="s">
        <v>1171</v>
      </c>
      <c r="R54" s="14" t="s">
        <v>741</v>
      </c>
      <c r="S54" s="14" t="s">
        <v>1162</v>
      </c>
      <c r="T54" s="14" t="s">
        <v>757</v>
      </c>
      <c r="U54" s="14" t="s">
        <v>1150</v>
      </c>
      <c r="V54" s="14" t="s">
        <v>705</v>
      </c>
      <c r="W54" s="14">
        <v>2023.1</v>
      </c>
      <c r="X54" s="14">
        <v>2023.12</v>
      </c>
      <c r="Y54" s="14">
        <f t="shared" si="1"/>
        <v>22.6</v>
      </c>
      <c r="Z54" s="14">
        <v>22.6</v>
      </c>
      <c r="AA54" s="14">
        <v>0</v>
      </c>
      <c r="AB54" s="14">
        <v>0</v>
      </c>
      <c r="AC54" s="14">
        <v>0</v>
      </c>
      <c r="AD54" s="14">
        <v>392</v>
      </c>
      <c r="AE54" s="14">
        <v>30</v>
      </c>
      <c r="AF54" s="14" t="s">
        <v>706</v>
      </c>
      <c r="AG54" s="14" t="s">
        <v>706</v>
      </c>
      <c r="AH54" s="14" t="s">
        <v>707</v>
      </c>
      <c r="AI54" s="14" t="s">
        <v>707</v>
      </c>
      <c r="AJ54" s="14" t="s">
        <v>707</v>
      </c>
      <c r="AK54" s="14" t="s">
        <v>706</v>
      </c>
      <c r="AL54" s="14" t="s">
        <v>708</v>
      </c>
      <c r="AM54" s="14" t="s">
        <v>706</v>
      </c>
      <c r="AN54" s="14" t="s">
        <v>708</v>
      </c>
      <c r="AO54" s="14" t="s">
        <v>1172</v>
      </c>
      <c r="AP54" s="14">
        <v>13996592442</v>
      </c>
      <c r="AQ54" s="33" t="str">
        <f>VLOOKUP("*"&amp;B54&amp;"*",[1]项目信息综合查询_1!$I$4:$I$1026,1,FALSE)</f>
        <v>云阳县-路阳镇_乡村建设行动_农村基础设施（含产业配套基础设施）_云阳县2023年路阳镇迎瑞村中鼎水厂新建项目</v>
      </c>
    </row>
    <row r="55" spans="1:43" ht="409.5" x14ac:dyDescent="0.2">
      <c r="A55" s="13">
        <v>49</v>
      </c>
      <c r="B55" s="14" t="s">
        <v>1173</v>
      </c>
      <c r="C55" s="14" t="s">
        <v>688</v>
      </c>
      <c r="D55" s="14" t="s">
        <v>689</v>
      </c>
      <c r="E55" s="14" t="s">
        <v>955</v>
      </c>
      <c r="F55" s="14" t="s">
        <v>1174</v>
      </c>
      <c r="G55" s="14" t="s">
        <v>1138</v>
      </c>
      <c r="H55" s="14" t="s">
        <v>1166</v>
      </c>
      <c r="I55" s="14" t="s">
        <v>1175</v>
      </c>
      <c r="J55" s="14" t="s">
        <v>1176</v>
      </c>
      <c r="K55" s="14" t="s">
        <v>1175</v>
      </c>
      <c r="L55" s="14" t="s">
        <v>1177</v>
      </c>
      <c r="M55" s="14" t="s">
        <v>1143</v>
      </c>
      <c r="N55" s="14" t="s">
        <v>1144</v>
      </c>
      <c r="O55" s="14" t="s">
        <v>1178</v>
      </c>
      <c r="P55" s="14" t="s">
        <v>708</v>
      </c>
      <c r="Q55" s="14" t="s">
        <v>1179</v>
      </c>
      <c r="R55" s="14" t="s">
        <v>1161</v>
      </c>
      <c r="S55" s="14" t="s">
        <v>1148</v>
      </c>
      <c r="T55" s="14" t="s">
        <v>1149</v>
      </c>
      <c r="U55" s="14" t="s">
        <v>1150</v>
      </c>
      <c r="V55" s="14" t="s">
        <v>705</v>
      </c>
      <c r="W55" s="23" t="s">
        <v>96</v>
      </c>
      <c r="X55" s="27">
        <v>2023.1</v>
      </c>
      <c r="Y55" s="14">
        <f t="shared" si="1"/>
        <v>20</v>
      </c>
      <c r="Z55" s="14">
        <v>20</v>
      </c>
      <c r="AA55" s="14">
        <v>0</v>
      </c>
      <c r="AB55" s="14">
        <v>0</v>
      </c>
      <c r="AC55" s="14">
        <v>0</v>
      </c>
      <c r="AD55" s="14">
        <v>1400</v>
      </c>
      <c r="AE55" s="14">
        <v>420</v>
      </c>
      <c r="AF55" s="14" t="s">
        <v>706</v>
      </c>
      <c r="AG55" s="14" t="s">
        <v>706</v>
      </c>
      <c r="AH55" s="14" t="s">
        <v>706</v>
      </c>
      <c r="AI55" s="14" t="s">
        <v>706</v>
      </c>
      <c r="AJ55" s="14" t="s">
        <v>706</v>
      </c>
      <c r="AK55" s="14" t="s">
        <v>706</v>
      </c>
      <c r="AL55" s="14" t="s">
        <v>708</v>
      </c>
      <c r="AM55" s="14" t="s">
        <v>706</v>
      </c>
      <c r="AN55" s="14" t="s">
        <v>708</v>
      </c>
      <c r="AO55" s="14" t="s">
        <v>1151</v>
      </c>
      <c r="AP55" s="14">
        <v>18723530766</v>
      </c>
      <c r="AQ55" s="33" t="str">
        <f>VLOOKUP("*"&amp;B55&amp;"*",[1]项目信息综合查询_1!$I$4:$I$1026,1,FALSE)</f>
        <v>云阳县-路阳镇_乡村建设行动_人居环境整治_云阳县2023年路阳镇迎瑞村农村环境整治项目</v>
      </c>
    </row>
    <row r="56" spans="1:43" ht="344.25" x14ac:dyDescent="0.2">
      <c r="A56" s="13">
        <v>50</v>
      </c>
      <c r="B56" s="14" t="s">
        <v>1180</v>
      </c>
      <c r="C56" s="14" t="s">
        <v>651</v>
      </c>
      <c r="D56" s="14" t="s">
        <v>775</v>
      </c>
      <c r="E56" s="14" t="s">
        <v>776</v>
      </c>
      <c r="F56" s="14" t="s">
        <v>1181</v>
      </c>
      <c r="G56" s="14" t="s">
        <v>692</v>
      </c>
      <c r="H56" s="14" t="s">
        <v>1166</v>
      </c>
      <c r="I56" s="14" t="s">
        <v>1182</v>
      </c>
      <c r="J56" s="14" t="s">
        <v>1183</v>
      </c>
      <c r="K56" s="14" t="s">
        <v>1182</v>
      </c>
      <c r="L56" s="14" t="s">
        <v>1184</v>
      </c>
      <c r="M56" s="14" t="s">
        <v>752</v>
      </c>
      <c r="N56" s="14" t="s">
        <v>753</v>
      </c>
      <c r="O56" s="14" t="s">
        <v>1185</v>
      </c>
      <c r="P56" s="14" t="s">
        <v>1186</v>
      </c>
      <c r="Q56" s="14" t="s">
        <v>1187</v>
      </c>
      <c r="R56" s="14" t="s">
        <v>1188</v>
      </c>
      <c r="S56" s="14" t="s">
        <v>1162</v>
      </c>
      <c r="T56" s="14" t="s">
        <v>725</v>
      </c>
      <c r="U56" s="14" t="s">
        <v>1150</v>
      </c>
      <c r="V56" s="14" t="s">
        <v>705</v>
      </c>
      <c r="W56" s="14">
        <v>2024.1</v>
      </c>
      <c r="X56" s="14">
        <v>2024.12</v>
      </c>
      <c r="Y56" s="14">
        <f t="shared" si="1"/>
        <v>125</v>
      </c>
      <c r="Z56" s="14">
        <v>0</v>
      </c>
      <c r="AA56" s="14">
        <v>0</v>
      </c>
      <c r="AB56" s="14">
        <v>125</v>
      </c>
      <c r="AC56" s="14">
        <v>0</v>
      </c>
      <c r="AD56" s="14">
        <v>6842</v>
      </c>
      <c r="AE56" s="14">
        <v>1004</v>
      </c>
      <c r="AF56" s="14" t="s">
        <v>706</v>
      </c>
      <c r="AG56" s="14" t="s">
        <v>706</v>
      </c>
      <c r="AH56" s="14" t="s">
        <v>706</v>
      </c>
      <c r="AI56" s="14" t="s">
        <v>707</v>
      </c>
      <c r="AJ56" s="14" t="s">
        <v>707</v>
      </c>
      <c r="AK56" s="14" t="s">
        <v>707</v>
      </c>
      <c r="AL56" s="14" t="s">
        <v>1189</v>
      </c>
      <c r="AM56" s="14" t="s">
        <v>707</v>
      </c>
      <c r="AN56" s="14" t="s">
        <v>1189</v>
      </c>
      <c r="AO56" s="14" t="s">
        <v>1190</v>
      </c>
      <c r="AP56" s="14">
        <v>13594091789</v>
      </c>
      <c r="AQ56" s="33" t="str">
        <f>VLOOKUP("*"&amp;B56&amp;"*",[1]项目信息综合查询_1!$I$4:$I$1026,1,FALSE)</f>
        <v>云阳县-路阳镇_产业发展_生产项目_云阳县2023年路阳镇迎瑞村4组擂鼓台药材园项目</v>
      </c>
    </row>
    <row r="57" spans="1:43" ht="409.5" x14ac:dyDescent="0.2">
      <c r="A57" s="13">
        <v>51</v>
      </c>
      <c r="B57" s="14" t="s">
        <v>1191</v>
      </c>
      <c r="C57" s="14" t="s">
        <v>688</v>
      </c>
      <c r="D57" s="14" t="s">
        <v>728</v>
      </c>
      <c r="E57" s="14" t="s">
        <v>729</v>
      </c>
      <c r="F57" s="14" t="s">
        <v>1192</v>
      </c>
      <c r="G57" s="14" t="s">
        <v>1193</v>
      </c>
      <c r="H57" s="14" t="s">
        <v>1166</v>
      </c>
      <c r="I57" s="14" t="s">
        <v>1194</v>
      </c>
      <c r="J57" s="14" t="s">
        <v>1195</v>
      </c>
      <c r="K57" s="14" t="s">
        <v>1194</v>
      </c>
      <c r="L57" s="14" t="s">
        <v>1196</v>
      </c>
      <c r="M57" s="14" t="s">
        <v>1143</v>
      </c>
      <c r="N57" s="14" t="s">
        <v>1144</v>
      </c>
      <c r="O57" s="14" t="s">
        <v>1197</v>
      </c>
      <c r="P57" s="14" t="s">
        <v>1198</v>
      </c>
      <c r="Q57" s="14" t="s">
        <v>1199</v>
      </c>
      <c r="R57" s="14" t="s">
        <v>1200</v>
      </c>
      <c r="S57" s="14" t="s">
        <v>1162</v>
      </c>
      <c r="T57" s="14" t="s">
        <v>743</v>
      </c>
      <c r="U57" s="14" t="s">
        <v>1150</v>
      </c>
      <c r="V57" s="14" t="s">
        <v>705</v>
      </c>
      <c r="W57" s="14">
        <v>2023.1</v>
      </c>
      <c r="X57" s="14">
        <v>2023.12</v>
      </c>
      <c r="Y57" s="14">
        <f t="shared" si="1"/>
        <v>160</v>
      </c>
      <c r="Z57" s="14">
        <v>160</v>
      </c>
      <c r="AA57" s="14">
        <v>0</v>
      </c>
      <c r="AB57" s="14">
        <v>0</v>
      </c>
      <c r="AC57" s="14">
        <v>0</v>
      </c>
      <c r="AD57" s="14">
        <v>200</v>
      </c>
      <c r="AE57" s="14">
        <v>91</v>
      </c>
      <c r="AF57" s="14" t="s">
        <v>706</v>
      </c>
      <c r="AG57" s="14" t="s">
        <v>706</v>
      </c>
      <c r="AH57" s="14" t="s">
        <v>706</v>
      </c>
      <c r="AI57" s="14" t="s">
        <v>707</v>
      </c>
      <c r="AJ57" s="14" t="s">
        <v>707</v>
      </c>
      <c r="AK57" s="14" t="s">
        <v>706</v>
      </c>
      <c r="AL57" s="14" t="s">
        <v>708</v>
      </c>
      <c r="AM57" s="14" t="s">
        <v>706</v>
      </c>
      <c r="AN57" s="14" t="s">
        <v>708</v>
      </c>
      <c r="AO57" s="14" t="s">
        <v>1201</v>
      </c>
      <c r="AP57" s="14">
        <v>15823911313</v>
      </c>
      <c r="AQ57" s="33" t="str">
        <f>VLOOKUP("*"&amp;B57&amp;"*",[1]项目信息综合查询_1!$I$4:$I$1026,1,FALSE)</f>
        <v>云阳县-路阳镇_乡村建设行动_农村基础设施（含产业配套基础设施）_云阳县2023年路阳镇迎瑞村2组之字坪路项目</v>
      </c>
    </row>
    <row r="58" spans="1:43" ht="369.75" x14ac:dyDescent="0.2">
      <c r="A58" s="13">
        <v>52</v>
      </c>
      <c r="B58" s="14" t="s">
        <v>1202</v>
      </c>
      <c r="C58" s="14" t="s">
        <v>651</v>
      </c>
      <c r="D58" s="14" t="s">
        <v>871</v>
      </c>
      <c r="E58" s="14" t="s">
        <v>872</v>
      </c>
      <c r="F58" s="19" t="s">
        <v>1203</v>
      </c>
      <c r="G58" s="19" t="s">
        <v>1138</v>
      </c>
      <c r="H58" s="19" t="s">
        <v>1204</v>
      </c>
      <c r="I58" s="19" t="s">
        <v>1205</v>
      </c>
      <c r="J58" s="19" t="s">
        <v>1206</v>
      </c>
      <c r="K58" s="19" t="s">
        <v>1205</v>
      </c>
      <c r="L58" s="19" t="s">
        <v>1207</v>
      </c>
      <c r="M58" s="14" t="s">
        <v>752</v>
      </c>
      <c r="N58" s="14" t="s">
        <v>753</v>
      </c>
      <c r="O58" s="19" t="s">
        <v>1208</v>
      </c>
      <c r="P58" s="19" t="s">
        <v>1209</v>
      </c>
      <c r="Q58" s="14" t="s">
        <v>1210</v>
      </c>
      <c r="R58" s="14" t="s">
        <v>1188</v>
      </c>
      <c r="S58" s="14" t="s">
        <v>1211</v>
      </c>
      <c r="T58" s="14" t="s">
        <v>880</v>
      </c>
      <c r="U58" s="19" t="s">
        <v>1150</v>
      </c>
      <c r="V58" s="14" t="s">
        <v>705</v>
      </c>
      <c r="W58" s="14">
        <v>2023.1</v>
      </c>
      <c r="X58" s="14">
        <v>2023.12</v>
      </c>
      <c r="Y58" s="14">
        <f t="shared" si="1"/>
        <v>42</v>
      </c>
      <c r="Z58" s="19">
        <v>0</v>
      </c>
      <c r="AA58" s="19">
        <v>0</v>
      </c>
      <c r="AB58" s="19">
        <v>16</v>
      </c>
      <c r="AC58" s="19">
        <v>26</v>
      </c>
      <c r="AD58" s="19">
        <v>60</v>
      </c>
      <c r="AE58" s="19">
        <v>15</v>
      </c>
      <c r="AF58" s="19" t="s">
        <v>706</v>
      </c>
      <c r="AG58" s="19" t="s">
        <v>706</v>
      </c>
      <c r="AH58" s="14" t="s">
        <v>706</v>
      </c>
      <c r="AI58" s="14" t="s">
        <v>707</v>
      </c>
      <c r="AJ58" s="19" t="s">
        <v>706</v>
      </c>
      <c r="AK58" s="19" t="s">
        <v>706</v>
      </c>
      <c r="AL58" s="14" t="s">
        <v>708</v>
      </c>
      <c r="AM58" s="19" t="s">
        <v>706</v>
      </c>
      <c r="AN58" s="19" t="s">
        <v>708</v>
      </c>
      <c r="AO58" s="19" t="s">
        <v>1212</v>
      </c>
      <c r="AP58" s="34" t="s">
        <v>99</v>
      </c>
      <c r="AQ58" s="33" t="str">
        <f>VLOOKUP("*"&amp;B58&amp;"*",[1]项目信息综合查询_1!$I$4:$I$1026,1,FALSE)</f>
        <v>云阳县-路阳镇_产业发展_加工流通项目_云阳县2023年路阳镇文武村重庆绿遍山农业有限公司冷冻库建设项目</v>
      </c>
    </row>
    <row r="59" spans="1:43" ht="344.25" x14ac:dyDescent="0.2">
      <c r="A59" s="13">
        <v>53</v>
      </c>
      <c r="B59" s="14" t="s">
        <v>1213</v>
      </c>
      <c r="C59" s="14" t="s">
        <v>651</v>
      </c>
      <c r="D59" s="14" t="s">
        <v>775</v>
      </c>
      <c r="E59" s="14" t="s">
        <v>776</v>
      </c>
      <c r="F59" s="14" t="s">
        <v>1214</v>
      </c>
      <c r="G59" s="14" t="s">
        <v>692</v>
      </c>
      <c r="H59" s="14" t="s">
        <v>1204</v>
      </c>
      <c r="I59" s="14" t="s">
        <v>1215</v>
      </c>
      <c r="J59" s="14" t="s">
        <v>1216</v>
      </c>
      <c r="K59" s="14" t="s">
        <v>1215</v>
      </c>
      <c r="L59" s="14" t="s">
        <v>1217</v>
      </c>
      <c r="M59" s="14" t="s">
        <v>752</v>
      </c>
      <c r="N59" s="14" t="s">
        <v>753</v>
      </c>
      <c r="O59" s="14" t="s">
        <v>1218</v>
      </c>
      <c r="P59" s="14" t="s">
        <v>1219</v>
      </c>
      <c r="Q59" s="14" t="s">
        <v>1220</v>
      </c>
      <c r="R59" s="14" t="s">
        <v>724</v>
      </c>
      <c r="S59" s="14" t="s">
        <v>1162</v>
      </c>
      <c r="T59" s="14" t="s">
        <v>725</v>
      </c>
      <c r="U59" s="14" t="s">
        <v>1150</v>
      </c>
      <c r="V59" s="14" t="s">
        <v>705</v>
      </c>
      <c r="W59" s="14">
        <v>2023.1</v>
      </c>
      <c r="X59" s="14">
        <v>2023.12</v>
      </c>
      <c r="Y59" s="14">
        <f t="shared" si="1"/>
        <v>34.520000000000003</v>
      </c>
      <c r="Z59" s="14">
        <v>17.260000000000002</v>
      </c>
      <c r="AA59" s="14">
        <v>0</v>
      </c>
      <c r="AB59" s="14">
        <v>0</v>
      </c>
      <c r="AC59" s="14">
        <v>17.260000000000002</v>
      </c>
      <c r="AD59" s="14">
        <v>63</v>
      </c>
      <c r="AE59" s="14">
        <v>6</v>
      </c>
      <c r="AF59" s="14" t="s">
        <v>706</v>
      </c>
      <c r="AG59" s="14" t="s">
        <v>706</v>
      </c>
      <c r="AH59" s="14" t="s">
        <v>706</v>
      </c>
      <c r="AI59" s="14" t="s">
        <v>707</v>
      </c>
      <c r="AJ59" s="14" t="s">
        <v>706</v>
      </c>
      <c r="AK59" s="14" t="s">
        <v>706</v>
      </c>
      <c r="AL59" s="14" t="s">
        <v>708</v>
      </c>
      <c r="AM59" s="14" t="s">
        <v>706</v>
      </c>
      <c r="AN59" s="14" t="s">
        <v>708</v>
      </c>
      <c r="AO59" s="14" t="s">
        <v>1221</v>
      </c>
      <c r="AP59" s="14">
        <v>13668421318</v>
      </c>
      <c r="AQ59" s="33" t="str">
        <f>VLOOKUP("*"&amp;B59&amp;"*",[1]项目信息综合查询_1!$I$4:$I$1026,1,FALSE)</f>
        <v>云阳县-路阳镇_产业发展_生产项目_云阳县2022年路阳镇文武村特色花椒园产业项目（续建2年）</v>
      </c>
    </row>
    <row r="60" spans="1:43" ht="395.25" x14ac:dyDescent="0.2">
      <c r="A60" s="13">
        <v>54</v>
      </c>
      <c r="B60" s="14" t="s">
        <v>1222</v>
      </c>
      <c r="C60" s="14" t="s">
        <v>688</v>
      </c>
      <c r="D60" s="14" t="s">
        <v>728</v>
      </c>
      <c r="E60" s="14" t="s">
        <v>729</v>
      </c>
      <c r="F60" s="14" t="s">
        <v>1223</v>
      </c>
      <c r="G60" s="14" t="s">
        <v>692</v>
      </c>
      <c r="H60" s="14" t="s">
        <v>1204</v>
      </c>
      <c r="I60" s="14" t="s">
        <v>1224</v>
      </c>
      <c r="J60" s="14" t="s">
        <v>1225</v>
      </c>
      <c r="K60" s="14" t="s">
        <v>1224</v>
      </c>
      <c r="L60" s="14" t="s">
        <v>1226</v>
      </c>
      <c r="M60" s="14" t="s">
        <v>1227</v>
      </c>
      <c r="N60" s="14" t="s">
        <v>1144</v>
      </c>
      <c r="O60" s="14" t="s">
        <v>1228</v>
      </c>
      <c r="P60" s="14" t="s">
        <v>1229</v>
      </c>
      <c r="Q60" s="14" t="s">
        <v>1230</v>
      </c>
      <c r="R60" s="14" t="s">
        <v>1200</v>
      </c>
      <c r="S60" s="14" t="s">
        <v>1162</v>
      </c>
      <c r="T60" s="14" t="s">
        <v>743</v>
      </c>
      <c r="U60" s="14" t="s">
        <v>1150</v>
      </c>
      <c r="V60" s="14" t="s">
        <v>705</v>
      </c>
      <c r="W60" s="14">
        <v>2023.1</v>
      </c>
      <c r="X60" s="14">
        <v>2023.12</v>
      </c>
      <c r="Y60" s="14">
        <f t="shared" si="1"/>
        <v>120</v>
      </c>
      <c r="Z60" s="14">
        <v>120</v>
      </c>
      <c r="AA60" s="14">
        <v>0</v>
      </c>
      <c r="AB60" s="14">
        <v>0</v>
      </c>
      <c r="AC60" s="14">
        <v>0</v>
      </c>
      <c r="AD60" s="14">
        <v>385</v>
      </c>
      <c r="AE60" s="14">
        <v>45</v>
      </c>
      <c r="AF60" s="14" t="s">
        <v>706</v>
      </c>
      <c r="AG60" s="14" t="s">
        <v>706</v>
      </c>
      <c r="AH60" s="14" t="s">
        <v>706</v>
      </c>
      <c r="AI60" s="14" t="s">
        <v>707</v>
      </c>
      <c r="AJ60" s="14" t="s">
        <v>706</v>
      </c>
      <c r="AK60" s="14" t="s">
        <v>706</v>
      </c>
      <c r="AL60" s="14" t="s">
        <v>708</v>
      </c>
      <c r="AM60" s="14" t="s">
        <v>706</v>
      </c>
      <c r="AN60" s="14" t="s">
        <v>708</v>
      </c>
      <c r="AO60" s="14" t="s">
        <v>1201</v>
      </c>
      <c r="AP60" s="14">
        <v>15823911313</v>
      </c>
      <c r="AQ60" s="33" t="str">
        <f>VLOOKUP("*"&amp;B60&amp;"*",[1]项目信息综合查询_1!$I$4:$I$1026,1,FALSE)</f>
        <v>云阳县-路阳镇_乡村建设行动_农村基础设施（含产业配套基础设施）_云阳县2023年路阳镇文武村9组后湾猪场通畅路项目</v>
      </c>
    </row>
    <row r="61" spans="1:43" ht="409.5" x14ac:dyDescent="0.2">
      <c r="A61" s="13">
        <v>55</v>
      </c>
      <c r="B61" s="14" t="s">
        <v>1231</v>
      </c>
      <c r="C61" s="14" t="s">
        <v>651</v>
      </c>
      <c r="D61" s="14" t="s">
        <v>871</v>
      </c>
      <c r="E61" s="14" t="s">
        <v>1010</v>
      </c>
      <c r="F61" s="14" t="s">
        <v>1232</v>
      </c>
      <c r="G61" s="14" t="s">
        <v>1138</v>
      </c>
      <c r="H61" s="14" t="s">
        <v>1154</v>
      </c>
      <c r="I61" s="14" t="s">
        <v>1233</v>
      </c>
      <c r="J61" s="14" t="s">
        <v>1234</v>
      </c>
      <c r="K61" s="14" t="s">
        <v>1233</v>
      </c>
      <c r="L61" s="14" t="s">
        <v>1235</v>
      </c>
      <c r="M61" s="14" t="s">
        <v>752</v>
      </c>
      <c r="N61" s="14" t="s">
        <v>753</v>
      </c>
      <c r="O61" s="14" t="s">
        <v>1236</v>
      </c>
      <c r="P61" s="14" t="s">
        <v>1237</v>
      </c>
      <c r="Q61" s="14" t="s">
        <v>1238</v>
      </c>
      <c r="R61" s="14" t="s">
        <v>724</v>
      </c>
      <c r="S61" s="14" t="s">
        <v>1162</v>
      </c>
      <c r="T61" s="14" t="s">
        <v>725</v>
      </c>
      <c r="U61" s="14" t="s">
        <v>1150</v>
      </c>
      <c r="V61" s="14" t="s">
        <v>705</v>
      </c>
      <c r="W61" s="14">
        <v>2024.1</v>
      </c>
      <c r="X61" s="14">
        <v>2024.12</v>
      </c>
      <c r="Y61" s="14">
        <f t="shared" si="1"/>
        <v>600</v>
      </c>
      <c r="Z61" s="14">
        <v>0</v>
      </c>
      <c r="AA61" s="14">
        <v>600</v>
      </c>
      <c r="AB61" s="14">
        <v>0</v>
      </c>
      <c r="AC61" s="14">
        <v>0</v>
      </c>
      <c r="AD61" s="14">
        <v>1235</v>
      </c>
      <c r="AE61" s="14">
        <v>266</v>
      </c>
      <c r="AF61" s="14" t="s">
        <v>706</v>
      </c>
      <c r="AG61" s="14" t="s">
        <v>706</v>
      </c>
      <c r="AH61" s="14" t="s">
        <v>706</v>
      </c>
      <c r="AI61" s="14" t="s">
        <v>707</v>
      </c>
      <c r="AJ61" s="14" t="s">
        <v>706</v>
      </c>
      <c r="AK61" s="14" t="s">
        <v>706</v>
      </c>
      <c r="AL61" s="14" t="s">
        <v>708</v>
      </c>
      <c r="AM61" s="14" t="s">
        <v>706</v>
      </c>
      <c r="AN61" s="14" t="s">
        <v>708</v>
      </c>
      <c r="AO61" s="14" t="s">
        <v>1163</v>
      </c>
      <c r="AP61" s="14">
        <v>13628345057</v>
      </c>
      <c r="AQ61" s="33" t="str">
        <f>VLOOKUP("*"&amp;B61&amp;"*",[1]项目信息综合查询_1!$I$4:$I$1026,1,FALSE)</f>
        <v>云阳县-路阳镇_产业发展_加工流通项目_云阳县2023年路阳镇农业全产业链园区建设项目</v>
      </c>
    </row>
    <row r="62" spans="1:43" ht="409.5" x14ac:dyDescent="0.2">
      <c r="A62" s="13">
        <v>56</v>
      </c>
      <c r="B62" s="14" t="s">
        <v>1239</v>
      </c>
      <c r="C62" s="14" t="s">
        <v>651</v>
      </c>
      <c r="D62" s="14" t="s">
        <v>775</v>
      </c>
      <c r="E62" s="14" t="s">
        <v>776</v>
      </c>
      <c r="F62" s="14" t="s">
        <v>1240</v>
      </c>
      <c r="G62" s="14" t="s">
        <v>1138</v>
      </c>
      <c r="H62" s="14" t="s">
        <v>1204</v>
      </c>
      <c r="I62" s="14" t="s">
        <v>1241</v>
      </c>
      <c r="J62" s="14" t="s">
        <v>1242</v>
      </c>
      <c r="K62" s="14" t="s">
        <v>1241</v>
      </c>
      <c r="L62" s="14" t="s">
        <v>1243</v>
      </c>
      <c r="M62" s="14" t="s">
        <v>752</v>
      </c>
      <c r="N62" s="14" t="s">
        <v>753</v>
      </c>
      <c r="O62" s="14" t="s">
        <v>1244</v>
      </c>
      <c r="P62" s="14" t="s">
        <v>1245</v>
      </c>
      <c r="Q62" s="14" t="s">
        <v>1246</v>
      </c>
      <c r="R62" s="14" t="s">
        <v>724</v>
      </c>
      <c r="S62" s="14" t="s">
        <v>1162</v>
      </c>
      <c r="T62" s="14" t="s">
        <v>725</v>
      </c>
      <c r="U62" s="14" t="s">
        <v>1150</v>
      </c>
      <c r="V62" s="14" t="s">
        <v>705</v>
      </c>
      <c r="W62" s="14">
        <v>2023.1</v>
      </c>
      <c r="X62" s="14">
        <v>2023.12</v>
      </c>
      <c r="Y62" s="14">
        <f t="shared" si="1"/>
        <v>150</v>
      </c>
      <c r="Z62" s="14">
        <v>134</v>
      </c>
      <c r="AA62" s="14">
        <v>0</v>
      </c>
      <c r="AB62" s="14">
        <v>0</v>
      </c>
      <c r="AC62" s="14">
        <v>16</v>
      </c>
      <c r="AD62" s="14">
        <v>326</v>
      </c>
      <c r="AE62" s="14">
        <v>68</v>
      </c>
      <c r="AF62" s="14" t="s">
        <v>706</v>
      </c>
      <c r="AG62" s="14" t="s">
        <v>706</v>
      </c>
      <c r="AH62" s="14" t="s">
        <v>706</v>
      </c>
      <c r="AI62" s="14" t="s">
        <v>707</v>
      </c>
      <c r="AJ62" s="14" t="s">
        <v>706</v>
      </c>
      <c r="AK62" s="14" t="s">
        <v>706</v>
      </c>
      <c r="AL62" s="14" t="s">
        <v>708</v>
      </c>
      <c r="AM62" s="14" t="s">
        <v>706</v>
      </c>
      <c r="AN62" s="14" t="s">
        <v>708</v>
      </c>
      <c r="AO62" s="14" t="s">
        <v>1247</v>
      </c>
      <c r="AP62" s="14">
        <v>18182336555</v>
      </c>
      <c r="AQ62" s="33" t="str">
        <f>VLOOKUP("*"&amp;B62&amp;"*",[1]项目信息综合查询_1!$I$4:$I$1026,1,FALSE)</f>
        <v>云阳县-路阳镇_产业发展_产业服务支撑项目_云阳县2023年路阳镇农业机械提能升级建设项目</v>
      </c>
    </row>
    <row r="63" spans="1:43" ht="280.5" x14ac:dyDescent="0.2">
      <c r="A63" s="13">
        <v>57</v>
      </c>
      <c r="B63" s="14" t="s">
        <v>1248</v>
      </c>
      <c r="C63" s="14" t="s">
        <v>651</v>
      </c>
      <c r="D63" s="14" t="s">
        <v>775</v>
      </c>
      <c r="E63" s="14" t="s">
        <v>1249</v>
      </c>
      <c r="F63" s="14" t="s">
        <v>1250</v>
      </c>
      <c r="G63" s="14" t="s">
        <v>1138</v>
      </c>
      <c r="H63" s="14" t="s">
        <v>1251</v>
      </c>
      <c r="I63" s="14" t="s">
        <v>1252</v>
      </c>
      <c r="J63" s="14" t="s">
        <v>1253</v>
      </c>
      <c r="K63" s="14" t="s">
        <v>1252</v>
      </c>
      <c r="L63" s="14" t="s">
        <v>1254</v>
      </c>
      <c r="M63" s="14" t="s">
        <v>1227</v>
      </c>
      <c r="N63" s="14" t="s">
        <v>1144</v>
      </c>
      <c r="O63" s="14" t="s">
        <v>1255</v>
      </c>
      <c r="P63" s="14" t="s">
        <v>1256</v>
      </c>
      <c r="Q63" s="14" t="s">
        <v>1257</v>
      </c>
      <c r="R63" s="14" t="s">
        <v>724</v>
      </c>
      <c r="S63" s="14" t="s">
        <v>1258</v>
      </c>
      <c r="T63" s="14" t="s">
        <v>725</v>
      </c>
      <c r="U63" s="14" t="s">
        <v>1150</v>
      </c>
      <c r="V63" s="14" t="s">
        <v>705</v>
      </c>
      <c r="W63" s="14">
        <v>2023.1</v>
      </c>
      <c r="X63" s="14">
        <v>2023.12</v>
      </c>
      <c r="Y63" s="14">
        <f t="shared" si="1"/>
        <v>50</v>
      </c>
      <c r="Z63" s="14">
        <v>0</v>
      </c>
      <c r="AA63" s="14">
        <v>50</v>
      </c>
      <c r="AB63" s="14">
        <v>0</v>
      </c>
      <c r="AC63" s="14">
        <v>0</v>
      </c>
      <c r="AD63" s="14">
        <v>268</v>
      </c>
      <c r="AE63" s="14">
        <v>39</v>
      </c>
      <c r="AF63" s="14" t="s">
        <v>706</v>
      </c>
      <c r="AG63" s="14" t="s">
        <v>706</v>
      </c>
      <c r="AH63" s="14" t="s">
        <v>706</v>
      </c>
      <c r="AI63" s="14" t="s">
        <v>707</v>
      </c>
      <c r="AJ63" s="14" t="s">
        <v>706</v>
      </c>
      <c r="AK63" s="14" t="s">
        <v>706</v>
      </c>
      <c r="AL63" s="14" t="s">
        <v>708</v>
      </c>
      <c r="AM63" s="14" t="s">
        <v>707</v>
      </c>
      <c r="AN63" s="14" t="s">
        <v>1259</v>
      </c>
      <c r="AO63" s="14" t="s">
        <v>1260</v>
      </c>
      <c r="AP63" s="14">
        <v>15730613939</v>
      </c>
      <c r="AQ63" s="33" t="str">
        <f>VLOOKUP("*"&amp;B63&amp;"*",[1]项目信息综合查询_1!$I$4:$I$1026,1,FALSE)</f>
        <v>云阳县-路阳镇_产业发展_生产项目_云阳县2023年路阳镇南海村光伏发电项目</v>
      </c>
    </row>
    <row r="64" spans="1:43" ht="318.75" x14ac:dyDescent="0.2">
      <c r="A64" s="13">
        <v>58</v>
      </c>
      <c r="B64" s="14" t="s">
        <v>1261</v>
      </c>
      <c r="C64" s="14" t="s">
        <v>688</v>
      </c>
      <c r="D64" s="14" t="s">
        <v>689</v>
      </c>
      <c r="E64" s="14" t="s">
        <v>955</v>
      </c>
      <c r="F64" s="20" t="s">
        <v>1262</v>
      </c>
      <c r="G64" s="20" t="s">
        <v>1138</v>
      </c>
      <c r="H64" s="14" t="s">
        <v>1139</v>
      </c>
      <c r="I64" s="14" t="s">
        <v>1263</v>
      </c>
      <c r="J64" s="14" t="s">
        <v>1264</v>
      </c>
      <c r="K64" s="14" t="s">
        <v>1265</v>
      </c>
      <c r="L64" s="14" t="s">
        <v>1266</v>
      </c>
      <c r="M64" s="14" t="s">
        <v>1143</v>
      </c>
      <c r="N64" s="14" t="s">
        <v>753</v>
      </c>
      <c r="O64" s="14" t="s">
        <v>1267</v>
      </c>
      <c r="P64" s="14" t="s">
        <v>1268</v>
      </c>
      <c r="Q64" s="14" t="s">
        <v>1171</v>
      </c>
      <c r="R64" s="14" t="s">
        <v>724</v>
      </c>
      <c r="S64" s="14" t="s">
        <v>1162</v>
      </c>
      <c r="T64" s="14" t="s">
        <v>725</v>
      </c>
      <c r="U64" s="14" t="s">
        <v>1150</v>
      </c>
      <c r="V64" s="14" t="s">
        <v>705</v>
      </c>
      <c r="W64" s="14">
        <v>2023.1</v>
      </c>
      <c r="X64" s="14">
        <v>2023.12</v>
      </c>
      <c r="Y64" s="14">
        <f t="shared" si="1"/>
        <v>200</v>
      </c>
      <c r="Z64" s="14">
        <v>0</v>
      </c>
      <c r="AA64" s="20">
        <v>200</v>
      </c>
      <c r="AB64" s="14">
        <v>0</v>
      </c>
      <c r="AC64" s="14">
        <v>0</v>
      </c>
      <c r="AD64" s="14">
        <v>306</v>
      </c>
      <c r="AE64" s="14">
        <v>30</v>
      </c>
      <c r="AF64" s="19" t="s">
        <v>706</v>
      </c>
      <c r="AG64" s="19" t="s">
        <v>706</v>
      </c>
      <c r="AH64" s="19" t="s">
        <v>706</v>
      </c>
      <c r="AI64" s="19" t="s">
        <v>707</v>
      </c>
      <c r="AJ64" s="19" t="s">
        <v>706</v>
      </c>
      <c r="AK64" s="19" t="s">
        <v>706</v>
      </c>
      <c r="AL64" s="19" t="s">
        <v>708</v>
      </c>
      <c r="AM64" s="14" t="s">
        <v>706</v>
      </c>
      <c r="AN64" s="19" t="s">
        <v>708</v>
      </c>
      <c r="AO64" s="14" t="s">
        <v>1163</v>
      </c>
      <c r="AP64" s="14">
        <v>13628345057</v>
      </c>
      <c r="AQ64" s="33" t="str">
        <f>VLOOKUP("*"&amp;B64&amp;"*",[1]项目信息综合查询_1!$I$4:$I$1026,1,FALSE)</f>
        <v>云阳县-路阳镇_乡村建设行动_人居环境整治_云阳县2023年路阳镇龙王桥社区人居环境整治项目</v>
      </c>
    </row>
    <row r="65" spans="1:43" ht="357" x14ac:dyDescent="0.2">
      <c r="A65" s="13">
        <v>59</v>
      </c>
      <c r="B65" s="14" t="s">
        <v>1269</v>
      </c>
      <c r="C65" s="14" t="s">
        <v>688</v>
      </c>
      <c r="D65" s="14" t="s">
        <v>728</v>
      </c>
      <c r="E65" s="14" t="s">
        <v>1060</v>
      </c>
      <c r="F65" s="14" t="s">
        <v>1270</v>
      </c>
      <c r="G65" s="14" t="s">
        <v>1138</v>
      </c>
      <c r="H65" s="14" t="s">
        <v>1139</v>
      </c>
      <c r="I65" s="14" t="s">
        <v>1271</v>
      </c>
      <c r="J65" s="14" t="s">
        <v>1272</v>
      </c>
      <c r="K65" s="14" t="s">
        <v>1271</v>
      </c>
      <c r="L65" s="14" t="s">
        <v>1273</v>
      </c>
      <c r="M65" s="14" t="s">
        <v>1143</v>
      </c>
      <c r="N65" s="14" t="s">
        <v>1274</v>
      </c>
      <c r="O65" s="14" t="s">
        <v>1275</v>
      </c>
      <c r="P65" s="14" t="s">
        <v>708</v>
      </c>
      <c r="Q65" s="14" t="s">
        <v>1276</v>
      </c>
      <c r="R65" s="14" t="s">
        <v>1200</v>
      </c>
      <c r="S65" s="14" t="s">
        <v>1162</v>
      </c>
      <c r="T65" s="14" t="s">
        <v>743</v>
      </c>
      <c r="U65" s="14" t="s">
        <v>1150</v>
      </c>
      <c r="V65" s="14" t="s">
        <v>705</v>
      </c>
      <c r="W65" s="14">
        <v>2023.1</v>
      </c>
      <c r="X65" s="14">
        <v>2023.12</v>
      </c>
      <c r="Y65" s="14">
        <f t="shared" si="1"/>
        <v>90</v>
      </c>
      <c r="Z65" s="14">
        <v>90</v>
      </c>
      <c r="AA65" s="14">
        <v>0</v>
      </c>
      <c r="AB65" s="14">
        <v>0</v>
      </c>
      <c r="AC65" s="14">
        <v>0</v>
      </c>
      <c r="AD65" s="14">
        <v>1869</v>
      </c>
      <c r="AE65" s="14">
        <v>279</v>
      </c>
      <c r="AF65" s="14" t="s">
        <v>706</v>
      </c>
      <c r="AG65" s="14" t="s">
        <v>706</v>
      </c>
      <c r="AH65" s="14" t="s">
        <v>706</v>
      </c>
      <c r="AI65" s="14" t="s">
        <v>707</v>
      </c>
      <c r="AJ65" s="14" t="s">
        <v>706</v>
      </c>
      <c r="AK65" s="14" t="s">
        <v>706</v>
      </c>
      <c r="AL65" s="14" t="s">
        <v>708</v>
      </c>
      <c r="AM65" s="14" t="s">
        <v>706</v>
      </c>
      <c r="AN65" s="14" t="s">
        <v>708</v>
      </c>
      <c r="AO65" s="14" t="s">
        <v>1201</v>
      </c>
      <c r="AP65" s="14">
        <v>15823911313</v>
      </c>
      <c r="AQ65" s="33" t="str">
        <f>VLOOKUP("*"&amp;B65&amp;"*",[1]项目信息综合查询_1!$I$4:$I$1026,1,FALSE)</f>
        <v>云阳县-路阳镇_乡村建设行动_农村基础设施（含产业配套基础设施）_云阳县2023年路阳镇龙王桥社区应急防火通道修建项目</v>
      </c>
    </row>
    <row r="66" spans="1:43" ht="408" x14ac:dyDescent="0.2">
      <c r="A66" s="13">
        <v>60</v>
      </c>
      <c r="B66" s="14" t="s">
        <v>1277</v>
      </c>
      <c r="C66" s="14" t="s">
        <v>651</v>
      </c>
      <c r="D66" s="14" t="s">
        <v>775</v>
      </c>
      <c r="E66" s="14" t="s">
        <v>776</v>
      </c>
      <c r="F66" s="14" t="s">
        <v>1278</v>
      </c>
      <c r="G66" s="14" t="s">
        <v>1279</v>
      </c>
      <c r="H66" s="14" t="s">
        <v>1139</v>
      </c>
      <c r="I66" s="14" t="s">
        <v>1280</v>
      </c>
      <c r="J66" s="14" t="s">
        <v>1281</v>
      </c>
      <c r="K66" s="14" t="s">
        <v>1280</v>
      </c>
      <c r="L66" s="14" t="s">
        <v>1282</v>
      </c>
      <c r="M66" s="14" t="s">
        <v>752</v>
      </c>
      <c r="N66" s="14" t="s">
        <v>753</v>
      </c>
      <c r="O66" s="14" t="s">
        <v>1283</v>
      </c>
      <c r="P66" s="14" t="s">
        <v>1284</v>
      </c>
      <c r="Q66" s="14" t="s">
        <v>1285</v>
      </c>
      <c r="R66" s="14" t="s">
        <v>724</v>
      </c>
      <c r="S66" s="24" t="s">
        <v>1162</v>
      </c>
      <c r="T66" s="14" t="s">
        <v>725</v>
      </c>
      <c r="U66" s="14" t="s">
        <v>1150</v>
      </c>
      <c r="V66" s="14" t="s">
        <v>705</v>
      </c>
      <c r="W66" s="14">
        <v>2024.1</v>
      </c>
      <c r="X66" s="14">
        <v>2024.12</v>
      </c>
      <c r="Y66" s="14">
        <f t="shared" si="1"/>
        <v>100</v>
      </c>
      <c r="Z66" s="14">
        <v>100</v>
      </c>
      <c r="AA66" s="14">
        <v>0</v>
      </c>
      <c r="AB66" s="14">
        <v>0</v>
      </c>
      <c r="AC66" s="14">
        <v>0</v>
      </c>
      <c r="AD66" s="14">
        <v>1017</v>
      </c>
      <c r="AE66" s="14">
        <v>45</v>
      </c>
      <c r="AF66" s="14" t="s">
        <v>706</v>
      </c>
      <c r="AG66" s="14" t="s">
        <v>706</v>
      </c>
      <c r="AH66" s="14" t="s">
        <v>706</v>
      </c>
      <c r="AI66" s="14" t="s">
        <v>707</v>
      </c>
      <c r="AJ66" s="14" t="s">
        <v>706</v>
      </c>
      <c r="AK66" s="14" t="s">
        <v>707</v>
      </c>
      <c r="AL66" s="14" t="s">
        <v>1286</v>
      </c>
      <c r="AM66" s="14" t="s">
        <v>707</v>
      </c>
      <c r="AN66" s="14" t="s">
        <v>1286</v>
      </c>
      <c r="AO66" s="14" t="s">
        <v>1163</v>
      </c>
      <c r="AP66" s="14">
        <v>13628345057</v>
      </c>
      <c r="AQ66" s="33" t="str">
        <f>VLOOKUP("*"&amp;B66&amp;"*",[1]项目信息综合查询_1!$I$4:$I$1026,1,FALSE)</f>
        <v>云阳县-路阳镇_产业发展_生产项目_云阳县2023年路阳镇龙王桥社区羊肚菌大棚升级改造项目</v>
      </c>
    </row>
    <row r="67" spans="1:43" ht="409.5" x14ac:dyDescent="0.2">
      <c r="A67" s="13">
        <v>61</v>
      </c>
      <c r="B67" s="14" t="s">
        <v>1287</v>
      </c>
      <c r="C67" s="14" t="s">
        <v>651</v>
      </c>
      <c r="D67" s="14" t="s">
        <v>775</v>
      </c>
      <c r="E67" s="14" t="s">
        <v>776</v>
      </c>
      <c r="F67" s="14" t="s">
        <v>1288</v>
      </c>
      <c r="G67" s="14" t="s">
        <v>692</v>
      </c>
      <c r="H67" s="14" t="s">
        <v>1139</v>
      </c>
      <c r="I67" s="14" t="s">
        <v>1289</v>
      </c>
      <c r="J67" s="14" t="s">
        <v>1290</v>
      </c>
      <c r="K67" s="14" t="s">
        <v>1289</v>
      </c>
      <c r="L67" s="14" t="s">
        <v>1291</v>
      </c>
      <c r="M67" s="14" t="s">
        <v>752</v>
      </c>
      <c r="N67" s="14" t="s">
        <v>753</v>
      </c>
      <c r="O67" s="14" t="s">
        <v>1267</v>
      </c>
      <c r="P67" s="14" t="s">
        <v>1292</v>
      </c>
      <c r="Q67" s="14" t="s">
        <v>1293</v>
      </c>
      <c r="R67" s="14" t="s">
        <v>741</v>
      </c>
      <c r="S67" s="24" t="s">
        <v>1162</v>
      </c>
      <c r="T67" s="14" t="s">
        <v>725</v>
      </c>
      <c r="U67" s="14" t="s">
        <v>1150</v>
      </c>
      <c r="V67" s="14" t="s">
        <v>705</v>
      </c>
      <c r="W67" s="14">
        <v>2024.1</v>
      </c>
      <c r="X67" s="14">
        <v>2024.12</v>
      </c>
      <c r="Y67" s="14">
        <f t="shared" si="1"/>
        <v>200</v>
      </c>
      <c r="Z67" s="14">
        <v>200</v>
      </c>
      <c r="AA67" s="14">
        <v>0</v>
      </c>
      <c r="AB67" s="14">
        <v>0</v>
      </c>
      <c r="AC67" s="14">
        <v>0</v>
      </c>
      <c r="AD67" s="14">
        <v>981</v>
      </c>
      <c r="AE67" s="14">
        <v>187</v>
      </c>
      <c r="AF67" s="14" t="s">
        <v>706</v>
      </c>
      <c r="AG67" s="14" t="s">
        <v>706</v>
      </c>
      <c r="AH67" s="14" t="s">
        <v>706</v>
      </c>
      <c r="AI67" s="14" t="s">
        <v>707</v>
      </c>
      <c r="AJ67" s="14" t="s">
        <v>706</v>
      </c>
      <c r="AK67" s="14" t="s">
        <v>706</v>
      </c>
      <c r="AL67" s="14" t="s">
        <v>708</v>
      </c>
      <c r="AM67" s="14" t="s">
        <v>706</v>
      </c>
      <c r="AN67" s="14" t="s">
        <v>708</v>
      </c>
      <c r="AO67" s="14" t="s">
        <v>1163</v>
      </c>
      <c r="AP67" s="14">
        <v>13628345057</v>
      </c>
      <c r="AQ67" s="33" t="str">
        <f>VLOOKUP("*"&amp;B67&amp;"*",[1]项目信息综合查询_1!$I$4:$I$1026,1,FALSE)</f>
        <v>云阳县-路阳镇_产业发展_生产项目_云阳县2023年路阳镇龙王桥社区4组花椒种植园配套基础设施建设项目</v>
      </c>
    </row>
    <row r="68" spans="1:43" ht="409.5" x14ac:dyDescent="0.2">
      <c r="A68" s="13">
        <v>62</v>
      </c>
      <c r="B68" s="14" t="s">
        <v>1294</v>
      </c>
      <c r="C68" s="14" t="s">
        <v>651</v>
      </c>
      <c r="D68" s="14" t="s">
        <v>775</v>
      </c>
      <c r="E68" s="14" t="s">
        <v>776</v>
      </c>
      <c r="F68" s="14" t="s">
        <v>1295</v>
      </c>
      <c r="G68" s="14" t="s">
        <v>692</v>
      </c>
      <c r="H68" s="14" t="s">
        <v>1139</v>
      </c>
      <c r="I68" s="14" t="s">
        <v>1296</v>
      </c>
      <c r="J68" s="14" t="s">
        <v>1297</v>
      </c>
      <c r="K68" s="14" t="s">
        <v>1298</v>
      </c>
      <c r="L68" s="14" t="s">
        <v>1299</v>
      </c>
      <c r="M68" s="14" t="s">
        <v>752</v>
      </c>
      <c r="N68" s="14" t="s">
        <v>753</v>
      </c>
      <c r="O68" s="14" t="s">
        <v>1300</v>
      </c>
      <c r="P68" s="14" t="s">
        <v>1292</v>
      </c>
      <c r="Q68" s="14" t="s">
        <v>1301</v>
      </c>
      <c r="R68" s="14" t="s">
        <v>741</v>
      </c>
      <c r="S68" s="24" t="s">
        <v>1162</v>
      </c>
      <c r="T68" s="14" t="s">
        <v>725</v>
      </c>
      <c r="U68" s="14" t="s">
        <v>1150</v>
      </c>
      <c r="V68" s="14" t="s">
        <v>705</v>
      </c>
      <c r="W68" s="14">
        <v>2024.1</v>
      </c>
      <c r="X68" s="14">
        <v>2024.12</v>
      </c>
      <c r="Y68" s="14">
        <f t="shared" si="1"/>
        <v>95</v>
      </c>
      <c r="Z68" s="14">
        <v>95</v>
      </c>
      <c r="AA68" s="14">
        <v>0</v>
      </c>
      <c r="AB68" s="14">
        <v>0</v>
      </c>
      <c r="AC68" s="14">
        <v>0</v>
      </c>
      <c r="AD68" s="14">
        <v>938</v>
      </c>
      <c r="AE68" s="14">
        <v>113</v>
      </c>
      <c r="AF68" s="14" t="s">
        <v>706</v>
      </c>
      <c r="AG68" s="14" t="s">
        <v>706</v>
      </c>
      <c r="AH68" s="14" t="s">
        <v>706</v>
      </c>
      <c r="AI68" s="14" t="s">
        <v>707</v>
      </c>
      <c r="AJ68" s="14" t="s">
        <v>706</v>
      </c>
      <c r="AK68" s="14" t="s">
        <v>706</v>
      </c>
      <c r="AL68" s="14" t="s">
        <v>708</v>
      </c>
      <c r="AM68" s="14" t="s">
        <v>706</v>
      </c>
      <c r="AN68" s="14" t="s">
        <v>708</v>
      </c>
      <c r="AO68" s="14" t="s">
        <v>1163</v>
      </c>
      <c r="AP68" s="14">
        <v>13628345057</v>
      </c>
      <c r="AQ68" s="33" t="str">
        <f>VLOOKUP("*"&amp;B68&amp;"*",[1]项目信息综合查询_1!$I$4:$I$1026,1,FALSE)</f>
        <v>云阳县-路阳镇_产业发展_生产项目_云阳县2023年路阳镇龙王桥社区3组羊肚菌种植基地配套基础设施建设项目</v>
      </c>
    </row>
    <row r="69" spans="1:43" ht="409.5" x14ac:dyDescent="0.2">
      <c r="A69" s="13">
        <v>63</v>
      </c>
      <c r="B69" s="14" t="s">
        <v>1302</v>
      </c>
      <c r="C69" s="14" t="s">
        <v>651</v>
      </c>
      <c r="D69" s="14" t="s">
        <v>967</v>
      </c>
      <c r="E69" s="14" t="s">
        <v>968</v>
      </c>
      <c r="F69" s="14" t="s">
        <v>1303</v>
      </c>
      <c r="G69" s="14" t="s">
        <v>1138</v>
      </c>
      <c r="H69" s="14" t="s">
        <v>1154</v>
      </c>
      <c r="I69" s="14" t="s">
        <v>1304</v>
      </c>
      <c r="J69" s="14" t="s">
        <v>1305</v>
      </c>
      <c r="K69" s="14" t="s">
        <v>1304</v>
      </c>
      <c r="L69" s="14" t="s">
        <v>1306</v>
      </c>
      <c r="M69" s="14" t="s">
        <v>752</v>
      </c>
      <c r="N69" s="14" t="s">
        <v>753</v>
      </c>
      <c r="O69" s="14" t="s">
        <v>1307</v>
      </c>
      <c r="P69" s="14" t="s">
        <v>1308</v>
      </c>
      <c r="Q69" s="14" t="s">
        <v>1309</v>
      </c>
      <c r="R69" s="14" t="s">
        <v>1047</v>
      </c>
      <c r="S69" s="14" t="s">
        <v>1310</v>
      </c>
      <c r="T69" s="14" t="s">
        <v>725</v>
      </c>
      <c r="U69" s="14" t="s">
        <v>1150</v>
      </c>
      <c r="V69" s="14" t="s">
        <v>705</v>
      </c>
      <c r="W69" s="14">
        <v>2023.3</v>
      </c>
      <c r="X69" s="14">
        <v>2023.11</v>
      </c>
      <c r="Y69" s="14">
        <f t="shared" si="1"/>
        <v>67.349999999999994</v>
      </c>
      <c r="Z69" s="14">
        <v>0</v>
      </c>
      <c r="AA69" s="14">
        <v>67.349999999999994</v>
      </c>
      <c r="AB69" s="14">
        <v>0</v>
      </c>
      <c r="AC69" s="14">
        <v>0</v>
      </c>
      <c r="AD69" s="14">
        <v>1000</v>
      </c>
      <c r="AE69" s="14">
        <v>200</v>
      </c>
      <c r="AF69" s="14" t="s">
        <v>706</v>
      </c>
      <c r="AG69" s="14" t="s">
        <v>706</v>
      </c>
      <c r="AH69" s="14" t="s">
        <v>706</v>
      </c>
      <c r="AI69" s="14" t="s">
        <v>707</v>
      </c>
      <c r="AJ69" s="14" t="s">
        <v>706</v>
      </c>
      <c r="AK69" s="14" t="s">
        <v>706</v>
      </c>
      <c r="AL69" s="14" t="s">
        <v>708</v>
      </c>
      <c r="AM69" s="14" t="s">
        <v>706</v>
      </c>
      <c r="AN69" s="14" t="s">
        <v>708</v>
      </c>
      <c r="AO69" s="14" t="s">
        <v>1247</v>
      </c>
      <c r="AP69" s="14">
        <v>18182336555</v>
      </c>
      <c r="AQ69" s="33" t="str">
        <f>VLOOKUP("*"&amp;B69&amp;"*",[1]项目信息综合查询_1!$I$4:$I$1026,1,FALSE)</f>
        <v>云阳县-路阳镇_产业发展_产业服务支撑项目_云阳县2023年路阳镇农业社会化服务项目</v>
      </c>
    </row>
    <row r="70" spans="1:43" ht="242.25" x14ac:dyDescent="0.2">
      <c r="A70" s="13">
        <v>64</v>
      </c>
      <c r="B70" s="18" t="s">
        <v>1311</v>
      </c>
      <c r="C70" s="14" t="s">
        <v>688</v>
      </c>
      <c r="D70" s="14" t="s">
        <v>689</v>
      </c>
      <c r="E70" s="14" t="s">
        <v>690</v>
      </c>
      <c r="F70" s="18" t="s">
        <v>1312</v>
      </c>
      <c r="G70" s="18" t="s">
        <v>1313</v>
      </c>
      <c r="H70" s="18" t="s">
        <v>1314</v>
      </c>
      <c r="I70" s="18" t="s">
        <v>1315</v>
      </c>
      <c r="J70" s="38" t="s">
        <v>1316</v>
      </c>
      <c r="K70" s="35" t="s">
        <v>1317</v>
      </c>
      <c r="L70" s="18" t="s">
        <v>1317</v>
      </c>
      <c r="M70" s="18" t="s">
        <v>1318</v>
      </c>
      <c r="N70" s="18" t="s">
        <v>1319</v>
      </c>
      <c r="O70" s="18" t="s">
        <v>1320</v>
      </c>
      <c r="P70" s="18" t="s">
        <v>1321</v>
      </c>
      <c r="Q70" s="18" t="s">
        <v>1322</v>
      </c>
      <c r="R70" s="18" t="s">
        <v>1323</v>
      </c>
      <c r="S70" s="25" t="s">
        <v>1037</v>
      </c>
      <c r="T70" s="18" t="s">
        <v>703</v>
      </c>
      <c r="U70" s="18" t="s">
        <v>1324</v>
      </c>
      <c r="V70" s="14" t="s">
        <v>705</v>
      </c>
      <c r="W70" s="18">
        <v>2023.8</v>
      </c>
      <c r="X70" s="18">
        <v>2023.12</v>
      </c>
      <c r="Y70" s="14">
        <f t="shared" si="1"/>
        <v>32</v>
      </c>
      <c r="Z70" s="18">
        <v>32</v>
      </c>
      <c r="AA70" s="18">
        <v>0</v>
      </c>
      <c r="AB70" s="18">
        <v>0</v>
      </c>
      <c r="AC70" s="18">
        <v>0</v>
      </c>
      <c r="AD70" s="18">
        <v>8000</v>
      </c>
      <c r="AE70" s="18">
        <v>128</v>
      </c>
      <c r="AF70" s="18" t="s">
        <v>706</v>
      </c>
      <c r="AG70" s="18" t="s">
        <v>706</v>
      </c>
      <c r="AH70" s="18" t="s">
        <v>706</v>
      </c>
      <c r="AI70" s="18" t="s">
        <v>707</v>
      </c>
      <c r="AJ70" s="18" t="s">
        <v>706</v>
      </c>
      <c r="AK70" s="18" t="s">
        <v>706</v>
      </c>
      <c r="AL70" s="18" t="s">
        <v>708</v>
      </c>
      <c r="AM70" s="18" t="s">
        <v>706</v>
      </c>
      <c r="AN70" s="18" t="s">
        <v>708</v>
      </c>
      <c r="AO70" s="18" t="s">
        <v>1325</v>
      </c>
      <c r="AP70" s="18">
        <v>18223831009</v>
      </c>
      <c r="AQ70" s="33" t="str">
        <f>VLOOKUP("*"&amp;B70&amp;"*",[1]项目信息综合查询_1!$I$4:$I$1026,1,FALSE)</f>
        <v>云阳县-江口镇_乡村建设行动_人居环境整治_云阳县2023年江口镇向家坪社区污水处理厂维修项目</v>
      </c>
    </row>
    <row r="71" spans="1:43" ht="191.25" x14ac:dyDescent="0.2">
      <c r="A71" s="13">
        <v>65</v>
      </c>
      <c r="B71" s="14" t="s">
        <v>1326</v>
      </c>
      <c r="C71" s="14" t="s">
        <v>688</v>
      </c>
      <c r="D71" s="14" t="s">
        <v>728</v>
      </c>
      <c r="E71" s="14" t="s">
        <v>729</v>
      </c>
      <c r="F71" s="14" t="s">
        <v>1327</v>
      </c>
      <c r="G71" s="14" t="s">
        <v>714</v>
      </c>
      <c r="H71" s="14" t="s">
        <v>1328</v>
      </c>
      <c r="I71" s="38" t="s">
        <v>1329</v>
      </c>
      <c r="J71" s="21" t="s">
        <v>1330</v>
      </c>
      <c r="K71" s="39" t="s">
        <v>1331</v>
      </c>
      <c r="L71" s="39" t="s">
        <v>1332</v>
      </c>
      <c r="M71" s="39" t="s">
        <v>1333</v>
      </c>
      <c r="N71" s="39" t="s">
        <v>1334</v>
      </c>
      <c r="O71" s="39" t="s">
        <v>1335</v>
      </c>
      <c r="P71" s="13" t="s">
        <v>1336</v>
      </c>
      <c r="Q71" s="14" t="s">
        <v>1337</v>
      </c>
      <c r="R71" s="14" t="s">
        <v>741</v>
      </c>
      <c r="S71" s="14" t="s">
        <v>1338</v>
      </c>
      <c r="T71" s="14" t="s">
        <v>743</v>
      </c>
      <c r="U71" s="14" t="s">
        <v>1324</v>
      </c>
      <c r="V71" s="14" t="s">
        <v>705</v>
      </c>
      <c r="W71" s="14">
        <v>2023.1</v>
      </c>
      <c r="X71" s="14">
        <v>2023.12</v>
      </c>
      <c r="Y71" s="14">
        <f t="shared" si="1"/>
        <v>255.85</v>
      </c>
      <c r="Z71" s="39">
        <v>178.54</v>
      </c>
      <c r="AA71" s="39"/>
      <c r="AB71" s="39"/>
      <c r="AC71" s="39">
        <v>77.31</v>
      </c>
      <c r="AD71" s="13">
        <v>120</v>
      </c>
      <c r="AE71" s="14">
        <v>5</v>
      </c>
      <c r="AF71" s="14" t="s">
        <v>706</v>
      </c>
      <c r="AG71" s="14" t="s">
        <v>706</v>
      </c>
      <c r="AH71" s="14" t="s">
        <v>706</v>
      </c>
      <c r="AI71" s="14" t="s">
        <v>707</v>
      </c>
      <c r="AJ71" s="14" t="s">
        <v>707</v>
      </c>
      <c r="AK71" s="14" t="s">
        <v>706</v>
      </c>
      <c r="AL71" s="14"/>
      <c r="AM71" s="14" t="s">
        <v>706</v>
      </c>
      <c r="AN71" s="14"/>
      <c r="AO71" s="14" t="s">
        <v>1339</v>
      </c>
      <c r="AP71" s="14">
        <v>18512303899</v>
      </c>
      <c r="AQ71" s="33" t="str">
        <f>VLOOKUP("*"&amp;B71&amp;"*",[1]项目信息综合查询_1!$I$4:$I$1026,1,FALSE)</f>
        <v>云阳县-江口镇_乡村建设行动_农村基础设施（含产业配套基础设施）_云阳县2023年江口镇新里村组级公路通达通畅工程（黄家屋场-何家湾 支路 9组）（杉树田湾-孙家梁 17组 支路 18组 邓家院子-李家涵洞 3组）</v>
      </c>
    </row>
    <row r="72" spans="1:43" ht="280.5" x14ac:dyDescent="0.2">
      <c r="A72" s="13">
        <v>66</v>
      </c>
      <c r="B72" s="14" t="s">
        <v>1340</v>
      </c>
      <c r="C72" s="14" t="s">
        <v>688</v>
      </c>
      <c r="D72" s="14" t="s">
        <v>1341</v>
      </c>
      <c r="E72" s="14" t="s">
        <v>1342</v>
      </c>
      <c r="F72" s="14" t="s">
        <v>1343</v>
      </c>
      <c r="G72" s="14" t="s">
        <v>714</v>
      </c>
      <c r="H72" s="14" t="s">
        <v>1328</v>
      </c>
      <c r="I72" s="40" t="s">
        <v>1344</v>
      </c>
      <c r="J72" s="21" t="s">
        <v>1345</v>
      </c>
      <c r="K72" s="21" t="s">
        <v>1346</v>
      </c>
      <c r="L72" s="35" t="s">
        <v>1343</v>
      </c>
      <c r="M72" s="18" t="s">
        <v>752</v>
      </c>
      <c r="N72" s="18" t="s">
        <v>753</v>
      </c>
      <c r="O72" s="18" t="s">
        <v>1347</v>
      </c>
      <c r="P72" s="14" t="s">
        <v>1348</v>
      </c>
      <c r="Q72" s="14" t="s">
        <v>1349</v>
      </c>
      <c r="R72" s="14" t="s">
        <v>1350</v>
      </c>
      <c r="S72" s="24" t="s">
        <v>756</v>
      </c>
      <c r="T72" s="14" t="s">
        <v>1351</v>
      </c>
      <c r="U72" s="14" t="s">
        <v>1324</v>
      </c>
      <c r="V72" s="14" t="s">
        <v>705</v>
      </c>
      <c r="W72" s="14">
        <v>2023.1</v>
      </c>
      <c r="X72" s="14">
        <v>2023.12</v>
      </c>
      <c r="Y72" s="14">
        <f t="shared" ref="Y72:Y135" si="2">Z72+AA72+AB72+AC72</f>
        <v>30</v>
      </c>
      <c r="Z72" s="18">
        <v>30</v>
      </c>
      <c r="AA72" s="18">
        <v>0</v>
      </c>
      <c r="AB72" s="18">
        <v>0</v>
      </c>
      <c r="AC72" s="18">
        <v>0</v>
      </c>
      <c r="AD72" s="14">
        <v>5049</v>
      </c>
      <c r="AE72" s="14">
        <v>462</v>
      </c>
      <c r="AF72" s="14" t="s">
        <v>706</v>
      </c>
      <c r="AG72" s="14" t="s">
        <v>706</v>
      </c>
      <c r="AH72" s="14"/>
      <c r="AI72" s="14" t="s">
        <v>707</v>
      </c>
      <c r="AJ72" s="14" t="s">
        <v>706</v>
      </c>
      <c r="AK72" s="14" t="s">
        <v>706</v>
      </c>
      <c r="AL72" s="14"/>
      <c r="AM72" s="14" t="s">
        <v>706</v>
      </c>
      <c r="AN72" s="14"/>
      <c r="AO72" s="14" t="s">
        <v>1352</v>
      </c>
      <c r="AP72" s="14">
        <v>55811185</v>
      </c>
      <c r="AQ72" s="33" t="str">
        <f>VLOOKUP("*"&amp;B72&amp;"*",[1]项目信息综合查询_1!$I$4:$I$1026,1,FALSE)</f>
        <v>云阳县-江口镇_乡村建设行动_农村公共服务_云阳县2023年江口镇新里村卫生室标准化建设</v>
      </c>
    </row>
    <row r="73" spans="1:43" ht="102" x14ac:dyDescent="0.2">
      <c r="A73" s="13">
        <v>67</v>
      </c>
      <c r="B73" s="14" t="s">
        <v>1353</v>
      </c>
      <c r="C73" s="14" t="s">
        <v>688</v>
      </c>
      <c r="D73" s="14" t="s">
        <v>728</v>
      </c>
      <c r="E73" s="14" t="s">
        <v>729</v>
      </c>
      <c r="F73" s="14" t="s">
        <v>1354</v>
      </c>
      <c r="G73" s="14" t="s">
        <v>714</v>
      </c>
      <c r="H73" s="14" t="s">
        <v>1355</v>
      </c>
      <c r="I73" s="40" t="s">
        <v>1356</v>
      </c>
      <c r="J73" s="21" t="s">
        <v>1357</v>
      </c>
      <c r="K73" s="21" t="s">
        <v>1358</v>
      </c>
      <c r="L73" s="39" t="s">
        <v>1359</v>
      </c>
      <c r="M73" s="39" t="s">
        <v>1333</v>
      </c>
      <c r="N73" s="39" t="s">
        <v>1334</v>
      </c>
      <c r="O73" s="39" t="s">
        <v>1360</v>
      </c>
      <c r="P73" s="13" t="s">
        <v>1336</v>
      </c>
      <c r="Q73" s="14" t="s">
        <v>1337</v>
      </c>
      <c r="R73" s="14" t="s">
        <v>741</v>
      </c>
      <c r="S73" s="14" t="s">
        <v>1338</v>
      </c>
      <c r="T73" s="14" t="s">
        <v>743</v>
      </c>
      <c r="U73" s="14" t="s">
        <v>1324</v>
      </c>
      <c r="V73" s="14" t="s">
        <v>705</v>
      </c>
      <c r="W73" s="14">
        <v>2023.1</v>
      </c>
      <c r="X73" s="14">
        <v>2023.12</v>
      </c>
      <c r="Y73" s="14">
        <f t="shared" si="2"/>
        <v>24</v>
      </c>
      <c r="Z73" s="14">
        <v>24</v>
      </c>
      <c r="AA73" s="14"/>
      <c r="AB73" s="14"/>
      <c r="AC73" s="14"/>
      <c r="AD73" s="14">
        <v>76</v>
      </c>
      <c r="AE73" s="14">
        <v>5</v>
      </c>
      <c r="AF73" s="14" t="s">
        <v>706</v>
      </c>
      <c r="AG73" s="14" t="s">
        <v>706</v>
      </c>
      <c r="AH73" s="14" t="s">
        <v>706</v>
      </c>
      <c r="AI73" s="14" t="s">
        <v>707</v>
      </c>
      <c r="AJ73" s="14" t="s">
        <v>707</v>
      </c>
      <c r="AK73" s="14" t="s">
        <v>706</v>
      </c>
      <c r="AL73" s="14"/>
      <c r="AM73" s="14" t="s">
        <v>706</v>
      </c>
      <c r="AN73" s="14"/>
      <c r="AO73" s="14" t="s">
        <v>1339</v>
      </c>
      <c r="AP73" s="14">
        <v>18512303899</v>
      </c>
      <c r="AQ73" s="33" t="str">
        <f>VLOOKUP("*"&amp;B73&amp;"*",[1]项目信息综合查询_1!$I$4:$I$1026,1,FALSE)</f>
        <v>云阳县-江口镇_乡村建设行动_农村基础设施（含产业配套基础设施）_云阳县2023年江口镇新华村组级公路通达通畅工程</v>
      </c>
    </row>
    <row r="74" spans="1:43" ht="204" x14ac:dyDescent="0.2">
      <c r="A74" s="13">
        <v>68</v>
      </c>
      <c r="B74" s="14" t="s">
        <v>1361</v>
      </c>
      <c r="C74" s="14" t="s">
        <v>688</v>
      </c>
      <c r="D74" s="14" t="s">
        <v>728</v>
      </c>
      <c r="E74" s="14" t="s">
        <v>729</v>
      </c>
      <c r="F74" s="14" t="s">
        <v>1362</v>
      </c>
      <c r="G74" s="14" t="s">
        <v>714</v>
      </c>
      <c r="H74" s="14" t="s">
        <v>1363</v>
      </c>
      <c r="I74" s="40" t="s">
        <v>1364</v>
      </c>
      <c r="J74" s="21" t="s">
        <v>1365</v>
      </c>
      <c r="K74" s="21" t="s">
        <v>1366</v>
      </c>
      <c r="L74" s="21" t="s">
        <v>1367</v>
      </c>
      <c r="M74" s="21" t="s">
        <v>1333</v>
      </c>
      <c r="N74" s="21" t="s">
        <v>1334</v>
      </c>
      <c r="O74" s="21" t="s">
        <v>1368</v>
      </c>
      <c r="P74" s="39" t="s">
        <v>1336</v>
      </c>
      <c r="Q74" s="39" t="s">
        <v>1337</v>
      </c>
      <c r="R74" s="39" t="s">
        <v>741</v>
      </c>
      <c r="S74" s="39" t="s">
        <v>1338</v>
      </c>
      <c r="T74" s="39" t="s">
        <v>1369</v>
      </c>
      <c r="U74" s="13" t="s">
        <v>1324</v>
      </c>
      <c r="V74" s="14" t="s">
        <v>705</v>
      </c>
      <c r="W74" s="14">
        <v>2023.1</v>
      </c>
      <c r="X74" s="14">
        <v>2023.12</v>
      </c>
      <c r="Y74" s="14">
        <f t="shared" si="2"/>
        <v>129</v>
      </c>
      <c r="Z74" s="14">
        <v>129</v>
      </c>
      <c r="AA74" s="14"/>
      <c r="AB74" s="14"/>
      <c r="AC74" s="14"/>
      <c r="AD74" s="14">
        <v>102</v>
      </c>
      <c r="AE74" s="14">
        <v>12</v>
      </c>
      <c r="AF74" s="14" t="s">
        <v>706</v>
      </c>
      <c r="AG74" s="14" t="s">
        <v>706</v>
      </c>
      <c r="AH74" s="14" t="s">
        <v>706</v>
      </c>
      <c r="AI74" s="14" t="s">
        <v>707</v>
      </c>
      <c r="AJ74" s="14" t="s">
        <v>707</v>
      </c>
      <c r="AK74" s="14" t="s">
        <v>706</v>
      </c>
      <c r="AL74" s="14"/>
      <c r="AM74" s="14" t="s">
        <v>706</v>
      </c>
      <c r="AN74" s="14"/>
      <c r="AO74" s="14" t="s">
        <v>1339</v>
      </c>
      <c r="AP74" s="14">
        <v>18512303899</v>
      </c>
      <c r="AQ74" s="33" t="str">
        <f>VLOOKUP("*"&amp;B74&amp;"*",[1]项目信息综合查询_1!$I$4:$I$1026,1,FALSE)</f>
        <v>云阳县-江口镇_乡村建设行动_农村基础设施（含产业配套基础设施）_云阳县2023年江口镇小水村组级公路通达通畅工程（5组）</v>
      </c>
    </row>
    <row r="75" spans="1:43" ht="229.5" x14ac:dyDescent="0.2">
      <c r="A75" s="13">
        <v>69</v>
      </c>
      <c r="B75" s="14" t="s">
        <v>1370</v>
      </c>
      <c r="C75" s="14" t="s">
        <v>651</v>
      </c>
      <c r="D75" s="14" t="s">
        <v>871</v>
      </c>
      <c r="E75" s="14" t="s">
        <v>1030</v>
      </c>
      <c r="F75" s="14" t="s">
        <v>1371</v>
      </c>
      <c r="G75" s="14" t="s">
        <v>989</v>
      </c>
      <c r="H75" s="14" t="s">
        <v>1363</v>
      </c>
      <c r="I75" s="18" t="s">
        <v>1372</v>
      </c>
      <c r="J75" s="18" t="s">
        <v>1373</v>
      </c>
      <c r="K75" s="18" t="s">
        <v>1374</v>
      </c>
      <c r="L75" s="18" t="s">
        <v>1374</v>
      </c>
      <c r="M75" s="18" t="s">
        <v>1375</v>
      </c>
      <c r="N75" s="18" t="s">
        <v>1376</v>
      </c>
      <c r="O75" s="18" t="s">
        <v>1377</v>
      </c>
      <c r="P75" s="18" t="s">
        <v>1378</v>
      </c>
      <c r="Q75" s="18" t="s">
        <v>1379</v>
      </c>
      <c r="R75" s="18" t="s">
        <v>1380</v>
      </c>
      <c r="S75" s="18"/>
      <c r="T75" s="18" t="s">
        <v>1381</v>
      </c>
      <c r="U75" s="14" t="s">
        <v>1324</v>
      </c>
      <c r="V75" s="14" t="s">
        <v>705</v>
      </c>
      <c r="W75" s="23" t="s">
        <v>1382</v>
      </c>
      <c r="X75" s="23" t="s">
        <v>1383</v>
      </c>
      <c r="Y75" s="14">
        <f t="shared" si="2"/>
        <v>40</v>
      </c>
      <c r="Z75" s="14">
        <v>20</v>
      </c>
      <c r="AA75" s="14">
        <v>0</v>
      </c>
      <c r="AB75" s="14">
        <v>0</v>
      </c>
      <c r="AC75" s="14">
        <v>20</v>
      </c>
      <c r="AD75" s="14">
        <v>50</v>
      </c>
      <c r="AE75" s="14">
        <v>3</v>
      </c>
      <c r="AF75" s="14" t="s">
        <v>706</v>
      </c>
      <c r="AG75" s="14" t="s">
        <v>706</v>
      </c>
      <c r="AH75" s="14" t="s">
        <v>706</v>
      </c>
      <c r="AI75" s="14" t="s">
        <v>706</v>
      </c>
      <c r="AJ75" s="14" t="s">
        <v>706</v>
      </c>
      <c r="AK75" s="14" t="s">
        <v>706</v>
      </c>
      <c r="AL75" s="14" t="s">
        <v>706</v>
      </c>
      <c r="AM75" s="14" t="s">
        <v>706</v>
      </c>
      <c r="AN75" s="14" t="s">
        <v>706</v>
      </c>
      <c r="AO75" s="14" t="s">
        <v>1384</v>
      </c>
      <c r="AP75" s="14">
        <v>13896256006</v>
      </c>
      <c r="AQ75" s="33" t="str">
        <f>VLOOKUP("*"&amp;B75&amp;"*",[1]项目信息综合查询_1!$I$4:$I$1026,1,FALSE)</f>
        <v>云阳县-江口镇_产业发展_加工流通项目_云阳县2023年江口镇小水村花椒加工厂提能升级项目</v>
      </c>
    </row>
    <row r="76" spans="1:43" ht="102" x14ac:dyDescent="0.2">
      <c r="A76" s="13">
        <v>70</v>
      </c>
      <c r="B76" s="14" t="s">
        <v>1385</v>
      </c>
      <c r="C76" s="14" t="s">
        <v>688</v>
      </c>
      <c r="D76" s="14" t="s">
        <v>728</v>
      </c>
      <c r="E76" s="14" t="s">
        <v>729</v>
      </c>
      <c r="F76" s="14" t="s">
        <v>1386</v>
      </c>
      <c r="G76" s="14" t="s">
        <v>714</v>
      </c>
      <c r="H76" s="14" t="s">
        <v>1387</v>
      </c>
      <c r="I76" s="38" t="s">
        <v>1388</v>
      </c>
      <c r="J76" s="39" t="s">
        <v>1330</v>
      </c>
      <c r="K76" s="39" t="s">
        <v>1389</v>
      </c>
      <c r="L76" s="39" t="s">
        <v>1390</v>
      </c>
      <c r="M76" s="39" t="s">
        <v>1333</v>
      </c>
      <c r="N76" s="39" t="s">
        <v>1334</v>
      </c>
      <c r="O76" s="39" t="s">
        <v>1391</v>
      </c>
      <c r="P76" s="13" t="s">
        <v>1336</v>
      </c>
      <c r="Q76" s="14" t="s">
        <v>1337</v>
      </c>
      <c r="R76" s="14" t="s">
        <v>741</v>
      </c>
      <c r="S76" s="14" t="s">
        <v>1338</v>
      </c>
      <c r="T76" s="14" t="s">
        <v>743</v>
      </c>
      <c r="U76" s="14" t="s">
        <v>1324</v>
      </c>
      <c r="V76" s="14" t="s">
        <v>705</v>
      </c>
      <c r="W76" s="14">
        <v>2023.1</v>
      </c>
      <c r="X76" s="14">
        <v>2023.12</v>
      </c>
      <c r="Y76" s="14">
        <f t="shared" si="2"/>
        <v>425</v>
      </c>
      <c r="Z76" s="14">
        <v>425</v>
      </c>
      <c r="AA76" s="14"/>
      <c r="AB76" s="14"/>
      <c r="AC76" s="14"/>
      <c r="AD76" s="14">
        <v>536</v>
      </c>
      <c r="AE76" s="14">
        <v>46</v>
      </c>
      <c r="AF76" s="14" t="s">
        <v>706</v>
      </c>
      <c r="AG76" s="14" t="s">
        <v>706</v>
      </c>
      <c r="AH76" s="14" t="s">
        <v>706</v>
      </c>
      <c r="AI76" s="14" t="s">
        <v>707</v>
      </c>
      <c r="AJ76" s="14" t="s">
        <v>707</v>
      </c>
      <c r="AK76" s="14" t="s">
        <v>706</v>
      </c>
      <c r="AL76" s="14"/>
      <c r="AM76" s="14" t="s">
        <v>706</v>
      </c>
      <c r="AN76" s="14"/>
      <c r="AO76" s="14" t="s">
        <v>1339</v>
      </c>
      <c r="AP76" s="14">
        <v>18512303899</v>
      </c>
      <c r="AQ76" s="33" t="str">
        <f>VLOOKUP("*"&amp;B76&amp;"*",[1]项目信息综合查询_1!$I$4:$I$1026,1,FALSE)</f>
        <v>云阳县-江口镇_乡村建设行动_农村基础设施（含产业配套基础设施）_云阳县2023年江口镇小水村、田垭村连接路通达通畅工程</v>
      </c>
    </row>
    <row r="77" spans="1:43" ht="357" x14ac:dyDescent="0.2">
      <c r="A77" s="13">
        <v>71</v>
      </c>
      <c r="B77" s="14" t="s">
        <v>1392</v>
      </c>
      <c r="C77" s="14" t="s">
        <v>651</v>
      </c>
      <c r="D77" s="14" t="s">
        <v>871</v>
      </c>
      <c r="E77" s="14" t="s">
        <v>1010</v>
      </c>
      <c r="F77" s="14" t="s">
        <v>1393</v>
      </c>
      <c r="G77" s="14" t="s">
        <v>989</v>
      </c>
      <c r="H77" s="14" t="s">
        <v>1394</v>
      </c>
      <c r="I77" s="18" t="s">
        <v>1395</v>
      </c>
      <c r="J77" s="18" t="s">
        <v>1396</v>
      </c>
      <c r="K77" s="18" t="s">
        <v>1397</v>
      </c>
      <c r="L77" s="18" t="s">
        <v>1398</v>
      </c>
      <c r="M77" s="18" t="s">
        <v>752</v>
      </c>
      <c r="N77" s="18" t="s">
        <v>753</v>
      </c>
      <c r="O77" s="18" t="s">
        <v>1399</v>
      </c>
      <c r="P77" s="14" t="s">
        <v>1400</v>
      </c>
      <c r="Q77" s="14" t="s">
        <v>1401</v>
      </c>
      <c r="R77" s="14" t="s">
        <v>1402</v>
      </c>
      <c r="S77" s="24" t="s">
        <v>756</v>
      </c>
      <c r="T77" s="14" t="s">
        <v>725</v>
      </c>
      <c r="U77" s="14" t="s">
        <v>1324</v>
      </c>
      <c r="V77" s="14" t="s">
        <v>705</v>
      </c>
      <c r="W77" s="14">
        <v>2023.1</v>
      </c>
      <c r="X77" s="14">
        <v>2023.12</v>
      </c>
      <c r="Y77" s="14">
        <f t="shared" si="2"/>
        <v>360</v>
      </c>
      <c r="Z77" s="14">
        <v>360</v>
      </c>
      <c r="AA77" s="14">
        <v>0</v>
      </c>
      <c r="AB77" s="14">
        <v>0</v>
      </c>
      <c r="AC77" s="14">
        <v>0</v>
      </c>
      <c r="AD77" s="14">
        <v>1000</v>
      </c>
      <c r="AE77" s="14">
        <v>162</v>
      </c>
      <c r="AF77" s="14" t="s">
        <v>706</v>
      </c>
      <c r="AG77" s="14" t="s">
        <v>706</v>
      </c>
      <c r="AH77" s="14"/>
      <c r="AI77" s="14" t="s">
        <v>707</v>
      </c>
      <c r="AJ77" s="14" t="s">
        <v>706</v>
      </c>
      <c r="AK77" s="14" t="s">
        <v>707</v>
      </c>
      <c r="AL77" s="14" t="s">
        <v>1403</v>
      </c>
      <c r="AM77" s="14" t="s">
        <v>707</v>
      </c>
      <c r="AN77" s="14" t="s">
        <v>1403</v>
      </c>
      <c r="AO77" s="14" t="s">
        <v>1404</v>
      </c>
      <c r="AP77" s="14">
        <v>13996634088</v>
      </c>
      <c r="AQ77" s="33" t="str">
        <f>VLOOKUP("*"&amp;B77&amp;"*",[1]项目信息综合查询_1!$I$4:$I$1026,1,FALSE)</f>
        <v>云阳县-江口镇_产业发展_加工流通项目_云阳县2023年江口镇向家坪社区农产品加工厂扩建项目</v>
      </c>
    </row>
    <row r="78" spans="1:43" ht="229.5" x14ac:dyDescent="0.2">
      <c r="A78" s="13">
        <v>72</v>
      </c>
      <c r="B78" s="14" t="s">
        <v>1405</v>
      </c>
      <c r="C78" s="14" t="s">
        <v>651</v>
      </c>
      <c r="D78" s="14" t="s">
        <v>775</v>
      </c>
      <c r="E78" s="14" t="s">
        <v>776</v>
      </c>
      <c r="F78" s="14" t="s">
        <v>1406</v>
      </c>
      <c r="G78" s="14" t="s">
        <v>714</v>
      </c>
      <c r="H78" s="14" t="s">
        <v>1407</v>
      </c>
      <c r="I78" s="38" t="s">
        <v>1408</v>
      </c>
      <c r="J78" s="39" t="s">
        <v>1396</v>
      </c>
      <c r="K78" s="39" t="s">
        <v>1409</v>
      </c>
      <c r="L78" s="39" t="s">
        <v>1410</v>
      </c>
      <c r="M78" s="39" t="s">
        <v>1411</v>
      </c>
      <c r="N78" s="39" t="s">
        <v>753</v>
      </c>
      <c r="O78" s="39" t="s">
        <v>1412</v>
      </c>
      <c r="P78" s="39" t="s">
        <v>1400</v>
      </c>
      <c r="Q78" s="39" t="s">
        <v>1400</v>
      </c>
      <c r="R78" s="39" t="s">
        <v>1413</v>
      </c>
      <c r="S78" s="39" t="s">
        <v>756</v>
      </c>
      <c r="T78" s="39" t="s">
        <v>725</v>
      </c>
      <c r="U78" s="39" t="s">
        <v>1324</v>
      </c>
      <c r="V78" s="14" t="s">
        <v>705</v>
      </c>
      <c r="W78" s="14">
        <v>2023.1</v>
      </c>
      <c r="X78" s="14">
        <v>2023.12</v>
      </c>
      <c r="Y78" s="14">
        <f t="shared" si="2"/>
        <v>36</v>
      </c>
      <c r="Z78" s="14">
        <v>24</v>
      </c>
      <c r="AA78" s="14">
        <v>0</v>
      </c>
      <c r="AB78" s="14">
        <v>0</v>
      </c>
      <c r="AC78" s="14">
        <v>12</v>
      </c>
      <c r="AD78" s="14">
        <v>100</v>
      </c>
      <c r="AE78" s="14">
        <v>12</v>
      </c>
      <c r="AF78" s="14" t="s">
        <v>706</v>
      </c>
      <c r="AG78" s="14" t="s">
        <v>706</v>
      </c>
      <c r="AH78" s="14"/>
      <c r="AI78" s="14" t="s">
        <v>707</v>
      </c>
      <c r="AJ78" s="14" t="s">
        <v>706</v>
      </c>
      <c r="AK78" s="14" t="s">
        <v>706</v>
      </c>
      <c r="AL78" s="14" t="s">
        <v>706</v>
      </c>
      <c r="AM78" s="14" t="s">
        <v>706</v>
      </c>
      <c r="AN78" s="14" t="s">
        <v>706</v>
      </c>
      <c r="AO78" s="14" t="s">
        <v>1414</v>
      </c>
      <c r="AP78" s="14">
        <v>13638271911</v>
      </c>
      <c r="AQ78" s="33" t="str">
        <f>VLOOKUP("*"&amp;B78&amp;"*",[1]项目信息综合查询_1!$I$4:$I$1026,1,FALSE)</f>
        <v>云阳县-江口镇_产业发展_生产项目_云阳县2023年江口镇向家坪社区9组中药材种植项目</v>
      </c>
    </row>
    <row r="79" spans="1:43" ht="229.5" x14ac:dyDescent="0.2">
      <c r="A79" s="13">
        <v>73</v>
      </c>
      <c r="B79" s="16" t="s">
        <v>1415</v>
      </c>
      <c r="C79" s="14" t="s">
        <v>651</v>
      </c>
      <c r="D79" s="14" t="s">
        <v>775</v>
      </c>
      <c r="E79" s="14" t="s">
        <v>776</v>
      </c>
      <c r="F79" s="16" t="s">
        <v>1416</v>
      </c>
      <c r="G79" s="16" t="s">
        <v>714</v>
      </c>
      <c r="H79" s="16" t="s">
        <v>1417</v>
      </c>
      <c r="I79" s="17" t="s">
        <v>1418</v>
      </c>
      <c r="J79" s="17" t="s">
        <v>1396</v>
      </c>
      <c r="K79" s="17" t="s">
        <v>1419</v>
      </c>
      <c r="L79" s="17" t="s">
        <v>1420</v>
      </c>
      <c r="M79" s="17" t="s">
        <v>1411</v>
      </c>
      <c r="N79" s="17" t="s">
        <v>753</v>
      </c>
      <c r="O79" s="17" t="s">
        <v>1421</v>
      </c>
      <c r="P79" s="17" t="s">
        <v>1400</v>
      </c>
      <c r="Q79" s="17" t="s">
        <v>1422</v>
      </c>
      <c r="R79" s="17" t="s">
        <v>1413</v>
      </c>
      <c r="S79" s="45" t="s">
        <v>756</v>
      </c>
      <c r="T79" s="17" t="s">
        <v>725</v>
      </c>
      <c r="U79" s="18" t="s">
        <v>1324</v>
      </c>
      <c r="V79" s="14" t="s">
        <v>705</v>
      </c>
      <c r="W79" s="14">
        <v>2023.1</v>
      </c>
      <c r="X79" s="14">
        <v>2023.12</v>
      </c>
      <c r="Y79" s="14">
        <f t="shared" si="2"/>
        <v>54</v>
      </c>
      <c r="Z79" s="16">
        <v>42</v>
      </c>
      <c r="AA79" s="16">
        <v>0</v>
      </c>
      <c r="AB79" s="16">
        <v>0</v>
      </c>
      <c r="AC79" s="16">
        <v>12</v>
      </c>
      <c r="AD79" s="16">
        <v>50</v>
      </c>
      <c r="AE79" s="16">
        <v>18</v>
      </c>
      <c r="AF79" s="16" t="s">
        <v>706</v>
      </c>
      <c r="AG79" s="16" t="s">
        <v>706</v>
      </c>
      <c r="AH79" s="16"/>
      <c r="AI79" s="14" t="s">
        <v>707</v>
      </c>
      <c r="AJ79" s="16" t="s">
        <v>706</v>
      </c>
      <c r="AK79" s="16" t="s">
        <v>706</v>
      </c>
      <c r="AL79" s="16" t="s">
        <v>706</v>
      </c>
      <c r="AM79" s="16" t="s">
        <v>706</v>
      </c>
      <c r="AN79" s="16" t="s">
        <v>706</v>
      </c>
      <c r="AO79" s="16" t="s">
        <v>1423</v>
      </c>
      <c r="AP79" s="16">
        <v>15320768977</v>
      </c>
      <c r="AQ79" s="33" t="str">
        <f>VLOOKUP("*"&amp;B79&amp;"*",[1]项目信息综合查询_1!$I$4:$I$1026,1,FALSE)</f>
        <v>云阳县-江口镇_产业发展_生产项目_云阳县2023年江口镇向家坪社区19组中药材种植项目</v>
      </c>
    </row>
    <row r="80" spans="1:43" ht="102" x14ac:dyDescent="0.2">
      <c r="A80" s="13">
        <v>74</v>
      </c>
      <c r="B80" s="18" t="s">
        <v>1424</v>
      </c>
      <c r="C80" s="14" t="s">
        <v>688</v>
      </c>
      <c r="D80" s="14" t="s">
        <v>728</v>
      </c>
      <c r="E80" s="14" t="s">
        <v>729</v>
      </c>
      <c r="F80" s="18" t="s">
        <v>1425</v>
      </c>
      <c r="G80" s="18" t="s">
        <v>714</v>
      </c>
      <c r="H80" s="18" t="s">
        <v>1426</v>
      </c>
      <c r="I80" s="38" t="s">
        <v>1427</v>
      </c>
      <c r="J80" s="39" t="s">
        <v>1330</v>
      </c>
      <c r="K80" s="39" t="s">
        <v>1428</v>
      </c>
      <c r="L80" s="39" t="s">
        <v>1429</v>
      </c>
      <c r="M80" s="39" t="s">
        <v>1333</v>
      </c>
      <c r="N80" s="39" t="s">
        <v>1334</v>
      </c>
      <c r="O80" s="39" t="s">
        <v>1430</v>
      </c>
      <c r="P80" s="35" t="s">
        <v>1336</v>
      </c>
      <c r="Q80" s="17" t="s">
        <v>1337</v>
      </c>
      <c r="R80" s="18" t="s">
        <v>741</v>
      </c>
      <c r="S80" s="18" t="s">
        <v>1338</v>
      </c>
      <c r="T80" s="18" t="s">
        <v>743</v>
      </c>
      <c r="U80" s="14" t="s">
        <v>1324</v>
      </c>
      <c r="V80" s="14" t="s">
        <v>705</v>
      </c>
      <c r="W80" s="14">
        <v>2023.1</v>
      </c>
      <c r="X80" s="14">
        <v>2023.12</v>
      </c>
      <c r="Y80" s="14">
        <f t="shared" si="2"/>
        <v>179.8</v>
      </c>
      <c r="Z80" s="18">
        <v>179.8</v>
      </c>
      <c r="AA80" s="18"/>
      <c r="AB80" s="18"/>
      <c r="AC80" s="18"/>
      <c r="AD80" s="17">
        <v>352</v>
      </c>
      <c r="AE80" s="18">
        <v>23</v>
      </c>
      <c r="AF80" s="18" t="s">
        <v>706</v>
      </c>
      <c r="AG80" s="18" t="s">
        <v>706</v>
      </c>
      <c r="AH80" s="18" t="s">
        <v>706</v>
      </c>
      <c r="AI80" s="14" t="s">
        <v>707</v>
      </c>
      <c r="AJ80" s="18" t="s">
        <v>707</v>
      </c>
      <c r="AK80" s="18" t="s">
        <v>706</v>
      </c>
      <c r="AL80" s="18"/>
      <c r="AM80" s="18" t="s">
        <v>706</v>
      </c>
      <c r="AN80" s="18"/>
      <c r="AO80" s="18" t="s">
        <v>1339</v>
      </c>
      <c r="AP80" s="18">
        <v>18512303899</v>
      </c>
      <c r="AQ80" s="33" t="str">
        <f>VLOOKUP("*"&amp;B80&amp;"*",[1]项目信息综合查询_1!$I$4:$I$1026,1,FALSE)</f>
        <v>云阳县-江口镇_乡村建设行动_农村基础设施（含产业配套基础设施）_云阳县2023年江口镇西牛村组级公路通达通畅工程（6、7组）</v>
      </c>
    </row>
    <row r="81" spans="1:43" ht="229.5" x14ac:dyDescent="0.2">
      <c r="A81" s="13">
        <v>75</v>
      </c>
      <c r="B81" s="14" t="s">
        <v>1431</v>
      </c>
      <c r="C81" s="14" t="s">
        <v>651</v>
      </c>
      <c r="D81" s="14" t="s">
        <v>775</v>
      </c>
      <c r="E81" s="14" t="s">
        <v>776</v>
      </c>
      <c r="F81" s="14" t="s">
        <v>1432</v>
      </c>
      <c r="G81" s="14" t="s">
        <v>714</v>
      </c>
      <c r="H81" s="14" t="s">
        <v>1433</v>
      </c>
      <c r="I81" s="40" t="s">
        <v>1434</v>
      </c>
      <c r="J81" s="21" t="s">
        <v>1396</v>
      </c>
      <c r="K81" s="21" t="s">
        <v>1435</v>
      </c>
      <c r="L81" s="21" t="s">
        <v>1436</v>
      </c>
      <c r="M81" s="21" t="s">
        <v>752</v>
      </c>
      <c r="N81" s="21" t="s">
        <v>753</v>
      </c>
      <c r="O81" s="41" t="s">
        <v>1437</v>
      </c>
      <c r="P81" s="16" t="s">
        <v>1400</v>
      </c>
      <c r="Q81" s="17" t="s">
        <v>1400</v>
      </c>
      <c r="R81" s="16" t="s">
        <v>1413</v>
      </c>
      <c r="S81" s="46" t="s">
        <v>756</v>
      </c>
      <c r="T81" s="16" t="s">
        <v>725</v>
      </c>
      <c r="U81" s="14" t="s">
        <v>1324</v>
      </c>
      <c r="V81" s="14" t="s">
        <v>705</v>
      </c>
      <c r="W81" s="14">
        <v>2023.1</v>
      </c>
      <c r="X81" s="14">
        <v>2023.12</v>
      </c>
      <c r="Y81" s="14">
        <f t="shared" si="2"/>
        <v>32.6</v>
      </c>
      <c r="Z81" s="14">
        <v>27.6</v>
      </c>
      <c r="AA81" s="14">
        <v>0</v>
      </c>
      <c r="AB81" s="14">
        <v>0</v>
      </c>
      <c r="AC81" s="14">
        <v>5</v>
      </c>
      <c r="AD81" s="18">
        <v>50</v>
      </c>
      <c r="AE81" s="14">
        <v>15</v>
      </c>
      <c r="AF81" s="14" t="s">
        <v>706</v>
      </c>
      <c r="AG81" s="14" t="s">
        <v>706</v>
      </c>
      <c r="AH81" s="14"/>
      <c r="AI81" s="14" t="s">
        <v>707</v>
      </c>
      <c r="AJ81" s="14" t="s">
        <v>706</v>
      </c>
      <c r="AK81" s="14" t="s">
        <v>706</v>
      </c>
      <c r="AL81" s="14" t="s">
        <v>706</v>
      </c>
      <c r="AM81" s="14" t="s">
        <v>706</v>
      </c>
      <c r="AN81" s="14" t="s">
        <v>706</v>
      </c>
      <c r="AO81" s="14" t="s">
        <v>1438</v>
      </c>
      <c r="AP81" s="14">
        <v>15320732005</v>
      </c>
      <c r="AQ81" s="33" t="str">
        <f>VLOOKUP("*"&amp;B81&amp;"*",[1]项目信息综合查询_1!$I$4:$I$1026,1,FALSE)</f>
        <v>云阳县-江口镇_产业发展_生产项目_云阳县2023年江口镇五星村云亿柑橘园蓄水池项目</v>
      </c>
    </row>
    <row r="82" spans="1:43" ht="318.75" x14ac:dyDescent="0.2">
      <c r="A82" s="13">
        <v>76</v>
      </c>
      <c r="B82" s="14" t="s">
        <v>1439</v>
      </c>
      <c r="C82" s="14" t="s">
        <v>651</v>
      </c>
      <c r="D82" s="14" t="s">
        <v>871</v>
      </c>
      <c r="E82" s="14" t="s">
        <v>1030</v>
      </c>
      <c r="F82" s="14" t="s">
        <v>1440</v>
      </c>
      <c r="G82" s="14" t="s">
        <v>714</v>
      </c>
      <c r="H82" s="14" t="s">
        <v>1441</v>
      </c>
      <c r="I82" s="18" t="s">
        <v>1442</v>
      </c>
      <c r="J82" s="17" t="s">
        <v>1443</v>
      </c>
      <c r="K82" s="17" t="s">
        <v>1444</v>
      </c>
      <c r="L82" s="17" t="s">
        <v>1445</v>
      </c>
      <c r="M82" s="17" t="s">
        <v>935</v>
      </c>
      <c r="N82" s="17" t="s">
        <v>720</v>
      </c>
      <c r="O82" s="17" t="s">
        <v>1446</v>
      </c>
      <c r="P82" s="17" t="s">
        <v>1447</v>
      </c>
      <c r="Q82" s="17" t="s">
        <v>1448</v>
      </c>
      <c r="R82" s="17" t="s">
        <v>1402</v>
      </c>
      <c r="S82" s="17" t="s">
        <v>742</v>
      </c>
      <c r="T82" s="17" t="s">
        <v>1449</v>
      </c>
      <c r="U82" s="14" t="s">
        <v>1324</v>
      </c>
      <c r="V82" s="14" t="s">
        <v>705</v>
      </c>
      <c r="W82" s="14">
        <v>2023.4</v>
      </c>
      <c r="X82" s="14">
        <v>2023.12</v>
      </c>
      <c r="Y82" s="14">
        <f t="shared" si="2"/>
        <v>392</v>
      </c>
      <c r="Z82" s="14">
        <v>392</v>
      </c>
      <c r="AA82" s="14">
        <v>0</v>
      </c>
      <c r="AB82" s="14">
        <v>0</v>
      </c>
      <c r="AC82" s="14">
        <v>0</v>
      </c>
      <c r="AD82" s="14">
        <v>60</v>
      </c>
      <c r="AE82" s="14">
        <v>20</v>
      </c>
      <c r="AF82" s="14" t="s">
        <v>706</v>
      </c>
      <c r="AG82" s="14" t="s">
        <v>706</v>
      </c>
      <c r="AH82" s="14" t="s">
        <v>706</v>
      </c>
      <c r="AI82" s="14" t="s">
        <v>707</v>
      </c>
      <c r="AJ82" s="14" t="s">
        <v>706</v>
      </c>
      <c r="AK82" s="14" t="s">
        <v>706</v>
      </c>
      <c r="AL82" s="14"/>
      <c r="AM82" s="14" t="s">
        <v>706</v>
      </c>
      <c r="AN82" s="14"/>
      <c r="AO82" s="14" t="s">
        <v>1450</v>
      </c>
      <c r="AP82" s="14">
        <v>18875359034</v>
      </c>
      <c r="AQ82" s="33" t="str">
        <f>VLOOKUP("*"&amp;B82&amp;"*",[1]项目信息综合查询_1!$I$4:$I$1026,1,FALSE)</f>
        <v>云阳县-江口镇_产业发展_加工流通项目_云阳县2023年江口镇团滩村中小企业集聚区建设</v>
      </c>
    </row>
    <row r="83" spans="1:43" ht="204" x14ac:dyDescent="0.2">
      <c r="A83" s="13">
        <v>77</v>
      </c>
      <c r="B83" s="14" t="s">
        <v>1451</v>
      </c>
      <c r="C83" s="14" t="s">
        <v>688</v>
      </c>
      <c r="D83" s="14" t="s">
        <v>728</v>
      </c>
      <c r="E83" s="14" t="s">
        <v>746</v>
      </c>
      <c r="F83" s="14" t="s">
        <v>1452</v>
      </c>
      <c r="G83" s="14" t="s">
        <v>692</v>
      </c>
      <c r="H83" s="14" t="s">
        <v>1453</v>
      </c>
      <c r="I83" s="38" t="s">
        <v>1454</v>
      </c>
      <c r="J83" s="39" t="s">
        <v>1455</v>
      </c>
      <c r="K83" s="39" t="s">
        <v>1456</v>
      </c>
      <c r="L83" s="39" t="s">
        <v>1457</v>
      </c>
      <c r="M83" s="39" t="s">
        <v>752</v>
      </c>
      <c r="N83" s="39" t="s">
        <v>753</v>
      </c>
      <c r="O83" s="39" t="s">
        <v>1458</v>
      </c>
      <c r="P83" s="39" t="s">
        <v>1459</v>
      </c>
      <c r="Q83" s="39" t="s">
        <v>1456</v>
      </c>
      <c r="R83" s="35" t="s">
        <v>741</v>
      </c>
      <c r="S83" s="25" t="s">
        <v>756</v>
      </c>
      <c r="T83" s="18" t="s">
        <v>757</v>
      </c>
      <c r="U83" s="14" t="s">
        <v>1324</v>
      </c>
      <c r="V83" s="14" t="s">
        <v>705</v>
      </c>
      <c r="W83" s="14">
        <v>2023.1</v>
      </c>
      <c r="X83" s="14">
        <v>2023.12</v>
      </c>
      <c r="Y83" s="14">
        <f t="shared" si="2"/>
        <v>35</v>
      </c>
      <c r="Z83" s="14">
        <v>35</v>
      </c>
      <c r="AA83" s="14">
        <v>0</v>
      </c>
      <c r="AB83" s="14">
        <v>0</v>
      </c>
      <c r="AC83" s="14">
        <v>0</v>
      </c>
      <c r="AD83" s="14">
        <v>1900</v>
      </c>
      <c r="AE83" s="14">
        <v>160</v>
      </c>
      <c r="AF83" s="14" t="s">
        <v>706</v>
      </c>
      <c r="AG83" s="14" t="s">
        <v>706</v>
      </c>
      <c r="AH83" s="14"/>
      <c r="AI83" s="14" t="s">
        <v>707</v>
      </c>
      <c r="AJ83" s="14" t="s">
        <v>706</v>
      </c>
      <c r="AK83" s="14" t="s">
        <v>706</v>
      </c>
      <c r="AL83" s="14"/>
      <c r="AM83" s="14" t="s">
        <v>706</v>
      </c>
      <c r="AN83" s="14"/>
      <c r="AO83" s="14" t="s">
        <v>758</v>
      </c>
      <c r="AP83" s="14">
        <v>18323671123</v>
      </c>
      <c r="AQ83" s="33" t="str">
        <f>VLOOKUP("*"&amp;B83&amp;"*",[1]项目信息综合查询_1!$I$4:$I$1026,1,FALSE)</f>
        <v>云阳县-江口镇_乡村建设行动_农村基础设施（含产业配套基础设施）_云阳县2023年江口镇团滩村水厂改造项目改扩建项目</v>
      </c>
    </row>
    <row r="84" spans="1:43" ht="204" x14ac:dyDescent="0.2">
      <c r="A84" s="13">
        <v>78</v>
      </c>
      <c r="B84" s="14" t="s">
        <v>1460</v>
      </c>
      <c r="C84" s="14" t="s">
        <v>688</v>
      </c>
      <c r="D84" s="14" t="s">
        <v>728</v>
      </c>
      <c r="E84" s="14" t="s">
        <v>729</v>
      </c>
      <c r="F84" s="14" t="s">
        <v>1461</v>
      </c>
      <c r="G84" s="14" t="s">
        <v>714</v>
      </c>
      <c r="H84" s="14" t="s">
        <v>1462</v>
      </c>
      <c r="I84" s="40" t="s">
        <v>1463</v>
      </c>
      <c r="J84" s="21" t="s">
        <v>1330</v>
      </c>
      <c r="K84" s="21" t="s">
        <v>1464</v>
      </c>
      <c r="L84" s="21" t="s">
        <v>1465</v>
      </c>
      <c r="M84" s="21" t="s">
        <v>1333</v>
      </c>
      <c r="N84" s="21" t="s">
        <v>1334</v>
      </c>
      <c r="O84" s="21" t="s">
        <v>1466</v>
      </c>
      <c r="P84" s="35" t="s">
        <v>1336</v>
      </c>
      <c r="Q84" s="18" t="s">
        <v>1337</v>
      </c>
      <c r="R84" s="14" t="s">
        <v>741</v>
      </c>
      <c r="S84" s="14" t="s">
        <v>1338</v>
      </c>
      <c r="T84" s="14" t="s">
        <v>743</v>
      </c>
      <c r="U84" s="14" t="s">
        <v>1324</v>
      </c>
      <c r="V84" s="14" t="s">
        <v>705</v>
      </c>
      <c r="W84" s="14">
        <v>2023.1</v>
      </c>
      <c r="X84" s="14">
        <v>2023.12</v>
      </c>
      <c r="Y84" s="14">
        <f t="shared" si="2"/>
        <v>310.32</v>
      </c>
      <c r="Z84" s="14">
        <v>310.32</v>
      </c>
      <c r="AA84" s="14"/>
      <c r="AB84" s="14"/>
      <c r="AC84" s="14"/>
      <c r="AD84" s="14">
        <v>154</v>
      </c>
      <c r="AE84" s="14">
        <v>7</v>
      </c>
      <c r="AF84" s="14" t="s">
        <v>706</v>
      </c>
      <c r="AG84" s="14" t="s">
        <v>706</v>
      </c>
      <c r="AH84" s="14" t="s">
        <v>706</v>
      </c>
      <c r="AI84" s="14" t="s">
        <v>707</v>
      </c>
      <c r="AJ84" s="14" t="s">
        <v>706</v>
      </c>
      <c r="AK84" s="14" t="s">
        <v>706</v>
      </c>
      <c r="AL84" s="14"/>
      <c r="AM84" s="14" t="s">
        <v>706</v>
      </c>
      <c r="AN84" s="14"/>
      <c r="AO84" s="14" t="s">
        <v>1339</v>
      </c>
      <c r="AP84" s="14">
        <v>18512303899</v>
      </c>
      <c r="AQ84" s="33" t="str">
        <f>VLOOKUP("*"&amp;B84&amp;"*",[1]项目信息综合查询_1!$I$4:$I$1026,1,FALSE)</f>
        <v>云阳县-江口镇_乡村建设行动_农村基础设施（含产业配套基础设施）_云阳县2023年江口镇田垭村组级公路通达通畅工程（周召前-吴家包 7组）（双盐罐-熊后迪屋场 10组）（水井湾-洪家屋 12组）（马家梁-易家包 13组）</v>
      </c>
    </row>
    <row r="85" spans="1:43" ht="255" x14ac:dyDescent="0.2">
      <c r="A85" s="13">
        <v>79</v>
      </c>
      <c r="B85" s="14" t="s">
        <v>1467</v>
      </c>
      <c r="C85" s="14" t="s">
        <v>651</v>
      </c>
      <c r="D85" s="14" t="s">
        <v>871</v>
      </c>
      <c r="E85" s="14" t="s">
        <v>1010</v>
      </c>
      <c r="F85" s="14" t="s">
        <v>1468</v>
      </c>
      <c r="G85" s="14" t="s">
        <v>714</v>
      </c>
      <c r="H85" s="14" t="s">
        <v>1469</v>
      </c>
      <c r="I85" s="18" t="s">
        <v>1470</v>
      </c>
      <c r="J85" s="18" t="s">
        <v>1396</v>
      </c>
      <c r="K85" s="18" t="s">
        <v>1471</v>
      </c>
      <c r="L85" s="18" t="s">
        <v>1472</v>
      </c>
      <c r="M85" s="18" t="s">
        <v>752</v>
      </c>
      <c r="N85" s="18" t="s">
        <v>753</v>
      </c>
      <c r="O85" s="18" t="s">
        <v>1473</v>
      </c>
      <c r="P85" s="14" t="s">
        <v>1474</v>
      </c>
      <c r="Q85" s="14" t="s">
        <v>1475</v>
      </c>
      <c r="R85" s="14" t="s">
        <v>1413</v>
      </c>
      <c r="S85" s="24" t="s">
        <v>756</v>
      </c>
      <c r="T85" s="14" t="s">
        <v>725</v>
      </c>
      <c r="U85" s="14" t="s">
        <v>1324</v>
      </c>
      <c r="V85" s="14" t="s">
        <v>705</v>
      </c>
      <c r="W85" s="14">
        <v>2023.1</v>
      </c>
      <c r="X85" s="14">
        <v>2023.12</v>
      </c>
      <c r="Y85" s="14">
        <f t="shared" si="2"/>
        <v>40</v>
      </c>
      <c r="Z85" s="14">
        <v>12</v>
      </c>
      <c r="AA85" s="14">
        <v>0</v>
      </c>
      <c r="AB85" s="14">
        <v>0</v>
      </c>
      <c r="AC85" s="14">
        <v>28</v>
      </c>
      <c r="AD85" s="14">
        <v>50</v>
      </c>
      <c r="AE85" s="14">
        <v>9</v>
      </c>
      <c r="AF85" s="14" t="s">
        <v>706</v>
      </c>
      <c r="AG85" s="14" t="s">
        <v>706</v>
      </c>
      <c r="AH85" s="14"/>
      <c r="AI85" s="14" t="s">
        <v>707</v>
      </c>
      <c r="AJ85" s="14" t="s">
        <v>706</v>
      </c>
      <c r="AK85" s="14" t="s">
        <v>706</v>
      </c>
      <c r="AL85" s="14" t="s">
        <v>706</v>
      </c>
      <c r="AM85" s="14" t="s">
        <v>706</v>
      </c>
      <c r="AN85" s="14" t="s">
        <v>706</v>
      </c>
      <c r="AO85" s="14" t="s">
        <v>1476</v>
      </c>
      <c r="AP85" s="14">
        <v>13668426888</v>
      </c>
      <c r="AQ85" s="33" t="str">
        <f>VLOOKUP("*"&amp;B85&amp;"*",[1]项目信息综合查询_1!$I$4:$I$1026,1,FALSE)</f>
        <v>云阳县-江口镇_产业发展_加工流通项目_云阳县2023年江口镇四季村药材加工厂项目</v>
      </c>
    </row>
    <row r="86" spans="1:43" ht="229.5" x14ac:dyDescent="0.2">
      <c r="A86" s="13">
        <v>80</v>
      </c>
      <c r="B86" s="14" t="s">
        <v>1477</v>
      </c>
      <c r="C86" s="14" t="s">
        <v>651</v>
      </c>
      <c r="D86" s="14" t="s">
        <v>711</v>
      </c>
      <c r="E86" s="14" t="s">
        <v>712</v>
      </c>
      <c r="F86" s="14" t="s">
        <v>866</v>
      </c>
      <c r="G86" s="14" t="s">
        <v>714</v>
      </c>
      <c r="H86" s="14" t="s">
        <v>1478</v>
      </c>
      <c r="I86" s="38" t="s">
        <v>1479</v>
      </c>
      <c r="J86" s="39" t="s">
        <v>1396</v>
      </c>
      <c r="K86" s="39" t="s">
        <v>1480</v>
      </c>
      <c r="L86" s="13" t="s">
        <v>866</v>
      </c>
      <c r="M86" s="14" t="s">
        <v>719</v>
      </c>
      <c r="N86" s="14" t="s">
        <v>720</v>
      </c>
      <c r="O86" s="14" t="s">
        <v>1481</v>
      </c>
      <c r="P86" s="14" t="s">
        <v>1482</v>
      </c>
      <c r="Q86" s="14" t="s">
        <v>1483</v>
      </c>
      <c r="R86" s="14" t="s">
        <v>724</v>
      </c>
      <c r="S86" s="14" t="s">
        <v>702</v>
      </c>
      <c r="T86" s="14" t="s">
        <v>725</v>
      </c>
      <c r="U86" s="14" t="s">
        <v>1324</v>
      </c>
      <c r="V86" s="14" t="s">
        <v>705</v>
      </c>
      <c r="W86" s="14">
        <v>2023.1</v>
      </c>
      <c r="X86" s="14">
        <v>2023.12</v>
      </c>
      <c r="Y86" s="14">
        <f t="shared" si="2"/>
        <v>32</v>
      </c>
      <c r="Z86" s="14">
        <v>16</v>
      </c>
      <c r="AA86" s="14"/>
      <c r="AB86" s="14"/>
      <c r="AC86" s="14">
        <v>16</v>
      </c>
      <c r="AD86" s="14">
        <v>8</v>
      </c>
      <c r="AE86" s="14">
        <v>2</v>
      </c>
      <c r="AF86" s="14" t="s">
        <v>706</v>
      </c>
      <c r="AG86" s="14" t="s">
        <v>706</v>
      </c>
      <c r="AH86" s="14" t="s">
        <v>706</v>
      </c>
      <c r="AI86" s="14" t="s">
        <v>707</v>
      </c>
      <c r="AJ86" s="14" t="s">
        <v>706</v>
      </c>
      <c r="AK86" s="14" t="s">
        <v>706</v>
      </c>
      <c r="AL86" s="14"/>
      <c r="AM86" s="14" t="s">
        <v>706</v>
      </c>
      <c r="AN86" s="14"/>
      <c r="AO86" s="14" t="s">
        <v>1484</v>
      </c>
      <c r="AP86" s="14">
        <v>18223633336</v>
      </c>
      <c r="AQ86" s="33" t="str">
        <f>VLOOKUP("*"&amp;B86&amp;"*",[1]项目信息综合查询_1!$I$4:$I$1026,1,FALSE)</f>
        <v>云阳县-江口镇_产业发展_生产项目_云阳县2023年江口镇四季、火地村柑橘园水肥一体化建设项目</v>
      </c>
    </row>
    <row r="87" spans="1:43" ht="102" x14ac:dyDescent="0.2">
      <c r="A87" s="13">
        <v>81</v>
      </c>
      <c r="B87" s="14" t="s">
        <v>1485</v>
      </c>
      <c r="C87" s="14" t="s">
        <v>688</v>
      </c>
      <c r="D87" s="14" t="s">
        <v>728</v>
      </c>
      <c r="E87" s="14" t="s">
        <v>729</v>
      </c>
      <c r="F87" s="14" t="s">
        <v>1486</v>
      </c>
      <c r="G87" s="14" t="s">
        <v>714</v>
      </c>
      <c r="H87" s="14" t="s">
        <v>1487</v>
      </c>
      <c r="I87" s="40" t="s">
        <v>1488</v>
      </c>
      <c r="J87" s="21" t="s">
        <v>1365</v>
      </c>
      <c r="K87" s="21" t="s">
        <v>1489</v>
      </c>
      <c r="L87" s="39" t="s">
        <v>1490</v>
      </c>
      <c r="M87" s="39" t="s">
        <v>1333</v>
      </c>
      <c r="N87" s="39" t="s">
        <v>1334</v>
      </c>
      <c r="O87" s="39" t="s">
        <v>1491</v>
      </c>
      <c r="P87" s="13" t="s">
        <v>1336</v>
      </c>
      <c r="Q87" s="14" t="s">
        <v>1337</v>
      </c>
      <c r="R87" s="14" t="s">
        <v>741</v>
      </c>
      <c r="S87" s="14" t="s">
        <v>1338</v>
      </c>
      <c r="T87" s="14" t="s">
        <v>743</v>
      </c>
      <c r="U87" s="14" t="s">
        <v>1324</v>
      </c>
      <c r="V87" s="14" t="s">
        <v>705</v>
      </c>
      <c r="W87" s="14">
        <v>2023.1</v>
      </c>
      <c r="X87" s="14">
        <v>2023.12</v>
      </c>
      <c r="Y87" s="14">
        <f t="shared" si="2"/>
        <v>100.08</v>
      </c>
      <c r="Z87" s="14">
        <v>100.08</v>
      </c>
      <c r="AA87" s="14"/>
      <c r="AB87" s="14"/>
      <c r="AC87" s="14"/>
      <c r="AD87" s="14">
        <v>52</v>
      </c>
      <c r="AE87" s="14">
        <v>4</v>
      </c>
      <c r="AF87" s="14" t="s">
        <v>706</v>
      </c>
      <c r="AG87" s="14" t="s">
        <v>706</v>
      </c>
      <c r="AH87" s="14" t="s">
        <v>706</v>
      </c>
      <c r="AI87" s="14" t="s">
        <v>707</v>
      </c>
      <c r="AJ87" s="14" t="s">
        <v>707</v>
      </c>
      <c r="AK87" s="14" t="s">
        <v>706</v>
      </c>
      <c r="AL87" s="14"/>
      <c r="AM87" s="14" t="s">
        <v>706</v>
      </c>
      <c r="AN87" s="14"/>
      <c r="AO87" s="14" t="s">
        <v>1339</v>
      </c>
      <c r="AP87" s="14">
        <v>18512303899</v>
      </c>
      <c r="AQ87" s="33" t="str">
        <f>VLOOKUP("*"&amp;B87&amp;"*",[1]项目信息综合查询_1!$I$4:$I$1026,1,FALSE)</f>
        <v>云阳县-江口镇_乡村建设行动_农村基础设施（含产业配套基础设施）_云阳县2023年江口镇双义村组级公路通达通畅工程（双义村1、6、7组）</v>
      </c>
    </row>
    <row r="88" spans="1:43" ht="255" x14ac:dyDescent="0.2">
      <c r="A88" s="13">
        <v>82</v>
      </c>
      <c r="B88" s="14" t="s">
        <v>1492</v>
      </c>
      <c r="C88" s="14" t="s">
        <v>651</v>
      </c>
      <c r="D88" s="14" t="s">
        <v>871</v>
      </c>
      <c r="E88" s="14" t="s">
        <v>1010</v>
      </c>
      <c r="F88" s="14" t="s">
        <v>1468</v>
      </c>
      <c r="G88" s="14" t="s">
        <v>714</v>
      </c>
      <c r="H88" s="14" t="s">
        <v>1493</v>
      </c>
      <c r="I88" s="18" t="s">
        <v>1470</v>
      </c>
      <c r="J88" s="18" t="s">
        <v>1396</v>
      </c>
      <c r="K88" s="18" t="s">
        <v>1471</v>
      </c>
      <c r="L88" s="18" t="s">
        <v>1472</v>
      </c>
      <c r="M88" s="18" t="s">
        <v>752</v>
      </c>
      <c r="N88" s="18" t="s">
        <v>753</v>
      </c>
      <c r="O88" s="18" t="s">
        <v>1473</v>
      </c>
      <c r="P88" s="14" t="s">
        <v>1474</v>
      </c>
      <c r="Q88" s="14" t="s">
        <v>1475</v>
      </c>
      <c r="R88" s="14" t="s">
        <v>1413</v>
      </c>
      <c r="S88" s="24" t="s">
        <v>756</v>
      </c>
      <c r="T88" s="14" t="s">
        <v>725</v>
      </c>
      <c r="U88" s="14" t="s">
        <v>1324</v>
      </c>
      <c r="V88" s="14" t="s">
        <v>705</v>
      </c>
      <c r="W88" s="14">
        <v>2023.1</v>
      </c>
      <c r="X88" s="14">
        <v>2023.12</v>
      </c>
      <c r="Y88" s="14">
        <f t="shared" si="2"/>
        <v>40</v>
      </c>
      <c r="Z88" s="14">
        <v>12</v>
      </c>
      <c r="AA88" s="14">
        <v>0</v>
      </c>
      <c r="AB88" s="14">
        <v>0</v>
      </c>
      <c r="AC88" s="14">
        <v>28</v>
      </c>
      <c r="AD88" s="14">
        <v>50</v>
      </c>
      <c r="AE88" s="14">
        <v>9</v>
      </c>
      <c r="AF88" s="14" t="s">
        <v>706</v>
      </c>
      <c r="AG88" s="14" t="s">
        <v>706</v>
      </c>
      <c r="AH88" s="14"/>
      <c r="AI88" s="14" t="s">
        <v>707</v>
      </c>
      <c r="AJ88" s="14" t="s">
        <v>706</v>
      </c>
      <c r="AK88" s="14" t="s">
        <v>706</v>
      </c>
      <c r="AL88" s="14" t="s">
        <v>706</v>
      </c>
      <c r="AM88" s="14" t="s">
        <v>706</v>
      </c>
      <c r="AN88" s="14" t="s">
        <v>706</v>
      </c>
      <c r="AO88" s="14" t="s">
        <v>1494</v>
      </c>
      <c r="AP88" s="14">
        <v>18996673888</v>
      </c>
      <c r="AQ88" s="33" t="str">
        <f>VLOOKUP("*"&amp;B88&amp;"*",[1]项目信息综合查询_1!$I$4:$I$1026,1,FALSE)</f>
        <v>云阳县-江口镇_产业发展_加工流通项目_云阳县2023年江口镇双龙村药材加工厂项目</v>
      </c>
    </row>
    <row r="89" spans="1:43" ht="229.5" x14ac:dyDescent="0.2">
      <c r="A89" s="13">
        <v>83</v>
      </c>
      <c r="B89" s="14" t="s">
        <v>1495</v>
      </c>
      <c r="C89" s="14" t="s">
        <v>651</v>
      </c>
      <c r="D89" s="14" t="s">
        <v>775</v>
      </c>
      <c r="E89" s="14" t="s">
        <v>776</v>
      </c>
      <c r="F89" s="14" t="s">
        <v>1496</v>
      </c>
      <c r="G89" s="14" t="s">
        <v>790</v>
      </c>
      <c r="H89" s="14" t="s">
        <v>1497</v>
      </c>
      <c r="I89" s="38" t="s">
        <v>1498</v>
      </c>
      <c r="J89" s="39" t="s">
        <v>1396</v>
      </c>
      <c r="K89" s="39" t="s">
        <v>1499</v>
      </c>
      <c r="L89" s="13" t="s">
        <v>1500</v>
      </c>
      <c r="M89" s="14" t="s">
        <v>752</v>
      </c>
      <c r="N89" s="14" t="s">
        <v>753</v>
      </c>
      <c r="O89" s="14" t="s">
        <v>795</v>
      </c>
      <c r="P89" s="14" t="s">
        <v>796</v>
      </c>
      <c r="Q89" s="14" t="s">
        <v>914</v>
      </c>
      <c r="R89" s="14" t="s">
        <v>915</v>
      </c>
      <c r="S89" s="24" t="s">
        <v>756</v>
      </c>
      <c r="T89" s="14" t="s">
        <v>725</v>
      </c>
      <c r="U89" s="14" t="s">
        <v>1324</v>
      </c>
      <c r="V89" s="14" t="s">
        <v>705</v>
      </c>
      <c r="W89" s="14">
        <v>2023.1</v>
      </c>
      <c r="X89" s="14">
        <v>2023.12</v>
      </c>
      <c r="Y89" s="14">
        <f t="shared" si="2"/>
        <v>5.28</v>
      </c>
      <c r="Z89" s="14">
        <v>5.28</v>
      </c>
      <c r="AA89" s="14">
        <v>0</v>
      </c>
      <c r="AB89" s="14">
        <v>0</v>
      </c>
      <c r="AC89" s="14">
        <v>0</v>
      </c>
      <c r="AD89" s="14">
        <v>3</v>
      </c>
      <c r="AE89" s="14">
        <v>3</v>
      </c>
      <c r="AF89" s="14" t="s">
        <v>706</v>
      </c>
      <c r="AG89" s="14" t="s">
        <v>706</v>
      </c>
      <c r="AH89" s="14"/>
      <c r="AI89" s="14" t="s">
        <v>707</v>
      </c>
      <c r="AJ89" s="14" t="s">
        <v>706</v>
      </c>
      <c r="AK89" s="14" t="s">
        <v>706</v>
      </c>
      <c r="AL89" s="14"/>
      <c r="AM89" s="14" t="s">
        <v>706</v>
      </c>
      <c r="AN89" s="14"/>
      <c r="AO89" s="14" t="s">
        <v>1501</v>
      </c>
      <c r="AP89" s="14">
        <v>19922028899</v>
      </c>
      <c r="AQ89" s="33" t="str">
        <f>VLOOKUP("*"&amp;B89&amp;"*",[1]项目信息综合查询_1!$I$4:$I$1026,1,FALSE)</f>
        <v>云阳县-江口镇_产业发展_生产项目_云阳县2023年江口镇胜元社区新建柑橘园项目（续建2年）</v>
      </c>
    </row>
    <row r="90" spans="1:43" ht="229.5" x14ac:dyDescent="0.2">
      <c r="A90" s="13">
        <v>84</v>
      </c>
      <c r="B90" s="14" t="s">
        <v>1502</v>
      </c>
      <c r="C90" s="14" t="s">
        <v>651</v>
      </c>
      <c r="D90" s="14" t="s">
        <v>775</v>
      </c>
      <c r="E90" s="14" t="s">
        <v>776</v>
      </c>
      <c r="F90" s="14" t="s">
        <v>1503</v>
      </c>
      <c r="G90" s="14" t="s">
        <v>790</v>
      </c>
      <c r="H90" s="14" t="s">
        <v>1504</v>
      </c>
      <c r="I90" s="40" t="s">
        <v>1505</v>
      </c>
      <c r="J90" s="21" t="s">
        <v>1396</v>
      </c>
      <c r="K90" s="21" t="s">
        <v>1499</v>
      </c>
      <c r="L90" s="39" t="s">
        <v>1506</v>
      </c>
      <c r="M90" s="13" t="s">
        <v>752</v>
      </c>
      <c r="N90" s="14" t="s">
        <v>753</v>
      </c>
      <c r="O90" s="14" t="s">
        <v>795</v>
      </c>
      <c r="P90" s="14" t="s">
        <v>796</v>
      </c>
      <c r="Q90" s="14" t="s">
        <v>914</v>
      </c>
      <c r="R90" s="14" t="s">
        <v>915</v>
      </c>
      <c r="S90" s="24" t="s">
        <v>756</v>
      </c>
      <c r="T90" s="14" t="s">
        <v>725</v>
      </c>
      <c r="U90" s="14" t="s">
        <v>1324</v>
      </c>
      <c r="V90" s="14" t="s">
        <v>705</v>
      </c>
      <c r="W90" s="14">
        <v>2023.1</v>
      </c>
      <c r="X90" s="14">
        <v>2023.12</v>
      </c>
      <c r="Y90" s="14">
        <f t="shared" si="2"/>
        <v>4.84</v>
      </c>
      <c r="Z90" s="14">
        <v>4.84</v>
      </c>
      <c r="AA90" s="14">
        <v>0</v>
      </c>
      <c r="AB90" s="14">
        <v>0</v>
      </c>
      <c r="AC90" s="14">
        <v>0</v>
      </c>
      <c r="AD90" s="14">
        <v>3</v>
      </c>
      <c r="AE90" s="14">
        <v>3</v>
      </c>
      <c r="AF90" s="14" t="s">
        <v>706</v>
      </c>
      <c r="AG90" s="14" t="s">
        <v>706</v>
      </c>
      <c r="AH90" s="14"/>
      <c r="AI90" s="14" t="s">
        <v>707</v>
      </c>
      <c r="AJ90" s="14" t="s">
        <v>706</v>
      </c>
      <c r="AK90" s="14" t="s">
        <v>706</v>
      </c>
      <c r="AL90" s="14"/>
      <c r="AM90" s="14" t="s">
        <v>706</v>
      </c>
      <c r="AN90" s="14"/>
      <c r="AO90" s="14" t="s">
        <v>1501</v>
      </c>
      <c r="AP90" s="14">
        <v>19922028899</v>
      </c>
      <c r="AQ90" s="33" t="str">
        <f>VLOOKUP("*"&amp;B90&amp;"*",[1]项目信息综合查询_1!$I$4:$I$1026,1,FALSE)</f>
        <v>云阳县-江口镇_产业发展_生产项目_云阳县2023年江口镇上元村新建金红橙柑橘园项目（续建2年）</v>
      </c>
    </row>
    <row r="91" spans="1:43" ht="229.5" x14ac:dyDescent="0.2">
      <c r="A91" s="13">
        <v>85</v>
      </c>
      <c r="B91" s="14" t="s">
        <v>1507</v>
      </c>
      <c r="C91" s="14" t="s">
        <v>651</v>
      </c>
      <c r="D91" s="14" t="s">
        <v>775</v>
      </c>
      <c r="E91" s="14" t="s">
        <v>776</v>
      </c>
      <c r="F91" s="14" t="s">
        <v>1496</v>
      </c>
      <c r="G91" s="14" t="s">
        <v>790</v>
      </c>
      <c r="H91" s="14" t="s">
        <v>1508</v>
      </c>
      <c r="I91" s="40" t="s">
        <v>1498</v>
      </c>
      <c r="J91" s="21" t="s">
        <v>1396</v>
      </c>
      <c r="K91" s="21" t="s">
        <v>1499</v>
      </c>
      <c r="L91" s="21" t="s">
        <v>1500</v>
      </c>
      <c r="M91" s="13" t="s">
        <v>752</v>
      </c>
      <c r="N91" s="14" t="s">
        <v>753</v>
      </c>
      <c r="O91" s="14" t="s">
        <v>795</v>
      </c>
      <c r="P91" s="14" t="s">
        <v>796</v>
      </c>
      <c r="Q91" s="14" t="s">
        <v>914</v>
      </c>
      <c r="R91" s="14" t="s">
        <v>915</v>
      </c>
      <c r="S91" s="24" t="s">
        <v>756</v>
      </c>
      <c r="T91" s="14" t="s">
        <v>725</v>
      </c>
      <c r="U91" s="14" t="s">
        <v>1324</v>
      </c>
      <c r="V91" s="14" t="s">
        <v>705</v>
      </c>
      <c r="W91" s="14">
        <v>2023.1</v>
      </c>
      <c r="X91" s="14">
        <v>2023.12</v>
      </c>
      <c r="Y91" s="14">
        <f t="shared" si="2"/>
        <v>5.28</v>
      </c>
      <c r="Z91" s="14">
        <v>5.28</v>
      </c>
      <c r="AA91" s="14">
        <v>0</v>
      </c>
      <c r="AB91" s="14">
        <v>0</v>
      </c>
      <c r="AC91" s="14">
        <v>0</v>
      </c>
      <c r="AD91" s="14">
        <v>3</v>
      </c>
      <c r="AE91" s="14">
        <v>3</v>
      </c>
      <c r="AF91" s="14" t="s">
        <v>706</v>
      </c>
      <c r="AG91" s="14" t="s">
        <v>706</v>
      </c>
      <c r="AH91" s="14"/>
      <c r="AI91" s="14" t="s">
        <v>707</v>
      </c>
      <c r="AJ91" s="14" t="s">
        <v>706</v>
      </c>
      <c r="AK91" s="14" t="s">
        <v>706</v>
      </c>
      <c r="AL91" s="14"/>
      <c r="AM91" s="14" t="s">
        <v>706</v>
      </c>
      <c r="AN91" s="14"/>
      <c r="AO91" s="14" t="s">
        <v>1501</v>
      </c>
      <c r="AP91" s="14">
        <v>19922028899</v>
      </c>
      <c r="AQ91" s="33" t="str">
        <f>VLOOKUP("*"&amp;B91&amp;"*",[1]项目信息综合查询_1!$I$4:$I$1026,1,FALSE)</f>
        <v>云阳县-江口镇_产业发展_生产项目_云阳县2023年江口镇上元村新建柑橘园项目（续建2年）</v>
      </c>
    </row>
    <row r="92" spans="1:43" ht="280.5" x14ac:dyDescent="0.2">
      <c r="A92" s="13">
        <v>86</v>
      </c>
      <c r="B92" s="14" t="s">
        <v>1509</v>
      </c>
      <c r="C92" s="14" t="s">
        <v>688</v>
      </c>
      <c r="D92" s="14" t="s">
        <v>1341</v>
      </c>
      <c r="E92" s="14" t="s">
        <v>1342</v>
      </c>
      <c r="F92" s="14" t="s">
        <v>1343</v>
      </c>
      <c r="G92" s="14" t="s">
        <v>714</v>
      </c>
      <c r="H92" s="14" t="s">
        <v>1510</v>
      </c>
      <c r="I92" s="40" t="s">
        <v>1511</v>
      </c>
      <c r="J92" s="21" t="s">
        <v>1345</v>
      </c>
      <c r="K92" s="21" t="s">
        <v>1512</v>
      </c>
      <c r="L92" s="35" t="s">
        <v>1343</v>
      </c>
      <c r="M92" s="14" t="s">
        <v>752</v>
      </c>
      <c r="N92" s="14" t="s">
        <v>753</v>
      </c>
      <c r="O92" s="14" t="s">
        <v>1347</v>
      </c>
      <c r="P92" s="14" t="s">
        <v>1513</v>
      </c>
      <c r="Q92" s="14" t="s">
        <v>1349</v>
      </c>
      <c r="R92" s="14" t="s">
        <v>1350</v>
      </c>
      <c r="S92" s="24" t="s">
        <v>756</v>
      </c>
      <c r="T92" s="14" t="s">
        <v>1351</v>
      </c>
      <c r="U92" s="14" t="s">
        <v>1324</v>
      </c>
      <c r="V92" s="14" t="s">
        <v>705</v>
      </c>
      <c r="W92" s="14">
        <v>2023.1</v>
      </c>
      <c r="X92" s="14">
        <v>2023.12</v>
      </c>
      <c r="Y92" s="14">
        <f t="shared" si="2"/>
        <v>30</v>
      </c>
      <c r="Z92" s="14">
        <v>30</v>
      </c>
      <c r="AA92" s="14">
        <v>0</v>
      </c>
      <c r="AB92" s="14">
        <v>0</v>
      </c>
      <c r="AC92" s="14">
        <v>0</v>
      </c>
      <c r="AD92" s="14">
        <v>2838</v>
      </c>
      <c r="AE92" s="14">
        <v>462</v>
      </c>
      <c r="AF92" s="14" t="s">
        <v>706</v>
      </c>
      <c r="AG92" s="14" t="s">
        <v>706</v>
      </c>
      <c r="AH92" s="14"/>
      <c r="AI92" s="14" t="s">
        <v>707</v>
      </c>
      <c r="AJ92" s="14" t="s">
        <v>706</v>
      </c>
      <c r="AK92" s="14" t="s">
        <v>706</v>
      </c>
      <c r="AL92" s="14"/>
      <c r="AM92" s="14" t="s">
        <v>706</v>
      </c>
      <c r="AN92" s="14"/>
      <c r="AO92" s="14" t="s">
        <v>1352</v>
      </c>
      <c r="AP92" s="14">
        <v>55811185</v>
      </c>
      <c r="AQ92" s="33" t="str">
        <f>VLOOKUP("*"&amp;B92&amp;"*",[1]项目信息综合查询_1!$I$4:$I$1026,1,FALSE)</f>
        <v>云阳县-江口镇_乡村建设行动_农村公共服务_云阳县2023年江口镇上元村卫生室标准化建设</v>
      </c>
    </row>
    <row r="93" spans="1:43" ht="229.5" x14ac:dyDescent="0.2">
      <c r="A93" s="13">
        <v>87</v>
      </c>
      <c r="B93" s="14" t="s">
        <v>1514</v>
      </c>
      <c r="C93" s="14" t="s">
        <v>651</v>
      </c>
      <c r="D93" s="14" t="s">
        <v>711</v>
      </c>
      <c r="E93" s="14" t="s">
        <v>712</v>
      </c>
      <c r="F93" s="14" t="s">
        <v>1515</v>
      </c>
      <c r="G93" s="14" t="s">
        <v>714</v>
      </c>
      <c r="H93" s="14" t="s">
        <v>1510</v>
      </c>
      <c r="I93" s="40" t="s">
        <v>1516</v>
      </c>
      <c r="J93" s="21" t="s">
        <v>1396</v>
      </c>
      <c r="K93" s="21" t="s">
        <v>1517</v>
      </c>
      <c r="L93" s="13" t="s">
        <v>1515</v>
      </c>
      <c r="M93" s="14" t="s">
        <v>719</v>
      </c>
      <c r="N93" s="14" t="s">
        <v>720</v>
      </c>
      <c r="O93" s="14" t="s">
        <v>1481</v>
      </c>
      <c r="P93" s="14" t="s">
        <v>1482</v>
      </c>
      <c r="Q93" s="14" t="s">
        <v>1518</v>
      </c>
      <c r="R93" s="14" t="s">
        <v>724</v>
      </c>
      <c r="S93" s="14" t="s">
        <v>702</v>
      </c>
      <c r="T93" s="14" t="s">
        <v>725</v>
      </c>
      <c r="U93" s="14" t="s">
        <v>1324</v>
      </c>
      <c r="V93" s="14" t="s">
        <v>705</v>
      </c>
      <c r="W93" s="14">
        <v>2023.1</v>
      </c>
      <c r="X93" s="14">
        <v>2023.12</v>
      </c>
      <c r="Y93" s="14">
        <f t="shared" si="2"/>
        <v>48</v>
      </c>
      <c r="Z93" s="14">
        <v>24</v>
      </c>
      <c r="AA93" s="14"/>
      <c r="AB93" s="14"/>
      <c r="AC93" s="14">
        <v>24</v>
      </c>
      <c r="AD93" s="14">
        <v>10</v>
      </c>
      <c r="AE93" s="14">
        <v>2</v>
      </c>
      <c r="AF93" s="14" t="s">
        <v>706</v>
      </c>
      <c r="AG93" s="14" t="s">
        <v>706</v>
      </c>
      <c r="AH93" s="14" t="s">
        <v>706</v>
      </c>
      <c r="AI93" s="14" t="s">
        <v>707</v>
      </c>
      <c r="AJ93" s="14" t="s">
        <v>706</v>
      </c>
      <c r="AK93" s="14" t="s">
        <v>706</v>
      </c>
      <c r="AL93" s="14"/>
      <c r="AM93" s="14" t="s">
        <v>706</v>
      </c>
      <c r="AN93" s="14"/>
      <c r="AO93" s="14" t="s">
        <v>1484</v>
      </c>
      <c r="AP93" s="14">
        <v>18223633336</v>
      </c>
      <c r="AQ93" s="33" t="str">
        <f>VLOOKUP("*"&amp;B93&amp;"*",[1]项目信息综合查询_1!$I$4:$I$1026,1,FALSE)</f>
        <v>云阳县-江口镇_产业发展_生产项目_云阳县2023年江口镇上元村柑橘园水肥一体化建设项目</v>
      </c>
    </row>
    <row r="94" spans="1:43" ht="102" x14ac:dyDescent="0.2">
      <c r="A94" s="13">
        <v>88</v>
      </c>
      <c r="B94" s="14" t="s">
        <v>1519</v>
      </c>
      <c r="C94" s="14" t="s">
        <v>688</v>
      </c>
      <c r="D94" s="14" t="s">
        <v>728</v>
      </c>
      <c r="E94" s="14" t="s">
        <v>729</v>
      </c>
      <c r="F94" s="14" t="s">
        <v>1520</v>
      </c>
      <c r="G94" s="14" t="s">
        <v>714</v>
      </c>
      <c r="H94" s="14" t="s">
        <v>1521</v>
      </c>
      <c r="I94" s="40" t="s">
        <v>1522</v>
      </c>
      <c r="J94" s="21" t="s">
        <v>1523</v>
      </c>
      <c r="K94" s="21" t="s">
        <v>1524</v>
      </c>
      <c r="L94" s="39" t="s">
        <v>1525</v>
      </c>
      <c r="M94" s="39" t="s">
        <v>1333</v>
      </c>
      <c r="N94" s="39" t="s">
        <v>1334</v>
      </c>
      <c r="O94" s="39" t="s">
        <v>1526</v>
      </c>
      <c r="P94" s="13" t="s">
        <v>1336</v>
      </c>
      <c r="Q94" s="14" t="s">
        <v>1337</v>
      </c>
      <c r="R94" s="14" t="s">
        <v>741</v>
      </c>
      <c r="S94" s="14" t="s">
        <v>1338</v>
      </c>
      <c r="T94" s="14" t="s">
        <v>743</v>
      </c>
      <c r="U94" s="14" t="s">
        <v>1324</v>
      </c>
      <c r="V94" s="14" t="s">
        <v>705</v>
      </c>
      <c r="W94" s="14">
        <v>2023.1</v>
      </c>
      <c r="X94" s="14">
        <v>2023.12</v>
      </c>
      <c r="Y94" s="14">
        <f t="shared" si="2"/>
        <v>516</v>
      </c>
      <c r="Z94" s="14">
        <v>516</v>
      </c>
      <c r="AA94" s="14"/>
      <c r="AB94" s="14"/>
      <c r="AC94" s="14"/>
      <c r="AD94" s="14">
        <v>341</v>
      </c>
      <c r="AE94" s="14">
        <v>14</v>
      </c>
      <c r="AF94" s="14" t="s">
        <v>706</v>
      </c>
      <c r="AG94" s="14" t="s">
        <v>706</v>
      </c>
      <c r="AH94" s="14" t="s">
        <v>706</v>
      </c>
      <c r="AI94" s="14" t="s">
        <v>707</v>
      </c>
      <c r="AJ94" s="14" t="s">
        <v>707</v>
      </c>
      <c r="AK94" s="14" t="s">
        <v>706</v>
      </c>
      <c r="AL94" s="14"/>
      <c r="AM94" s="14" t="s">
        <v>706</v>
      </c>
      <c r="AN94" s="14"/>
      <c r="AO94" s="14" t="s">
        <v>1339</v>
      </c>
      <c r="AP94" s="14">
        <v>18512303899</v>
      </c>
      <c r="AQ94" s="33" t="str">
        <f>VLOOKUP("*"&amp;B94&amp;"*",[1]项目信息综合查询_1!$I$4:$I$1026,1,FALSE)</f>
        <v>云阳县-江口镇_乡村建设行动_农村基础设施（含产业配套基础设施）_云阳县2023年江口镇沙溪至九龙江中路升级改造项目</v>
      </c>
    </row>
    <row r="95" spans="1:43" ht="229.5" x14ac:dyDescent="0.2">
      <c r="A95" s="13">
        <v>89</v>
      </c>
      <c r="B95" s="14" t="s">
        <v>1527</v>
      </c>
      <c r="C95" s="14" t="s">
        <v>651</v>
      </c>
      <c r="D95" s="14" t="s">
        <v>775</v>
      </c>
      <c r="E95" s="14" t="s">
        <v>776</v>
      </c>
      <c r="F95" s="14" t="s">
        <v>1528</v>
      </c>
      <c r="G95" s="14" t="s">
        <v>790</v>
      </c>
      <c r="H95" s="14" t="s">
        <v>1529</v>
      </c>
      <c r="I95" s="40" t="s">
        <v>1530</v>
      </c>
      <c r="J95" s="21" t="s">
        <v>1396</v>
      </c>
      <c r="K95" s="21" t="s">
        <v>1531</v>
      </c>
      <c r="L95" s="21" t="s">
        <v>1532</v>
      </c>
      <c r="M95" s="21" t="s">
        <v>752</v>
      </c>
      <c r="N95" s="21" t="s">
        <v>753</v>
      </c>
      <c r="O95" s="35" t="s">
        <v>795</v>
      </c>
      <c r="P95" s="14" t="s">
        <v>796</v>
      </c>
      <c r="Q95" s="14" t="s">
        <v>1533</v>
      </c>
      <c r="R95" s="14" t="s">
        <v>915</v>
      </c>
      <c r="S95" s="24" t="s">
        <v>756</v>
      </c>
      <c r="T95" s="14" t="s">
        <v>725</v>
      </c>
      <c r="U95" s="14" t="s">
        <v>1324</v>
      </c>
      <c r="V95" s="14" t="s">
        <v>705</v>
      </c>
      <c r="W95" s="14">
        <v>2023.1</v>
      </c>
      <c r="X95" s="14">
        <v>2023.12</v>
      </c>
      <c r="Y95" s="14">
        <f t="shared" si="2"/>
        <v>17.38</v>
      </c>
      <c r="Z95" s="14">
        <v>17.38</v>
      </c>
      <c r="AA95" s="14">
        <v>0</v>
      </c>
      <c r="AB95" s="14">
        <v>0</v>
      </c>
      <c r="AC95" s="14">
        <v>0</v>
      </c>
      <c r="AD95" s="14">
        <v>10</v>
      </c>
      <c r="AE95" s="14">
        <v>10</v>
      </c>
      <c r="AF95" s="14" t="s">
        <v>706</v>
      </c>
      <c r="AG95" s="14" t="s">
        <v>706</v>
      </c>
      <c r="AH95" s="14"/>
      <c r="AI95" s="14" t="s">
        <v>707</v>
      </c>
      <c r="AJ95" s="14" t="s">
        <v>706</v>
      </c>
      <c r="AK95" s="14" t="s">
        <v>707</v>
      </c>
      <c r="AL95" s="14" t="s">
        <v>798</v>
      </c>
      <c r="AM95" s="14" t="s">
        <v>707</v>
      </c>
      <c r="AN95" s="14" t="s">
        <v>798</v>
      </c>
      <c r="AO95" s="14" t="s">
        <v>1501</v>
      </c>
      <c r="AP95" s="14">
        <v>19922028899</v>
      </c>
      <c r="AQ95" s="33" t="str">
        <f>VLOOKUP("*"&amp;B95&amp;"*",[1]项目信息综合查询_1!$I$4:$I$1026,1,FALSE)</f>
        <v>云阳县-江口镇_产业发展_生产项目_云阳县2023年江口镇沙溪村新建柑橘园项目（续建2年）</v>
      </c>
    </row>
    <row r="96" spans="1:43" ht="102" x14ac:dyDescent="0.2">
      <c r="A96" s="13">
        <v>90</v>
      </c>
      <c r="B96" s="14" t="s">
        <v>1534</v>
      </c>
      <c r="C96" s="14" t="s">
        <v>688</v>
      </c>
      <c r="D96" s="14" t="s">
        <v>728</v>
      </c>
      <c r="E96" s="14" t="s">
        <v>729</v>
      </c>
      <c r="F96" s="14" t="s">
        <v>1535</v>
      </c>
      <c r="G96" s="14" t="s">
        <v>714</v>
      </c>
      <c r="H96" s="14" t="s">
        <v>1536</v>
      </c>
      <c r="I96" s="40" t="s">
        <v>1537</v>
      </c>
      <c r="J96" s="21" t="s">
        <v>1330</v>
      </c>
      <c r="K96" s="21" t="s">
        <v>1538</v>
      </c>
      <c r="L96" s="21" t="s">
        <v>1390</v>
      </c>
      <c r="M96" s="21" t="s">
        <v>1333</v>
      </c>
      <c r="N96" s="21" t="s">
        <v>1334</v>
      </c>
      <c r="O96" s="39" t="s">
        <v>1539</v>
      </c>
      <c r="P96" s="13" t="s">
        <v>1336</v>
      </c>
      <c r="Q96" s="14" t="s">
        <v>1337</v>
      </c>
      <c r="R96" s="14" t="s">
        <v>741</v>
      </c>
      <c r="S96" s="14" t="s">
        <v>1338</v>
      </c>
      <c r="T96" s="14" t="s">
        <v>743</v>
      </c>
      <c r="U96" s="14" t="s">
        <v>1324</v>
      </c>
      <c r="V96" s="14" t="s">
        <v>705</v>
      </c>
      <c r="W96" s="14">
        <v>2023.1</v>
      </c>
      <c r="X96" s="14">
        <v>2023.12</v>
      </c>
      <c r="Y96" s="14">
        <f t="shared" si="2"/>
        <v>200</v>
      </c>
      <c r="Z96" s="14">
        <v>200</v>
      </c>
      <c r="AA96" s="14"/>
      <c r="AB96" s="14"/>
      <c r="AC96" s="14"/>
      <c r="AD96" s="14">
        <v>1235</v>
      </c>
      <c r="AE96" s="14">
        <v>125</v>
      </c>
      <c r="AF96" s="14" t="s">
        <v>706</v>
      </c>
      <c r="AG96" s="14" t="s">
        <v>706</v>
      </c>
      <c r="AH96" s="14" t="s">
        <v>706</v>
      </c>
      <c r="AI96" s="14" t="s">
        <v>707</v>
      </c>
      <c r="AJ96" s="14" t="s">
        <v>707</v>
      </c>
      <c r="AK96" s="14" t="s">
        <v>706</v>
      </c>
      <c r="AL96" s="14"/>
      <c r="AM96" s="14" t="s">
        <v>706</v>
      </c>
      <c r="AN96" s="14"/>
      <c r="AO96" s="14" t="s">
        <v>1339</v>
      </c>
      <c r="AP96" s="14">
        <v>18512303899</v>
      </c>
      <c r="AQ96" s="33" t="str">
        <f>VLOOKUP("*"&amp;B96&amp;"*",[1]项目信息综合查询_1!$I$4:$I$1026,1,FALSE)</f>
        <v>云阳县-江口镇_乡村建设行动_农村基础设施（含产业配套基础设施）_云阳县2023年江口镇沙溪村田园综合体项目</v>
      </c>
    </row>
    <row r="97" spans="1:43" ht="229.5" x14ac:dyDescent="0.2">
      <c r="A97" s="13">
        <v>91</v>
      </c>
      <c r="B97" s="14" t="s">
        <v>1540</v>
      </c>
      <c r="C97" s="14" t="s">
        <v>651</v>
      </c>
      <c r="D97" s="14" t="s">
        <v>711</v>
      </c>
      <c r="E97" s="14" t="s">
        <v>712</v>
      </c>
      <c r="F97" s="14" t="s">
        <v>1541</v>
      </c>
      <c r="G97" s="14" t="s">
        <v>714</v>
      </c>
      <c r="H97" s="14" t="s">
        <v>1542</v>
      </c>
      <c r="I97" s="40" t="s">
        <v>1543</v>
      </c>
      <c r="J97" s="21" t="s">
        <v>1396</v>
      </c>
      <c r="K97" s="21" t="s">
        <v>1544</v>
      </c>
      <c r="L97" s="21" t="s">
        <v>1541</v>
      </c>
      <c r="M97" s="35" t="s">
        <v>719</v>
      </c>
      <c r="N97" s="18" t="s">
        <v>720</v>
      </c>
      <c r="O97" s="18" t="s">
        <v>1545</v>
      </c>
      <c r="P97" s="14" t="s">
        <v>1482</v>
      </c>
      <c r="Q97" s="14" t="s">
        <v>1483</v>
      </c>
      <c r="R97" s="14" t="s">
        <v>724</v>
      </c>
      <c r="S97" s="14" t="s">
        <v>702</v>
      </c>
      <c r="T97" s="14" t="s">
        <v>725</v>
      </c>
      <c r="U97" s="14" t="s">
        <v>1324</v>
      </c>
      <c r="V97" s="14" t="s">
        <v>705</v>
      </c>
      <c r="W97" s="14">
        <v>2023.1</v>
      </c>
      <c r="X97" s="14">
        <v>2023.12</v>
      </c>
      <c r="Y97" s="14">
        <f t="shared" si="2"/>
        <v>42</v>
      </c>
      <c r="Z97" s="14">
        <v>28</v>
      </c>
      <c r="AA97" s="14"/>
      <c r="AB97" s="14"/>
      <c r="AC97" s="14">
        <v>14</v>
      </c>
      <c r="AD97" s="14">
        <v>8</v>
      </c>
      <c r="AE97" s="14">
        <v>2</v>
      </c>
      <c r="AF97" s="14" t="s">
        <v>706</v>
      </c>
      <c r="AG97" s="14" t="s">
        <v>706</v>
      </c>
      <c r="AH97" s="14" t="s">
        <v>706</v>
      </c>
      <c r="AI97" s="14" t="s">
        <v>707</v>
      </c>
      <c r="AJ97" s="14" t="s">
        <v>706</v>
      </c>
      <c r="AK97" s="14" t="s">
        <v>706</v>
      </c>
      <c r="AL97" s="14"/>
      <c r="AM97" s="14" t="s">
        <v>706</v>
      </c>
      <c r="AN97" s="14"/>
      <c r="AO97" s="14" t="s">
        <v>1484</v>
      </c>
      <c r="AP97" s="14">
        <v>18223633336</v>
      </c>
      <c r="AQ97" s="33" t="str">
        <f>VLOOKUP("*"&amp;B97&amp;"*",[1]项目信息综合查询_1!$I$4:$I$1026,1,FALSE)</f>
        <v>云阳县-江口镇_产业发展_生产项目_云阳县2023年江口镇沙溪村柑橘园水肥一体化建设项目</v>
      </c>
    </row>
    <row r="98" spans="1:43" ht="229.5" x14ac:dyDescent="0.2">
      <c r="A98" s="13">
        <v>92</v>
      </c>
      <c r="B98" s="14" t="s">
        <v>1546</v>
      </c>
      <c r="C98" s="14" t="s">
        <v>651</v>
      </c>
      <c r="D98" s="14" t="s">
        <v>775</v>
      </c>
      <c r="E98" s="14" t="s">
        <v>776</v>
      </c>
      <c r="F98" s="14" t="s">
        <v>1547</v>
      </c>
      <c r="G98" s="14" t="s">
        <v>790</v>
      </c>
      <c r="H98" s="14" t="s">
        <v>1548</v>
      </c>
      <c r="I98" s="40" t="s">
        <v>1549</v>
      </c>
      <c r="J98" s="21" t="s">
        <v>1396</v>
      </c>
      <c r="K98" s="21" t="s">
        <v>1550</v>
      </c>
      <c r="L98" s="21" t="s">
        <v>1551</v>
      </c>
      <c r="M98" s="39" t="s">
        <v>752</v>
      </c>
      <c r="N98" s="39" t="s">
        <v>753</v>
      </c>
      <c r="O98" s="13" t="s">
        <v>1552</v>
      </c>
      <c r="P98" s="14" t="s">
        <v>796</v>
      </c>
      <c r="Q98" s="14" t="s">
        <v>1553</v>
      </c>
      <c r="R98" s="14" t="s">
        <v>915</v>
      </c>
      <c r="S98" s="24" t="s">
        <v>756</v>
      </c>
      <c r="T98" s="14" t="s">
        <v>725</v>
      </c>
      <c r="U98" s="14" t="s">
        <v>1324</v>
      </c>
      <c r="V98" s="14" t="s">
        <v>705</v>
      </c>
      <c r="W98" s="14">
        <v>2023.1</v>
      </c>
      <c r="X98" s="14">
        <v>2023.12</v>
      </c>
      <c r="Y98" s="14">
        <f t="shared" si="2"/>
        <v>0.6</v>
      </c>
      <c r="Z98" s="14">
        <v>0.6</v>
      </c>
      <c r="AA98" s="14">
        <v>0</v>
      </c>
      <c r="AB98" s="14">
        <v>0</v>
      </c>
      <c r="AC98" s="14">
        <v>0</v>
      </c>
      <c r="AD98" s="14">
        <v>2</v>
      </c>
      <c r="AE98" s="14">
        <v>2</v>
      </c>
      <c r="AF98" s="14" t="s">
        <v>706</v>
      </c>
      <c r="AG98" s="14" t="s">
        <v>706</v>
      </c>
      <c r="AH98" s="14"/>
      <c r="AI98" s="14" t="s">
        <v>707</v>
      </c>
      <c r="AJ98" s="14" t="s">
        <v>706</v>
      </c>
      <c r="AK98" s="14" t="s">
        <v>706</v>
      </c>
      <c r="AL98" s="14"/>
      <c r="AM98" s="14" t="s">
        <v>706</v>
      </c>
      <c r="AN98" s="14"/>
      <c r="AO98" s="14" t="s">
        <v>1501</v>
      </c>
      <c r="AP98" s="14">
        <v>19922028899</v>
      </c>
      <c r="AQ98" s="33" t="str">
        <f>VLOOKUP("*"&amp;B98&amp;"*",[1]项目信息综合查询_1!$I$4:$I$1026,1,FALSE)</f>
        <v>云阳县-江口镇_产业发展_生产项目_云阳县2023年江口镇三湾村新建中药材项目（续建1年）</v>
      </c>
    </row>
    <row r="99" spans="1:43" ht="229.5" x14ac:dyDescent="0.2">
      <c r="A99" s="13">
        <v>93</v>
      </c>
      <c r="B99" s="14" t="s">
        <v>1554</v>
      </c>
      <c r="C99" s="14" t="s">
        <v>688</v>
      </c>
      <c r="D99" s="14" t="s">
        <v>689</v>
      </c>
      <c r="E99" s="14" t="s">
        <v>955</v>
      </c>
      <c r="F99" s="14" t="s">
        <v>1555</v>
      </c>
      <c r="G99" s="20" t="s">
        <v>714</v>
      </c>
      <c r="H99" s="14" t="s">
        <v>1556</v>
      </c>
      <c r="I99" s="40" t="s">
        <v>1557</v>
      </c>
      <c r="J99" s="21" t="s">
        <v>1396</v>
      </c>
      <c r="K99" s="21" t="s">
        <v>1558</v>
      </c>
      <c r="L99" s="35" t="s">
        <v>1559</v>
      </c>
      <c r="M99" s="18" t="s">
        <v>719</v>
      </c>
      <c r="N99" s="18" t="s">
        <v>720</v>
      </c>
      <c r="O99" s="14" t="s">
        <v>1560</v>
      </c>
      <c r="P99" s="14" t="s">
        <v>1561</v>
      </c>
      <c r="Q99" s="14" t="s">
        <v>1562</v>
      </c>
      <c r="R99" s="14" t="s">
        <v>1188</v>
      </c>
      <c r="S99" s="14" t="s">
        <v>702</v>
      </c>
      <c r="T99" s="14" t="s">
        <v>725</v>
      </c>
      <c r="U99" s="14" t="s">
        <v>1324</v>
      </c>
      <c r="V99" s="14" t="s">
        <v>705</v>
      </c>
      <c r="W99" s="14">
        <v>2023.1</v>
      </c>
      <c r="X99" s="14">
        <v>2023.12</v>
      </c>
      <c r="Y99" s="14">
        <f t="shared" si="2"/>
        <v>30</v>
      </c>
      <c r="Z99" s="14">
        <v>0</v>
      </c>
      <c r="AA99" s="20">
        <v>30</v>
      </c>
      <c r="AB99" s="14">
        <v>0</v>
      </c>
      <c r="AC99" s="14">
        <v>0</v>
      </c>
      <c r="AD99" s="14">
        <v>52</v>
      </c>
      <c r="AE99" s="14">
        <v>11</v>
      </c>
      <c r="AF99" s="14" t="s">
        <v>706</v>
      </c>
      <c r="AG99" s="14" t="s">
        <v>706</v>
      </c>
      <c r="AH99" s="14" t="s">
        <v>706</v>
      </c>
      <c r="AI99" s="14" t="s">
        <v>707</v>
      </c>
      <c r="AJ99" s="14" t="s">
        <v>706</v>
      </c>
      <c r="AK99" s="14" t="s">
        <v>706</v>
      </c>
      <c r="AL99" s="14"/>
      <c r="AM99" s="14" t="s">
        <v>706</v>
      </c>
      <c r="AN99" s="14"/>
      <c r="AO99" s="14" t="s">
        <v>1384</v>
      </c>
      <c r="AP99" s="14">
        <v>13896256006</v>
      </c>
      <c r="AQ99" s="33" t="str">
        <f>VLOOKUP("*"&amp;B99&amp;"*",[1]项目信息综合查询_1!$I$4:$I$1026,1,FALSE)</f>
        <v>云阳县-江口镇_乡村建设行动_人居环境整治_云阳县2023年江口镇三湾村耕作道建设项目</v>
      </c>
    </row>
    <row r="100" spans="1:43" ht="216.75" x14ac:dyDescent="0.2">
      <c r="A100" s="13">
        <v>94</v>
      </c>
      <c r="B100" s="14" t="s">
        <v>1563</v>
      </c>
      <c r="C100" s="14" t="s">
        <v>688</v>
      </c>
      <c r="D100" s="14" t="s">
        <v>728</v>
      </c>
      <c r="E100" s="14" t="s">
        <v>746</v>
      </c>
      <c r="F100" s="14" t="s">
        <v>1564</v>
      </c>
      <c r="G100" s="14" t="s">
        <v>692</v>
      </c>
      <c r="H100" s="14" t="s">
        <v>1565</v>
      </c>
      <c r="I100" s="40" t="s">
        <v>1566</v>
      </c>
      <c r="J100" s="21" t="s">
        <v>1567</v>
      </c>
      <c r="K100" s="21" t="s">
        <v>1568</v>
      </c>
      <c r="L100" s="39" t="s">
        <v>1569</v>
      </c>
      <c r="M100" s="39" t="s">
        <v>752</v>
      </c>
      <c r="N100" s="39" t="s">
        <v>753</v>
      </c>
      <c r="O100" s="39" t="s">
        <v>1570</v>
      </c>
      <c r="P100" s="39" t="s">
        <v>1459</v>
      </c>
      <c r="Q100" s="39" t="s">
        <v>1568</v>
      </c>
      <c r="R100" s="39" t="s">
        <v>741</v>
      </c>
      <c r="S100" s="47" t="s">
        <v>756</v>
      </c>
      <c r="T100" s="14" t="s">
        <v>757</v>
      </c>
      <c r="U100" s="14" t="s">
        <v>1324</v>
      </c>
      <c r="V100" s="14" t="s">
        <v>705</v>
      </c>
      <c r="W100" s="14">
        <v>2023.1</v>
      </c>
      <c r="X100" s="14">
        <v>2023.12</v>
      </c>
      <c r="Y100" s="14">
        <f t="shared" si="2"/>
        <v>30</v>
      </c>
      <c r="Z100" s="14">
        <v>30</v>
      </c>
      <c r="AA100" s="14">
        <v>0</v>
      </c>
      <c r="AB100" s="14">
        <v>0</v>
      </c>
      <c r="AC100" s="14">
        <v>0</v>
      </c>
      <c r="AD100" s="14">
        <v>768</v>
      </c>
      <c r="AE100" s="14">
        <v>70</v>
      </c>
      <c r="AF100" s="14" t="s">
        <v>706</v>
      </c>
      <c r="AG100" s="14" t="s">
        <v>706</v>
      </c>
      <c r="AH100" s="14"/>
      <c r="AI100" s="14" t="s">
        <v>707</v>
      </c>
      <c r="AJ100" s="14" t="s">
        <v>706</v>
      </c>
      <c r="AK100" s="14" t="s">
        <v>706</v>
      </c>
      <c r="AL100" s="14"/>
      <c r="AM100" s="14" t="s">
        <v>706</v>
      </c>
      <c r="AN100" s="14"/>
      <c r="AO100" s="14" t="s">
        <v>758</v>
      </c>
      <c r="AP100" s="14">
        <v>18323671123</v>
      </c>
      <c r="AQ100" s="33" t="str">
        <f>VLOOKUP("*"&amp;B100&amp;"*",[1]项目信息综合查询_1!$I$4:$I$1026,1,FALSE)</f>
        <v>云阳县-江口镇_乡村建设行动_农村基础设施（含产业配套基础设施）_云阳县2023年江口镇泥湾水厂改造项目改扩建项目</v>
      </c>
    </row>
    <row r="101" spans="1:43" ht="229.5" x14ac:dyDescent="0.2">
      <c r="A101" s="13">
        <v>95</v>
      </c>
      <c r="B101" s="14" t="s">
        <v>1571</v>
      </c>
      <c r="C101" s="14" t="s">
        <v>651</v>
      </c>
      <c r="D101" s="14" t="s">
        <v>711</v>
      </c>
      <c r="E101" s="14" t="s">
        <v>712</v>
      </c>
      <c r="F101" s="14" t="s">
        <v>1572</v>
      </c>
      <c r="G101" s="14" t="s">
        <v>714</v>
      </c>
      <c r="H101" s="14" t="s">
        <v>1565</v>
      </c>
      <c r="I101" s="40" t="s">
        <v>1573</v>
      </c>
      <c r="J101" s="21" t="s">
        <v>1396</v>
      </c>
      <c r="K101" s="21" t="s">
        <v>1574</v>
      </c>
      <c r="L101" s="35" t="s">
        <v>1572</v>
      </c>
      <c r="M101" s="18" t="s">
        <v>719</v>
      </c>
      <c r="N101" s="18" t="s">
        <v>720</v>
      </c>
      <c r="O101" s="18" t="s">
        <v>1481</v>
      </c>
      <c r="P101" s="18" t="s">
        <v>1482</v>
      </c>
      <c r="Q101" s="18" t="s">
        <v>1575</v>
      </c>
      <c r="R101" s="18" t="s">
        <v>724</v>
      </c>
      <c r="S101" s="14" t="s">
        <v>702</v>
      </c>
      <c r="T101" s="14" t="s">
        <v>725</v>
      </c>
      <c r="U101" s="14" t="s">
        <v>1324</v>
      </c>
      <c r="V101" s="14" t="s">
        <v>705</v>
      </c>
      <c r="W101" s="14">
        <v>2023.1</v>
      </c>
      <c r="X101" s="14">
        <v>2023.12</v>
      </c>
      <c r="Y101" s="14">
        <f t="shared" si="2"/>
        <v>14.4</v>
      </c>
      <c r="Z101" s="14">
        <v>9.6</v>
      </c>
      <c r="AA101" s="14"/>
      <c r="AB101" s="14"/>
      <c r="AC101" s="14">
        <v>4.8</v>
      </c>
      <c r="AD101" s="14">
        <v>3</v>
      </c>
      <c r="AE101" s="14">
        <v>1</v>
      </c>
      <c r="AF101" s="14" t="s">
        <v>706</v>
      </c>
      <c r="AG101" s="14" t="s">
        <v>706</v>
      </c>
      <c r="AH101" s="14" t="s">
        <v>706</v>
      </c>
      <c r="AI101" s="14" t="s">
        <v>707</v>
      </c>
      <c r="AJ101" s="14" t="s">
        <v>706</v>
      </c>
      <c r="AK101" s="14" t="s">
        <v>706</v>
      </c>
      <c r="AL101" s="14"/>
      <c r="AM101" s="14" t="s">
        <v>706</v>
      </c>
      <c r="AN101" s="14"/>
      <c r="AO101" s="14" t="s">
        <v>1484</v>
      </c>
      <c r="AP101" s="14">
        <v>18223633336</v>
      </c>
      <c r="AQ101" s="33" t="str">
        <f>VLOOKUP("*"&amp;B101&amp;"*",[1]项目信息综合查询_1!$I$4:$I$1026,1,FALSE)</f>
        <v>云阳县-江口镇_产业发展_生产项目_云阳县2023年江口镇泥湾村柑橘园水肥一体化建设项目</v>
      </c>
    </row>
    <row r="102" spans="1:43" ht="204" x14ac:dyDescent="0.2">
      <c r="A102" s="13">
        <v>96</v>
      </c>
      <c r="B102" s="14" t="s">
        <v>1576</v>
      </c>
      <c r="C102" s="14" t="s">
        <v>688</v>
      </c>
      <c r="D102" s="14" t="s">
        <v>728</v>
      </c>
      <c r="E102" s="14" t="s">
        <v>746</v>
      </c>
      <c r="F102" s="14" t="s">
        <v>1577</v>
      </c>
      <c r="G102" s="14" t="s">
        <v>692</v>
      </c>
      <c r="H102" s="14" t="s">
        <v>1578</v>
      </c>
      <c r="I102" s="40" t="s">
        <v>1579</v>
      </c>
      <c r="J102" s="21" t="s">
        <v>1455</v>
      </c>
      <c r="K102" s="21" t="s">
        <v>1580</v>
      </c>
      <c r="L102" s="39" t="s">
        <v>1581</v>
      </c>
      <c r="M102" s="39" t="s">
        <v>752</v>
      </c>
      <c r="N102" s="39" t="s">
        <v>753</v>
      </c>
      <c r="O102" s="39" t="s">
        <v>1582</v>
      </c>
      <c r="P102" s="13" t="s">
        <v>1459</v>
      </c>
      <c r="Q102" s="14" t="s">
        <v>1580</v>
      </c>
      <c r="R102" s="14" t="s">
        <v>741</v>
      </c>
      <c r="S102" s="24" t="s">
        <v>756</v>
      </c>
      <c r="T102" s="14" t="s">
        <v>757</v>
      </c>
      <c r="U102" s="14" t="s">
        <v>1324</v>
      </c>
      <c r="V102" s="14" t="s">
        <v>705</v>
      </c>
      <c r="W102" s="14">
        <v>2023.1</v>
      </c>
      <c r="X102" s="14">
        <v>2023.12</v>
      </c>
      <c r="Y102" s="14">
        <f t="shared" si="2"/>
        <v>30</v>
      </c>
      <c r="Z102" s="14">
        <v>30</v>
      </c>
      <c r="AA102" s="14">
        <v>0</v>
      </c>
      <c r="AB102" s="14">
        <v>0</v>
      </c>
      <c r="AC102" s="14">
        <v>0</v>
      </c>
      <c r="AD102" s="14">
        <v>757</v>
      </c>
      <c r="AE102" s="14">
        <v>69</v>
      </c>
      <c r="AF102" s="14" t="s">
        <v>706</v>
      </c>
      <c r="AG102" s="14" t="s">
        <v>706</v>
      </c>
      <c r="AH102" s="14"/>
      <c r="AI102" s="14" t="s">
        <v>707</v>
      </c>
      <c r="AJ102" s="14" t="s">
        <v>706</v>
      </c>
      <c r="AK102" s="14" t="s">
        <v>706</v>
      </c>
      <c r="AL102" s="14"/>
      <c r="AM102" s="14" t="s">
        <v>706</v>
      </c>
      <c r="AN102" s="14"/>
      <c r="AO102" s="14" t="s">
        <v>758</v>
      </c>
      <c r="AP102" s="14">
        <v>18323671123</v>
      </c>
      <c r="AQ102" s="33" t="str">
        <f>VLOOKUP("*"&amp;B102&amp;"*",[1]项目信息综合查询_1!$I$4:$I$1026,1,FALSE)</f>
        <v>云阳县-江口镇_乡村建设行动_农村基础设施（含产业配套基础设施）_云阳县2023年江口镇龙王村水厂改造项目改扩建项目</v>
      </c>
    </row>
    <row r="103" spans="1:43" ht="102" x14ac:dyDescent="0.2">
      <c r="A103" s="13">
        <v>97</v>
      </c>
      <c r="B103" s="14" t="s">
        <v>1583</v>
      </c>
      <c r="C103" s="14" t="s">
        <v>688</v>
      </c>
      <c r="D103" s="14" t="s">
        <v>728</v>
      </c>
      <c r="E103" s="14" t="s">
        <v>729</v>
      </c>
      <c r="F103" s="14" t="s">
        <v>1584</v>
      </c>
      <c r="G103" s="14" t="s">
        <v>714</v>
      </c>
      <c r="H103" s="14" t="s">
        <v>1585</v>
      </c>
      <c r="I103" s="40" t="s">
        <v>1586</v>
      </c>
      <c r="J103" s="21" t="s">
        <v>1330</v>
      </c>
      <c r="K103" s="21" t="s">
        <v>1587</v>
      </c>
      <c r="L103" s="21" t="s">
        <v>1588</v>
      </c>
      <c r="M103" s="21" t="s">
        <v>1333</v>
      </c>
      <c r="N103" s="21" t="s">
        <v>1334</v>
      </c>
      <c r="O103" s="21" t="s">
        <v>1589</v>
      </c>
      <c r="P103" s="13" t="s">
        <v>1336</v>
      </c>
      <c r="Q103" s="14" t="s">
        <v>1337</v>
      </c>
      <c r="R103" s="14" t="s">
        <v>741</v>
      </c>
      <c r="S103" s="14" t="s">
        <v>1338</v>
      </c>
      <c r="T103" s="14" t="s">
        <v>743</v>
      </c>
      <c r="U103" s="14" t="s">
        <v>1324</v>
      </c>
      <c r="V103" s="14" t="s">
        <v>705</v>
      </c>
      <c r="W103" s="14">
        <v>2023.1</v>
      </c>
      <c r="X103" s="14">
        <v>2023.12</v>
      </c>
      <c r="Y103" s="14">
        <f t="shared" si="2"/>
        <v>232.8</v>
      </c>
      <c r="Z103" s="14">
        <v>232.8</v>
      </c>
      <c r="AA103" s="14"/>
      <c r="AB103" s="14"/>
      <c r="AC103" s="14"/>
      <c r="AD103" s="14">
        <v>214</v>
      </c>
      <c r="AE103" s="14">
        <v>12</v>
      </c>
      <c r="AF103" s="14" t="s">
        <v>706</v>
      </c>
      <c r="AG103" s="14" t="s">
        <v>706</v>
      </c>
      <c r="AH103" s="14" t="s">
        <v>706</v>
      </c>
      <c r="AI103" s="14" t="s">
        <v>707</v>
      </c>
      <c r="AJ103" s="14" t="s">
        <v>706</v>
      </c>
      <c r="AK103" s="14" t="s">
        <v>706</v>
      </c>
      <c r="AL103" s="14"/>
      <c r="AM103" s="14" t="s">
        <v>706</v>
      </c>
      <c r="AN103" s="14"/>
      <c r="AO103" s="14" t="s">
        <v>1339</v>
      </c>
      <c r="AP103" s="14">
        <v>18512303899</v>
      </c>
      <c r="AQ103" s="33" t="str">
        <f>VLOOKUP("*"&amp;B103&amp;"*",[1]项目信息综合查询_1!$I$4:$I$1026,1,FALSE)</f>
        <v>云阳县-江口镇_乡村建设行动_农村基础设施（含产业配套基础设施）_云阳县2023年江口镇六坪村组级公路通达通畅工程（六坪村2、5组）</v>
      </c>
    </row>
    <row r="104" spans="1:43" ht="229.5" x14ac:dyDescent="0.2">
      <c r="A104" s="13">
        <v>98</v>
      </c>
      <c r="B104" s="14" t="s">
        <v>1590</v>
      </c>
      <c r="C104" s="14" t="s">
        <v>651</v>
      </c>
      <c r="D104" s="14" t="s">
        <v>775</v>
      </c>
      <c r="E104" s="14" t="s">
        <v>776</v>
      </c>
      <c r="F104" s="14" t="s">
        <v>1591</v>
      </c>
      <c r="G104" s="14" t="s">
        <v>790</v>
      </c>
      <c r="H104" s="14" t="s">
        <v>1585</v>
      </c>
      <c r="I104" s="40" t="s">
        <v>1592</v>
      </c>
      <c r="J104" s="21" t="s">
        <v>1396</v>
      </c>
      <c r="K104" s="21" t="s">
        <v>1593</v>
      </c>
      <c r="L104" s="21" t="s">
        <v>1594</v>
      </c>
      <c r="M104" s="21" t="s">
        <v>752</v>
      </c>
      <c r="N104" s="35" t="s">
        <v>753</v>
      </c>
      <c r="O104" s="18" t="s">
        <v>1552</v>
      </c>
      <c r="P104" s="14" t="s">
        <v>796</v>
      </c>
      <c r="Q104" s="14" t="s">
        <v>1595</v>
      </c>
      <c r="R104" s="14" t="s">
        <v>915</v>
      </c>
      <c r="S104" s="24" t="s">
        <v>756</v>
      </c>
      <c r="T104" s="14" t="s">
        <v>725</v>
      </c>
      <c r="U104" s="14" t="s">
        <v>1324</v>
      </c>
      <c r="V104" s="14" t="s">
        <v>705</v>
      </c>
      <c r="W104" s="14">
        <v>2023.1</v>
      </c>
      <c r="X104" s="14">
        <v>2023.12</v>
      </c>
      <c r="Y104" s="14">
        <f t="shared" si="2"/>
        <v>1</v>
      </c>
      <c r="Z104" s="14">
        <v>1</v>
      </c>
      <c r="AA104" s="14">
        <v>0</v>
      </c>
      <c r="AB104" s="14">
        <v>0</v>
      </c>
      <c r="AC104" s="14">
        <v>0</v>
      </c>
      <c r="AD104" s="14">
        <v>5</v>
      </c>
      <c r="AE104" s="14">
        <v>5</v>
      </c>
      <c r="AF104" s="14" t="s">
        <v>706</v>
      </c>
      <c r="AG104" s="14" t="s">
        <v>706</v>
      </c>
      <c r="AH104" s="14"/>
      <c r="AI104" s="14" t="s">
        <v>707</v>
      </c>
      <c r="AJ104" s="14" t="s">
        <v>706</v>
      </c>
      <c r="AK104" s="14" t="s">
        <v>706</v>
      </c>
      <c r="AL104" s="14"/>
      <c r="AM104" s="14" t="s">
        <v>706</v>
      </c>
      <c r="AN104" s="14"/>
      <c r="AO104" s="14" t="s">
        <v>1501</v>
      </c>
      <c r="AP104" s="14">
        <v>19922028899</v>
      </c>
      <c r="AQ104" s="33" t="str">
        <f>VLOOKUP("*"&amp;B104&amp;"*",[1]项目信息综合查询_1!$I$4:$I$1026,1,FALSE)</f>
        <v>云阳县-江口镇_产业发展_生产项目_云阳县2023年江口镇六坪村新建黄精园建设项目（续建1年）</v>
      </c>
    </row>
    <row r="105" spans="1:43" ht="280.5" x14ac:dyDescent="0.2">
      <c r="A105" s="13">
        <v>99</v>
      </c>
      <c r="B105" s="14" t="s">
        <v>1596</v>
      </c>
      <c r="C105" s="14" t="s">
        <v>688</v>
      </c>
      <c r="D105" s="14" t="s">
        <v>1341</v>
      </c>
      <c r="E105" s="14" t="s">
        <v>1342</v>
      </c>
      <c r="F105" s="14" t="s">
        <v>1343</v>
      </c>
      <c r="G105" s="14" t="s">
        <v>714</v>
      </c>
      <c r="H105" s="14" t="s">
        <v>1597</v>
      </c>
      <c r="I105" s="40" t="s">
        <v>1598</v>
      </c>
      <c r="J105" s="21" t="s">
        <v>1345</v>
      </c>
      <c r="K105" s="21" t="s">
        <v>1599</v>
      </c>
      <c r="L105" s="35" t="s">
        <v>1343</v>
      </c>
      <c r="M105" s="18" t="s">
        <v>752</v>
      </c>
      <c r="N105" s="14" t="s">
        <v>753</v>
      </c>
      <c r="O105" s="14" t="s">
        <v>1347</v>
      </c>
      <c r="P105" s="14" t="s">
        <v>1513</v>
      </c>
      <c r="Q105" s="14" t="s">
        <v>1349</v>
      </c>
      <c r="R105" s="14" t="s">
        <v>1350</v>
      </c>
      <c r="S105" s="24" t="s">
        <v>756</v>
      </c>
      <c r="T105" s="14" t="s">
        <v>1351</v>
      </c>
      <c r="U105" s="14" t="s">
        <v>1324</v>
      </c>
      <c r="V105" s="14" t="s">
        <v>705</v>
      </c>
      <c r="W105" s="14">
        <v>2023.1</v>
      </c>
      <c r="X105" s="14">
        <v>2023.12</v>
      </c>
      <c r="Y105" s="14">
        <f t="shared" si="2"/>
        <v>30</v>
      </c>
      <c r="Z105" s="14">
        <v>30</v>
      </c>
      <c r="AA105" s="14">
        <v>0</v>
      </c>
      <c r="AB105" s="14">
        <v>0</v>
      </c>
      <c r="AC105" s="14">
        <v>0</v>
      </c>
      <c r="AD105" s="14">
        <v>2189</v>
      </c>
      <c r="AE105" s="14">
        <v>462</v>
      </c>
      <c r="AF105" s="14" t="s">
        <v>706</v>
      </c>
      <c r="AG105" s="14" t="s">
        <v>706</v>
      </c>
      <c r="AH105" s="14"/>
      <c r="AI105" s="14" t="s">
        <v>707</v>
      </c>
      <c r="AJ105" s="14" t="s">
        <v>706</v>
      </c>
      <c r="AK105" s="14" t="s">
        <v>706</v>
      </c>
      <c r="AL105" s="14"/>
      <c r="AM105" s="14" t="s">
        <v>706</v>
      </c>
      <c r="AN105" s="14"/>
      <c r="AO105" s="14" t="s">
        <v>1352</v>
      </c>
      <c r="AP105" s="14">
        <v>55811185</v>
      </c>
      <c r="AQ105" s="33" t="str">
        <f>VLOOKUP("*"&amp;B105&amp;"*",[1]项目信息综合查询_1!$I$4:$I$1026,1,FALSE)</f>
        <v>云阳县-江口镇_乡村建设行动_农村公共服务_云阳县2023年江口镇蓼叶村卫生室标准化建设</v>
      </c>
    </row>
    <row r="106" spans="1:43" ht="409.5" x14ac:dyDescent="0.2">
      <c r="A106" s="13">
        <v>100</v>
      </c>
      <c r="B106" s="14" t="s">
        <v>1600</v>
      </c>
      <c r="C106" s="14" t="s">
        <v>688</v>
      </c>
      <c r="D106" s="14" t="s">
        <v>689</v>
      </c>
      <c r="E106" s="14" t="s">
        <v>955</v>
      </c>
      <c r="F106" s="14" t="s">
        <v>1601</v>
      </c>
      <c r="G106" s="14" t="s">
        <v>714</v>
      </c>
      <c r="H106" s="14" t="s">
        <v>1602</v>
      </c>
      <c r="I106" s="18" t="s">
        <v>1603</v>
      </c>
      <c r="J106" s="18" t="s">
        <v>1604</v>
      </c>
      <c r="K106" s="18" t="s">
        <v>1605</v>
      </c>
      <c r="L106" s="14" t="s">
        <v>1606</v>
      </c>
      <c r="M106" s="14" t="s">
        <v>1375</v>
      </c>
      <c r="N106" s="14" t="s">
        <v>1376</v>
      </c>
      <c r="O106" s="14" t="s">
        <v>1607</v>
      </c>
      <c r="P106" s="14" t="s">
        <v>1608</v>
      </c>
      <c r="Q106" s="14" t="s">
        <v>1609</v>
      </c>
      <c r="R106" s="14" t="s">
        <v>1610</v>
      </c>
      <c r="S106" s="24">
        <v>1</v>
      </c>
      <c r="T106" s="14" t="s">
        <v>1381</v>
      </c>
      <c r="U106" s="14" t="s">
        <v>1324</v>
      </c>
      <c r="V106" s="14" t="s">
        <v>705</v>
      </c>
      <c r="W106" s="23" t="s">
        <v>1382</v>
      </c>
      <c r="X106" s="23" t="s">
        <v>1611</v>
      </c>
      <c r="Y106" s="14">
        <f t="shared" si="2"/>
        <v>100</v>
      </c>
      <c r="Z106" s="14">
        <v>80</v>
      </c>
      <c r="AA106" s="14">
        <v>0</v>
      </c>
      <c r="AB106" s="14">
        <v>20</v>
      </c>
      <c r="AC106" s="14">
        <v>0</v>
      </c>
      <c r="AD106" s="14">
        <v>580</v>
      </c>
      <c r="AE106" s="14">
        <v>20</v>
      </c>
      <c r="AF106" s="14" t="s">
        <v>706</v>
      </c>
      <c r="AG106" s="14" t="s">
        <v>706</v>
      </c>
      <c r="AH106" s="14" t="s">
        <v>706</v>
      </c>
      <c r="AI106" s="14" t="s">
        <v>706</v>
      </c>
      <c r="AJ106" s="14" t="s">
        <v>706</v>
      </c>
      <c r="AK106" s="14" t="s">
        <v>706</v>
      </c>
      <c r="AL106" s="14" t="s">
        <v>706</v>
      </c>
      <c r="AM106" s="14" t="s">
        <v>706</v>
      </c>
      <c r="AN106" s="14" t="s">
        <v>706</v>
      </c>
      <c r="AO106" s="14" t="s">
        <v>1384</v>
      </c>
      <c r="AP106" s="14">
        <v>13896256006</v>
      </c>
      <c r="AQ106" s="33" t="str">
        <f>VLOOKUP("*"&amp;B106&amp;"*",[1]项目信息综合查询_1!$I$4:$I$1026,1,FALSE)</f>
        <v>云阳县-江口镇_其他_其他_云阳县2023年江口镇金子村人居环境提升项目</v>
      </c>
    </row>
    <row r="107" spans="1:43" ht="280.5" x14ac:dyDescent="0.2">
      <c r="A107" s="13">
        <v>101</v>
      </c>
      <c r="B107" s="14" t="s">
        <v>1612</v>
      </c>
      <c r="C107" s="14" t="s">
        <v>688</v>
      </c>
      <c r="D107" s="14" t="s">
        <v>1341</v>
      </c>
      <c r="E107" s="14" t="s">
        <v>1342</v>
      </c>
      <c r="F107" s="14" t="s">
        <v>1343</v>
      </c>
      <c r="G107" s="14" t="s">
        <v>714</v>
      </c>
      <c r="H107" s="14" t="s">
        <v>1613</v>
      </c>
      <c r="I107" s="38" t="s">
        <v>1614</v>
      </c>
      <c r="J107" s="39" t="s">
        <v>1345</v>
      </c>
      <c r="K107" s="39" t="s">
        <v>1615</v>
      </c>
      <c r="L107" s="13" t="s">
        <v>1343</v>
      </c>
      <c r="M107" s="14" t="s">
        <v>752</v>
      </c>
      <c r="N107" s="14" t="s">
        <v>753</v>
      </c>
      <c r="O107" s="14" t="s">
        <v>1347</v>
      </c>
      <c r="P107" s="14" t="s">
        <v>1513</v>
      </c>
      <c r="Q107" s="14" t="s">
        <v>1349</v>
      </c>
      <c r="R107" s="14" t="s">
        <v>1350</v>
      </c>
      <c r="S107" s="24" t="s">
        <v>756</v>
      </c>
      <c r="T107" s="14" t="s">
        <v>1351</v>
      </c>
      <c r="U107" s="14" t="s">
        <v>1324</v>
      </c>
      <c r="V107" s="14" t="s">
        <v>705</v>
      </c>
      <c r="W107" s="14">
        <v>2023.1</v>
      </c>
      <c r="X107" s="14">
        <v>2023.12</v>
      </c>
      <c r="Y107" s="14">
        <f t="shared" si="2"/>
        <v>30</v>
      </c>
      <c r="Z107" s="14">
        <v>30</v>
      </c>
      <c r="AA107" s="14">
        <v>0</v>
      </c>
      <c r="AB107" s="14">
        <v>0</v>
      </c>
      <c r="AC107" s="14">
        <v>0</v>
      </c>
      <c r="AD107" s="14">
        <v>2098</v>
      </c>
      <c r="AE107" s="14">
        <v>462</v>
      </c>
      <c r="AF107" s="14" t="s">
        <v>706</v>
      </c>
      <c r="AG107" s="14" t="s">
        <v>706</v>
      </c>
      <c r="AH107" s="14"/>
      <c r="AI107" s="14" t="s">
        <v>707</v>
      </c>
      <c r="AJ107" s="14" t="s">
        <v>706</v>
      </c>
      <c r="AK107" s="14" t="s">
        <v>706</v>
      </c>
      <c r="AL107" s="14"/>
      <c r="AM107" s="14" t="s">
        <v>706</v>
      </c>
      <c r="AN107" s="14"/>
      <c r="AO107" s="14" t="s">
        <v>1352</v>
      </c>
      <c r="AP107" s="14">
        <v>55811185</v>
      </c>
      <c r="AQ107" s="33" t="str">
        <f>VLOOKUP("*"&amp;B107&amp;"*",[1]项目信息综合查询_1!$I$4:$I$1026,1,FALSE)</f>
        <v>云阳县-江口镇_乡村建设行动_农村公共服务_云阳县2023年江口镇火地村卫生室标准化建设</v>
      </c>
    </row>
    <row r="108" spans="1:43" ht="242.25" x14ac:dyDescent="0.2">
      <c r="A108" s="13">
        <v>102</v>
      </c>
      <c r="B108" s="14" t="s">
        <v>1616</v>
      </c>
      <c r="C108" s="14" t="s">
        <v>688</v>
      </c>
      <c r="D108" s="14" t="s">
        <v>689</v>
      </c>
      <c r="E108" s="14" t="s">
        <v>690</v>
      </c>
      <c r="F108" s="14" t="s">
        <v>1617</v>
      </c>
      <c r="G108" s="14" t="s">
        <v>1313</v>
      </c>
      <c r="H108" s="14" t="s">
        <v>1618</v>
      </c>
      <c r="I108" s="18" t="s">
        <v>1619</v>
      </c>
      <c r="J108" s="40" t="s">
        <v>1316</v>
      </c>
      <c r="K108" s="35" t="s">
        <v>1617</v>
      </c>
      <c r="L108" s="14" t="s">
        <v>1620</v>
      </c>
      <c r="M108" s="14" t="s">
        <v>1318</v>
      </c>
      <c r="N108" s="14" t="s">
        <v>1319</v>
      </c>
      <c r="O108" s="14" t="s">
        <v>1621</v>
      </c>
      <c r="P108" s="14" t="s">
        <v>1622</v>
      </c>
      <c r="Q108" s="14" t="s">
        <v>1623</v>
      </c>
      <c r="R108" s="14" t="s">
        <v>1147</v>
      </c>
      <c r="S108" s="24" t="s">
        <v>1037</v>
      </c>
      <c r="T108" s="14" t="s">
        <v>703</v>
      </c>
      <c r="U108" s="14" t="s">
        <v>1324</v>
      </c>
      <c r="V108" s="14" t="s">
        <v>705</v>
      </c>
      <c r="W108" s="14">
        <v>2023.8</v>
      </c>
      <c r="X108" s="14">
        <v>2023.12</v>
      </c>
      <c r="Y108" s="14">
        <f t="shared" si="2"/>
        <v>40</v>
      </c>
      <c r="Z108" s="14">
        <v>40</v>
      </c>
      <c r="AA108" s="14">
        <v>0</v>
      </c>
      <c r="AB108" s="14">
        <v>0</v>
      </c>
      <c r="AC108" s="14">
        <v>0</v>
      </c>
      <c r="AD108" s="14">
        <v>2500</v>
      </c>
      <c r="AE108" s="14">
        <v>31</v>
      </c>
      <c r="AF108" s="14" t="s">
        <v>706</v>
      </c>
      <c r="AG108" s="14" t="s">
        <v>706</v>
      </c>
      <c r="AH108" s="14" t="s">
        <v>706</v>
      </c>
      <c r="AI108" s="14" t="s">
        <v>707</v>
      </c>
      <c r="AJ108" s="14" t="s">
        <v>706</v>
      </c>
      <c r="AK108" s="14" t="s">
        <v>706</v>
      </c>
      <c r="AL108" s="14" t="s">
        <v>708</v>
      </c>
      <c r="AM108" s="14" t="s">
        <v>706</v>
      </c>
      <c r="AN108" s="14" t="s">
        <v>708</v>
      </c>
      <c r="AO108" s="14" t="s">
        <v>1325</v>
      </c>
      <c r="AP108" s="14">
        <v>18223831009</v>
      </c>
      <c r="AQ108" s="33" t="str">
        <f>VLOOKUP("*"&amp;B108&amp;"*",[1]项目信息综合查询_1!$I$4:$I$1026,1,FALSE)</f>
        <v>云阳县-江口镇_乡村建设行动_人居环境整治_云阳县2023年江口镇和平社区农村环境整治项目</v>
      </c>
    </row>
    <row r="109" spans="1:43" ht="229.5" x14ac:dyDescent="0.2">
      <c r="A109" s="13">
        <v>103</v>
      </c>
      <c r="B109" s="14" t="s">
        <v>1624</v>
      </c>
      <c r="C109" s="14" t="s">
        <v>651</v>
      </c>
      <c r="D109" s="14" t="s">
        <v>871</v>
      </c>
      <c r="E109" s="14" t="s">
        <v>1030</v>
      </c>
      <c r="F109" s="14" t="s">
        <v>1625</v>
      </c>
      <c r="G109" s="14" t="s">
        <v>714</v>
      </c>
      <c r="H109" s="14" t="s">
        <v>1626</v>
      </c>
      <c r="I109" s="14" t="s">
        <v>1627</v>
      </c>
      <c r="J109" s="18" t="s">
        <v>1396</v>
      </c>
      <c r="K109" s="14" t="s">
        <v>1628</v>
      </c>
      <c r="L109" s="14" t="s">
        <v>1625</v>
      </c>
      <c r="M109" s="14" t="s">
        <v>719</v>
      </c>
      <c r="N109" s="14" t="s">
        <v>720</v>
      </c>
      <c r="O109" s="14" t="s">
        <v>1629</v>
      </c>
      <c r="P109" s="14" t="s">
        <v>1630</v>
      </c>
      <c r="Q109" s="14" t="s">
        <v>1475</v>
      </c>
      <c r="R109" s="14" t="s">
        <v>724</v>
      </c>
      <c r="S109" s="14" t="s">
        <v>702</v>
      </c>
      <c r="T109" s="14" t="s">
        <v>725</v>
      </c>
      <c r="U109" s="14" t="s">
        <v>1324</v>
      </c>
      <c r="V109" s="14" t="s">
        <v>705</v>
      </c>
      <c r="W109" s="14">
        <v>2023.1</v>
      </c>
      <c r="X109" s="14">
        <v>2023.12</v>
      </c>
      <c r="Y109" s="14">
        <f t="shared" si="2"/>
        <v>40</v>
      </c>
      <c r="Z109" s="14">
        <v>20</v>
      </c>
      <c r="AA109" s="14"/>
      <c r="AB109" s="14"/>
      <c r="AC109" s="14">
        <v>20</v>
      </c>
      <c r="AD109" s="14">
        <v>3</v>
      </c>
      <c r="AE109" s="14">
        <v>3</v>
      </c>
      <c r="AF109" s="14" t="s">
        <v>706</v>
      </c>
      <c r="AG109" s="14" t="s">
        <v>706</v>
      </c>
      <c r="AH109" s="14" t="s">
        <v>706</v>
      </c>
      <c r="AI109" s="14" t="s">
        <v>707</v>
      </c>
      <c r="AJ109" s="14" t="s">
        <v>706</v>
      </c>
      <c r="AK109" s="14" t="s">
        <v>706</v>
      </c>
      <c r="AL109" s="14"/>
      <c r="AM109" s="14" t="s">
        <v>706</v>
      </c>
      <c r="AN109" s="14"/>
      <c r="AO109" s="14" t="s">
        <v>1484</v>
      </c>
      <c r="AP109" s="14">
        <v>18223633336</v>
      </c>
      <c r="AQ109" s="33" t="str">
        <f>VLOOKUP("*"&amp;B109&amp;"*",[1]项目信息综合查询_1!$I$4:$I$1026,1,FALSE)</f>
        <v>云阳县-江口镇_产业发展_加工流通项目_云阳县2023年江口镇帆水社区油茶加工厂项目</v>
      </c>
    </row>
    <row r="110" spans="1:43" ht="102" x14ac:dyDescent="0.2">
      <c r="A110" s="13">
        <v>104</v>
      </c>
      <c r="B110" s="14" t="s">
        <v>1631</v>
      </c>
      <c r="C110" s="14" t="s">
        <v>688</v>
      </c>
      <c r="D110" s="14" t="s">
        <v>728</v>
      </c>
      <c r="E110" s="14" t="s">
        <v>729</v>
      </c>
      <c r="F110" s="14" t="s">
        <v>1632</v>
      </c>
      <c r="G110" s="14" t="s">
        <v>714</v>
      </c>
      <c r="H110" s="14" t="s">
        <v>1633</v>
      </c>
      <c r="I110" s="38" t="s">
        <v>1634</v>
      </c>
      <c r="J110" s="39" t="s">
        <v>1330</v>
      </c>
      <c r="K110" s="39" t="s">
        <v>1635</v>
      </c>
      <c r="L110" s="39" t="s">
        <v>1636</v>
      </c>
      <c r="M110" s="39" t="s">
        <v>1333</v>
      </c>
      <c r="N110" s="39" t="s">
        <v>1334</v>
      </c>
      <c r="O110" s="39" t="s">
        <v>1637</v>
      </c>
      <c r="P110" s="13" t="s">
        <v>1336</v>
      </c>
      <c r="Q110" s="14" t="s">
        <v>1337</v>
      </c>
      <c r="R110" s="14" t="s">
        <v>741</v>
      </c>
      <c r="S110" s="14" t="s">
        <v>1338</v>
      </c>
      <c r="T110" s="14" t="s">
        <v>743</v>
      </c>
      <c r="U110" s="14" t="s">
        <v>1324</v>
      </c>
      <c r="V110" s="14" t="s">
        <v>705</v>
      </c>
      <c r="W110" s="14">
        <v>2023.1</v>
      </c>
      <c r="X110" s="14">
        <v>2023.12</v>
      </c>
      <c r="Y110" s="14">
        <f t="shared" si="2"/>
        <v>135</v>
      </c>
      <c r="Z110" s="14">
        <v>135</v>
      </c>
      <c r="AA110" s="14"/>
      <c r="AB110" s="14"/>
      <c r="AC110" s="14"/>
      <c r="AD110" s="14">
        <v>239</v>
      </c>
      <c r="AE110" s="14">
        <v>15</v>
      </c>
      <c r="AF110" s="14" t="s">
        <v>706</v>
      </c>
      <c r="AG110" s="14" t="s">
        <v>706</v>
      </c>
      <c r="AH110" s="14" t="s">
        <v>706</v>
      </c>
      <c r="AI110" s="14" t="s">
        <v>707</v>
      </c>
      <c r="AJ110" s="14" t="s">
        <v>706</v>
      </c>
      <c r="AK110" s="14" t="s">
        <v>706</v>
      </c>
      <c r="AL110" s="14"/>
      <c r="AM110" s="14" t="s">
        <v>706</v>
      </c>
      <c r="AN110" s="14"/>
      <c r="AO110" s="14" t="s">
        <v>1339</v>
      </c>
      <c r="AP110" s="14">
        <v>18512303899</v>
      </c>
      <c r="AQ110" s="33" t="str">
        <f>VLOOKUP("*"&amp;B110&amp;"*",[1]项目信息综合查询_1!$I$4:$I$1026,1,FALSE)</f>
        <v>云阳县-江口镇_乡村建设行动_农村基础设施（含产业配套基础设施）_云阳县2023年江口镇东方村通达（新修）工程（6、11组）</v>
      </c>
    </row>
    <row r="111" spans="1:43" ht="229.5" x14ac:dyDescent="0.2">
      <c r="A111" s="13">
        <v>105</v>
      </c>
      <c r="B111" s="14" t="s">
        <v>1638</v>
      </c>
      <c r="C111" s="14" t="s">
        <v>651</v>
      </c>
      <c r="D111" s="14" t="s">
        <v>871</v>
      </c>
      <c r="E111" s="14" t="s">
        <v>1010</v>
      </c>
      <c r="F111" s="14" t="s">
        <v>1639</v>
      </c>
      <c r="G111" s="14" t="s">
        <v>714</v>
      </c>
      <c r="H111" s="14" t="s">
        <v>1640</v>
      </c>
      <c r="I111" s="18" t="s">
        <v>1641</v>
      </c>
      <c r="J111" s="18" t="s">
        <v>1396</v>
      </c>
      <c r="K111" s="18" t="s">
        <v>1642</v>
      </c>
      <c r="L111" s="18" t="s">
        <v>1643</v>
      </c>
      <c r="M111" s="18" t="s">
        <v>752</v>
      </c>
      <c r="N111" s="18" t="s">
        <v>753</v>
      </c>
      <c r="O111" s="18" t="s">
        <v>1644</v>
      </c>
      <c r="P111" s="14" t="s">
        <v>1474</v>
      </c>
      <c r="Q111" s="14" t="s">
        <v>1645</v>
      </c>
      <c r="R111" s="14" t="s">
        <v>1413</v>
      </c>
      <c r="S111" s="24" t="s">
        <v>756</v>
      </c>
      <c r="T111" s="14" t="s">
        <v>725</v>
      </c>
      <c r="U111" s="14" t="s">
        <v>1324</v>
      </c>
      <c r="V111" s="14" t="s">
        <v>705</v>
      </c>
      <c r="W111" s="14">
        <v>2023.1</v>
      </c>
      <c r="X111" s="14">
        <v>2023.12</v>
      </c>
      <c r="Y111" s="14">
        <f t="shared" si="2"/>
        <v>30</v>
      </c>
      <c r="Z111" s="14">
        <v>30</v>
      </c>
      <c r="AA111" s="14">
        <v>0</v>
      </c>
      <c r="AB111" s="14">
        <v>0</v>
      </c>
      <c r="AC111" s="14">
        <v>0</v>
      </c>
      <c r="AD111" s="14">
        <v>120</v>
      </c>
      <c r="AE111" s="14">
        <v>15</v>
      </c>
      <c r="AF111" s="14" t="s">
        <v>706</v>
      </c>
      <c r="AG111" s="14" t="s">
        <v>706</v>
      </c>
      <c r="AH111" s="14"/>
      <c r="AI111" s="14" t="s">
        <v>707</v>
      </c>
      <c r="AJ111" s="14" t="s">
        <v>707</v>
      </c>
      <c r="AK111" s="14" t="s">
        <v>707</v>
      </c>
      <c r="AL111" s="14" t="s">
        <v>1403</v>
      </c>
      <c r="AM111" s="14" t="s">
        <v>707</v>
      </c>
      <c r="AN111" s="14" t="s">
        <v>1403</v>
      </c>
      <c r="AO111" s="14" t="s">
        <v>1646</v>
      </c>
      <c r="AP111" s="14">
        <v>15123549918</v>
      </c>
      <c r="AQ111" s="33" t="str">
        <f>VLOOKUP("*"&amp;B111&amp;"*",[1]项目信息综合查询_1!$I$4:$I$1026,1,FALSE)</f>
        <v>云阳县-江口镇_产业发展_加工流通项目_云阳县2023年江口镇大面村红糖加工坊建设项目</v>
      </c>
    </row>
    <row r="112" spans="1:43" ht="255" x14ac:dyDescent="0.2">
      <c r="A112" s="13">
        <v>106</v>
      </c>
      <c r="B112" s="14" t="s">
        <v>1647</v>
      </c>
      <c r="C112" s="14" t="s">
        <v>651</v>
      </c>
      <c r="D112" s="14" t="s">
        <v>775</v>
      </c>
      <c r="E112" s="14" t="s">
        <v>776</v>
      </c>
      <c r="F112" s="14" t="s">
        <v>1648</v>
      </c>
      <c r="G112" s="14" t="s">
        <v>714</v>
      </c>
      <c r="H112" s="14" t="s">
        <v>1649</v>
      </c>
      <c r="I112" s="14" t="s">
        <v>1650</v>
      </c>
      <c r="J112" s="14" t="s">
        <v>1396</v>
      </c>
      <c r="K112" s="14" t="s">
        <v>1651</v>
      </c>
      <c r="L112" s="14" t="s">
        <v>1652</v>
      </c>
      <c r="M112" s="14" t="s">
        <v>1653</v>
      </c>
      <c r="N112" s="14" t="s">
        <v>936</v>
      </c>
      <c r="O112" s="14" t="s">
        <v>1654</v>
      </c>
      <c r="P112" s="14" t="s">
        <v>1655</v>
      </c>
      <c r="Q112" s="14" t="s">
        <v>1656</v>
      </c>
      <c r="R112" s="14" t="s">
        <v>1657</v>
      </c>
      <c r="S112" s="14" t="s">
        <v>1658</v>
      </c>
      <c r="T112" s="14" t="s">
        <v>725</v>
      </c>
      <c r="U112" s="14" t="s">
        <v>1324</v>
      </c>
      <c r="V112" s="14" t="s">
        <v>705</v>
      </c>
      <c r="W112" s="14">
        <v>2023.4</v>
      </c>
      <c r="X112" s="14">
        <v>2023.11</v>
      </c>
      <c r="Y112" s="14">
        <f t="shared" si="2"/>
        <v>7.2</v>
      </c>
      <c r="Z112" s="14"/>
      <c r="AA112" s="14">
        <v>3.6</v>
      </c>
      <c r="AB112" s="14"/>
      <c r="AC112" s="14">
        <v>3.6</v>
      </c>
      <c r="AD112" s="14">
        <v>10</v>
      </c>
      <c r="AE112" s="14">
        <v>3</v>
      </c>
      <c r="AF112" s="14" t="s">
        <v>706</v>
      </c>
      <c r="AG112" s="14" t="s">
        <v>706</v>
      </c>
      <c r="AH112" s="14" t="s">
        <v>706</v>
      </c>
      <c r="AI112" s="14" t="s">
        <v>707</v>
      </c>
      <c r="AJ112" s="14" t="s">
        <v>706</v>
      </c>
      <c r="AK112" s="14" t="s">
        <v>706</v>
      </c>
      <c r="AL112" s="14"/>
      <c r="AM112" s="14" t="s">
        <v>706</v>
      </c>
      <c r="AN112" s="14"/>
      <c r="AO112" s="14" t="s">
        <v>1384</v>
      </c>
      <c r="AP112" s="14">
        <v>13896256006</v>
      </c>
      <c r="AQ112" s="33" t="str">
        <f>VLOOKUP("*"&amp;B112&amp;"*",[1]项目信息综合查询_1!$I$4:$I$1026,1,FALSE)</f>
        <v>云阳县-江口镇_产业发展_生产项目_云阳县2023年江口镇紫苏种植项目</v>
      </c>
    </row>
    <row r="113" spans="1:43" ht="216.75" x14ac:dyDescent="0.2">
      <c r="A113" s="13">
        <v>107</v>
      </c>
      <c r="B113" s="14" t="s">
        <v>1659</v>
      </c>
      <c r="C113" s="14" t="s">
        <v>651</v>
      </c>
      <c r="D113" s="14" t="s">
        <v>967</v>
      </c>
      <c r="E113" s="14" t="s">
        <v>968</v>
      </c>
      <c r="F113" s="14" t="s">
        <v>1660</v>
      </c>
      <c r="G113" s="14" t="s">
        <v>714</v>
      </c>
      <c r="H113" s="14" t="s">
        <v>1661</v>
      </c>
      <c r="I113" s="14" t="s">
        <v>1662</v>
      </c>
      <c r="J113" s="14" t="s">
        <v>1663</v>
      </c>
      <c r="K113" s="14" t="s">
        <v>1664</v>
      </c>
      <c r="L113" s="14" t="s">
        <v>1660</v>
      </c>
      <c r="M113" s="14" t="s">
        <v>1665</v>
      </c>
      <c r="N113" s="14" t="s">
        <v>936</v>
      </c>
      <c r="O113" s="14" t="s">
        <v>1666</v>
      </c>
      <c r="P113" s="14" t="s">
        <v>974</v>
      </c>
      <c r="Q113" s="14" t="s">
        <v>1667</v>
      </c>
      <c r="R113" s="14" t="s">
        <v>976</v>
      </c>
      <c r="S113" s="14" t="s">
        <v>1668</v>
      </c>
      <c r="T113" s="14" t="s">
        <v>725</v>
      </c>
      <c r="U113" s="14" t="s">
        <v>1324</v>
      </c>
      <c r="V113" s="14" t="s">
        <v>705</v>
      </c>
      <c r="W113" s="14">
        <v>2023.03</v>
      </c>
      <c r="X113" s="14">
        <v>2023.11</v>
      </c>
      <c r="Y113" s="14">
        <f t="shared" si="2"/>
        <v>15</v>
      </c>
      <c r="Z113" s="14"/>
      <c r="AA113" s="14">
        <v>6.1749999999999998</v>
      </c>
      <c r="AB113" s="14"/>
      <c r="AC113" s="14">
        <v>8.8249999999999993</v>
      </c>
      <c r="AD113" s="14">
        <v>65</v>
      </c>
      <c r="AE113" s="14">
        <v>2</v>
      </c>
      <c r="AF113" s="14" t="s">
        <v>706</v>
      </c>
      <c r="AG113" s="14" t="s">
        <v>706</v>
      </c>
      <c r="AH113" s="14" t="s">
        <v>706</v>
      </c>
      <c r="AI113" s="14" t="s">
        <v>707</v>
      </c>
      <c r="AJ113" s="14" t="s">
        <v>706</v>
      </c>
      <c r="AK113" s="14" t="s">
        <v>706</v>
      </c>
      <c r="AL113" s="14"/>
      <c r="AM113" s="14" t="s">
        <v>706</v>
      </c>
      <c r="AN113" s="14"/>
      <c r="AO113" s="14" t="s">
        <v>1669</v>
      </c>
      <c r="AP113" s="14">
        <v>15178994550</v>
      </c>
      <c r="AQ113" s="33" t="str">
        <f>VLOOKUP("*"&amp;B113&amp;"*",[1]项目信息综合查询_1!$I$4:$I$1026,1,FALSE)</f>
        <v>云阳县-江口镇_产业发展_产业服务支撑项目_云阳县2023年江口镇农业社会化服务项目</v>
      </c>
    </row>
    <row r="114" spans="1:43" ht="165.75" x14ac:dyDescent="0.2">
      <c r="A114" s="13">
        <v>108</v>
      </c>
      <c r="B114" s="35" t="s">
        <v>1670</v>
      </c>
      <c r="C114" s="14" t="s">
        <v>651</v>
      </c>
      <c r="D114" s="14" t="s">
        <v>871</v>
      </c>
      <c r="E114" s="14" t="s">
        <v>1010</v>
      </c>
      <c r="F114" s="35" t="s">
        <v>1671</v>
      </c>
      <c r="G114" s="35" t="s">
        <v>731</v>
      </c>
      <c r="H114" s="35" t="s">
        <v>1672</v>
      </c>
      <c r="I114" s="35" t="s">
        <v>1673</v>
      </c>
      <c r="J114" s="35" t="s">
        <v>1674</v>
      </c>
      <c r="K114" s="35" t="s">
        <v>1673</v>
      </c>
      <c r="L114" s="35" t="s">
        <v>1675</v>
      </c>
      <c r="M114" s="42" t="s">
        <v>752</v>
      </c>
      <c r="N114" s="42" t="s">
        <v>753</v>
      </c>
      <c r="O114" s="35" t="s">
        <v>1676</v>
      </c>
      <c r="P114" s="35" t="s">
        <v>1677</v>
      </c>
      <c r="Q114" s="35" t="s">
        <v>1678</v>
      </c>
      <c r="R114" s="43" t="s">
        <v>701</v>
      </c>
      <c r="S114" s="48" t="s">
        <v>756</v>
      </c>
      <c r="T114" s="35" t="s">
        <v>725</v>
      </c>
      <c r="U114" s="49" t="s">
        <v>1679</v>
      </c>
      <c r="V114" s="14" t="s">
        <v>705</v>
      </c>
      <c r="W114" s="43">
        <v>2023.1</v>
      </c>
      <c r="X114" s="43">
        <v>2023.12</v>
      </c>
      <c r="Y114" s="14">
        <f t="shared" si="2"/>
        <v>35</v>
      </c>
      <c r="Z114" s="35">
        <v>0</v>
      </c>
      <c r="AA114" s="35">
        <v>25</v>
      </c>
      <c r="AB114" s="35">
        <v>0</v>
      </c>
      <c r="AC114" s="35">
        <v>10</v>
      </c>
      <c r="AD114" s="35">
        <v>700</v>
      </c>
      <c r="AE114" s="35">
        <v>214</v>
      </c>
      <c r="AF114" s="35" t="s">
        <v>706</v>
      </c>
      <c r="AG114" s="35" t="s">
        <v>706</v>
      </c>
      <c r="AH114" s="35"/>
      <c r="AI114" s="35" t="s">
        <v>707</v>
      </c>
      <c r="AJ114" s="35" t="s">
        <v>706</v>
      </c>
      <c r="AK114" s="35" t="s">
        <v>707</v>
      </c>
      <c r="AL114" s="35" t="s">
        <v>1680</v>
      </c>
      <c r="AM114" s="35" t="s">
        <v>707</v>
      </c>
      <c r="AN114" s="35" t="s">
        <v>1680</v>
      </c>
      <c r="AO114" s="35" t="s">
        <v>1681</v>
      </c>
      <c r="AP114" s="35">
        <v>15978921820</v>
      </c>
      <c r="AQ114" s="33" t="str">
        <f>VLOOKUP("*"&amp;B114&amp;"*",[1]项目信息综合查询_1!$I$4:$I$1026,1,FALSE)</f>
        <v>云阳县-上坝乡_产业发展_加工流通项目_云阳县2023年上坝治安村咸菜加工厂</v>
      </c>
    </row>
    <row r="115" spans="1:43" ht="216.75" x14ac:dyDescent="0.2">
      <c r="A115" s="13">
        <v>109</v>
      </c>
      <c r="B115" s="35" t="s">
        <v>1682</v>
      </c>
      <c r="C115" s="14" t="s">
        <v>651</v>
      </c>
      <c r="D115" s="14" t="s">
        <v>775</v>
      </c>
      <c r="E115" s="14" t="s">
        <v>776</v>
      </c>
      <c r="F115" s="36" t="s">
        <v>1683</v>
      </c>
      <c r="G115" s="35" t="s">
        <v>790</v>
      </c>
      <c r="H115" s="35" t="s">
        <v>1684</v>
      </c>
      <c r="I115" s="35" t="s">
        <v>1685</v>
      </c>
      <c r="J115" s="35" t="s">
        <v>1686</v>
      </c>
      <c r="K115" s="35" t="s">
        <v>1685</v>
      </c>
      <c r="L115" s="35" t="s">
        <v>1687</v>
      </c>
      <c r="M115" s="42" t="s">
        <v>752</v>
      </c>
      <c r="N115" s="42" t="s">
        <v>753</v>
      </c>
      <c r="O115" s="36" t="s">
        <v>1688</v>
      </c>
      <c r="P115" s="35" t="s">
        <v>1689</v>
      </c>
      <c r="Q115" s="50" t="s">
        <v>1690</v>
      </c>
      <c r="R115" s="43" t="s">
        <v>724</v>
      </c>
      <c r="S115" s="48" t="s">
        <v>756</v>
      </c>
      <c r="T115" s="35" t="s">
        <v>725</v>
      </c>
      <c r="U115" s="49" t="s">
        <v>1679</v>
      </c>
      <c r="V115" s="14" t="s">
        <v>705</v>
      </c>
      <c r="W115" s="43">
        <v>2023.1</v>
      </c>
      <c r="X115" s="43">
        <v>2023.12</v>
      </c>
      <c r="Y115" s="14">
        <f t="shared" si="2"/>
        <v>13.89</v>
      </c>
      <c r="Z115" s="36">
        <v>13.89</v>
      </c>
      <c r="AA115" s="35">
        <v>0</v>
      </c>
      <c r="AB115" s="35">
        <v>0</v>
      </c>
      <c r="AC115" s="35">
        <v>0</v>
      </c>
      <c r="AD115" s="35">
        <v>200</v>
      </c>
      <c r="AE115" s="35">
        <v>8</v>
      </c>
      <c r="AF115" s="35" t="s">
        <v>706</v>
      </c>
      <c r="AG115" s="35" t="s">
        <v>706</v>
      </c>
      <c r="AH115" s="35"/>
      <c r="AI115" s="35" t="s">
        <v>707</v>
      </c>
      <c r="AJ115" s="35" t="s">
        <v>706</v>
      </c>
      <c r="AK115" s="35" t="s">
        <v>707</v>
      </c>
      <c r="AL115" s="35" t="s">
        <v>798</v>
      </c>
      <c r="AM115" s="35" t="s">
        <v>707</v>
      </c>
      <c r="AN115" s="35" t="s">
        <v>798</v>
      </c>
      <c r="AO115" s="35" t="s">
        <v>1681</v>
      </c>
      <c r="AP115" s="35">
        <v>15978921820</v>
      </c>
      <c r="AQ115" s="33" t="str">
        <f>VLOOKUP("*"&amp;B115&amp;"*",[1]项目信息综合查询_1!$I$4:$I$1026,1,FALSE)</f>
        <v>云阳县-上坝乡_产业发展_生产项目_云阳县2023年上坝乡淫羊藿中药材种植项目（续建2年）</v>
      </c>
    </row>
    <row r="116" spans="1:43" ht="293.25" x14ac:dyDescent="0.2">
      <c r="A116" s="13">
        <v>110</v>
      </c>
      <c r="B116" s="35" t="s">
        <v>1691</v>
      </c>
      <c r="C116" s="14" t="s">
        <v>651</v>
      </c>
      <c r="D116" s="14" t="s">
        <v>775</v>
      </c>
      <c r="E116" s="14" t="s">
        <v>776</v>
      </c>
      <c r="F116" s="35" t="s">
        <v>1692</v>
      </c>
      <c r="G116" s="35" t="s">
        <v>714</v>
      </c>
      <c r="H116" s="35" t="s">
        <v>1693</v>
      </c>
      <c r="I116" s="35" t="s">
        <v>1694</v>
      </c>
      <c r="J116" s="35" t="s">
        <v>1695</v>
      </c>
      <c r="K116" s="35" t="s">
        <v>1694</v>
      </c>
      <c r="L116" s="35" t="s">
        <v>1696</v>
      </c>
      <c r="M116" s="42" t="s">
        <v>752</v>
      </c>
      <c r="N116" s="42" t="s">
        <v>753</v>
      </c>
      <c r="O116" s="35" t="s">
        <v>1697</v>
      </c>
      <c r="P116" s="35" t="s">
        <v>1698</v>
      </c>
      <c r="Q116" s="50" t="s">
        <v>1699</v>
      </c>
      <c r="R116" s="35" t="s">
        <v>1700</v>
      </c>
      <c r="S116" s="48" t="s">
        <v>756</v>
      </c>
      <c r="T116" s="35" t="s">
        <v>725</v>
      </c>
      <c r="U116" s="49" t="s">
        <v>1679</v>
      </c>
      <c r="V116" s="14" t="s">
        <v>705</v>
      </c>
      <c r="W116" s="43">
        <v>2023.1</v>
      </c>
      <c r="X116" s="43">
        <v>2023.12</v>
      </c>
      <c r="Y116" s="14">
        <f t="shared" si="2"/>
        <v>160</v>
      </c>
      <c r="Z116" s="35">
        <v>0</v>
      </c>
      <c r="AA116" s="36">
        <v>160</v>
      </c>
      <c r="AB116" s="35">
        <v>0</v>
      </c>
      <c r="AC116" s="35">
        <v>0</v>
      </c>
      <c r="AD116" s="35">
        <v>500</v>
      </c>
      <c r="AE116" s="35">
        <v>50</v>
      </c>
      <c r="AF116" s="35" t="s">
        <v>706</v>
      </c>
      <c r="AG116" s="35" t="s">
        <v>706</v>
      </c>
      <c r="AH116" s="35"/>
      <c r="AI116" s="35" t="s">
        <v>707</v>
      </c>
      <c r="AJ116" s="35" t="s">
        <v>707</v>
      </c>
      <c r="AK116" s="35" t="s">
        <v>706</v>
      </c>
      <c r="AL116" s="35" t="s">
        <v>708</v>
      </c>
      <c r="AM116" s="35" t="s">
        <v>707</v>
      </c>
      <c r="AN116" s="35" t="s">
        <v>1701</v>
      </c>
      <c r="AO116" s="35" t="s">
        <v>1681</v>
      </c>
      <c r="AP116" s="35">
        <v>15978921820</v>
      </c>
      <c r="AQ116" s="33" t="str">
        <f>VLOOKUP("*"&amp;B116&amp;"*",[1]项目信息综合查询_1!$I$4:$I$1026,1,FALSE)</f>
        <v>云阳县-上坝乡_产业发展_生产项目_云阳县2023年上坝乡药场村中草药种植建设项目</v>
      </c>
    </row>
    <row r="117" spans="1:43" ht="153" x14ac:dyDescent="0.2">
      <c r="A117" s="13">
        <v>111</v>
      </c>
      <c r="B117" s="35" t="s">
        <v>1702</v>
      </c>
      <c r="C117" s="14" t="s">
        <v>651</v>
      </c>
      <c r="D117" s="14" t="s">
        <v>775</v>
      </c>
      <c r="E117" s="14" t="s">
        <v>776</v>
      </c>
      <c r="F117" s="35" t="s">
        <v>1703</v>
      </c>
      <c r="G117" s="35" t="s">
        <v>714</v>
      </c>
      <c r="H117" s="35" t="s">
        <v>1693</v>
      </c>
      <c r="I117" s="35" t="s">
        <v>1704</v>
      </c>
      <c r="J117" s="35" t="s">
        <v>1705</v>
      </c>
      <c r="K117" s="35" t="s">
        <v>1704</v>
      </c>
      <c r="L117" s="35" t="s">
        <v>1706</v>
      </c>
      <c r="M117" s="42" t="s">
        <v>752</v>
      </c>
      <c r="N117" s="42" t="s">
        <v>753</v>
      </c>
      <c r="O117" s="35" t="s">
        <v>1707</v>
      </c>
      <c r="P117" s="35" t="s">
        <v>1708</v>
      </c>
      <c r="Q117" s="50" t="s">
        <v>1171</v>
      </c>
      <c r="R117" s="35" t="s">
        <v>1700</v>
      </c>
      <c r="S117" s="48" t="s">
        <v>756</v>
      </c>
      <c r="T117" s="35" t="s">
        <v>725</v>
      </c>
      <c r="U117" s="49" t="s">
        <v>1679</v>
      </c>
      <c r="V117" s="14" t="s">
        <v>705</v>
      </c>
      <c r="W117" s="43">
        <v>2023.1</v>
      </c>
      <c r="X117" s="43">
        <v>2023.12</v>
      </c>
      <c r="Y117" s="14">
        <f t="shared" si="2"/>
        <v>10.5</v>
      </c>
      <c r="Z117" s="35">
        <v>0</v>
      </c>
      <c r="AA117" s="36">
        <v>10.5</v>
      </c>
      <c r="AB117" s="35">
        <v>0</v>
      </c>
      <c r="AC117" s="35">
        <v>0</v>
      </c>
      <c r="AD117" s="35">
        <v>100</v>
      </c>
      <c r="AE117" s="35">
        <v>20</v>
      </c>
      <c r="AF117" s="35" t="s">
        <v>706</v>
      </c>
      <c r="AG117" s="35" t="s">
        <v>706</v>
      </c>
      <c r="AH117" s="35"/>
      <c r="AI117" s="35" t="s">
        <v>707</v>
      </c>
      <c r="AJ117" s="35" t="s">
        <v>707</v>
      </c>
      <c r="AK117" s="35" t="s">
        <v>706</v>
      </c>
      <c r="AL117" s="35" t="s">
        <v>708</v>
      </c>
      <c r="AM117" s="35" t="s">
        <v>707</v>
      </c>
      <c r="AN117" s="35" t="s">
        <v>1709</v>
      </c>
      <c r="AO117" s="35" t="s">
        <v>1681</v>
      </c>
      <c r="AP117" s="35">
        <v>15978921820</v>
      </c>
      <c r="AQ117" s="33" t="str">
        <f>VLOOKUP("*"&amp;B117&amp;"*",[1]项目信息综合查询_1!$I$4:$I$1026,1,FALSE)</f>
        <v>云阳县-上坝乡_产业发展_生产项目_云阳县2023年上坝乡药场村水果玉米种植建设项目</v>
      </c>
    </row>
    <row r="118" spans="1:43" ht="280.5" x14ac:dyDescent="0.2">
      <c r="A118" s="13">
        <v>112</v>
      </c>
      <c r="B118" s="35" t="s">
        <v>1710</v>
      </c>
      <c r="C118" s="14" t="s">
        <v>651</v>
      </c>
      <c r="D118" s="14" t="s">
        <v>775</v>
      </c>
      <c r="E118" s="14" t="s">
        <v>776</v>
      </c>
      <c r="F118" s="35" t="s">
        <v>1711</v>
      </c>
      <c r="G118" s="35" t="s">
        <v>714</v>
      </c>
      <c r="H118" s="35" t="s">
        <v>1693</v>
      </c>
      <c r="I118" s="35" t="s">
        <v>1712</v>
      </c>
      <c r="J118" s="35" t="s">
        <v>1713</v>
      </c>
      <c r="K118" s="35" t="s">
        <v>1712</v>
      </c>
      <c r="L118" s="35" t="s">
        <v>1714</v>
      </c>
      <c r="M118" s="42" t="s">
        <v>752</v>
      </c>
      <c r="N118" s="42" t="s">
        <v>753</v>
      </c>
      <c r="O118" s="35" t="s">
        <v>1715</v>
      </c>
      <c r="P118" s="35" t="s">
        <v>1716</v>
      </c>
      <c r="Q118" s="50" t="s">
        <v>1146</v>
      </c>
      <c r="R118" s="35" t="s">
        <v>1323</v>
      </c>
      <c r="S118" s="48" t="s">
        <v>756</v>
      </c>
      <c r="T118" s="35" t="s">
        <v>725</v>
      </c>
      <c r="U118" s="49" t="s">
        <v>1679</v>
      </c>
      <c r="V118" s="14" t="s">
        <v>705</v>
      </c>
      <c r="W118" s="43">
        <v>2023.1</v>
      </c>
      <c r="X118" s="43">
        <v>2023.12</v>
      </c>
      <c r="Y118" s="14">
        <f t="shared" si="2"/>
        <v>180</v>
      </c>
      <c r="Z118" s="35">
        <v>0</v>
      </c>
      <c r="AA118" s="35">
        <v>100</v>
      </c>
      <c r="AB118" s="35">
        <v>80</v>
      </c>
      <c r="AC118" s="35">
        <v>0</v>
      </c>
      <c r="AD118" s="35">
        <v>700</v>
      </c>
      <c r="AE118" s="35">
        <v>50</v>
      </c>
      <c r="AF118" s="35" t="s">
        <v>707</v>
      </c>
      <c r="AG118" s="35" t="s">
        <v>706</v>
      </c>
      <c r="AH118" s="35"/>
      <c r="AI118" s="35" t="s">
        <v>707</v>
      </c>
      <c r="AJ118" s="35" t="s">
        <v>707</v>
      </c>
      <c r="AK118" s="35" t="s">
        <v>707</v>
      </c>
      <c r="AL118" s="43" t="s">
        <v>1717</v>
      </c>
      <c r="AM118" s="35" t="s">
        <v>707</v>
      </c>
      <c r="AN118" s="35" t="s">
        <v>1718</v>
      </c>
      <c r="AO118" s="35" t="s">
        <v>1681</v>
      </c>
      <c r="AP118" s="35">
        <v>15978921820</v>
      </c>
      <c r="AQ118" s="33" t="str">
        <f>VLOOKUP("*"&amp;B118&amp;"*",[1]项目信息综合查询_1!$I$4:$I$1026,1,FALSE)</f>
        <v>云阳县-上坝乡_产业发展_生产项目_云阳县2023年上坝乡药场村农产品预制菜产业发展项目</v>
      </c>
    </row>
    <row r="119" spans="1:43" ht="178.5" x14ac:dyDescent="0.2">
      <c r="A119" s="13">
        <v>113</v>
      </c>
      <c r="B119" s="35" t="s">
        <v>1719</v>
      </c>
      <c r="C119" s="14" t="s">
        <v>651</v>
      </c>
      <c r="D119" s="14" t="s">
        <v>775</v>
      </c>
      <c r="E119" s="14" t="s">
        <v>776</v>
      </c>
      <c r="F119" s="35" t="s">
        <v>1720</v>
      </c>
      <c r="G119" s="35" t="s">
        <v>714</v>
      </c>
      <c r="H119" s="35" t="s">
        <v>1693</v>
      </c>
      <c r="I119" s="35" t="s">
        <v>1721</v>
      </c>
      <c r="J119" s="35" t="s">
        <v>1722</v>
      </c>
      <c r="K119" s="35" t="s">
        <v>1721</v>
      </c>
      <c r="L119" s="35" t="s">
        <v>1723</v>
      </c>
      <c r="M119" s="42" t="s">
        <v>752</v>
      </c>
      <c r="N119" s="42" t="s">
        <v>753</v>
      </c>
      <c r="O119" s="35" t="s">
        <v>1724</v>
      </c>
      <c r="P119" s="35" t="s">
        <v>1716</v>
      </c>
      <c r="Q119" s="50" t="s">
        <v>1725</v>
      </c>
      <c r="R119" s="43" t="s">
        <v>724</v>
      </c>
      <c r="S119" s="48" t="s">
        <v>756</v>
      </c>
      <c r="T119" s="35" t="s">
        <v>725</v>
      </c>
      <c r="U119" s="49" t="s">
        <v>1679</v>
      </c>
      <c r="V119" s="14" t="s">
        <v>705</v>
      </c>
      <c r="W119" s="43">
        <v>2023.1</v>
      </c>
      <c r="X119" s="43">
        <v>2023.12</v>
      </c>
      <c r="Y119" s="14">
        <f t="shared" si="2"/>
        <v>90</v>
      </c>
      <c r="Z119" s="35">
        <v>0</v>
      </c>
      <c r="AA119" s="35">
        <v>50</v>
      </c>
      <c r="AB119" s="35">
        <v>40</v>
      </c>
      <c r="AC119" s="35">
        <v>0</v>
      </c>
      <c r="AD119" s="35">
        <v>800</v>
      </c>
      <c r="AE119" s="35">
        <v>40</v>
      </c>
      <c r="AF119" s="35" t="s">
        <v>707</v>
      </c>
      <c r="AG119" s="35" t="s">
        <v>706</v>
      </c>
      <c r="AH119" s="35"/>
      <c r="AI119" s="35" t="s">
        <v>707</v>
      </c>
      <c r="AJ119" s="35" t="s">
        <v>707</v>
      </c>
      <c r="AK119" s="35" t="s">
        <v>707</v>
      </c>
      <c r="AL119" s="43" t="s">
        <v>1717</v>
      </c>
      <c r="AM119" s="35" t="s">
        <v>707</v>
      </c>
      <c r="AN119" s="35" t="s">
        <v>1726</v>
      </c>
      <c r="AO119" s="35" t="s">
        <v>1681</v>
      </c>
      <c r="AP119" s="35">
        <v>15978921820</v>
      </c>
      <c r="AQ119" s="33" t="str">
        <f>VLOOKUP("*"&amp;B119&amp;"*",[1]项目信息综合查询_1!$I$4:$I$1026,1,FALSE)</f>
        <v>云阳县-上坝乡_产业发展_生产项目_云阳县2023年上坝乡药场村高山蔬菜种植基地</v>
      </c>
    </row>
    <row r="120" spans="1:43" ht="165.75" x14ac:dyDescent="0.2">
      <c r="A120" s="13">
        <v>114</v>
      </c>
      <c r="B120" s="35" t="s">
        <v>1727</v>
      </c>
      <c r="C120" s="14" t="s">
        <v>651</v>
      </c>
      <c r="D120" s="14" t="s">
        <v>775</v>
      </c>
      <c r="E120" s="14" t="s">
        <v>776</v>
      </c>
      <c r="F120" s="35" t="s">
        <v>1728</v>
      </c>
      <c r="G120" s="35" t="s">
        <v>790</v>
      </c>
      <c r="H120" s="35" t="s">
        <v>1729</v>
      </c>
      <c r="I120" s="35" t="s">
        <v>1730</v>
      </c>
      <c r="J120" s="35" t="s">
        <v>1731</v>
      </c>
      <c r="K120" s="35" t="s">
        <v>1730</v>
      </c>
      <c r="L120" s="35" t="s">
        <v>1732</v>
      </c>
      <c r="M120" s="42" t="s">
        <v>752</v>
      </c>
      <c r="N120" s="42" t="s">
        <v>753</v>
      </c>
      <c r="O120" s="35" t="s">
        <v>1552</v>
      </c>
      <c r="P120" s="35" t="s">
        <v>1689</v>
      </c>
      <c r="Q120" s="50" t="s">
        <v>986</v>
      </c>
      <c r="R120" s="43" t="s">
        <v>724</v>
      </c>
      <c r="S120" s="48" t="s">
        <v>756</v>
      </c>
      <c r="T120" s="35" t="s">
        <v>725</v>
      </c>
      <c r="U120" s="49" t="s">
        <v>1679</v>
      </c>
      <c r="V120" s="14" t="s">
        <v>705</v>
      </c>
      <c r="W120" s="43">
        <v>2023.1</v>
      </c>
      <c r="X120" s="43">
        <v>2023.12</v>
      </c>
      <c r="Y120" s="14">
        <f t="shared" si="2"/>
        <v>4</v>
      </c>
      <c r="Z120" s="35">
        <v>4</v>
      </c>
      <c r="AA120" s="35">
        <v>0</v>
      </c>
      <c r="AB120" s="35">
        <v>0</v>
      </c>
      <c r="AC120" s="35">
        <v>0</v>
      </c>
      <c r="AD120" s="35">
        <v>20</v>
      </c>
      <c r="AE120" s="35">
        <v>20</v>
      </c>
      <c r="AF120" s="35" t="s">
        <v>706</v>
      </c>
      <c r="AG120" s="35" t="s">
        <v>706</v>
      </c>
      <c r="AH120" s="35"/>
      <c r="AI120" s="35" t="s">
        <v>707</v>
      </c>
      <c r="AJ120" s="35" t="s">
        <v>706</v>
      </c>
      <c r="AK120" s="35" t="s">
        <v>706</v>
      </c>
      <c r="AL120" s="35"/>
      <c r="AM120" s="35" t="s">
        <v>706</v>
      </c>
      <c r="AN120" s="35"/>
      <c r="AO120" s="35" t="s">
        <v>1681</v>
      </c>
      <c r="AP120" s="35">
        <v>15978921820</v>
      </c>
      <c r="AQ120" s="33" t="str">
        <f>VLOOKUP("*"&amp;B120&amp;"*",[1]项目信息综合查询_1!$I$4:$I$1026,1,FALSE)</f>
        <v>云阳县-上坝乡_产业发展_生产项目_云阳县2023年上坝乡石梁社区中药材基地项目（续建1年）</v>
      </c>
    </row>
    <row r="121" spans="1:43" ht="178.5" x14ac:dyDescent="0.2">
      <c r="A121" s="13">
        <v>115</v>
      </c>
      <c r="B121" s="35" t="s">
        <v>1733</v>
      </c>
      <c r="C121" s="14" t="s">
        <v>651</v>
      </c>
      <c r="D121" s="14" t="s">
        <v>775</v>
      </c>
      <c r="E121" s="14" t="s">
        <v>776</v>
      </c>
      <c r="F121" s="35" t="s">
        <v>1734</v>
      </c>
      <c r="G121" s="35" t="s">
        <v>790</v>
      </c>
      <c r="H121" s="35" t="s">
        <v>1735</v>
      </c>
      <c r="I121" s="35" t="s">
        <v>1736</v>
      </c>
      <c r="J121" s="43" t="s">
        <v>1737</v>
      </c>
      <c r="K121" s="35" t="s">
        <v>1736</v>
      </c>
      <c r="L121" s="35" t="s">
        <v>1738</v>
      </c>
      <c r="M121" s="42" t="s">
        <v>752</v>
      </c>
      <c r="N121" s="42" t="s">
        <v>753</v>
      </c>
      <c r="O121" s="35" t="s">
        <v>1552</v>
      </c>
      <c r="P121" s="35" t="s">
        <v>1689</v>
      </c>
      <c r="Q121" s="50" t="s">
        <v>1739</v>
      </c>
      <c r="R121" s="43" t="s">
        <v>724</v>
      </c>
      <c r="S121" s="48" t="s">
        <v>756</v>
      </c>
      <c r="T121" s="35" t="s">
        <v>725</v>
      </c>
      <c r="U121" s="49" t="s">
        <v>1679</v>
      </c>
      <c r="V121" s="14" t="s">
        <v>705</v>
      </c>
      <c r="W121" s="43">
        <v>2023.1</v>
      </c>
      <c r="X121" s="43">
        <v>2023.12</v>
      </c>
      <c r="Y121" s="14">
        <f t="shared" si="2"/>
        <v>4</v>
      </c>
      <c r="Z121" s="35">
        <v>4</v>
      </c>
      <c r="AA121" s="35">
        <v>0</v>
      </c>
      <c r="AB121" s="35">
        <v>0</v>
      </c>
      <c r="AC121" s="35">
        <v>0</v>
      </c>
      <c r="AD121" s="35">
        <v>20</v>
      </c>
      <c r="AE121" s="35">
        <v>1</v>
      </c>
      <c r="AF121" s="35" t="s">
        <v>706</v>
      </c>
      <c r="AG121" s="35" t="s">
        <v>706</v>
      </c>
      <c r="AH121" s="35"/>
      <c r="AI121" s="35" t="s">
        <v>707</v>
      </c>
      <c r="AJ121" s="35" t="s">
        <v>706</v>
      </c>
      <c r="AK121" s="35" t="s">
        <v>706</v>
      </c>
      <c r="AL121" s="35"/>
      <c r="AM121" s="35" t="s">
        <v>706</v>
      </c>
      <c r="AN121" s="35"/>
      <c r="AO121" s="35" t="s">
        <v>1681</v>
      </c>
      <c r="AP121" s="35">
        <v>15978921820</v>
      </c>
      <c r="AQ121" s="33" t="str">
        <f>VLOOKUP("*"&amp;B121&amp;"*",[1]项目信息综合查询_1!$I$4:$I$1026,1,FALSE)</f>
        <v>云阳县-上坝乡_产业发展_生产项目_云阳县2023年上坝乡生基村中药材种植项目（续建1年）</v>
      </c>
    </row>
    <row r="122" spans="1:43" ht="267.75" x14ac:dyDescent="0.2">
      <c r="A122" s="13">
        <v>116</v>
      </c>
      <c r="B122" s="35" t="s">
        <v>1740</v>
      </c>
      <c r="C122" s="14" t="s">
        <v>651</v>
      </c>
      <c r="D122" s="14" t="s">
        <v>775</v>
      </c>
      <c r="E122" s="14" t="s">
        <v>776</v>
      </c>
      <c r="F122" s="35" t="s">
        <v>1741</v>
      </c>
      <c r="G122" s="35" t="s">
        <v>790</v>
      </c>
      <c r="H122" s="35" t="s">
        <v>1742</v>
      </c>
      <c r="I122" s="35" t="s">
        <v>1743</v>
      </c>
      <c r="J122" s="43" t="s">
        <v>1744</v>
      </c>
      <c r="K122" s="35" t="s">
        <v>1743</v>
      </c>
      <c r="L122" s="35" t="s">
        <v>1741</v>
      </c>
      <c r="M122" s="42" t="s">
        <v>752</v>
      </c>
      <c r="N122" s="42" t="s">
        <v>753</v>
      </c>
      <c r="O122" s="35" t="s">
        <v>1745</v>
      </c>
      <c r="P122" s="35" t="s">
        <v>1689</v>
      </c>
      <c r="Q122" s="50" t="s">
        <v>1699</v>
      </c>
      <c r="R122" s="43" t="s">
        <v>724</v>
      </c>
      <c r="S122" s="48" t="s">
        <v>756</v>
      </c>
      <c r="T122" s="35" t="s">
        <v>725</v>
      </c>
      <c r="U122" s="49" t="s">
        <v>1679</v>
      </c>
      <c r="V122" s="14" t="s">
        <v>705</v>
      </c>
      <c r="W122" s="43">
        <v>2023.1</v>
      </c>
      <c r="X122" s="43">
        <v>2023.12</v>
      </c>
      <c r="Y122" s="14">
        <f t="shared" si="2"/>
        <v>12.57</v>
      </c>
      <c r="Z122" s="35">
        <v>12.57</v>
      </c>
      <c r="AA122" s="35">
        <v>0</v>
      </c>
      <c r="AB122" s="35">
        <v>0</v>
      </c>
      <c r="AC122" s="35">
        <v>0</v>
      </c>
      <c r="AD122" s="35">
        <v>63</v>
      </c>
      <c r="AE122" s="35">
        <v>63</v>
      </c>
      <c r="AF122" s="35" t="s">
        <v>706</v>
      </c>
      <c r="AG122" s="35" t="s">
        <v>706</v>
      </c>
      <c r="AH122" s="35"/>
      <c r="AI122" s="35" t="s">
        <v>707</v>
      </c>
      <c r="AJ122" s="35" t="s">
        <v>706</v>
      </c>
      <c r="AK122" s="35" t="s">
        <v>707</v>
      </c>
      <c r="AL122" s="35" t="s">
        <v>798</v>
      </c>
      <c r="AM122" s="35" t="s">
        <v>707</v>
      </c>
      <c r="AN122" s="35" t="s">
        <v>798</v>
      </c>
      <c r="AO122" s="35" t="s">
        <v>1681</v>
      </c>
      <c r="AP122" s="35">
        <v>15978921820</v>
      </c>
      <c r="AQ122" s="33" t="str">
        <f>VLOOKUP("*"&amp;B122&amp;"*",[1]项目信息综合查询_1!$I$4:$I$1026,1,FALSE)</f>
        <v>云阳县-上坝乡_产业发展_生产项目_云阳县2023年上坝乡生基村中药材产业基地建设项目（续建2年）</v>
      </c>
    </row>
    <row r="123" spans="1:43" ht="191.25" x14ac:dyDescent="0.2">
      <c r="A123" s="13">
        <v>117</v>
      </c>
      <c r="B123" s="35" t="s">
        <v>1746</v>
      </c>
      <c r="C123" s="14" t="s">
        <v>651</v>
      </c>
      <c r="D123" s="14" t="s">
        <v>775</v>
      </c>
      <c r="E123" s="14" t="s">
        <v>776</v>
      </c>
      <c r="F123" s="35" t="s">
        <v>1728</v>
      </c>
      <c r="G123" s="35" t="s">
        <v>790</v>
      </c>
      <c r="H123" s="35" t="s">
        <v>1747</v>
      </c>
      <c r="I123" s="35" t="s">
        <v>1748</v>
      </c>
      <c r="J123" s="43" t="s">
        <v>1749</v>
      </c>
      <c r="K123" s="35" t="s">
        <v>1748</v>
      </c>
      <c r="L123" s="35" t="s">
        <v>1732</v>
      </c>
      <c r="M123" s="42" t="s">
        <v>752</v>
      </c>
      <c r="N123" s="42" t="s">
        <v>753</v>
      </c>
      <c r="O123" s="35" t="s">
        <v>1552</v>
      </c>
      <c r="P123" s="35" t="s">
        <v>1689</v>
      </c>
      <c r="Q123" s="50" t="s">
        <v>1725</v>
      </c>
      <c r="R123" s="43" t="s">
        <v>724</v>
      </c>
      <c r="S123" s="48" t="s">
        <v>756</v>
      </c>
      <c r="T123" s="35" t="s">
        <v>725</v>
      </c>
      <c r="U123" s="49" t="s">
        <v>1679</v>
      </c>
      <c r="V123" s="14" t="s">
        <v>705</v>
      </c>
      <c r="W123" s="43">
        <v>2023.1</v>
      </c>
      <c r="X123" s="43">
        <v>2023.12</v>
      </c>
      <c r="Y123" s="14">
        <f t="shared" si="2"/>
        <v>4</v>
      </c>
      <c r="Z123" s="35">
        <v>4</v>
      </c>
      <c r="AA123" s="35">
        <v>0</v>
      </c>
      <c r="AB123" s="35">
        <v>0</v>
      </c>
      <c r="AC123" s="35">
        <v>0</v>
      </c>
      <c r="AD123" s="35">
        <v>310</v>
      </c>
      <c r="AE123" s="35">
        <v>20</v>
      </c>
      <c r="AF123" s="35" t="s">
        <v>706</v>
      </c>
      <c r="AG123" s="35" t="s">
        <v>706</v>
      </c>
      <c r="AH123" s="35"/>
      <c r="AI123" s="35" t="s">
        <v>707</v>
      </c>
      <c r="AJ123" s="35" t="s">
        <v>706</v>
      </c>
      <c r="AK123" s="35" t="s">
        <v>706</v>
      </c>
      <c r="AL123" s="35"/>
      <c r="AM123" s="35" t="s">
        <v>706</v>
      </c>
      <c r="AN123" s="35"/>
      <c r="AO123" s="35" t="s">
        <v>1681</v>
      </c>
      <c r="AP123" s="35">
        <v>15978921820</v>
      </c>
      <c r="AQ123" s="33" t="str">
        <f>VLOOKUP("*"&amp;B123&amp;"*",[1]项目信息综合查询_1!$I$4:$I$1026,1,FALSE)</f>
        <v>云阳县-上坝乡_产业发展_生产项目_云阳县2023年上坝乡龙凤村中药材种植项目（续建1年）</v>
      </c>
    </row>
    <row r="124" spans="1:43" ht="409.5" x14ac:dyDescent="0.2">
      <c r="A124" s="13">
        <v>118</v>
      </c>
      <c r="B124" s="35" t="s">
        <v>1750</v>
      </c>
      <c r="C124" s="14" t="s">
        <v>651</v>
      </c>
      <c r="D124" s="14" t="s">
        <v>871</v>
      </c>
      <c r="E124" s="14" t="s">
        <v>1030</v>
      </c>
      <c r="F124" s="35" t="s">
        <v>1751</v>
      </c>
      <c r="G124" s="35" t="s">
        <v>714</v>
      </c>
      <c r="H124" s="35" t="s">
        <v>1752</v>
      </c>
      <c r="I124" s="35" t="s">
        <v>1753</v>
      </c>
      <c r="J124" s="43" t="s">
        <v>1754</v>
      </c>
      <c r="K124" s="35" t="s">
        <v>1753</v>
      </c>
      <c r="L124" s="36" t="s">
        <v>1751</v>
      </c>
      <c r="M124" s="43" t="s">
        <v>719</v>
      </c>
      <c r="N124" s="42" t="s">
        <v>737</v>
      </c>
      <c r="O124" s="35" t="s">
        <v>1755</v>
      </c>
      <c r="P124" s="36" t="s">
        <v>1756</v>
      </c>
      <c r="Q124" s="50" t="s">
        <v>1757</v>
      </c>
      <c r="R124" s="43" t="s">
        <v>724</v>
      </c>
      <c r="S124" s="43" t="s">
        <v>702</v>
      </c>
      <c r="T124" s="35" t="s">
        <v>725</v>
      </c>
      <c r="U124" s="49" t="s">
        <v>1679</v>
      </c>
      <c r="V124" s="14" t="s">
        <v>705</v>
      </c>
      <c r="W124" s="35">
        <v>2023.1</v>
      </c>
      <c r="X124" s="35">
        <v>2023.12</v>
      </c>
      <c r="Y124" s="14">
        <f t="shared" si="2"/>
        <v>145.66999999999999</v>
      </c>
      <c r="Z124" s="35">
        <v>0</v>
      </c>
      <c r="AA124" s="35">
        <v>145.66999999999999</v>
      </c>
      <c r="AB124" s="35">
        <v>0</v>
      </c>
      <c r="AC124" s="35">
        <v>0</v>
      </c>
      <c r="AD124" s="36">
        <v>30</v>
      </c>
      <c r="AE124" s="36">
        <v>11</v>
      </c>
      <c r="AF124" s="43" t="s">
        <v>706</v>
      </c>
      <c r="AG124" s="43" t="s">
        <v>706</v>
      </c>
      <c r="AH124" s="43" t="s">
        <v>706</v>
      </c>
      <c r="AI124" s="43" t="s">
        <v>707</v>
      </c>
      <c r="AJ124" s="43" t="s">
        <v>706</v>
      </c>
      <c r="AK124" s="43" t="s">
        <v>707</v>
      </c>
      <c r="AL124" s="43" t="s">
        <v>798</v>
      </c>
      <c r="AM124" s="43" t="s">
        <v>707</v>
      </c>
      <c r="AN124" s="43" t="s">
        <v>798</v>
      </c>
      <c r="AO124" s="35" t="s">
        <v>1681</v>
      </c>
      <c r="AP124" s="35">
        <v>15978921820</v>
      </c>
      <c r="AQ124" s="33" t="str">
        <f>VLOOKUP("*"&amp;B124&amp;"*",[1]项目信息综合查询_1!$I$4:$I$1026,1,FALSE)</f>
        <v>云阳县-上坝乡_产业发展_加工流通项目_云阳县2023年上坝乡东阳村腊制品加工厂建设项目</v>
      </c>
    </row>
    <row r="125" spans="1:43" ht="409.5" x14ac:dyDescent="0.2">
      <c r="A125" s="13">
        <v>119</v>
      </c>
      <c r="B125" s="35" t="s">
        <v>1758</v>
      </c>
      <c r="C125" s="14" t="s">
        <v>651</v>
      </c>
      <c r="D125" s="14" t="s">
        <v>775</v>
      </c>
      <c r="E125" s="14" t="s">
        <v>1759</v>
      </c>
      <c r="F125" s="35" t="s">
        <v>1760</v>
      </c>
      <c r="G125" s="35" t="s">
        <v>714</v>
      </c>
      <c r="H125" s="35" t="s">
        <v>1761</v>
      </c>
      <c r="I125" s="35" t="s">
        <v>1762</v>
      </c>
      <c r="J125" s="35" t="s">
        <v>1763</v>
      </c>
      <c r="K125" s="35" t="s">
        <v>1762</v>
      </c>
      <c r="L125" s="35" t="s">
        <v>1764</v>
      </c>
      <c r="M125" s="35" t="s">
        <v>1765</v>
      </c>
      <c r="N125" s="42" t="s">
        <v>737</v>
      </c>
      <c r="O125" s="35" t="s">
        <v>1766</v>
      </c>
      <c r="P125" s="35" t="s">
        <v>1767</v>
      </c>
      <c r="Q125" s="35" t="s">
        <v>1768</v>
      </c>
      <c r="R125" s="35" t="s">
        <v>1769</v>
      </c>
      <c r="S125" s="35" t="s">
        <v>1770</v>
      </c>
      <c r="T125" s="35" t="s">
        <v>725</v>
      </c>
      <c r="U125" s="49" t="s">
        <v>1679</v>
      </c>
      <c r="V125" s="14" t="s">
        <v>705</v>
      </c>
      <c r="W125" s="35">
        <v>2023.07</v>
      </c>
      <c r="X125" s="35">
        <v>2023.12</v>
      </c>
      <c r="Y125" s="14">
        <f t="shared" si="2"/>
        <v>70</v>
      </c>
      <c r="Z125" s="35">
        <v>70</v>
      </c>
      <c r="AA125" s="35"/>
      <c r="AB125" s="35"/>
      <c r="AC125" s="35">
        <v>0</v>
      </c>
      <c r="AD125" s="35">
        <v>120</v>
      </c>
      <c r="AE125" s="35">
        <v>3</v>
      </c>
      <c r="AF125" s="35" t="s">
        <v>706</v>
      </c>
      <c r="AG125" s="35" t="s">
        <v>706</v>
      </c>
      <c r="AH125" s="35" t="s">
        <v>706</v>
      </c>
      <c r="AI125" s="35" t="s">
        <v>707</v>
      </c>
      <c r="AJ125" s="35" t="s">
        <v>706</v>
      </c>
      <c r="AK125" s="35" t="s">
        <v>706</v>
      </c>
      <c r="AL125" s="35" t="s">
        <v>708</v>
      </c>
      <c r="AM125" s="35" t="s">
        <v>707</v>
      </c>
      <c r="AN125" s="35" t="s">
        <v>1771</v>
      </c>
      <c r="AO125" s="35" t="s">
        <v>1681</v>
      </c>
      <c r="AP125" s="35">
        <v>15978921820</v>
      </c>
      <c r="AQ125" s="33" t="str">
        <f>VLOOKUP("*"&amp;B125&amp;"*",[1]项目信息综合查询_1!$I$4:$I$1026,1,FALSE)</f>
        <v>云阳县-上坝乡_产业发展_生产项目_云阳县2023年上坝乡生基村农旅融合生态园项目</v>
      </c>
    </row>
    <row r="126" spans="1:43" ht="369.75" x14ac:dyDescent="0.2">
      <c r="A126" s="13">
        <v>120</v>
      </c>
      <c r="B126" s="37" t="s">
        <v>1772</v>
      </c>
      <c r="C126" s="14" t="s">
        <v>688</v>
      </c>
      <c r="D126" s="14" t="s">
        <v>689</v>
      </c>
      <c r="E126" s="14" t="s">
        <v>955</v>
      </c>
      <c r="F126" s="35" t="s">
        <v>1773</v>
      </c>
      <c r="G126" s="35" t="s">
        <v>714</v>
      </c>
      <c r="H126" s="35" t="s">
        <v>1774</v>
      </c>
      <c r="I126" s="35" t="s">
        <v>1775</v>
      </c>
      <c r="J126" s="44" t="s">
        <v>1776</v>
      </c>
      <c r="K126" s="35" t="s">
        <v>1777</v>
      </c>
      <c r="L126" s="35" t="s">
        <v>1778</v>
      </c>
      <c r="M126" s="35" t="s">
        <v>961</v>
      </c>
      <c r="N126" s="35" t="s">
        <v>1779</v>
      </c>
      <c r="O126" s="35" t="s">
        <v>1780</v>
      </c>
      <c r="P126" s="35" t="s">
        <v>708</v>
      </c>
      <c r="Q126" s="35" t="s">
        <v>1725</v>
      </c>
      <c r="R126" s="35" t="s">
        <v>741</v>
      </c>
      <c r="S126" s="35" t="s">
        <v>1310</v>
      </c>
      <c r="T126" s="35" t="s">
        <v>703</v>
      </c>
      <c r="U126" s="49" t="s">
        <v>1679</v>
      </c>
      <c r="V126" s="14" t="s">
        <v>705</v>
      </c>
      <c r="W126" s="35">
        <v>2023.8</v>
      </c>
      <c r="X126" s="35">
        <v>2023.12</v>
      </c>
      <c r="Y126" s="14">
        <f t="shared" si="2"/>
        <v>80</v>
      </c>
      <c r="Z126" s="35">
        <v>80</v>
      </c>
      <c r="AA126" s="35">
        <v>0</v>
      </c>
      <c r="AB126" s="35">
        <v>0</v>
      </c>
      <c r="AC126" s="35">
        <v>0</v>
      </c>
      <c r="AD126" s="35">
        <v>1350</v>
      </c>
      <c r="AE126" s="35">
        <v>48</v>
      </c>
      <c r="AF126" s="35" t="s">
        <v>706</v>
      </c>
      <c r="AG126" s="35" t="s">
        <v>706</v>
      </c>
      <c r="AH126" s="35" t="s">
        <v>706</v>
      </c>
      <c r="AI126" s="35" t="s">
        <v>707</v>
      </c>
      <c r="AJ126" s="35" t="s">
        <v>706</v>
      </c>
      <c r="AK126" s="35" t="s">
        <v>706</v>
      </c>
      <c r="AL126" s="35"/>
      <c r="AM126" s="35" t="s">
        <v>706</v>
      </c>
      <c r="AN126" s="35"/>
      <c r="AO126" s="35" t="s">
        <v>1781</v>
      </c>
      <c r="AP126" s="35">
        <v>13436232798</v>
      </c>
      <c r="AQ126" s="33" t="str">
        <f>VLOOKUP("*"&amp;B126&amp;"*",[1]项目信息综合查询_1!$I$4:$I$1026,1,FALSE)</f>
        <v>云阳县-上坝乡_乡村建设行动_人居环境整治_云阳县2023年上坝乡石梁社区、药场村农村环境整治项目</v>
      </c>
    </row>
    <row r="127" spans="1:43" ht="306" x14ac:dyDescent="0.2">
      <c r="A127" s="13">
        <v>121</v>
      </c>
      <c r="B127" s="35" t="s">
        <v>1782</v>
      </c>
      <c r="C127" s="14" t="s">
        <v>688</v>
      </c>
      <c r="D127" s="14" t="s">
        <v>689</v>
      </c>
      <c r="E127" s="14" t="s">
        <v>690</v>
      </c>
      <c r="F127" s="35" t="s">
        <v>1783</v>
      </c>
      <c r="G127" s="35" t="s">
        <v>1784</v>
      </c>
      <c r="H127" s="35" t="s">
        <v>1785</v>
      </c>
      <c r="I127" s="35" t="s">
        <v>1786</v>
      </c>
      <c r="J127" s="35" t="s">
        <v>1787</v>
      </c>
      <c r="K127" s="35" t="s">
        <v>1786</v>
      </c>
      <c r="L127" s="35" t="s">
        <v>1788</v>
      </c>
      <c r="M127" s="35" t="s">
        <v>1318</v>
      </c>
      <c r="N127" s="35" t="s">
        <v>1319</v>
      </c>
      <c r="O127" s="35" t="s">
        <v>1789</v>
      </c>
      <c r="P127" s="35" t="s">
        <v>1790</v>
      </c>
      <c r="Q127" s="35" t="s">
        <v>1791</v>
      </c>
      <c r="R127" s="35" t="s">
        <v>741</v>
      </c>
      <c r="S127" s="35" t="s">
        <v>1792</v>
      </c>
      <c r="T127" s="35" t="s">
        <v>1149</v>
      </c>
      <c r="U127" s="43" t="s">
        <v>1793</v>
      </c>
      <c r="V127" s="14" t="s">
        <v>705</v>
      </c>
      <c r="W127" s="35">
        <v>2023.12</v>
      </c>
      <c r="X127" s="35">
        <v>22</v>
      </c>
      <c r="Y127" s="14">
        <f t="shared" si="2"/>
        <v>0</v>
      </c>
      <c r="Z127" s="35">
        <v>0</v>
      </c>
      <c r="AA127" s="35">
        <v>0</v>
      </c>
      <c r="AB127" s="35"/>
      <c r="AC127" s="51"/>
      <c r="AD127" s="35">
        <v>54</v>
      </c>
      <c r="AE127" s="35">
        <v>54</v>
      </c>
      <c r="AF127" s="35" t="s">
        <v>706</v>
      </c>
      <c r="AG127" s="35" t="s">
        <v>706</v>
      </c>
      <c r="AH127" s="35"/>
      <c r="AI127" s="35" t="s">
        <v>707</v>
      </c>
      <c r="AJ127" s="35" t="s">
        <v>707</v>
      </c>
      <c r="AK127" s="35" t="s">
        <v>706</v>
      </c>
      <c r="AL127" s="35" t="s">
        <v>706</v>
      </c>
      <c r="AM127" s="35" t="s">
        <v>706</v>
      </c>
      <c r="AN127" s="35" t="s">
        <v>706</v>
      </c>
      <c r="AO127" s="35" t="s">
        <v>1794</v>
      </c>
      <c r="AP127" s="35">
        <v>18723743546</v>
      </c>
      <c r="AQ127" s="33" t="str">
        <f>VLOOKUP("*"&amp;B127&amp;"*",[1]项目信息综合查询_1!$I$4:$I$1026,1,FALSE)</f>
        <v>云阳县-渠马镇_乡村建设行动_人居环境整治_云阳县渠马镇农村环境整治项目</v>
      </c>
    </row>
    <row r="128" spans="1:43" ht="306" x14ac:dyDescent="0.2">
      <c r="A128" s="13">
        <v>122</v>
      </c>
      <c r="B128" s="35" t="s">
        <v>1795</v>
      </c>
      <c r="C128" s="14" t="s">
        <v>688</v>
      </c>
      <c r="D128" s="14" t="s">
        <v>689</v>
      </c>
      <c r="E128" s="14" t="s">
        <v>690</v>
      </c>
      <c r="F128" s="35" t="s">
        <v>1796</v>
      </c>
      <c r="G128" s="35" t="s">
        <v>714</v>
      </c>
      <c r="H128" s="35" t="s">
        <v>1797</v>
      </c>
      <c r="I128" s="35" t="s">
        <v>1798</v>
      </c>
      <c r="J128" s="35" t="s">
        <v>1799</v>
      </c>
      <c r="K128" s="35" t="s">
        <v>1800</v>
      </c>
      <c r="L128" s="35" t="s">
        <v>1801</v>
      </c>
      <c r="M128" s="35" t="s">
        <v>752</v>
      </c>
      <c r="N128" s="35" t="s">
        <v>753</v>
      </c>
      <c r="O128" s="35" t="s">
        <v>1802</v>
      </c>
      <c r="P128" s="35" t="s">
        <v>1803</v>
      </c>
      <c r="Q128" s="35" t="s">
        <v>1804</v>
      </c>
      <c r="R128" s="35" t="s">
        <v>1200</v>
      </c>
      <c r="S128" s="35" t="s">
        <v>756</v>
      </c>
      <c r="T128" s="35" t="s">
        <v>1149</v>
      </c>
      <c r="U128" s="43" t="s">
        <v>1793</v>
      </c>
      <c r="V128" s="14" t="s">
        <v>705</v>
      </c>
      <c r="W128" s="35">
        <v>2023.1</v>
      </c>
      <c r="X128" s="35">
        <v>2023.12</v>
      </c>
      <c r="Y128" s="14">
        <f t="shared" si="2"/>
        <v>120</v>
      </c>
      <c r="Z128" s="35">
        <v>0</v>
      </c>
      <c r="AA128" s="35">
        <v>0</v>
      </c>
      <c r="AB128" s="35">
        <v>120</v>
      </c>
      <c r="AC128" s="51">
        <v>0</v>
      </c>
      <c r="AD128" s="35">
        <v>240</v>
      </c>
      <c r="AE128" s="35">
        <v>36</v>
      </c>
      <c r="AF128" s="35" t="s">
        <v>706</v>
      </c>
      <c r="AG128" s="35" t="s">
        <v>706</v>
      </c>
      <c r="AH128" s="35"/>
      <c r="AI128" s="35" t="s">
        <v>707</v>
      </c>
      <c r="AJ128" s="35" t="s">
        <v>707</v>
      </c>
      <c r="AK128" s="35" t="s">
        <v>706</v>
      </c>
      <c r="AL128" s="35"/>
      <c r="AM128" s="35" t="s">
        <v>706</v>
      </c>
      <c r="AN128" s="35"/>
      <c r="AO128" s="35" t="s">
        <v>1805</v>
      </c>
      <c r="AP128" s="35">
        <v>55633001</v>
      </c>
      <c r="AQ128" s="33" t="str">
        <f>VLOOKUP("*"&amp;B128&amp;"*",[1]项目信息综合查询_1!$I$4:$I$1026,1,FALSE)</f>
        <v>云阳县-渠马镇_乡村建设行动_人居环境整治_云阳县2023年云阳县2023年渠马镇促进村污水管网改造工程</v>
      </c>
    </row>
    <row r="129" spans="1:43" ht="242.25" x14ac:dyDescent="0.2">
      <c r="A129" s="13">
        <v>123</v>
      </c>
      <c r="B129" s="35" t="s">
        <v>1806</v>
      </c>
      <c r="C129" s="14" t="s">
        <v>688</v>
      </c>
      <c r="D129" s="14" t="s">
        <v>728</v>
      </c>
      <c r="E129" s="14" t="s">
        <v>729</v>
      </c>
      <c r="F129" s="35" t="s">
        <v>1807</v>
      </c>
      <c r="G129" s="35" t="s">
        <v>714</v>
      </c>
      <c r="H129" s="35" t="s">
        <v>1808</v>
      </c>
      <c r="I129" s="35" t="s">
        <v>1809</v>
      </c>
      <c r="J129" s="35" t="s">
        <v>1810</v>
      </c>
      <c r="K129" s="35" t="s">
        <v>1811</v>
      </c>
      <c r="L129" s="35" t="s">
        <v>1812</v>
      </c>
      <c r="M129" s="35" t="s">
        <v>1665</v>
      </c>
      <c r="N129" s="35" t="s">
        <v>1813</v>
      </c>
      <c r="O129" s="35" t="s">
        <v>1814</v>
      </c>
      <c r="P129" s="35" t="s">
        <v>1815</v>
      </c>
      <c r="Q129" s="35" t="s">
        <v>1816</v>
      </c>
      <c r="R129" s="35" t="s">
        <v>741</v>
      </c>
      <c r="S129" s="35" t="s">
        <v>1817</v>
      </c>
      <c r="T129" s="35" t="s">
        <v>743</v>
      </c>
      <c r="U129" s="43" t="s">
        <v>1793</v>
      </c>
      <c r="V129" s="14" t="s">
        <v>705</v>
      </c>
      <c r="W129" s="35">
        <v>2023.1</v>
      </c>
      <c r="X129" s="35">
        <v>2023.12</v>
      </c>
      <c r="Y129" s="14">
        <f t="shared" si="2"/>
        <v>580</v>
      </c>
      <c r="Z129" s="35">
        <v>0</v>
      </c>
      <c r="AA129" s="35">
        <v>0</v>
      </c>
      <c r="AB129" s="35">
        <v>580</v>
      </c>
      <c r="AC129" s="51">
        <v>0</v>
      </c>
      <c r="AD129" s="35">
        <v>1683</v>
      </c>
      <c r="AE129" s="35">
        <v>121</v>
      </c>
      <c r="AF129" s="35" t="s">
        <v>706</v>
      </c>
      <c r="AG129" s="35" t="s">
        <v>706</v>
      </c>
      <c r="AH129" s="35" t="s">
        <v>706</v>
      </c>
      <c r="AI129" s="35" t="s">
        <v>707</v>
      </c>
      <c r="AJ129" s="35" t="s">
        <v>706</v>
      </c>
      <c r="AK129" s="35" t="s">
        <v>706</v>
      </c>
      <c r="AL129" s="35"/>
      <c r="AM129" s="35" t="s">
        <v>706</v>
      </c>
      <c r="AN129" s="35"/>
      <c r="AO129" s="35" t="s">
        <v>1805</v>
      </c>
      <c r="AP129" s="35">
        <v>55633001</v>
      </c>
      <c r="AQ129" s="33" t="str">
        <f>VLOOKUP("*"&amp;B129&amp;"*",[1]项目信息综合查询_1!$I$4:$I$1026,1,FALSE)</f>
        <v>云阳县-渠马镇_乡村建设行动_农村基础设施（含产业配套基础设施）_云阳县2023年渠马镇土岩村组级公路通达通畅工程（土岩村1、2、3、4组）</v>
      </c>
    </row>
    <row r="130" spans="1:43" ht="255" x14ac:dyDescent="0.2">
      <c r="A130" s="13">
        <v>124</v>
      </c>
      <c r="B130" s="35" t="s">
        <v>1818</v>
      </c>
      <c r="C130" s="14" t="s">
        <v>651</v>
      </c>
      <c r="D130" s="14" t="s">
        <v>775</v>
      </c>
      <c r="E130" s="14" t="s">
        <v>776</v>
      </c>
      <c r="F130" s="35" t="s">
        <v>1819</v>
      </c>
      <c r="G130" s="35" t="s">
        <v>790</v>
      </c>
      <c r="H130" s="35" t="s">
        <v>1820</v>
      </c>
      <c r="I130" s="35" t="s">
        <v>1821</v>
      </c>
      <c r="J130" s="35" t="s">
        <v>1822</v>
      </c>
      <c r="K130" s="35" t="s">
        <v>1821</v>
      </c>
      <c r="L130" s="35" t="s">
        <v>1823</v>
      </c>
      <c r="M130" s="35" t="s">
        <v>752</v>
      </c>
      <c r="N130" s="35" t="s">
        <v>753</v>
      </c>
      <c r="O130" s="35" t="s">
        <v>1824</v>
      </c>
      <c r="P130" s="35" t="s">
        <v>796</v>
      </c>
      <c r="Q130" s="35" t="s">
        <v>1825</v>
      </c>
      <c r="R130" s="35" t="s">
        <v>915</v>
      </c>
      <c r="S130" s="35" t="s">
        <v>756</v>
      </c>
      <c r="T130" s="35" t="s">
        <v>725</v>
      </c>
      <c r="U130" s="43" t="s">
        <v>1793</v>
      </c>
      <c r="V130" s="14" t="s">
        <v>705</v>
      </c>
      <c r="W130" s="35">
        <v>2023.1</v>
      </c>
      <c r="X130" s="35">
        <v>2023.12</v>
      </c>
      <c r="Y130" s="14">
        <f t="shared" si="2"/>
        <v>12.77</v>
      </c>
      <c r="Z130" s="35">
        <v>12.77</v>
      </c>
      <c r="AA130" s="35">
        <v>0</v>
      </c>
      <c r="AB130" s="35">
        <v>0</v>
      </c>
      <c r="AC130" s="51">
        <v>0</v>
      </c>
      <c r="AD130" s="35">
        <v>7</v>
      </c>
      <c r="AE130" s="35">
        <v>7</v>
      </c>
      <c r="AF130" s="35" t="s">
        <v>706</v>
      </c>
      <c r="AG130" s="35" t="s">
        <v>706</v>
      </c>
      <c r="AH130" s="35"/>
      <c r="AI130" s="35" t="s">
        <v>707</v>
      </c>
      <c r="AJ130" s="35" t="s">
        <v>706</v>
      </c>
      <c r="AK130" s="35" t="s">
        <v>707</v>
      </c>
      <c r="AL130" s="35" t="s">
        <v>798</v>
      </c>
      <c r="AM130" s="35" t="s">
        <v>707</v>
      </c>
      <c r="AN130" s="35" t="s">
        <v>798</v>
      </c>
      <c r="AO130" s="35" t="s">
        <v>1805</v>
      </c>
      <c r="AP130" s="35">
        <v>55633001</v>
      </c>
      <c r="AQ130" s="33" t="str">
        <f>VLOOKUP("*"&amp;B130&amp;"*",[1]项目信息综合查询_1!$I$4:$I$1026,1,FALSE)</f>
        <v>云阳县-渠马镇_产业发展_生产项目_云阳县2023年渠马镇渠富村新建李子园项目（续建2年）</v>
      </c>
    </row>
    <row r="131" spans="1:43" ht="306" x14ac:dyDescent="0.2">
      <c r="A131" s="13">
        <v>125</v>
      </c>
      <c r="B131" s="35" t="s">
        <v>1826</v>
      </c>
      <c r="C131" s="14" t="s">
        <v>651</v>
      </c>
      <c r="D131" s="14" t="s">
        <v>775</v>
      </c>
      <c r="E131" s="14" t="s">
        <v>776</v>
      </c>
      <c r="F131" s="35" t="s">
        <v>1827</v>
      </c>
      <c r="G131" s="35" t="s">
        <v>714</v>
      </c>
      <c r="H131" s="35" t="s">
        <v>1828</v>
      </c>
      <c r="I131" s="35" t="s">
        <v>1829</v>
      </c>
      <c r="J131" s="35" t="s">
        <v>1830</v>
      </c>
      <c r="K131" s="35" t="s">
        <v>1829</v>
      </c>
      <c r="L131" s="35" t="s">
        <v>1831</v>
      </c>
      <c r="M131" s="35" t="s">
        <v>752</v>
      </c>
      <c r="N131" s="35" t="s">
        <v>753</v>
      </c>
      <c r="O131" s="35" t="s">
        <v>1832</v>
      </c>
      <c r="P131" s="35" t="s">
        <v>1833</v>
      </c>
      <c r="Q131" s="35" t="s">
        <v>1834</v>
      </c>
      <c r="R131" s="35" t="s">
        <v>1835</v>
      </c>
      <c r="S131" s="35" t="s">
        <v>756</v>
      </c>
      <c r="T131" s="35" t="s">
        <v>725</v>
      </c>
      <c r="U131" s="43" t="s">
        <v>1793</v>
      </c>
      <c r="V131" s="14" t="s">
        <v>705</v>
      </c>
      <c r="W131" s="35">
        <v>2023.1</v>
      </c>
      <c r="X131" s="35">
        <v>2023.12</v>
      </c>
      <c r="Y131" s="14">
        <f t="shared" si="2"/>
        <v>16</v>
      </c>
      <c r="Z131" s="35">
        <v>0</v>
      </c>
      <c r="AA131" s="35">
        <v>8</v>
      </c>
      <c r="AB131" s="35">
        <v>0</v>
      </c>
      <c r="AC131" s="51">
        <v>8</v>
      </c>
      <c r="AD131" s="35">
        <v>16</v>
      </c>
      <c r="AE131" s="35">
        <v>2</v>
      </c>
      <c r="AF131" s="35" t="s">
        <v>706</v>
      </c>
      <c r="AG131" s="35" t="s">
        <v>706</v>
      </c>
      <c r="AH131" s="35"/>
      <c r="AI131" s="35" t="s">
        <v>707</v>
      </c>
      <c r="AJ131" s="35" t="s">
        <v>706</v>
      </c>
      <c r="AK131" s="35" t="s">
        <v>706</v>
      </c>
      <c r="AL131" s="35" t="s">
        <v>706</v>
      </c>
      <c r="AM131" s="35" t="s">
        <v>707</v>
      </c>
      <c r="AN131" s="35" t="s">
        <v>798</v>
      </c>
      <c r="AO131" s="35" t="s">
        <v>1805</v>
      </c>
      <c r="AP131" s="35">
        <v>55633001</v>
      </c>
      <c r="AQ131" s="33" t="str">
        <f>VLOOKUP("*"&amp;B131&amp;"*",[1]项目信息综合查询_1!$I$4:$I$1026,1,FALSE)</f>
        <v>云阳县-渠马镇_产业发展_生产项目_云阳县2023年渠马镇龙胜村枳壳园提质增效项目</v>
      </c>
    </row>
    <row r="132" spans="1:43" ht="357" x14ac:dyDescent="0.2">
      <c r="A132" s="13">
        <v>126</v>
      </c>
      <c r="B132" s="35" t="s">
        <v>1836</v>
      </c>
      <c r="C132" s="14" t="s">
        <v>651</v>
      </c>
      <c r="D132" s="14" t="s">
        <v>871</v>
      </c>
      <c r="E132" s="14" t="s">
        <v>1030</v>
      </c>
      <c r="F132" s="35" t="s">
        <v>1837</v>
      </c>
      <c r="G132" s="35" t="s">
        <v>731</v>
      </c>
      <c r="H132" s="35" t="s">
        <v>1838</v>
      </c>
      <c r="I132" s="35" t="s">
        <v>1839</v>
      </c>
      <c r="J132" s="35" t="s">
        <v>1840</v>
      </c>
      <c r="K132" s="35" t="s">
        <v>1839</v>
      </c>
      <c r="L132" s="35" t="s">
        <v>1841</v>
      </c>
      <c r="M132" s="35" t="s">
        <v>719</v>
      </c>
      <c r="N132" s="35" t="s">
        <v>720</v>
      </c>
      <c r="O132" s="35" t="s">
        <v>1842</v>
      </c>
      <c r="P132" s="35" t="s">
        <v>1843</v>
      </c>
      <c r="Q132" s="35" t="s">
        <v>1844</v>
      </c>
      <c r="R132" s="35" t="s">
        <v>724</v>
      </c>
      <c r="S132" s="35" t="s">
        <v>702</v>
      </c>
      <c r="T132" s="35" t="s">
        <v>725</v>
      </c>
      <c r="U132" s="43" t="s">
        <v>1793</v>
      </c>
      <c r="V132" s="14" t="s">
        <v>705</v>
      </c>
      <c r="W132" s="35">
        <v>2023.1</v>
      </c>
      <c r="X132" s="35">
        <v>2023.12</v>
      </c>
      <c r="Y132" s="14">
        <f t="shared" si="2"/>
        <v>600</v>
      </c>
      <c r="Z132" s="35">
        <v>300</v>
      </c>
      <c r="AA132" s="35"/>
      <c r="AB132" s="35"/>
      <c r="AC132" s="51">
        <v>300</v>
      </c>
      <c r="AD132" s="35">
        <v>30</v>
      </c>
      <c r="AE132" s="35">
        <v>6</v>
      </c>
      <c r="AF132" s="35" t="s">
        <v>706</v>
      </c>
      <c r="AG132" s="35" t="s">
        <v>706</v>
      </c>
      <c r="AH132" s="35" t="s">
        <v>706</v>
      </c>
      <c r="AI132" s="35" t="s">
        <v>707</v>
      </c>
      <c r="AJ132" s="35" t="s">
        <v>706</v>
      </c>
      <c r="AK132" s="35" t="s">
        <v>707</v>
      </c>
      <c r="AL132" s="35" t="s">
        <v>798</v>
      </c>
      <c r="AM132" s="35" t="s">
        <v>707</v>
      </c>
      <c r="AN132" s="35" t="s">
        <v>798</v>
      </c>
      <c r="AO132" s="35" t="s">
        <v>1845</v>
      </c>
      <c r="AP132" s="35">
        <v>18166363762</v>
      </c>
      <c r="AQ132" s="33" t="str">
        <f>VLOOKUP("*"&amp;B132&amp;"*",[1]项目信息综合查询_1!$I$4:$I$1026,1,FALSE)</f>
        <v>云阳县-渠马镇_产业发展_加工流通项目_云阳县2023年渠马镇秸秆综合利用处理中心建设项目</v>
      </c>
    </row>
    <row r="133" spans="1:43" ht="306" x14ac:dyDescent="0.2">
      <c r="A133" s="13">
        <v>127</v>
      </c>
      <c r="B133" s="35" t="s">
        <v>1846</v>
      </c>
      <c r="C133" s="14" t="s">
        <v>651</v>
      </c>
      <c r="D133" s="14" t="s">
        <v>871</v>
      </c>
      <c r="E133" s="14" t="s">
        <v>1030</v>
      </c>
      <c r="F133" s="35" t="s">
        <v>1847</v>
      </c>
      <c r="G133" s="35" t="s">
        <v>714</v>
      </c>
      <c r="H133" s="35" t="s">
        <v>1848</v>
      </c>
      <c r="I133" s="35" t="s">
        <v>1849</v>
      </c>
      <c r="J133" s="35" t="s">
        <v>1850</v>
      </c>
      <c r="K133" s="35" t="s">
        <v>1849</v>
      </c>
      <c r="L133" s="35" t="s">
        <v>1847</v>
      </c>
      <c r="M133" s="35" t="s">
        <v>719</v>
      </c>
      <c r="N133" s="35" t="s">
        <v>720</v>
      </c>
      <c r="O133" s="35" t="s">
        <v>1851</v>
      </c>
      <c r="P133" s="35" t="s">
        <v>1852</v>
      </c>
      <c r="Q133" s="35" t="s">
        <v>1853</v>
      </c>
      <c r="R133" s="35" t="s">
        <v>724</v>
      </c>
      <c r="S133" s="35" t="s">
        <v>702</v>
      </c>
      <c r="T133" s="35" t="s">
        <v>725</v>
      </c>
      <c r="U133" s="43" t="s">
        <v>1793</v>
      </c>
      <c r="V133" s="14" t="s">
        <v>705</v>
      </c>
      <c r="W133" s="35">
        <v>2023.1</v>
      </c>
      <c r="X133" s="35">
        <v>2023.12</v>
      </c>
      <c r="Y133" s="14">
        <f t="shared" si="2"/>
        <v>150</v>
      </c>
      <c r="Z133" s="35">
        <v>75</v>
      </c>
      <c r="AA133" s="35"/>
      <c r="AB133" s="35"/>
      <c r="AC133" s="51">
        <v>75</v>
      </c>
      <c r="AD133" s="35">
        <v>20</v>
      </c>
      <c r="AE133" s="35">
        <v>20</v>
      </c>
      <c r="AF133" s="35" t="s">
        <v>706</v>
      </c>
      <c r="AG133" s="35" t="s">
        <v>706</v>
      </c>
      <c r="AH133" s="35" t="s">
        <v>706</v>
      </c>
      <c r="AI133" s="35" t="s">
        <v>707</v>
      </c>
      <c r="AJ133" s="35" t="s">
        <v>706</v>
      </c>
      <c r="AK133" s="35" t="s">
        <v>707</v>
      </c>
      <c r="AL133" s="35" t="s">
        <v>798</v>
      </c>
      <c r="AM133" s="35" t="s">
        <v>707</v>
      </c>
      <c r="AN133" s="35" t="s">
        <v>798</v>
      </c>
      <c r="AO133" s="35" t="s">
        <v>1845</v>
      </c>
      <c r="AP133" s="35">
        <v>18166363762</v>
      </c>
      <c r="AQ133" s="33" t="str">
        <f>VLOOKUP("*"&amp;B133&amp;"*",[1]项目信息综合查询_1!$I$4:$I$1026,1,FALSE)</f>
        <v>云阳县-渠马镇_产业发展_加工流通项目_云阳县2023年渠马镇惠龙村水稻烘干房建设项目</v>
      </c>
    </row>
    <row r="134" spans="1:43" ht="293.25" x14ac:dyDescent="0.2">
      <c r="A134" s="13">
        <v>128</v>
      </c>
      <c r="B134" s="35" t="s">
        <v>1854</v>
      </c>
      <c r="C134" s="14" t="s">
        <v>651</v>
      </c>
      <c r="D134" s="14" t="s">
        <v>775</v>
      </c>
      <c r="E134" s="14" t="s">
        <v>776</v>
      </c>
      <c r="F134" s="35" t="s">
        <v>1855</v>
      </c>
      <c r="G134" s="35" t="s">
        <v>714</v>
      </c>
      <c r="H134" s="35" t="s">
        <v>1856</v>
      </c>
      <c r="I134" s="35" t="s">
        <v>1857</v>
      </c>
      <c r="J134" s="35" t="s">
        <v>1858</v>
      </c>
      <c r="K134" s="35" t="s">
        <v>1857</v>
      </c>
      <c r="L134" s="35" t="s">
        <v>1859</v>
      </c>
      <c r="M134" s="35" t="s">
        <v>752</v>
      </c>
      <c r="N134" s="35" t="s">
        <v>753</v>
      </c>
      <c r="O134" s="35" t="s">
        <v>1860</v>
      </c>
      <c r="P134" s="35" t="s">
        <v>1861</v>
      </c>
      <c r="Q134" s="35" t="s">
        <v>1862</v>
      </c>
      <c r="R134" s="35" t="s">
        <v>741</v>
      </c>
      <c r="S134" s="35" t="s">
        <v>756</v>
      </c>
      <c r="T134" s="35" t="s">
        <v>725</v>
      </c>
      <c r="U134" s="43" t="s">
        <v>1793</v>
      </c>
      <c r="V134" s="14" t="s">
        <v>705</v>
      </c>
      <c r="W134" s="35">
        <v>2023.1</v>
      </c>
      <c r="X134" s="35">
        <v>2023.12</v>
      </c>
      <c r="Y134" s="14">
        <f t="shared" si="2"/>
        <v>9</v>
      </c>
      <c r="Z134" s="35">
        <v>0</v>
      </c>
      <c r="AA134" s="35">
        <v>9</v>
      </c>
      <c r="AB134" s="35">
        <v>0</v>
      </c>
      <c r="AC134" s="51">
        <v>0</v>
      </c>
      <c r="AD134" s="35">
        <v>45</v>
      </c>
      <c r="AE134" s="35">
        <v>12</v>
      </c>
      <c r="AF134" s="35" t="s">
        <v>706</v>
      </c>
      <c r="AG134" s="35" t="s">
        <v>706</v>
      </c>
      <c r="AH134" s="35"/>
      <c r="AI134" s="35" t="s">
        <v>707</v>
      </c>
      <c r="AJ134" s="35" t="s">
        <v>706</v>
      </c>
      <c r="AK134" s="35" t="s">
        <v>706</v>
      </c>
      <c r="AL134" s="35" t="s">
        <v>706</v>
      </c>
      <c r="AM134" s="35" t="s">
        <v>706</v>
      </c>
      <c r="AN134" s="35"/>
      <c r="AO134" s="35" t="s">
        <v>1805</v>
      </c>
      <c r="AP134" s="35">
        <v>55633001</v>
      </c>
      <c r="AQ134" s="33" t="str">
        <f>VLOOKUP("*"&amp;B134&amp;"*",[1]项目信息综合查询_1!$I$4:$I$1026,1,FALSE)</f>
        <v>云阳县-渠马镇_产业发展_生产项目_云阳县2023年渠马镇惠龙村绿色高质高效行动项目</v>
      </c>
    </row>
    <row r="135" spans="1:43" ht="293.25" x14ac:dyDescent="0.2">
      <c r="A135" s="13">
        <v>129</v>
      </c>
      <c r="B135" s="35" t="s">
        <v>1863</v>
      </c>
      <c r="C135" s="14" t="s">
        <v>688</v>
      </c>
      <c r="D135" s="14" t="s">
        <v>728</v>
      </c>
      <c r="E135" s="14" t="s">
        <v>729</v>
      </c>
      <c r="F135" s="35" t="s">
        <v>1864</v>
      </c>
      <c r="G135" s="35" t="s">
        <v>714</v>
      </c>
      <c r="H135" s="35" t="s">
        <v>1856</v>
      </c>
      <c r="I135" s="35" t="s">
        <v>1865</v>
      </c>
      <c r="J135" s="35" t="s">
        <v>1866</v>
      </c>
      <c r="K135" s="35" t="s">
        <v>1865</v>
      </c>
      <c r="L135" s="35" t="s">
        <v>1867</v>
      </c>
      <c r="M135" s="35" t="s">
        <v>935</v>
      </c>
      <c r="N135" s="35" t="s">
        <v>1813</v>
      </c>
      <c r="O135" s="35" t="s">
        <v>1868</v>
      </c>
      <c r="P135" s="35" t="s">
        <v>1803</v>
      </c>
      <c r="Q135" s="35" t="s">
        <v>1869</v>
      </c>
      <c r="R135" s="35" t="s">
        <v>1835</v>
      </c>
      <c r="S135" s="35" t="s">
        <v>1870</v>
      </c>
      <c r="T135" s="35" t="s">
        <v>743</v>
      </c>
      <c r="U135" s="43" t="s">
        <v>1793</v>
      </c>
      <c r="V135" s="14" t="s">
        <v>705</v>
      </c>
      <c r="W135" s="35">
        <v>2023.1</v>
      </c>
      <c r="X135" s="35">
        <v>2023.12</v>
      </c>
      <c r="Y135" s="14">
        <f t="shared" si="2"/>
        <v>20</v>
      </c>
      <c r="Z135" s="35">
        <v>0</v>
      </c>
      <c r="AA135" s="35">
        <v>20</v>
      </c>
      <c r="AB135" s="35">
        <v>0</v>
      </c>
      <c r="AC135" s="51">
        <v>0</v>
      </c>
      <c r="AD135" s="35">
        <v>185</v>
      </c>
      <c r="AE135" s="35">
        <v>20</v>
      </c>
      <c r="AF135" s="35" t="s">
        <v>706</v>
      </c>
      <c r="AG135" s="35" t="s">
        <v>706</v>
      </c>
      <c r="AH135" s="35" t="s">
        <v>706</v>
      </c>
      <c r="AI135" s="35" t="s">
        <v>707</v>
      </c>
      <c r="AJ135" s="35" t="s">
        <v>706</v>
      </c>
      <c r="AK135" s="35" t="s">
        <v>706</v>
      </c>
      <c r="AL135" s="35"/>
      <c r="AM135" s="35" t="s">
        <v>706</v>
      </c>
      <c r="AN135" s="35"/>
      <c r="AO135" s="35" t="s">
        <v>1805</v>
      </c>
      <c r="AP135" s="35">
        <v>55633001</v>
      </c>
      <c r="AQ135" s="33" t="str">
        <f>VLOOKUP("*"&amp;B135&amp;"*",[1]项目信息综合查询_1!$I$4:$I$1026,1,FALSE)</f>
        <v>云阳县-渠马镇_乡村建设行动_农村基础设施（含产业配套基础设施）_云阳县2023年渠马镇惠龙村扩建公路项目</v>
      </c>
    </row>
    <row r="136" spans="1:43" ht="255" x14ac:dyDescent="0.2">
      <c r="A136" s="13">
        <v>130</v>
      </c>
      <c r="B136" s="35" t="s">
        <v>1871</v>
      </c>
      <c r="C136" s="14" t="s">
        <v>651</v>
      </c>
      <c r="D136" s="14" t="s">
        <v>775</v>
      </c>
      <c r="E136" s="14" t="s">
        <v>776</v>
      </c>
      <c r="F136" s="35" t="s">
        <v>1872</v>
      </c>
      <c r="G136" s="35" t="s">
        <v>714</v>
      </c>
      <c r="H136" s="35" t="s">
        <v>1873</v>
      </c>
      <c r="I136" s="35" t="s">
        <v>1874</v>
      </c>
      <c r="J136" s="35" t="s">
        <v>1875</v>
      </c>
      <c r="K136" s="35" t="s">
        <v>1876</v>
      </c>
      <c r="L136" s="35" t="s">
        <v>1877</v>
      </c>
      <c r="M136" s="35" t="s">
        <v>752</v>
      </c>
      <c r="N136" s="35" t="s">
        <v>753</v>
      </c>
      <c r="O136" s="35" t="s">
        <v>1878</v>
      </c>
      <c r="P136" s="35" t="s">
        <v>1879</v>
      </c>
      <c r="Q136" s="35" t="s">
        <v>1880</v>
      </c>
      <c r="R136" s="35" t="s">
        <v>741</v>
      </c>
      <c r="S136" s="35" t="s">
        <v>756</v>
      </c>
      <c r="T136" s="35" t="s">
        <v>725</v>
      </c>
      <c r="U136" s="43" t="s">
        <v>1793</v>
      </c>
      <c r="V136" s="14" t="s">
        <v>705</v>
      </c>
      <c r="W136" s="35">
        <v>2023.1</v>
      </c>
      <c r="X136" s="35">
        <v>2023.12</v>
      </c>
      <c r="Y136" s="14">
        <f t="shared" ref="Y136:Y199" si="3">Z136+AA136+AB136+AC136</f>
        <v>180</v>
      </c>
      <c r="Z136" s="35">
        <v>0</v>
      </c>
      <c r="AA136" s="35">
        <v>90</v>
      </c>
      <c r="AB136" s="35">
        <v>0</v>
      </c>
      <c r="AC136" s="51">
        <v>90</v>
      </c>
      <c r="AD136" s="35">
        <v>28</v>
      </c>
      <c r="AE136" s="35">
        <v>10</v>
      </c>
      <c r="AF136" s="35" t="s">
        <v>706</v>
      </c>
      <c r="AG136" s="35" t="s">
        <v>706</v>
      </c>
      <c r="AH136" s="35"/>
      <c r="AI136" s="35" t="s">
        <v>707</v>
      </c>
      <c r="AJ136" s="35" t="s">
        <v>706</v>
      </c>
      <c r="AK136" s="35" t="s">
        <v>706</v>
      </c>
      <c r="AL136" s="35" t="s">
        <v>706</v>
      </c>
      <c r="AM136" s="35" t="s">
        <v>707</v>
      </c>
      <c r="AN136" s="35" t="s">
        <v>798</v>
      </c>
      <c r="AO136" s="35" t="s">
        <v>1805</v>
      </c>
      <c r="AP136" s="35">
        <v>55633001</v>
      </c>
      <c r="AQ136" s="33" t="str">
        <f>VLOOKUP("*"&amp;B136&amp;"*",[1]项目信息综合查询_1!$I$4:$I$1026,1,FALSE)</f>
        <v>云阳县-渠马镇_产业发展_生产项目_云阳县2023年渠马镇红河村蔬菜新建项目</v>
      </c>
    </row>
    <row r="137" spans="1:43" ht="255" x14ac:dyDescent="0.2">
      <c r="A137" s="13">
        <v>131</v>
      </c>
      <c r="B137" s="35" t="s">
        <v>1881</v>
      </c>
      <c r="C137" s="14" t="s">
        <v>688</v>
      </c>
      <c r="D137" s="14" t="s">
        <v>728</v>
      </c>
      <c r="E137" s="14" t="s">
        <v>729</v>
      </c>
      <c r="F137" s="35" t="s">
        <v>1882</v>
      </c>
      <c r="G137" s="35" t="s">
        <v>714</v>
      </c>
      <c r="H137" s="35" t="s">
        <v>1883</v>
      </c>
      <c r="I137" s="35" t="s">
        <v>1884</v>
      </c>
      <c r="J137" s="35" t="s">
        <v>1885</v>
      </c>
      <c r="K137" s="35" t="s">
        <v>1886</v>
      </c>
      <c r="L137" s="35" t="s">
        <v>1887</v>
      </c>
      <c r="M137" s="35" t="s">
        <v>1665</v>
      </c>
      <c r="N137" s="35" t="s">
        <v>1665</v>
      </c>
      <c r="O137" s="35" t="s">
        <v>1888</v>
      </c>
      <c r="P137" s="35" t="s">
        <v>1889</v>
      </c>
      <c r="Q137" s="35" t="s">
        <v>1890</v>
      </c>
      <c r="R137" s="35" t="s">
        <v>741</v>
      </c>
      <c r="S137" s="35" t="s">
        <v>1817</v>
      </c>
      <c r="T137" s="35" t="s">
        <v>743</v>
      </c>
      <c r="U137" s="43" t="s">
        <v>1793</v>
      </c>
      <c r="V137" s="14" t="s">
        <v>705</v>
      </c>
      <c r="W137" s="35">
        <v>2023.1</v>
      </c>
      <c r="X137" s="35">
        <v>2023.12</v>
      </c>
      <c r="Y137" s="14">
        <f t="shared" si="3"/>
        <v>450</v>
      </c>
      <c r="Z137" s="35">
        <v>0</v>
      </c>
      <c r="AA137" s="35">
        <v>0</v>
      </c>
      <c r="AB137" s="35">
        <v>450</v>
      </c>
      <c r="AC137" s="51">
        <v>0</v>
      </c>
      <c r="AD137" s="35">
        <v>552</v>
      </c>
      <c r="AE137" s="35">
        <v>15</v>
      </c>
      <c r="AF137" s="35" t="s">
        <v>706</v>
      </c>
      <c r="AG137" s="35" t="s">
        <v>706</v>
      </c>
      <c r="AH137" s="35" t="s">
        <v>706</v>
      </c>
      <c r="AI137" s="35" t="s">
        <v>707</v>
      </c>
      <c r="AJ137" s="35" t="s">
        <v>707</v>
      </c>
      <c r="AK137" s="35" t="s">
        <v>706</v>
      </c>
      <c r="AL137" s="35"/>
      <c r="AM137" s="35" t="s">
        <v>706</v>
      </c>
      <c r="AN137" s="35"/>
      <c r="AO137" s="35" t="s">
        <v>1805</v>
      </c>
      <c r="AP137" s="35">
        <v>55633001</v>
      </c>
      <c r="AQ137" s="33" t="str">
        <f>VLOOKUP("*"&amp;B137&amp;"*",[1]项目信息综合查询_1!$I$4:$I$1026,1,FALSE)</f>
        <v>云阳县-渠马镇_乡村建设行动_农村基础设施（含产业配套基础设施）_云阳县2023年渠马镇大梁村组级公路通达通畅工程（1-3组）</v>
      </c>
    </row>
    <row r="138" spans="1:43" ht="255" x14ac:dyDescent="0.2">
      <c r="A138" s="13">
        <v>132</v>
      </c>
      <c r="B138" s="35" t="s">
        <v>1891</v>
      </c>
      <c r="C138" s="14" t="s">
        <v>651</v>
      </c>
      <c r="D138" s="14" t="s">
        <v>711</v>
      </c>
      <c r="E138" s="14" t="s">
        <v>712</v>
      </c>
      <c r="F138" s="35" t="s">
        <v>1892</v>
      </c>
      <c r="G138" s="35" t="s">
        <v>714</v>
      </c>
      <c r="H138" s="35" t="s">
        <v>1893</v>
      </c>
      <c r="I138" s="35" t="s">
        <v>1894</v>
      </c>
      <c r="J138" s="35" t="s">
        <v>1895</v>
      </c>
      <c r="K138" s="35" t="s">
        <v>1894</v>
      </c>
      <c r="L138" s="35" t="s">
        <v>1892</v>
      </c>
      <c r="M138" s="35" t="s">
        <v>719</v>
      </c>
      <c r="N138" s="35" t="s">
        <v>720</v>
      </c>
      <c r="O138" s="35" t="s">
        <v>1896</v>
      </c>
      <c r="P138" s="35" t="s">
        <v>1482</v>
      </c>
      <c r="Q138" s="35" t="s">
        <v>1897</v>
      </c>
      <c r="R138" s="35" t="s">
        <v>724</v>
      </c>
      <c r="S138" s="35" t="s">
        <v>702</v>
      </c>
      <c r="T138" s="35" t="s">
        <v>725</v>
      </c>
      <c r="U138" s="43" t="s">
        <v>1793</v>
      </c>
      <c r="V138" s="14" t="s">
        <v>705</v>
      </c>
      <c r="W138" s="35">
        <v>2023.1</v>
      </c>
      <c r="X138" s="35">
        <v>2023.12</v>
      </c>
      <c r="Y138" s="14">
        <f t="shared" si="3"/>
        <v>36.799999999999997</v>
      </c>
      <c r="Z138" s="35">
        <v>18.399999999999999</v>
      </c>
      <c r="AA138" s="35"/>
      <c r="AB138" s="35"/>
      <c r="AC138" s="51">
        <v>18.399999999999999</v>
      </c>
      <c r="AD138" s="35">
        <v>4</v>
      </c>
      <c r="AE138" s="35">
        <v>1</v>
      </c>
      <c r="AF138" s="35" t="s">
        <v>706</v>
      </c>
      <c r="AG138" s="35" t="s">
        <v>706</v>
      </c>
      <c r="AH138" s="35" t="s">
        <v>706</v>
      </c>
      <c r="AI138" s="35" t="s">
        <v>707</v>
      </c>
      <c r="AJ138" s="35" t="s">
        <v>706</v>
      </c>
      <c r="AK138" s="35" t="s">
        <v>706</v>
      </c>
      <c r="AL138" s="35"/>
      <c r="AM138" s="35" t="s">
        <v>706</v>
      </c>
      <c r="AN138" s="35"/>
      <c r="AO138" s="35" t="s">
        <v>1805</v>
      </c>
      <c r="AP138" s="35">
        <v>55633001</v>
      </c>
      <c r="AQ138" s="33" t="str">
        <f>VLOOKUP("*"&amp;B138&amp;"*",[1]项目信息综合查询_1!$I$4:$I$1026,1,FALSE)</f>
        <v>云阳县-渠马镇_产业发展_生产项目_云阳县2023年渠马镇柴林村明宾柑橘园水肥药一体化项目</v>
      </c>
    </row>
    <row r="139" spans="1:43" ht="280.5" x14ac:dyDescent="0.2">
      <c r="A139" s="13">
        <v>133</v>
      </c>
      <c r="B139" s="35" t="s">
        <v>1898</v>
      </c>
      <c r="C139" s="14" t="s">
        <v>651</v>
      </c>
      <c r="D139" s="14" t="s">
        <v>711</v>
      </c>
      <c r="E139" s="14" t="s">
        <v>712</v>
      </c>
      <c r="F139" s="35" t="s">
        <v>1899</v>
      </c>
      <c r="G139" s="35" t="s">
        <v>714</v>
      </c>
      <c r="H139" s="35" t="s">
        <v>1900</v>
      </c>
      <c r="I139" s="35" t="s">
        <v>1901</v>
      </c>
      <c r="J139" s="35" t="s">
        <v>1902</v>
      </c>
      <c r="K139" s="35" t="s">
        <v>1901</v>
      </c>
      <c r="L139" s="35" t="s">
        <v>1899</v>
      </c>
      <c r="M139" s="35" t="s">
        <v>719</v>
      </c>
      <c r="N139" s="35" t="s">
        <v>720</v>
      </c>
      <c r="O139" s="35" t="s">
        <v>1896</v>
      </c>
      <c r="P139" s="35" t="s">
        <v>1482</v>
      </c>
      <c r="Q139" s="35" t="s">
        <v>1903</v>
      </c>
      <c r="R139" s="35" t="s">
        <v>724</v>
      </c>
      <c r="S139" s="35" t="s">
        <v>702</v>
      </c>
      <c r="T139" s="35" t="s">
        <v>725</v>
      </c>
      <c r="U139" s="43" t="s">
        <v>1793</v>
      </c>
      <c r="V139" s="14" t="s">
        <v>705</v>
      </c>
      <c r="W139" s="35">
        <v>2023.1</v>
      </c>
      <c r="X139" s="35">
        <v>2023.12</v>
      </c>
      <c r="Y139" s="14">
        <f t="shared" si="3"/>
        <v>15.6</v>
      </c>
      <c r="Z139" s="35">
        <v>10.4</v>
      </c>
      <c r="AA139" s="35"/>
      <c r="AB139" s="35"/>
      <c r="AC139" s="51">
        <v>5.2</v>
      </c>
      <c r="AD139" s="35">
        <v>2</v>
      </c>
      <c r="AE139" s="35">
        <v>1</v>
      </c>
      <c r="AF139" s="35" t="s">
        <v>706</v>
      </c>
      <c r="AG139" s="35" t="s">
        <v>706</v>
      </c>
      <c r="AH139" s="35" t="s">
        <v>706</v>
      </c>
      <c r="AI139" s="35" t="s">
        <v>707</v>
      </c>
      <c r="AJ139" s="35" t="s">
        <v>706</v>
      </c>
      <c r="AK139" s="35" t="s">
        <v>706</v>
      </c>
      <c r="AL139" s="35"/>
      <c r="AM139" s="35" t="s">
        <v>706</v>
      </c>
      <c r="AN139" s="35"/>
      <c r="AO139" s="35" t="s">
        <v>1805</v>
      </c>
      <c r="AP139" s="35">
        <v>55633001</v>
      </c>
      <c r="AQ139" s="33" t="str">
        <f>VLOOKUP("*"&amp;B139&amp;"*",[1]项目信息综合查询_1!$I$4:$I$1026,1,FALSE)</f>
        <v>云阳县-渠马镇_产业发展_生产项目_云阳县2023年渠马镇柴林村福泽柑橘园水肥药一体化项目</v>
      </c>
    </row>
    <row r="140" spans="1:43" ht="267.75" x14ac:dyDescent="0.2">
      <c r="A140" s="13">
        <v>134</v>
      </c>
      <c r="B140" s="35" t="s">
        <v>1904</v>
      </c>
      <c r="C140" s="14" t="s">
        <v>651</v>
      </c>
      <c r="D140" s="14" t="s">
        <v>775</v>
      </c>
      <c r="E140" s="14" t="s">
        <v>776</v>
      </c>
      <c r="F140" s="35" t="s">
        <v>1905</v>
      </c>
      <c r="G140" s="35" t="s">
        <v>790</v>
      </c>
      <c r="H140" s="35" t="s">
        <v>1906</v>
      </c>
      <c r="I140" s="35" t="s">
        <v>1907</v>
      </c>
      <c r="J140" s="35" t="s">
        <v>1908</v>
      </c>
      <c r="K140" s="35" t="s">
        <v>1907</v>
      </c>
      <c r="L140" s="35" t="s">
        <v>1909</v>
      </c>
      <c r="M140" s="35" t="s">
        <v>752</v>
      </c>
      <c r="N140" s="35" t="s">
        <v>753</v>
      </c>
      <c r="O140" s="35" t="s">
        <v>1910</v>
      </c>
      <c r="P140" s="35" t="s">
        <v>796</v>
      </c>
      <c r="Q140" s="35" t="s">
        <v>1553</v>
      </c>
      <c r="R140" s="35" t="s">
        <v>915</v>
      </c>
      <c r="S140" s="35" t="s">
        <v>756</v>
      </c>
      <c r="T140" s="35" t="s">
        <v>725</v>
      </c>
      <c r="U140" s="43" t="s">
        <v>1793</v>
      </c>
      <c r="V140" s="14" t="s">
        <v>705</v>
      </c>
      <c r="W140" s="35">
        <v>2023.1</v>
      </c>
      <c r="X140" s="35">
        <v>2023.12</v>
      </c>
      <c r="Y140" s="14">
        <f t="shared" si="3"/>
        <v>4.8</v>
      </c>
      <c r="Z140" s="35">
        <v>4.8</v>
      </c>
      <c r="AA140" s="35">
        <v>0</v>
      </c>
      <c r="AB140" s="35">
        <v>0</v>
      </c>
      <c r="AC140" s="51">
        <v>0</v>
      </c>
      <c r="AD140" s="35">
        <v>2</v>
      </c>
      <c r="AE140" s="35">
        <v>2</v>
      </c>
      <c r="AF140" s="35" t="s">
        <v>706</v>
      </c>
      <c r="AG140" s="35" t="s">
        <v>706</v>
      </c>
      <c r="AH140" s="35"/>
      <c r="AI140" s="35" t="s">
        <v>707</v>
      </c>
      <c r="AJ140" s="35" t="s">
        <v>706</v>
      </c>
      <c r="AK140" s="35" t="s">
        <v>706</v>
      </c>
      <c r="AL140" s="35"/>
      <c r="AM140" s="35" t="s">
        <v>706</v>
      </c>
      <c r="AN140" s="35"/>
      <c r="AO140" s="35" t="s">
        <v>1805</v>
      </c>
      <c r="AP140" s="35">
        <v>55633001</v>
      </c>
      <c r="AQ140" s="33" t="str">
        <f>VLOOKUP("*"&amp;B140&amp;"*",[1]项目信息综合查询_1!$I$4:$I$1026,1,FALSE)</f>
        <v>云阳县-渠马镇_产业发展_生产项目_云阳县2023年渠马镇白银村新建金银花种植项目（续建2年）</v>
      </c>
    </row>
    <row r="141" spans="1:43" ht="409.5" x14ac:dyDescent="0.2">
      <c r="A141" s="13">
        <v>135</v>
      </c>
      <c r="B141" s="35" t="s">
        <v>1911</v>
      </c>
      <c r="C141" s="14" t="s">
        <v>651</v>
      </c>
      <c r="D141" s="14" t="s">
        <v>775</v>
      </c>
      <c r="E141" s="14" t="s">
        <v>1759</v>
      </c>
      <c r="F141" s="35" t="s">
        <v>1912</v>
      </c>
      <c r="G141" s="35" t="s">
        <v>714</v>
      </c>
      <c r="H141" s="35" t="s">
        <v>1913</v>
      </c>
      <c r="I141" s="35" t="s">
        <v>1914</v>
      </c>
      <c r="J141" s="35" t="s">
        <v>1915</v>
      </c>
      <c r="K141" s="35" t="s">
        <v>1914</v>
      </c>
      <c r="L141" s="35" t="s">
        <v>1916</v>
      </c>
      <c r="M141" s="35" t="s">
        <v>961</v>
      </c>
      <c r="N141" s="35" t="s">
        <v>1779</v>
      </c>
      <c r="O141" s="35" t="s">
        <v>1917</v>
      </c>
      <c r="P141" s="35" t="s">
        <v>1918</v>
      </c>
      <c r="Q141" s="35" t="s">
        <v>1919</v>
      </c>
      <c r="R141" s="35" t="s">
        <v>1920</v>
      </c>
      <c r="S141" s="35" t="s">
        <v>1921</v>
      </c>
      <c r="T141" s="35" t="s">
        <v>725</v>
      </c>
      <c r="U141" s="43" t="s">
        <v>1793</v>
      </c>
      <c r="V141" s="14" t="s">
        <v>705</v>
      </c>
      <c r="W141" s="35" t="s">
        <v>113</v>
      </c>
      <c r="X141" s="35"/>
      <c r="Y141" s="14">
        <f t="shared" si="3"/>
        <v>80</v>
      </c>
      <c r="Z141" s="35"/>
      <c r="AA141" s="35"/>
      <c r="AB141" s="35">
        <v>80</v>
      </c>
      <c r="AC141" s="51"/>
      <c r="AD141" s="35">
        <v>75</v>
      </c>
      <c r="AE141" s="35">
        <v>17</v>
      </c>
      <c r="AF141" s="35" t="s">
        <v>706</v>
      </c>
      <c r="AG141" s="35" t="s">
        <v>706</v>
      </c>
      <c r="AH141" s="35" t="s">
        <v>706</v>
      </c>
      <c r="AI141" s="35" t="s">
        <v>706</v>
      </c>
      <c r="AJ141" s="35" t="s">
        <v>706</v>
      </c>
      <c r="AK141" s="35" t="s">
        <v>706</v>
      </c>
      <c r="AL141" s="35" t="s">
        <v>706</v>
      </c>
      <c r="AM141" s="35" t="s">
        <v>707</v>
      </c>
      <c r="AN141" s="35"/>
      <c r="AO141" s="35" t="s">
        <v>1805</v>
      </c>
      <c r="AP141" s="35">
        <v>13594806358</v>
      </c>
      <c r="AQ141" s="33" t="str">
        <f>VLOOKUP("*"&amp;B141&amp;"*",[1]项目信息综合查询_1!$I$4:$I$1026,1,FALSE)</f>
        <v>云阳县-渠马镇_产业发展_配套设施项目_云阳县2023年渠马镇白岭村休闲农业观光产业园项目</v>
      </c>
    </row>
    <row r="142" spans="1:43" ht="409.5" x14ac:dyDescent="0.2">
      <c r="A142" s="13">
        <v>136</v>
      </c>
      <c r="B142" s="35" t="s">
        <v>1922</v>
      </c>
      <c r="C142" s="14" t="s">
        <v>688</v>
      </c>
      <c r="D142" s="14" t="s">
        <v>728</v>
      </c>
      <c r="E142" s="14" t="s">
        <v>746</v>
      </c>
      <c r="F142" s="35" t="s">
        <v>1923</v>
      </c>
      <c r="G142" s="35" t="s">
        <v>714</v>
      </c>
      <c r="H142" s="35" t="s">
        <v>1924</v>
      </c>
      <c r="I142" s="35" t="s">
        <v>1925</v>
      </c>
      <c r="J142" s="35" t="s">
        <v>1926</v>
      </c>
      <c r="K142" s="35" t="s">
        <v>1925</v>
      </c>
      <c r="L142" s="35" t="s">
        <v>1927</v>
      </c>
      <c r="M142" s="35" t="s">
        <v>752</v>
      </c>
      <c r="N142" s="35" t="s">
        <v>753</v>
      </c>
      <c r="O142" s="35" t="s">
        <v>1928</v>
      </c>
      <c r="P142" s="35" t="s">
        <v>1929</v>
      </c>
      <c r="Q142" s="35" t="s">
        <v>1930</v>
      </c>
      <c r="R142" s="35" t="s">
        <v>1402</v>
      </c>
      <c r="S142" s="35" t="s">
        <v>756</v>
      </c>
      <c r="T142" s="35" t="s">
        <v>757</v>
      </c>
      <c r="U142" s="43" t="s">
        <v>1793</v>
      </c>
      <c r="V142" s="14" t="s">
        <v>705</v>
      </c>
      <c r="W142" s="35">
        <v>2023.2</v>
      </c>
      <c r="X142" s="35">
        <v>2023.12</v>
      </c>
      <c r="Y142" s="14">
        <f t="shared" si="3"/>
        <v>65</v>
      </c>
      <c r="Z142" s="35">
        <v>65</v>
      </c>
      <c r="AA142" s="35"/>
      <c r="AB142" s="35"/>
      <c r="AC142" s="51"/>
      <c r="AD142" s="35">
        <v>1137</v>
      </c>
      <c r="AE142" s="35">
        <v>151</v>
      </c>
      <c r="AF142" s="35" t="s">
        <v>706</v>
      </c>
      <c r="AG142" s="35" t="s">
        <v>706</v>
      </c>
      <c r="AH142" s="35"/>
      <c r="AI142" s="35" t="s">
        <v>707</v>
      </c>
      <c r="AJ142" s="35" t="s">
        <v>706</v>
      </c>
      <c r="AK142" s="35" t="s">
        <v>706</v>
      </c>
      <c r="AL142" s="35"/>
      <c r="AM142" s="35" t="s">
        <v>706</v>
      </c>
      <c r="AN142" s="35"/>
      <c r="AO142" s="35" t="s">
        <v>1931</v>
      </c>
      <c r="AP142" s="35">
        <v>55633001</v>
      </c>
      <c r="AQ142" s="33" t="str">
        <f>VLOOKUP("*"&amp;B142&amp;"*",[1]项目信息综合查询_1!$I$4:$I$1026,1,FALSE)</f>
        <v>云阳县-渠马镇_乡村建设行动_农村基础设施（含产业配套基础设施）_云阳县2023年渠马镇白岭村水厂新建项目</v>
      </c>
    </row>
    <row r="143" spans="1:43" ht="331.5" x14ac:dyDescent="0.2">
      <c r="A143" s="13">
        <v>137</v>
      </c>
      <c r="B143" s="35" t="s">
        <v>1932</v>
      </c>
      <c r="C143" s="14" t="s">
        <v>651</v>
      </c>
      <c r="D143" s="14" t="s">
        <v>871</v>
      </c>
      <c r="E143" s="14" t="s">
        <v>1010</v>
      </c>
      <c r="F143" s="35" t="s">
        <v>1933</v>
      </c>
      <c r="G143" s="35" t="s">
        <v>714</v>
      </c>
      <c r="H143" s="35" t="s">
        <v>1934</v>
      </c>
      <c r="I143" s="35" t="s">
        <v>1935</v>
      </c>
      <c r="J143" s="35" t="s">
        <v>1936</v>
      </c>
      <c r="K143" s="35" t="s">
        <v>1935</v>
      </c>
      <c r="L143" s="35" t="s">
        <v>1937</v>
      </c>
      <c r="M143" s="35" t="s">
        <v>752</v>
      </c>
      <c r="N143" s="35" t="s">
        <v>753</v>
      </c>
      <c r="O143" s="35" t="s">
        <v>1938</v>
      </c>
      <c r="P143" s="35" t="s">
        <v>1939</v>
      </c>
      <c r="Q143" s="35" t="s">
        <v>1940</v>
      </c>
      <c r="R143" s="35" t="s">
        <v>741</v>
      </c>
      <c r="S143" s="35" t="s">
        <v>756</v>
      </c>
      <c r="T143" s="35" t="s">
        <v>725</v>
      </c>
      <c r="U143" s="43" t="s">
        <v>1793</v>
      </c>
      <c r="V143" s="14" t="s">
        <v>705</v>
      </c>
      <c r="W143" s="35">
        <v>2023.1</v>
      </c>
      <c r="X143" s="35">
        <v>2023.12</v>
      </c>
      <c r="Y143" s="14">
        <f t="shared" si="3"/>
        <v>100</v>
      </c>
      <c r="Z143" s="35">
        <v>0</v>
      </c>
      <c r="AA143" s="35">
        <v>50</v>
      </c>
      <c r="AB143" s="35">
        <v>0</v>
      </c>
      <c r="AC143" s="51">
        <v>50</v>
      </c>
      <c r="AD143" s="35">
        <v>226</v>
      </c>
      <c r="AE143" s="35">
        <v>139</v>
      </c>
      <c r="AF143" s="35" t="s">
        <v>706</v>
      </c>
      <c r="AG143" s="35" t="s">
        <v>706</v>
      </c>
      <c r="AH143" s="35"/>
      <c r="AI143" s="35" t="s">
        <v>707</v>
      </c>
      <c r="AJ143" s="35" t="s">
        <v>706</v>
      </c>
      <c r="AK143" s="35" t="s">
        <v>706</v>
      </c>
      <c r="AL143" s="35" t="s">
        <v>706</v>
      </c>
      <c r="AM143" s="35" t="s">
        <v>707</v>
      </c>
      <c r="AN143" s="35" t="s">
        <v>798</v>
      </c>
      <c r="AO143" s="35" t="s">
        <v>1805</v>
      </c>
      <c r="AP143" s="35">
        <v>55633001</v>
      </c>
      <c r="AQ143" s="33" t="str">
        <f>VLOOKUP("*"&amp;B143&amp;"*",[1]项目信息综合查询_1!$I$4:$I$1026,1,FALSE)</f>
        <v>云阳县-渠马镇_产业发展_加工流通项目_云阳县2023年渠马镇白岭村农产品仓储冷链建设项目</v>
      </c>
    </row>
    <row r="144" spans="1:43" ht="216.75" x14ac:dyDescent="0.2">
      <c r="A144" s="13">
        <v>138</v>
      </c>
      <c r="B144" s="35" t="s">
        <v>1941</v>
      </c>
      <c r="C144" s="14" t="s">
        <v>651</v>
      </c>
      <c r="D144" s="14" t="s">
        <v>967</v>
      </c>
      <c r="E144" s="14" t="s">
        <v>968</v>
      </c>
      <c r="F144" s="35" t="s">
        <v>1942</v>
      </c>
      <c r="G144" s="35" t="s">
        <v>714</v>
      </c>
      <c r="H144" s="35" t="s">
        <v>1943</v>
      </c>
      <c r="I144" s="35" t="s">
        <v>1944</v>
      </c>
      <c r="J144" s="35" t="s">
        <v>1945</v>
      </c>
      <c r="K144" s="35" t="s">
        <v>1944</v>
      </c>
      <c r="L144" s="35" t="s">
        <v>1942</v>
      </c>
      <c r="M144" s="35" t="s">
        <v>1665</v>
      </c>
      <c r="N144" s="35" t="s">
        <v>936</v>
      </c>
      <c r="O144" s="35" t="s">
        <v>1946</v>
      </c>
      <c r="P144" s="35" t="s">
        <v>974</v>
      </c>
      <c r="Q144" s="35" t="s">
        <v>1947</v>
      </c>
      <c r="R144" s="35" t="s">
        <v>976</v>
      </c>
      <c r="S144" s="35" t="s">
        <v>1668</v>
      </c>
      <c r="T144" s="35" t="s">
        <v>725</v>
      </c>
      <c r="U144" s="43" t="s">
        <v>1793</v>
      </c>
      <c r="V144" s="14" t="s">
        <v>705</v>
      </c>
      <c r="W144" s="35">
        <v>2023.03</v>
      </c>
      <c r="X144" s="35">
        <v>2023.11</v>
      </c>
      <c r="Y144" s="14">
        <f t="shared" si="3"/>
        <v>2.7</v>
      </c>
      <c r="Z144" s="35"/>
      <c r="AA144" s="35">
        <v>2.7</v>
      </c>
      <c r="AB144" s="35"/>
      <c r="AC144" s="51">
        <v>0</v>
      </c>
      <c r="AD144" s="35">
        <v>50</v>
      </c>
      <c r="AE144" s="35">
        <v>1</v>
      </c>
      <c r="AF144" s="35" t="s">
        <v>706</v>
      </c>
      <c r="AG144" s="35" t="s">
        <v>706</v>
      </c>
      <c r="AH144" s="35" t="s">
        <v>706</v>
      </c>
      <c r="AI144" s="35" t="s">
        <v>707</v>
      </c>
      <c r="AJ144" s="35" t="s">
        <v>706</v>
      </c>
      <c r="AK144" s="35" t="s">
        <v>706</v>
      </c>
      <c r="AL144" s="35"/>
      <c r="AM144" s="35" t="s">
        <v>706</v>
      </c>
      <c r="AN144" s="35"/>
      <c r="AO144" s="35" t="s">
        <v>1805</v>
      </c>
      <c r="AP144" s="35">
        <v>55633001</v>
      </c>
      <c r="AQ144" s="33" t="str">
        <f>VLOOKUP("*"&amp;B144&amp;"*",[1]项目信息综合查询_1!$I$4:$I$1026,1,FALSE)</f>
        <v>云阳县-渠马镇_产业发展_产业服务支撑项目_云阳县2023年渠马镇农业社会化服务项目</v>
      </c>
    </row>
    <row r="145" spans="1:43" ht="306" x14ac:dyDescent="0.2">
      <c r="A145" s="13">
        <v>139</v>
      </c>
      <c r="B145" s="35" t="s">
        <v>1948</v>
      </c>
      <c r="C145" s="14" t="s">
        <v>688</v>
      </c>
      <c r="D145" s="14" t="s">
        <v>689</v>
      </c>
      <c r="E145" s="14" t="s">
        <v>690</v>
      </c>
      <c r="F145" s="35" t="s">
        <v>1949</v>
      </c>
      <c r="G145" s="35" t="s">
        <v>692</v>
      </c>
      <c r="H145" s="35" t="s">
        <v>1950</v>
      </c>
      <c r="I145" s="35" t="s">
        <v>1951</v>
      </c>
      <c r="J145" s="35" t="s">
        <v>1952</v>
      </c>
      <c r="K145" s="35" t="s">
        <v>1953</v>
      </c>
      <c r="L145" s="35" t="s">
        <v>1954</v>
      </c>
      <c r="M145" s="50" t="s">
        <v>961</v>
      </c>
      <c r="N145" s="50" t="s">
        <v>1779</v>
      </c>
      <c r="O145" s="35" t="s">
        <v>1955</v>
      </c>
      <c r="P145" s="35" t="s">
        <v>708</v>
      </c>
      <c r="Q145" s="35" t="s">
        <v>1956</v>
      </c>
      <c r="R145" s="50" t="s">
        <v>1957</v>
      </c>
      <c r="S145" s="50" t="s">
        <v>1310</v>
      </c>
      <c r="T145" s="35" t="s">
        <v>1149</v>
      </c>
      <c r="U145" s="43" t="s">
        <v>1958</v>
      </c>
      <c r="V145" s="14" t="s">
        <v>705</v>
      </c>
      <c r="W145" s="35">
        <v>2023.7</v>
      </c>
      <c r="X145" s="35">
        <v>25</v>
      </c>
      <c r="Y145" s="14">
        <f t="shared" si="3"/>
        <v>0</v>
      </c>
      <c r="Z145" s="35">
        <v>0</v>
      </c>
      <c r="AA145" s="35">
        <v>0</v>
      </c>
      <c r="AB145" s="35">
        <v>0</v>
      </c>
      <c r="AC145" s="51"/>
      <c r="AD145" s="35">
        <v>145</v>
      </c>
      <c r="AE145" s="35">
        <v>9</v>
      </c>
      <c r="AF145" s="35" t="s">
        <v>706</v>
      </c>
      <c r="AG145" s="35" t="s">
        <v>706</v>
      </c>
      <c r="AH145" s="35" t="s">
        <v>706</v>
      </c>
      <c r="AI145" s="35" t="s">
        <v>707</v>
      </c>
      <c r="AJ145" s="35" t="s">
        <v>706</v>
      </c>
      <c r="AK145" s="35" t="s">
        <v>706</v>
      </c>
      <c r="AL145" s="35" t="s">
        <v>708</v>
      </c>
      <c r="AM145" s="35" t="s">
        <v>706</v>
      </c>
      <c r="AN145" s="35" t="s">
        <v>708</v>
      </c>
      <c r="AO145" s="35" t="s">
        <v>1959</v>
      </c>
      <c r="AP145" s="35">
        <v>15023808363</v>
      </c>
      <c r="AQ145" s="33" t="str">
        <f>VLOOKUP("*"&amp;B145&amp;"*",[1]项目信息综合查询_1!$I$4:$I$1026,1,FALSE)</f>
        <v>云阳县-桑坪镇_乡村建设行动_人居环境整治_云阳县桑坪镇农村环境整治项目</v>
      </c>
    </row>
    <row r="146" spans="1:43" ht="293.25" x14ac:dyDescent="0.2">
      <c r="A146" s="13">
        <v>140</v>
      </c>
      <c r="B146" s="35" t="s">
        <v>1960</v>
      </c>
      <c r="C146" s="14" t="s">
        <v>651</v>
      </c>
      <c r="D146" s="14" t="s">
        <v>775</v>
      </c>
      <c r="E146" s="14" t="s">
        <v>776</v>
      </c>
      <c r="F146" s="35" t="s">
        <v>1961</v>
      </c>
      <c r="G146" s="35" t="s">
        <v>714</v>
      </c>
      <c r="H146" s="35" t="s">
        <v>1962</v>
      </c>
      <c r="I146" s="35" t="s">
        <v>1963</v>
      </c>
      <c r="J146" s="35" t="s">
        <v>1964</v>
      </c>
      <c r="K146" s="35" t="s">
        <v>1965</v>
      </c>
      <c r="L146" s="35" t="s">
        <v>1966</v>
      </c>
      <c r="M146" s="42" t="s">
        <v>752</v>
      </c>
      <c r="N146" s="42" t="s">
        <v>753</v>
      </c>
      <c r="O146" s="35" t="s">
        <v>1967</v>
      </c>
      <c r="P146" s="35" t="s">
        <v>1968</v>
      </c>
      <c r="Q146" s="35" t="s">
        <v>1969</v>
      </c>
      <c r="R146" s="35" t="s">
        <v>741</v>
      </c>
      <c r="S146" s="48" t="s">
        <v>756</v>
      </c>
      <c r="T146" s="35" t="s">
        <v>725</v>
      </c>
      <c r="U146" s="43" t="s">
        <v>1958</v>
      </c>
      <c r="V146" s="14" t="s">
        <v>705</v>
      </c>
      <c r="W146" s="43">
        <v>2023.1</v>
      </c>
      <c r="X146" s="43">
        <v>2023.12</v>
      </c>
      <c r="Y146" s="14">
        <f t="shared" si="3"/>
        <v>70</v>
      </c>
      <c r="Z146" s="35">
        <v>3</v>
      </c>
      <c r="AA146" s="35">
        <v>50</v>
      </c>
      <c r="AB146" s="35">
        <v>0</v>
      </c>
      <c r="AC146" s="35">
        <v>17</v>
      </c>
      <c r="AD146" s="35">
        <v>580</v>
      </c>
      <c r="AE146" s="35">
        <v>45</v>
      </c>
      <c r="AF146" s="35" t="s">
        <v>706</v>
      </c>
      <c r="AG146" s="35" t="s">
        <v>706</v>
      </c>
      <c r="AH146" s="35" t="s">
        <v>706</v>
      </c>
      <c r="AI146" s="35" t="s">
        <v>707</v>
      </c>
      <c r="AJ146" s="35" t="s">
        <v>706</v>
      </c>
      <c r="AK146" s="35" t="s">
        <v>706</v>
      </c>
      <c r="AL146" s="35" t="s">
        <v>708</v>
      </c>
      <c r="AM146" s="35" t="s">
        <v>706</v>
      </c>
      <c r="AN146" s="35" t="s">
        <v>708</v>
      </c>
      <c r="AO146" s="35" t="s">
        <v>1970</v>
      </c>
      <c r="AP146" s="35">
        <v>15202380333</v>
      </c>
      <c r="AQ146" s="33" t="str">
        <f>VLOOKUP("*"&amp;B146&amp;"*",[1]项目信息综合查询_1!$I$4:$I$1026,1,FALSE)</f>
        <v>云阳县-桑坪镇_产业发展_生产项目_云阳县2023年咸池村魔芋种植基地</v>
      </c>
    </row>
    <row r="147" spans="1:43" ht="293.25" x14ac:dyDescent="0.2">
      <c r="A147" s="13">
        <v>141</v>
      </c>
      <c r="B147" s="35" t="s">
        <v>1971</v>
      </c>
      <c r="C147" s="14" t="s">
        <v>651</v>
      </c>
      <c r="D147" s="14" t="s">
        <v>775</v>
      </c>
      <c r="E147" s="14" t="s">
        <v>776</v>
      </c>
      <c r="F147" s="35" t="s">
        <v>1972</v>
      </c>
      <c r="G147" s="35" t="s">
        <v>714</v>
      </c>
      <c r="H147" s="35" t="s">
        <v>1973</v>
      </c>
      <c r="I147" s="35" t="s">
        <v>1974</v>
      </c>
      <c r="J147" s="35" t="s">
        <v>1975</v>
      </c>
      <c r="K147" s="35" t="s">
        <v>1972</v>
      </c>
      <c r="L147" s="35" t="s">
        <v>1972</v>
      </c>
      <c r="M147" s="54">
        <v>1</v>
      </c>
      <c r="N147" s="54">
        <v>1</v>
      </c>
      <c r="O147" s="35" t="s">
        <v>1976</v>
      </c>
      <c r="P147" s="35" t="s">
        <v>1977</v>
      </c>
      <c r="Q147" s="35" t="s">
        <v>1978</v>
      </c>
      <c r="R147" s="35" t="s">
        <v>1413</v>
      </c>
      <c r="S147" s="54">
        <v>1</v>
      </c>
      <c r="T147" s="35" t="s">
        <v>725</v>
      </c>
      <c r="U147" s="43" t="s">
        <v>1958</v>
      </c>
      <c r="V147" s="14" t="s">
        <v>705</v>
      </c>
      <c r="W147" s="59" t="s">
        <v>96</v>
      </c>
      <c r="X147" s="59" t="s">
        <v>114</v>
      </c>
      <c r="Y147" s="14">
        <f t="shared" si="3"/>
        <v>100</v>
      </c>
      <c r="Z147" s="35">
        <v>100</v>
      </c>
      <c r="AA147" s="35"/>
      <c r="AB147" s="35"/>
      <c r="AC147" s="35"/>
      <c r="AD147" s="35">
        <v>25</v>
      </c>
      <c r="AE147" s="35">
        <v>5</v>
      </c>
      <c r="AF147" s="35" t="s">
        <v>706</v>
      </c>
      <c r="AG147" s="35" t="s">
        <v>706</v>
      </c>
      <c r="AH147" s="35" t="s">
        <v>706</v>
      </c>
      <c r="AI147" s="35" t="s">
        <v>707</v>
      </c>
      <c r="AJ147" s="35" t="s">
        <v>706</v>
      </c>
      <c r="AK147" s="35" t="s">
        <v>707</v>
      </c>
      <c r="AL147" s="35" t="s">
        <v>1979</v>
      </c>
      <c r="AM147" s="35" t="s">
        <v>707</v>
      </c>
      <c r="AN147" s="35" t="s">
        <v>1979</v>
      </c>
      <c r="AO147" s="35" t="s">
        <v>1970</v>
      </c>
      <c r="AP147" s="35">
        <v>15202380333</v>
      </c>
      <c r="AQ147" s="33" t="str">
        <f>VLOOKUP("*"&amp;B147&amp;"*",[1]项目信息综合查询_1!$I$4:$I$1026,1,FALSE)</f>
        <v>云阳县-桑坪镇_产业发展_生产项目_云阳县2023年桑坪镇竹荪推广示范项目</v>
      </c>
    </row>
    <row r="148" spans="1:43" ht="293.25" x14ac:dyDescent="0.2">
      <c r="A148" s="13">
        <v>142</v>
      </c>
      <c r="B148" s="35" t="s">
        <v>1980</v>
      </c>
      <c r="C148" s="14" t="s">
        <v>651</v>
      </c>
      <c r="D148" s="14" t="s">
        <v>775</v>
      </c>
      <c r="E148" s="14" t="s">
        <v>776</v>
      </c>
      <c r="F148" s="35" t="s">
        <v>1981</v>
      </c>
      <c r="G148" s="35" t="s">
        <v>790</v>
      </c>
      <c r="H148" s="35" t="s">
        <v>1982</v>
      </c>
      <c r="I148" s="35" t="s">
        <v>1983</v>
      </c>
      <c r="J148" s="35" t="s">
        <v>1984</v>
      </c>
      <c r="K148" s="35" t="s">
        <v>1985</v>
      </c>
      <c r="L148" s="35" t="s">
        <v>1986</v>
      </c>
      <c r="M148" s="42" t="s">
        <v>752</v>
      </c>
      <c r="N148" s="42" t="s">
        <v>753</v>
      </c>
      <c r="O148" s="35" t="s">
        <v>1987</v>
      </c>
      <c r="P148" s="35" t="s">
        <v>796</v>
      </c>
      <c r="Q148" s="35" t="s">
        <v>1988</v>
      </c>
      <c r="R148" s="60" t="s">
        <v>915</v>
      </c>
      <c r="S148" s="48" t="s">
        <v>756</v>
      </c>
      <c r="T148" s="35" t="s">
        <v>725</v>
      </c>
      <c r="U148" s="43" t="s">
        <v>1958</v>
      </c>
      <c r="V148" s="14" t="s">
        <v>705</v>
      </c>
      <c r="W148" s="43">
        <v>2023.1</v>
      </c>
      <c r="X148" s="43">
        <v>2023.12</v>
      </c>
      <c r="Y148" s="14">
        <f t="shared" si="3"/>
        <v>0.74</v>
      </c>
      <c r="Z148" s="35">
        <v>0.74</v>
      </c>
      <c r="AA148" s="35">
        <v>0</v>
      </c>
      <c r="AB148" s="35">
        <v>0</v>
      </c>
      <c r="AC148" s="35">
        <v>0</v>
      </c>
      <c r="AD148" s="35">
        <v>1</v>
      </c>
      <c r="AE148" s="35">
        <v>1</v>
      </c>
      <c r="AF148" s="35" t="s">
        <v>706</v>
      </c>
      <c r="AG148" s="35" t="s">
        <v>706</v>
      </c>
      <c r="AH148" s="35" t="s">
        <v>706</v>
      </c>
      <c r="AI148" s="35" t="s">
        <v>707</v>
      </c>
      <c r="AJ148" s="35" t="s">
        <v>706</v>
      </c>
      <c r="AK148" s="35" t="s">
        <v>706</v>
      </c>
      <c r="AL148" s="35" t="s">
        <v>708</v>
      </c>
      <c r="AM148" s="35" t="s">
        <v>706</v>
      </c>
      <c r="AN148" s="35" t="s">
        <v>708</v>
      </c>
      <c r="AO148" s="35" t="s">
        <v>1970</v>
      </c>
      <c r="AP148" s="35">
        <v>15202380333</v>
      </c>
      <c r="AQ148" s="33" t="str">
        <f>VLOOKUP("*"&amp;B148&amp;"*",[1]项目信息综合查询_1!$I$4:$I$1026,1,FALSE)</f>
        <v>云阳县-桑坪镇_产业发展_生产项目_云阳县2023年桑坪镇长坪村中药材种植项目（续建2年）</v>
      </c>
    </row>
    <row r="149" spans="1:43" ht="293.25" x14ac:dyDescent="0.2">
      <c r="A149" s="13">
        <v>143</v>
      </c>
      <c r="B149" s="35" t="s">
        <v>1989</v>
      </c>
      <c r="C149" s="14" t="s">
        <v>651</v>
      </c>
      <c r="D149" s="14" t="s">
        <v>775</v>
      </c>
      <c r="E149" s="14" t="s">
        <v>776</v>
      </c>
      <c r="F149" s="35" t="s">
        <v>1990</v>
      </c>
      <c r="G149" s="35" t="s">
        <v>714</v>
      </c>
      <c r="H149" s="35" t="s">
        <v>1991</v>
      </c>
      <c r="I149" s="35" t="s">
        <v>1992</v>
      </c>
      <c r="J149" s="35" t="s">
        <v>1993</v>
      </c>
      <c r="K149" s="35" t="s">
        <v>1994</v>
      </c>
      <c r="L149" s="35" t="s">
        <v>1990</v>
      </c>
      <c r="M149" s="42" t="s">
        <v>752</v>
      </c>
      <c r="N149" s="42" t="s">
        <v>753</v>
      </c>
      <c r="O149" s="35" t="s">
        <v>1995</v>
      </c>
      <c r="P149" s="35" t="s">
        <v>1996</v>
      </c>
      <c r="Q149" s="35" t="s">
        <v>1997</v>
      </c>
      <c r="R149" s="35" t="s">
        <v>1998</v>
      </c>
      <c r="S149" s="48" t="s">
        <v>756</v>
      </c>
      <c r="T149" s="35" t="s">
        <v>725</v>
      </c>
      <c r="U149" s="43" t="s">
        <v>1958</v>
      </c>
      <c r="V149" s="14" t="s">
        <v>705</v>
      </c>
      <c r="W149" s="43">
        <v>2023.1</v>
      </c>
      <c r="X149" s="43">
        <v>2023.12</v>
      </c>
      <c r="Y149" s="14">
        <f t="shared" si="3"/>
        <v>135</v>
      </c>
      <c r="Z149" s="35">
        <v>45</v>
      </c>
      <c r="AA149" s="35">
        <v>0</v>
      </c>
      <c r="AB149" s="35">
        <v>45</v>
      </c>
      <c r="AC149" s="35">
        <v>45</v>
      </c>
      <c r="AD149" s="35">
        <v>156</v>
      </c>
      <c r="AE149" s="35">
        <v>156</v>
      </c>
      <c r="AF149" s="35" t="s">
        <v>706</v>
      </c>
      <c r="AG149" s="35" t="s">
        <v>706</v>
      </c>
      <c r="AH149" s="35" t="s">
        <v>706</v>
      </c>
      <c r="AI149" s="43" t="s">
        <v>707</v>
      </c>
      <c r="AJ149" s="35" t="s">
        <v>706</v>
      </c>
      <c r="AK149" s="35" t="s">
        <v>706</v>
      </c>
      <c r="AL149" s="35" t="s">
        <v>708</v>
      </c>
      <c r="AM149" s="35" t="s">
        <v>707</v>
      </c>
      <c r="AN149" s="35" t="s">
        <v>798</v>
      </c>
      <c r="AO149" s="35" t="s">
        <v>1970</v>
      </c>
      <c r="AP149" s="35">
        <v>15202380333</v>
      </c>
      <c r="AQ149" s="33" t="str">
        <f>VLOOKUP("*"&amp;B149&amp;"*",[1]项目信息综合查询_1!$I$4:$I$1026,1,FALSE)</f>
        <v>云阳县-桑坪镇_产业发展_生产项目_云阳县2023年桑坪镇兴梨村中药材种植项目</v>
      </c>
    </row>
    <row r="150" spans="1:43" ht="306" x14ac:dyDescent="0.2">
      <c r="A150" s="13">
        <v>144</v>
      </c>
      <c r="B150" s="51" t="s">
        <v>1999</v>
      </c>
      <c r="C150" s="14" t="s">
        <v>688</v>
      </c>
      <c r="D150" s="14" t="s">
        <v>689</v>
      </c>
      <c r="E150" s="14" t="s">
        <v>690</v>
      </c>
      <c r="F150" s="51" t="s">
        <v>2000</v>
      </c>
      <c r="G150" s="43" t="s">
        <v>714</v>
      </c>
      <c r="H150" s="51" t="s">
        <v>2001</v>
      </c>
      <c r="I150" s="51" t="s">
        <v>2002</v>
      </c>
      <c r="J150" s="35" t="s">
        <v>2003</v>
      </c>
      <c r="K150" s="51" t="s">
        <v>2002</v>
      </c>
      <c r="L150" s="51" t="s">
        <v>2004</v>
      </c>
      <c r="M150" s="50" t="s">
        <v>961</v>
      </c>
      <c r="N150" s="50" t="s">
        <v>1779</v>
      </c>
      <c r="O150" s="51" t="s">
        <v>2005</v>
      </c>
      <c r="P150" s="35" t="s">
        <v>708</v>
      </c>
      <c r="Q150" s="35" t="s">
        <v>2006</v>
      </c>
      <c r="R150" s="50" t="s">
        <v>1957</v>
      </c>
      <c r="S150" s="50" t="s">
        <v>1310</v>
      </c>
      <c r="T150" s="51" t="s">
        <v>1149</v>
      </c>
      <c r="U150" s="43" t="s">
        <v>1958</v>
      </c>
      <c r="V150" s="14" t="s">
        <v>705</v>
      </c>
      <c r="W150" s="43">
        <v>2023.1</v>
      </c>
      <c r="X150" s="43">
        <v>2023.12</v>
      </c>
      <c r="Y150" s="14">
        <f t="shared" si="3"/>
        <v>150</v>
      </c>
      <c r="Z150" s="51">
        <v>0</v>
      </c>
      <c r="AA150" s="51">
        <v>0</v>
      </c>
      <c r="AB150" s="51">
        <v>150</v>
      </c>
      <c r="AC150" s="51">
        <v>0</v>
      </c>
      <c r="AD150" s="51">
        <v>800</v>
      </c>
      <c r="AE150" s="51">
        <v>150</v>
      </c>
      <c r="AF150" s="51" t="s">
        <v>706</v>
      </c>
      <c r="AG150" s="51" t="s">
        <v>706</v>
      </c>
      <c r="AH150" s="35" t="s">
        <v>706</v>
      </c>
      <c r="AI150" s="53" t="s">
        <v>707</v>
      </c>
      <c r="AJ150" s="51" t="s">
        <v>706</v>
      </c>
      <c r="AK150" s="51" t="s">
        <v>706</v>
      </c>
      <c r="AL150" s="35" t="s">
        <v>708</v>
      </c>
      <c r="AM150" s="51" t="s">
        <v>706</v>
      </c>
      <c r="AN150" s="35" t="s">
        <v>708</v>
      </c>
      <c r="AO150" s="51" t="s">
        <v>2007</v>
      </c>
      <c r="AP150" s="51">
        <v>18875033368</v>
      </c>
      <c r="AQ150" s="33" t="str">
        <f>VLOOKUP("*"&amp;B150&amp;"*",[1]项目信息综合查询_1!$I$4:$I$1026,1,FALSE)</f>
        <v>云阳县-桑坪镇_乡村建设行动_人居环境整治_云阳县2023年桑坪镇咸池村污水处理工程</v>
      </c>
    </row>
    <row r="151" spans="1:43" ht="293.25" x14ac:dyDescent="0.2">
      <c r="A151" s="13">
        <v>145</v>
      </c>
      <c r="B151" s="35" t="s">
        <v>2008</v>
      </c>
      <c r="C151" s="14" t="s">
        <v>651</v>
      </c>
      <c r="D151" s="14" t="s">
        <v>775</v>
      </c>
      <c r="E151" s="14" t="s">
        <v>776</v>
      </c>
      <c r="F151" s="35" t="s">
        <v>2009</v>
      </c>
      <c r="G151" s="35" t="s">
        <v>714</v>
      </c>
      <c r="H151" s="35" t="s">
        <v>2010</v>
      </c>
      <c r="I151" s="35" t="s">
        <v>2011</v>
      </c>
      <c r="J151" s="35" t="s">
        <v>2012</v>
      </c>
      <c r="K151" s="35" t="s">
        <v>2013</v>
      </c>
      <c r="L151" s="35" t="s">
        <v>2013</v>
      </c>
      <c r="M151" s="42" t="s">
        <v>752</v>
      </c>
      <c r="N151" s="42" t="s">
        <v>753</v>
      </c>
      <c r="O151" s="35" t="s">
        <v>2014</v>
      </c>
      <c r="P151" s="35" t="s">
        <v>2015</v>
      </c>
      <c r="Q151" s="35" t="s">
        <v>2016</v>
      </c>
      <c r="R151" s="35" t="s">
        <v>2017</v>
      </c>
      <c r="S151" s="48" t="s">
        <v>756</v>
      </c>
      <c r="T151" s="35" t="s">
        <v>725</v>
      </c>
      <c r="U151" s="43" t="s">
        <v>1958</v>
      </c>
      <c r="V151" s="14" t="s">
        <v>705</v>
      </c>
      <c r="W151" s="43">
        <v>2023.1</v>
      </c>
      <c r="X151" s="43">
        <v>2023.12</v>
      </c>
      <c r="Y151" s="14">
        <f t="shared" si="3"/>
        <v>24</v>
      </c>
      <c r="Z151" s="35">
        <v>12</v>
      </c>
      <c r="AA151" s="35">
        <v>12</v>
      </c>
      <c r="AB151" s="35">
        <v>0</v>
      </c>
      <c r="AC151" s="35">
        <v>0</v>
      </c>
      <c r="AD151" s="35">
        <v>35</v>
      </c>
      <c r="AE151" s="35">
        <v>5</v>
      </c>
      <c r="AF151" s="35" t="s">
        <v>706</v>
      </c>
      <c r="AG151" s="35" t="s">
        <v>706</v>
      </c>
      <c r="AH151" s="35" t="s">
        <v>706</v>
      </c>
      <c r="AI151" s="35" t="s">
        <v>707</v>
      </c>
      <c r="AJ151" s="35" t="s">
        <v>706</v>
      </c>
      <c r="AK151" s="35" t="s">
        <v>706</v>
      </c>
      <c r="AL151" s="35" t="s">
        <v>708</v>
      </c>
      <c r="AM151" s="35" t="s">
        <v>706</v>
      </c>
      <c r="AN151" s="35" t="s">
        <v>708</v>
      </c>
      <c r="AO151" s="35" t="s">
        <v>1970</v>
      </c>
      <c r="AP151" s="35">
        <v>15202380333</v>
      </c>
      <c r="AQ151" s="33" t="str">
        <f>VLOOKUP("*"&amp;B151&amp;"*",[1]项目信息综合查询_1!$I$4:$I$1026,1,FALSE)</f>
        <v>云阳县-桑坪镇_产业发展_生产项目_云阳县2023年桑坪镇团坝村蔬菜种植发展项目</v>
      </c>
    </row>
    <row r="152" spans="1:43" ht="369.75" x14ac:dyDescent="0.2">
      <c r="A152" s="13">
        <v>146</v>
      </c>
      <c r="B152" s="35" t="s">
        <v>2018</v>
      </c>
      <c r="C152" s="14" t="s">
        <v>651</v>
      </c>
      <c r="D152" s="14" t="s">
        <v>871</v>
      </c>
      <c r="E152" s="14" t="s">
        <v>1030</v>
      </c>
      <c r="F152" s="35" t="s">
        <v>2019</v>
      </c>
      <c r="G152" s="35" t="s">
        <v>714</v>
      </c>
      <c r="H152" s="35" t="s">
        <v>2020</v>
      </c>
      <c r="I152" s="35" t="s">
        <v>2021</v>
      </c>
      <c r="J152" s="35" t="s">
        <v>2012</v>
      </c>
      <c r="K152" s="35" t="s">
        <v>2022</v>
      </c>
      <c r="L152" s="35" t="s">
        <v>2019</v>
      </c>
      <c r="M152" s="43" t="s">
        <v>719</v>
      </c>
      <c r="N152" s="43" t="s">
        <v>720</v>
      </c>
      <c r="O152" s="35" t="s">
        <v>2023</v>
      </c>
      <c r="P152" s="36" t="s">
        <v>2024</v>
      </c>
      <c r="Q152" s="36" t="s">
        <v>2025</v>
      </c>
      <c r="R152" s="43" t="s">
        <v>724</v>
      </c>
      <c r="S152" s="43" t="s">
        <v>702</v>
      </c>
      <c r="T152" s="35" t="s">
        <v>725</v>
      </c>
      <c r="U152" s="43" t="s">
        <v>1958</v>
      </c>
      <c r="V152" s="14" t="s">
        <v>705</v>
      </c>
      <c r="W152" s="35">
        <v>2023.1</v>
      </c>
      <c r="X152" s="35">
        <v>2023.12</v>
      </c>
      <c r="Y152" s="14">
        <f t="shared" si="3"/>
        <v>30</v>
      </c>
      <c r="Z152" s="35">
        <v>15</v>
      </c>
      <c r="AA152" s="35"/>
      <c r="AB152" s="35"/>
      <c r="AC152" s="35">
        <v>15</v>
      </c>
      <c r="AD152" s="36">
        <v>20</v>
      </c>
      <c r="AE152" s="36">
        <v>3</v>
      </c>
      <c r="AF152" s="43" t="s">
        <v>706</v>
      </c>
      <c r="AG152" s="43" t="s">
        <v>706</v>
      </c>
      <c r="AH152" s="43" t="s">
        <v>706</v>
      </c>
      <c r="AI152" s="43" t="s">
        <v>707</v>
      </c>
      <c r="AJ152" s="43" t="s">
        <v>706</v>
      </c>
      <c r="AK152" s="35" t="s">
        <v>706</v>
      </c>
      <c r="AL152" s="35" t="s">
        <v>708</v>
      </c>
      <c r="AM152" s="35" t="s">
        <v>706</v>
      </c>
      <c r="AN152" s="35" t="s">
        <v>708</v>
      </c>
      <c r="AO152" s="36" t="s">
        <v>2026</v>
      </c>
      <c r="AP152" s="36">
        <v>15215007659</v>
      </c>
      <c r="AQ152" s="33" t="str">
        <f>VLOOKUP("*"&amp;B152&amp;"*",[1]项目信息综合查询_1!$I$4:$I$1026,1,FALSE)</f>
        <v>云阳县-桑坪镇_产业发展_加工流通项目_云阳县2023年桑坪镇团坝村茶叶加工车间项目</v>
      </c>
    </row>
    <row r="153" spans="1:43" ht="293.25" x14ac:dyDescent="0.2">
      <c r="A153" s="13">
        <v>147</v>
      </c>
      <c r="B153" s="35" t="s">
        <v>2027</v>
      </c>
      <c r="C153" s="14" t="s">
        <v>651</v>
      </c>
      <c r="D153" s="14" t="s">
        <v>775</v>
      </c>
      <c r="E153" s="14" t="s">
        <v>776</v>
      </c>
      <c r="F153" s="35" t="s">
        <v>2028</v>
      </c>
      <c r="G153" s="35" t="s">
        <v>714</v>
      </c>
      <c r="H153" s="35" t="s">
        <v>2029</v>
      </c>
      <c r="I153" s="35" t="s">
        <v>2030</v>
      </c>
      <c r="J153" s="35" t="s">
        <v>2031</v>
      </c>
      <c r="K153" s="35" t="s">
        <v>2032</v>
      </c>
      <c r="L153" s="35" t="s">
        <v>2033</v>
      </c>
      <c r="M153" s="42" t="s">
        <v>752</v>
      </c>
      <c r="N153" s="42" t="s">
        <v>753</v>
      </c>
      <c r="O153" s="35" t="s">
        <v>2034</v>
      </c>
      <c r="P153" s="35" t="s">
        <v>2035</v>
      </c>
      <c r="Q153" s="35" t="s">
        <v>2036</v>
      </c>
      <c r="R153" s="35" t="s">
        <v>2017</v>
      </c>
      <c r="S153" s="48" t="s">
        <v>756</v>
      </c>
      <c r="T153" s="35" t="s">
        <v>725</v>
      </c>
      <c r="U153" s="43" t="s">
        <v>1958</v>
      </c>
      <c r="V153" s="14" t="s">
        <v>705</v>
      </c>
      <c r="W153" s="43">
        <v>2023.1</v>
      </c>
      <c r="X153" s="43">
        <v>2023.12</v>
      </c>
      <c r="Y153" s="14">
        <f t="shared" si="3"/>
        <v>300</v>
      </c>
      <c r="Z153" s="35">
        <v>200</v>
      </c>
      <c r="AA153" s="35">
        <v>100</v>
      </c>
      <c r="AB153" s="35">
        <v>0</v>
      </c>
      <c r="AC153" s="35">
        <v>0</v>
      </c>
      <c r="AD153" s="35">
        <v>24</v>
      </c>
      <c r="AE153" s="35">
        <v>4</v>
      </c>
      <c r="AF153" s="35" t="s">
        <v>706</v>
      </c>
      <c r="AG153" s="35" t="s">
        <v>706</v>
      </c>
      <c r="AH153" s="51" t="s">
        <v>706</v>
      </c>
      <c r="AI153" s="35" t="s">
        <v>707</v>
      </c>
      <c r="AJ153" s="35" t="s">
        <v>707</v>
      </c>
      <c r="AK153" s="35" t="s">
        <v>706</v>
      </c>
      <c r="AL153" s="35" t="s">
        <v>708</v>
      </c>
      <c r="AM153" s="35" t="s">
        <v>706</v>
      </c>
      <c r="AN153" s="35" t="s">
        <v>708</v>
      </c>
      <c r="AO153" s="35" t="s">
        <v>1970</v>
      </c>
      <c r="AP153" s="35">
        <v>15202380333</v>
      </c>
      <c r="AQ153" s="33" t="str">
        <f>VLOOKUP("*"&amp;B153&amp;"*",[1]项目信息综合查询_1!$I$4:$I$1026,1,FALSE)</f>
        <v>云阳县-桑坪镇_产业发展_生产项目_云阳县2023年桑坪镇团坝村白云山白茶种植项目</v>
      </c>
    </row>
    <row r="154" spans="1:43" ht="409.5" x14ac:dyDescent="0.2">
      <c r="A154" s="13">
        <v>148</v>
      </c>
      <c r="B154" s="51" t="s">
        <v>2037</v>
      </c>
      <c r="C154" s="14" t="s">
        <v>688</v>
      </c>
      <c r="D154" s="14" t="s">
        <v>689</v>
      </c>
      <c r="E154" s="14" t="s">
        <v>690</v>
      </c>
      <c r="F154" s="51" t="s">
        <v>2038</v>
      </c>
      <c r="G154" s="51" t="s">
        <v>692</v>
      </c>
      <c r="H154" s="51" t="s">
        <v>2039</v>
      </c>
      <c r="I154" s="51" t="s">
        <v>2040</v>
      </c>
      <c r="J154" s="35" t="s">
        <v>2041</v>
      </c>
      <c r="K154" s="51" t="s">
        <v>2040</v>
      </c>
      <c r="L154" s="51" t="s">
        <v>2042</v>
      </c>
      <c r="M154" s="50" t="s">
        <v>961</v>
      </c>
      <c r="N154" s="50" t="s">
        <v>1779</v>
      </c>
      <c r="O154" s="51" t="s">
        <v>2043</v>
      </c>
      <c r="P154" s="35" t="s">
        <v>708</v>
      </c>
      <c r="Q154" s="35" t="s">
        <v>2044</v>
      </c>
      <c r="R154" s="50" t="s">
        <v>1957</v>
      </c>
      <c r="S154" s="50" t="s">
        <v>1310</v>
      </c>
      <c r="T154" s="51" t="s">
        <v>2045</v>
      </c>
      <c r="U154" s="43" t="s">
        <v>1958</v>
      </c>
      <c r="V154" s="14" t="s">
        <v>705</v>
      </c>
      <c r="W154" s="43">
        <v>2023.1</v>
      </c>
      <c r="X154" s="43">
        <v>2023.12</v>
      </c>
      <c r="Y154" s="14">
        <f t="shared" si="3"/>
        <v>150</v>
      </c>
      <c r="Z154" s="51">
        <v>0</v>
      </c>
      <c r="AA154" s="51">
        <v>0</v>
      </c>
      <c r="AB154" s="51">
        <v>150</v>
      </c>
      <c r="AC154" s="51">
        <v>0</v>
      </c>
      <c r="AD154" s="51">
        <v>3000</v>
      </c>
      <c r="AE154" s="51">
        <v>520</v>
      </c>
      <c r="AF154" s="51" t="s">
        <v>706</v>
      </c>
      <c r="AG154" s="51" t="s">
        <v>706</v>
      </c>
      <c r="AH154" s="51" t="s">
        <v>706</v>
      </c>
      <c r="AI154" s="53" t="s">
        <v>707</v>
      </c>
      <c r="AJ154" s="51" t="s">
        <v>706</v>
      </c>
      <c r="AK154" s="51" t="s">
        <v>706</v>
      </c>
      <c r="AL154" s="35" t="s">
        <v>708</v>
      </c>
      <c r="AM154" s="51" t="s">
        <v>706</v>
      </c>
      <c r="AN154" s="35" t="s">
        <v>708</v>
      </c>
      <c r="AO154" s="51" t="s">
        <v>2007</v>
      </c>
      <c r="AP154" s="51">
        <v>18875033368</v>
      </c>
      <c r="AQ154" s="33" t="str">
        <f>VLOOKUP("*"&amp;B154&amp;"*",[1]项目信息综合查询_1!$I$4:$I$1026,1,FALSE)</f>
        <v>云阳县-桑坪镇_乡村建设行动_人居环境整治_云阳县2023年桑坪镇团坝场镇污水处理提升工程</v>
      </c>
    </row>
    <row r="155" spans="1:43" ht="369.75" x14ac:dyDescent="0.2">
      <c r="A155" s="13">
        <v>149</v>
      </c>
      <c r="B155" s="35" t="s">
        <v>2046</v>
      </c>
      <c r="C155" s="14" t="s">
        <v>651</v>
      </c>
      <c r="D155" s="14" t="s">
        <v>775</v>
      </c>
      <c r="E155" s="14" t="s">
        <v>776</v>
      </c>
      <c r="F155" s="35" t="s">
        <v>2047</v>
      </c>
      <c r="G155" s="35" t="s">
        <v>714</v>
      </c>
      <c r="H155" s="35" t="s">
        <v>2048</v>
      </c>
      <c r="I155" s="35" t="s">
        <v>2049</v>
      </c>
      <c r="J155" s="35" t="s">
        <v>2050</v>
      </c>
      <c r="K155" s="35" t="s">
        <v>2051</v>
      </c>
      <c r="L155" s="35" t="s">
        <v>2052</v>
      </c>
      <c r="M155" s="42" t="s">
        <v>752</v>
      </c>
      <c r="N155" s="42" t="s">
        <v>753</v>
      </c>
      <c r="O155" s="35" t="s">
        <v>2053</v>
      </c>
      <c r="P155" s="35" t="s">
        <v>2054</v>
      </c>
      <c r="Q155" s="35" t="s">
        <v>2055</v>
      </c>
      <c r="R155" s="35" t="s">
        <v>2056</v>
      </c>
      <c r="S155" s="48" t="s">
        <v>756</v>
      </c>
      <c r="T155" s="35" t="s">
        <v>725</v>
      </c>
      <c r="U155" s="43" t="s">
        <v>1958</v>
      </c>
      <c r="V155" s="14" t="s">
        <v>705</v>
      </c>
      <c r="W155" s="43">
        <v>2023.1</v>
      </c>
      <c r="X155" s="43">
        <v>2023.12</v>
      </c>
      <c r="Y155" s="14">
        <f t="shared" si="3"/>
        <v>350</v>
      </c>
      <c r="Z155" s="35">
        <v>175</v>
      </c>
      <c r="AA155" s="35">
        <v>0</v>
      </c>
      <c r="AB155" s="35">
        <v>0</v>
      </c>
      <c r="AC155" s="35">
        <v>175</v>
      </c>
      <c r="AD155" s="35" t="s">
        <v>2057</v>
      </c>
      <c r="AE155" s="35" t="s">
        <v>2058</v>
      </c>
      <c r="AF155" s="35" t="s">
        <v>706</v>
      </c>
      <c r="AG155" s="35" t="s">
        <v>706</v>
      </c>
      <c r="AH155" s="35"/>
      <c r="AI155" s="35" t="s">
        <v>707</v>
      </c>
      <c r="AJ155" s="35" t="s">
        <v>706</v>
      </c>
      <c r="AK155" s="35" t="s">
        <v>707</v>
      </c>
      <c r="AL155" s="35" t="s">
        <v>798</v>
      </c>
      <c r="AM155" s="35" t="s">
        <v>707</v>
      </c>
      <c r="AN155" s="35" t="s">
        <v>798</v>
      </c>
      <c r="AO155" s="35" t="s">
        <v>1970</v>
      </c>
      <c r="AP155" s="35">
        <v>15202380333</v>
      </c>
      <c r="AQ155" s="33" t="str">
        <f>VLOOKUP("*"&amp;B155&amp;"*",[1]项目信息综合查询_1!$I$4:$I$1026,1,FALSE)</f>
        <v>云阳县-桑坪镇_产业发展_生产项目_云阳县2023年桑坪镇特色中药材种植项目</v>
      </c>
    </row>
    <row r="156" spans="1:43" ht="280.5" x14ac:dyDescent="0.2">
      <c r="A156" s="13">
        <v>150</v>
      </c>
      <c r="B156" s="35" t="s">
        <v>2059</v>
      </c>
      <c r="C156" s="14" t="s">
        <v>651</v>
      </c>
      <c r="D156" s="14" t="s">
        <v>775</v>
      </c>
      <c r="E156" s="14" t="s">
        <v>776</v>
      </c>
      <c r="F156" s="35" t="s">
        <v>2060</v>
      </c>
      <c r="G156" s="35" t="s">
        <v>714</v>
      </c>
      <c r="H156" s="35" t="s">
        <v>2061</v>
      </c>
      <c r="I156" s="35" t="s">
        <v>2062</v>
      </c>
      <c r="J156" s="35" t="s">
        <v>2063</v>
      </c>
      <c r="K156" s="35" t="s">
        <v>2064</v>
      </c>
      <c r="L156" s="35" t="s">
        <v>2065</v>
      </c>
      <c r="M156" s="42" t="s">
        <v>752</v>
      </c>
      <c r="N156" s="42" t="s">
        <v>753</v>
      </c>
      <c r="O156" s="35" t="s">
        <v>2066</v>
      </c>
      <c r="P156" s="35" t="s">
        <v>2067</v>
      </c>
      <c r="Q156" s="35" t="s">
        <v>2068</v>
      </c>
      <c r="R156" s="35" t="s">
        <v>2069</v>
      </c>
      <c r="S156" s="48" t="s">
        <v>756</v>
      </c>
      <c r="T156" s="35" t="s">
        <v>725</v>
      </c>
      <c r="U156" s="43" t="s">
        <v>1958</v>
      </c>
      <c r="V156" s="14" t="s">
        <v>705</v>
      </c>
      <c r="W156" s="43">
        <v>2023.1</v>
      </c>
      <c r="X156" s="43">
        <v>2023.12</v>
      </c>
      <c r="Y156" s="14">
        <f t="shared" si="3"/>
        <v>254</v>
      </c>
      <c r="Z156" s="35">
        <v>0</v>
      </c>
      <c r="AA156" s="35">
        <v>0</v>
      </c>
      <c r="AB156" s="35">
        <v>254</v>
      </c>
      <c r="AC156" s="35">
        <v>0</v>
      </c>
      <c r="AD156" s="35" t="s">
        <v>2070</v>
      </c>
      <c r="AE156" s="35" t="s">
        <v>2071</v>
      </c>
      <c r="AF156" s="35" t="s">
        <v>707</v>
      </c>
      <c r="AG156" s="35" t="s">
        <v>706</v>
      </c>
      <c r="AH156" s="35"/>
      <c r="AI156" s="35" t="s">
        <v>707</v>
      </c>
      <c r="AJ156" s="35" t="s">
        <v>707</v>
      </c>
      <c r="AK156" s="35" t="s">
        <v>707</v>
      </c>
      <c r="AL156" s="43" t="s">
        <v>1717</v>
      </c>
      <c r="AM156" s="35" t="s">
        <v>707</v>
      </c>
      <c r="AN156" s="35" t="s">
        <v>1259</v>
      </c>
      <c r="AO156" s="35" t="s">
        <v>1970</v>
      </c>
      <c r="AP156" s="35">
        <v>15202380333</v>
      </c>
      <c r="AQ156" s="33" t="str">
        <f>VLOOKUP("*"&amp;B156&amp;"*",[1]项目信息综合查询_1!$I$4:$I$1026,1,FALSE)</f>
        <v>云阳县-桑坪镇_产业发展_生产项目_云阳县2023年桑坪镇泰合村农田水利基本建设工程</v>
      </c>
    </row>
    <row r="157" spans="1:43" ht="293.25" x14ac:dyDescent="0.2">
      <c r="A157" s="13">
        <v>151</v>
      </c>
      <c r="B157" s="35" t="s">
        <v>2072</v>
      </c>
      <c r="C157" s="14" t="s">
        <v>651</v>
      </c>
      <c r="D157" s="14" t="s">
        <v>775</v>
      </c>
      <c r="E157" s="14" t="s">
        <v>776</v>
      </c>
      <c r="F157" s="35" t="s">
        <v>2073</v>
      </c>
      <c r="G157" s="35" t="s">
        <v>714</v>
      </c>
      <c r="H157" s="35" t="s">
        <v>2074</v>
      </c>
      <c r="I157" s="35" t="s">
        <v>2075</v>
      </c>
      <c r="J157" s="35" t="s">
        <v>2076</v>
      </c>
      <c r="K157" s="35" t="s">
        <v>2077</v>
      </c>
      <c r="L157" s="35" t="s">
        <v>2078</v>
      </c>
      <c r="M157" s="42" t="s">
        <v>752</v>
      </c>
      <c r="N157" s="42" t="s">
        <v>753</v>
      </c>
      <c r="O157" s="35" t="s">
        <v>2079</v>
      </c>
      <c r="P157" s="35" t="s">
        <v>2080</v>
      </c>
      <c r="Q157" s="35" t="s">
        <v>2080</v>
      </c>
      <c r="R157" s="35" t="s">
        <v>2017</v>
      </c>
      <c r="S157" s="48" t="s">
        <v>756</v>
      </c>
      <c r="T157" s="35" t="s">
        <v>725</v>
      </c>
      <c r="U157" s="43" t="s">
        <v>1958</v>
      </c>
      <c r="V157" s="14" t="s">
        <v>705</v>
      </c>
      <c r="W157" s="43">
        <v>2023.1</v>
      </c>
      <c r="X157" s="43">
        <v>2023.12</v>
      </c>
      <c r="Y157" s="14">
        <f t="shared" si="3"/>
        <v>90</v>
      </c>
      <c r="Z157" s="35">
        <v>45</v>
      </c>
      <c r="AA157" s="35">
        <v>0</v>
      </c>
      <c r="AB157" s="35">
        <v>45</v>
      </c>
      <c r="AC157" s="35">
        <v>0</v>
      </c>
      <c r="AD157" s="35">
        <v>50</v>
      </c>
      <c r="AE157" s="35">
        <v>10</v>
      </c>
      <c r="AF157" s="35" t="s">
        <v>707</v>
      </c>
      <c r="AG157" s="35" t="s">
        <v>706</v>
      </c>
      <c r="AH157" s="35"/>
      <c r="AI157" s="35" t="s">
        <v>707</v>
      </c>
      <c r="AJ157" s="35" t="s">
        <v>707</v>
      </c>
      <c r="AK157" s="35" t="s">
        <v>707</v>
      </c>
      <c r="AL157" s="43" t="s">
        <v>1717</v>
      </c>
      <c r="AM157" s="35" t="s">
        <v>707</v>
      </c>
      <c r="AN157" s="35" t="s">
        <v>1259</v>
      </c>
      <c r="AO157" s="35" t="s">
        <v>1970</v>
      </c>
      <c r="AP157" s="35">
        <v>15202380333</v>
      </c>
      <c r="AQ157" s="33" t="str">
        <f>VLOOKUP("*"&amp;B157&amp;"*",[1]项目信息综合查询_1!$I$4:$I$1026,1,FALSE)</f>
        <v>云阳县-桑坪镇_产业发展_生产项目_云阳县2023年桑坪镇泰合村黄柏药材种植项目</v>
      </c>
    </row>
    <row r="158" spans="1:43" ht="344.25" x14ac:dyDescent="0.2">
      <c r="A158" s="13">
        <v>152</v>
      </c>
      <c r="B158" s="52" t="s">
        <v>2081</v>
      </c>
      <c r="C158" s="14" t="s">
        <v>688</v>
      </c>
      <c r="D158" s="14" t="s">
        <v>728</v>
      </c>
      <c r="E158" s="14" t="s">
        <v>729</v>
      </c>
      <c r="F158" s="52" t="s">
        <v>2082</v>
      </c>
      <c r="G158" s="52" t="s">
        <v>731</v>
      </c>
      <c r="H158" s="52" t="s">
        <v>2083</v>
      </c>
      <c r="I158" s="52" t="s">
        <v>2084</v>
      </c>
      <c r="J158" s="52" t="s">
        <v>2085</v>
      </c>
      <c r="K158" s="52" t="s">
        <v>2084</v>
      </c>
      <c r="L158" s="52" t="s">
        <v>2086</v>
      </c>
      <c r="M158" s="52" t="s">
        <v>935</v>
      </c>
      <c r="N158" s="52" t="s">
        <v>1813</v>
      </c>
      <c r="O158" s="52" t="s">
        <v>2087</v>
      </c>
      <c r="P158" s="52" t="s">
        <v>2088</v>
      </c>
      <c r="Q158" s="52" t="s">
        <v>2089</v>
      </c>
      <c r="R158" s="52" t="s">
        <v>741</v>
      </c>
      <c r="S158" s="52" t="s">
        <v>2090</v>
      </c>
      <c r="T158" s="52" t="s">
        <v>743</v>
      </c>
      <c r="U158" s="52" t="s">
        <v>1958</v>
      </c>
      <c r="V158" s="14" t="s">
        <v>705</v>
      </c>
      <c r="W158" s="52">
        <v>2023.1</v>
      </c>
      <c r="X158" s="52">
        <v>2023.12</v>
      </c>
      <c r="Y158" s="14">
        <f t="shared" si="3"/>
        <v>330</v>
      </c>
      <c r="Z158" s="52"/>
      <c r="AA158" s="52"/>
      <c r="AB158" s="52">
        <v>330</v>
      </c>
      <c r="AC158" s="52"/>
      <c r="AD158" s="52">
        <v>350</v>
      </c>
      <c r="AE158" s="52">
        <v>25</v>
      </c>
      <c r="AF158" s="52" t="s">
        <v>706</v>
      </c>
      <c r="AG158" s="52" t="s">
        <v>706</v>
      </c>
      <c r="AH158" s="52" t="s">
        <v>706</v>
      </c>
      <c r="AI158" s="52" t="s">
        <v>707</v>
      </c>
      <c r="AJ158" s="52" t="s">
        <v>706</v>
      </c>
      <c r="AK158" s="52" t="s">
        <v>706</v>
      </c>
      <c r="AL158" s="35" t="s">
        <v>708</v>
      </c>
      <c r="AM158" s="52" t="s">
        <v>706</v>
      </c>
      <c r="AN158" s="35" t="s">
        <v>708</v>
      </c>
      <c r="AO158" s="52" t="s">
        <v>2091</v>
      </c>
      <c r="AP158" s="52">
        <v>15084473558</v>
      </c>
      <c r="AQ158" s="33" t="str">
        <f>VLOOKUP("*"&amp;B158&amp;"*",[1]项目信息综合查询_1!$I$4:$I$1026,1,FALSE)</f>
        <v>云阳县-桑坪镇_乡村建设行动_农村基础设施（含产业配套基础设施）_云阳县2023年桑坪镇桑坪社区通达通畅工程（云奉路—深湾）</v>
      </c>
    </row>
    <row r="159" spans="1:43" ht="344.25" x14ac:dyDescent="0.2">
      <c r="A159" s="13">
        <v>153</v>
      </c>
      <c r="B159" s="52" t="s">
        <v>2092</v>
      </c>
      <c r="C159" s="14" t="s">
        <v>688</v>
      </c>
      <c r="D159" s="14" t="s">
        <v>728</v>
      </c>
      <c r="E159" s="14" t="s">
        <v>729</v>
      </c>
      <c r="F159" s="52" t="s">
        <v>2093</v>
      </c>
      <c r="G159" s="52" t="s">
        <v>714</v>
      </c>
      <c r="H159" s="52" t="s">
        <v>2083</v>
      </c>
      <c r="I159" s="52" t="s">
        <v>2094</v>
      </c>
      <c r="J159" s="52" t="s">
        <v>2095</v>
      </c>
      <c r="K159" s="52" t="s">
        <v>2094</v>
      </c>
      <c r="L159" s="52" t="s">
        <v>2096</v>
      </c>
      <c r="M159" s="52" t="s">
        <v>935</v>
      </c>
      <c r="N159" s="52" t="s">
        <v>1813</v>
      </c>
      <c r="O159" s="52" t="s">
        <v>2087</v>
      </c>
      <c r="P159" s="52" t="s">
        <v>2097</v>
      </c>
      <c r="Q159" s="52" t="s">
        <v>1690</v>
      </c>
      <c r="R159" s="52" t="s">
        <v>741</v>
      </c>
      <c r="S159" s="52" t="s">
        <v>2090</v>
      </c>
      <c r="T159" s="52" t="s">
        <v>743</v>
      </c>
      <c r="U159" s="52" t="s">
        <v>1958</v>
      </c>
      <c r="V159" s="14" t="s">
        <v>705</v>
      </c>
      <c r="W159" s="52">
        <v>2023.1</v>
      </c>
      <c r="X159" s="52">
        <v>2023.12</v>
      </c>
      <c r="Y159" s="14">
        <f t="shared" si="3"/>
        <v>51.24</v>
      </c>
      <c r="Z159" s="52"/>
      <c r="AA159" s="52"/>
      <c r="AB159" s="52">
        <v>51.24</v>
      </c>
      <c r="AC159" s="52"/>
      <c r="AD159" s="52">
        <v>120</v>
      </c>
      <c r="AE159" s="52">
        <v>8</v>
      </c>
      <c r="AF159" s="52" t="s">
        <v>706</v>
      </c>
      <c r="AG159" s="52" t="s">
        <v>706</v>
      </c>
      <c r="AH159" s="52" t="s">
        <v>706</v>
      </c>
      <c r="AI159" s="52" t="s">
        <v>707</v>
      </c>
      <c r="AJ159" s="52" t="s">
        <v>706</v>
      </c>
      <c r="AK159" s="52" t="s">
        <v>706</v>
      </c>
      <c r="AL159" s="35" t="s">
        <v>708</v>
      </c>
      <c r="AM159" s="52" t="s">
        <v>706</v>
      </c>
      <c r="AN159" s="35" t="s">
        <v>708</v>
      </c>
      <c r="AO159" s="52" t="s">
        <v>2091</v>
      </c>
      <c r="AP159" s="52">
        <v>15084473558</v>
      </c>
      <c r="AQ159" s="33" t="str">
        <f>VLOOKUP("*"&amp;B159&amp;"*",[1]项目信息综合查询_1!$I$4:$I$1026,1,FALSE)</f>
        <v>云阳县-桑坪镇_乡村建设行动_农村基础设施（含产业配套基础设施）_云阳县2023年桑坪镇桑坪社区通达通畅工程(捡槽沟—敬老院）</v>
      </c>
    </row>
    <row r="160" spans="1:43" ht="306" x14ac:dyDescent="0.2">
      <c r="A160" s="13">
        <v>154</v>
      </c>
      <c r="B160" s="52" t="s">
        <v>2098</v>
      </c>
      <c r="C160" s="14" t="s">
        <v>688</v>
      </c>
      <c r="D160" s="14" t="s">
        <v>728</v>
      </c>
      <c r="E160" s="14" t="s">
        <v>729</v>
      </c>
      <c r="F160" s="52" t="s">
        <v>2099</v>
      </c>
      <c r="G160" s="52" t="s">
        <v>714</v>
      </c>
      <c r="H160" s="52" t="s">
        <v>2100</v>
      </c>
      <c r="I160" s="52" t="s">
        <v>2101</v>
      </c>
      <c r="J160" s="52" t="s">
        <v>2102</v>
      </c>
      <c r="K160" s="52" t="s">
        <v>2101</v>
      </c>
      <c r="L160" s="52" t="s">
        <v>2103</v>
      </c>
      <c r="M160" s="52" t="s">
        <v>935</v>
      </c>
      <c r="N160" s="52" t="s">
        <v>1813</v>
      </c>
      <c r="O160" s="52" t="s">
        <v>2087</v>
      </c>
      <c r="P160" s="52" t="s">
        <v>2097</v>
      </c>
      <c r="Q160" s="52" t="s">
        <v>2104</v>
      </c>
      <c r="R160" s="52" t="s">
        <v>741</v>
      </c>
      <c r="S160" s="52" t="s">
        <v>2090</v>
      </c>
      <c r="T160" s="52" t="s">
        <v>743</v>
      </c>
      <c r="U160" s="52" t="s">
        <v>1958</v>
      </c>
      <c r="V160" s="14" t="s">
        <v>705</v>
      </c>
      <c r="W160" s="52">
        <v>2023.1</v>
      </c>
      <c r="X160" s="52">
        <v>2023.12</v>
      </c>
      <c r="Y160" s="14">
        <f t="shared" si="3"/>
        <v>210.15</v>
      </c>
      <c r="Z160" s="52"/>
      <c r="AA160" s="52"/>
      <c r="AB160" s="52">
        <v>210.15</v>
      </c>
      <c r="AC160" s="52"/>
      <c r="AD160" s="52">
        <v>150</v>
      </c>
      <c r="AE160" s="52">
        <v>8</v>
      </c>
      <c r="AF160" s="52" t="s">
        <v>706</v>
      </c>
      <c r="AG160" s="52" t="s">
        <v>706</v>
      </c>
      <c r="AH160" s="52" t="s">
        <v>706</v>
      </c>
      <c r="AI160" s="52" t="s">
        <v>707</v>
      </c>
      <c r="AJ160" s="52" t="s">
        <v>706</v>
      </c>
      <c r="AK160" s="52" t="s">
        <v>706</v>
      </c>
      <c r="AL160" s="35" t="s">
        <v>708</v>
      </c>
      <c r="AM160" s="52" t="s">
        <v>706</v>
      </c>
      <c r="AN160" s="35" t="s">
        <v>708</v>
      </c>
      <c r="AO160" s="52" t="s">
        <v>2091</v>
      </c>
      <c r="AP160" s="52">
        <v>15084473558</v>
      </c>
      <c r="AQ160" s="33" t="str">
        <f>VLOOKUP("*"&amp;B160&amp;"*",[1]项目信息综合查询_1!$I$4:$I$1026,1,FALSE)</f>
        <v>云阳县-桑坪镇_乡村建设行动_农村基础设施（含产业配套基础设施）_云阳县2023年桑坪镇桑百柳村通达通畅工程（堰塘湾—梨儿垭）11组</v>
      </c>
    </row>
    <row r="161" spans="1:43" ht="306" x14ac:dyDescent="0.2">
      <c r="A161" s="13">
        <v>155</v>
      </c>
      <c r="B161" s="52" t="s">
        <v>2105</v>
      </c>
      <c r="C161" s="14" t="s">
        <v>688</v>
      </c>
      <c r="D161" s="14" t="s">
        <v>728</v>
      </c>
      <c r="E161" s="14" t="s">
        <v>729</v>
      </c>
      <c r="F161" s="52" t="s">
        <v>2106</v>
      </c>
      <c r="G161" s="52" t="s">
        <v>714</v>
      </c>
      <c r="H161" s="52" t="s">
        <v>2100</v>
      </c>
      <c r="I161" s="52" t="s">
        <v>2107</v>
      </c>
      <c r="J161" s="52" t="s">
        <v>2108</v>
      </c>
      <c r="K161" s="52" t="s">
        <v>2107</v>
      </c>
      <c r="L161" s="52" t="s">
        <v>2109</v>
      </c>
      <c r="M161" s="52" t="s">
        <v>935</v>
      </c>
      <c r="N161" s="52" t="s">
        <v>1813</v>
      </c>
      <c r="O161" s="52" t="s">
        <v>2087</v>
      </c>
      <c r="P161" s="52" t="s">
        <v>2097</v>
      </c>
      <c r="Q161" s="52" t="s">
        <v>2110</v>
      </c>
      <c r="R161" s="52" t="s">
        <v>741</v>
      </c>
      <c r="S161" s="52" t="s">
        <v>2090</v>
      </c>
      <c r="T161" s="52" t="s">
        <v>743</v>
      </c>
      <c r="U161" s="52" t="s">
        <v>1958</v>
      </c>
      <c r="V161" s="14" t="s">
        <v>705</v>
      </c>
      <c r="W161" s="52">
        <v>2023.1</v>
      </c>
      <c r="X161" s="52">
        <v>2023.12</v>
      </c>
      <c r="Y161" s="14">
        <f t="shared" si="3"/>
        <v>112.5</v>
      </c>
      <c r="Z161" s="52"/>
      <c r="AA161" s="52"/>
      <c r="AB161" s="52">
        <v>112.5</v>
      </c>
      <c r="AC161" s="52"/>
      <c r="AD161" s="52">
        <v>184</v>
      </c>
      <c r="AE161" s="52">
        <v>21</v>
      </c>
      <c r="AF161" s="52" t="s">
        <v>706</v>
      </c>
      <c r="AG161" s="52" t="s">
        <v>706</v>
      </c>
      <c r="AH161" s="52" t="s">
        <v>706</v>
      </c>
      <c r="AI161" s="52" t="s">
        <v>707</v>
      </c>
      <c r="AJ161" s="52" t="s">
        <v>706</v>
      </c>
      <c r="AK161" s="52" t="s">
        <v>706</v>
      </c>
      <c r="AL161" s="35" t="s">
        <v>708</v>
      </c>
      <c r="AM161" s="52" t="s">
        <v>706</v>
      </c>
      <c r="AN161" s="35" t="s">
        <v>708</v>
      </c>
      <c r="AO161" s="52" t="s">
        <v>2091</v>
      </c>
      <c r="AP161" s="52">
        <v>15084473558</v>
      </c>
      <c r="AQ161" s="33" t="str">
        <f>VLOOKUP("*"&amp;B161&amp;"*",[1]项目信息综合查询_1!$I$4:$I$1026,1,FALSE)</f>
        <v>云阳县-桑坪镇_乡村建设行动_农村基础设施（含产业配套基础设施）_云阳县2023年桑坪镇桑百柳村通达通畅工程（蓑衣岩—刘家老屋）5组</v>
      </c>
    </row>
    <row r="162" spans="1:43" ht="306" x14ac:dyDescent="0.2">
      <c r="A162" s="13">
        <v>156</v>
      </c>
      <c r="B162" s="52" t="s">
        <v>2111</v>
      </c>
      <c r="C162" s="14" t="s">
        <v>688</v>
      </c>
      <c r="D162" s="14" t="s">
        <v>728</v>
      </c>
      <c r="E162" s="14" t="s">
        <v>729</v>
      </c>
      <c r="F162" s="52" t="s">
        <v>2112</v>
      </c>
      <c r="G162" s="52" t="s">
        <v>714</v>
      </c>
      <c r="H162" s="52" t="s">
        <v>2100</v>
      </c>
      <c r="I162" s="52" t="s">
        <v>2113</v>
      </c>
      <c r="J162" s="52" t="s">
        <v>2114</v>
      </c>
      <c r="K162" s="52" t="s">
        <v>2113</v>
      </c>
      <c r="L162" s="52" t="s">
        <v>2115</v>
      </c>
      <c r="M162" s="52" t="s">
        <v>935</v>
      </c>
      <c r="N162" s="52" t="s">
        <v>1813</v>
      </c>
      <c r="O162" s="52" t="s">
        <v>2116</v>
      </c>
      <c r="P162" s="52" t="s">
        <v>2097</v>
      </c>
      <c r="Q162" s="52" t="s">
        <v>1757</v>
      </c>
      <c r="R162" s="52" t="s">
        <v>741</v>
      </c>
      <c r="S162" s="52" t="s">
        <v>2090</v>
      </c>
      <c r="T162" s="52" t="s">
        <v>743</v>
      </c>
      <c r="U162" s="52" t="s">
        <v>1958</v>
      </c>
      <c r="V162" s="14" t="s">
        <v>705</v>
      </c>
      <c r="W162" s="52">
        <v>2023.1</v>
      </c>
      <c r="X162" s="52">
        <v>2023.12</v>
      </c>
      <c r="Y162" s="14">
        <f t="shared" si="3"/>
        <v>67.5</v>
      </c>
      <c r="Z162" s="52"/>
      <c r="AA162" s="52"/>
      <c r="AB162" s="52">
        <v>67.5</v>
      </c>
      <c r="AC162" s="52"/>
      <c r="AD162" s="52">
        <v>180</v>
      </c>
      <c r="AE162" s="52">
        <v>8</v>
      </c>
      <c r="AF162" s="52" t="s">
        <v>706</v>
      </c>
      <c r="AG162" s="52" t="s">
        <v>706</v>
      </c>
      <c r="AH162" s="52" t="s">
        <v>706</v>
      </c>
      <c r="AI162" s="52" t="s">
        <v>707</v>
      </c>
      <c r="AJ162" s="52" t="s">
        <v>706</v>
      </c>
      <c r="AK162" s="52" t="s">
        <v>706</v>
      </c>
      <c r="AL162" s="35" t="s">
        <v>708</v>
      </c>
      <c r="AM162" s="52" t="s">
        <v>706</v>
      </c>
      <c r="AN162" s="35" t="s">
        <v>708</v>
      </c>
      <c r="AO162" s="52" t="s">
        <v>2091</v>
      </c>
      <c r="AP162" s="52">
        <v>15084473558</v>
      </c>
      <c r="AQ162" s="33" t="str">
        <f>VLOOKUP("*"&amp;B162&amp;"*",[1]项目信息综合查询_1!$I$4:$I$1026,1,FALSE)</f>
        <v>云阳县-桑坪镇_乡村建设行动_农村基础设施（含产业配套基础设施）_云阳县2023年桑坪镇桑百柳村通达通畅工程（手板岩—黄家湾）5组</v>
      </c>
    </row>
    <row r="163" spans="1:43" ht="344.25" x14ac:dyDescent="0.2">
      <c r="A163" s="13">
        <v>157</v>
      </c>
      <c r="B163" s="52" t="s">
        <v>2117</v>
      </c>
      <c r="C163" s="14" t="s">
        <v>688</v>
      </c>
      <c r="D163" s="14" t="s">
        <v>728</v>
      </c>
      <c r="E163" s="14" t="s">
        <v>729</v>
      </c>
      <c r="F163" s="52" t="s">
        <v>2118</v>
      </c>
      <c r="G163" s="52" t="s">
        <v>731</v>
      </c>
      <c r="H163" s="52" t="s">
        <v>2100</v>
      </c>
      <c r="I163" s="52" t="s">
        <v>2119</v>
      </c>
      <c r="J163" s="52" t="s">
        <v>2120</v>
      </c>
      <c r="K163" s="52" t="s">
        <v>2119</v>
      </c>
      <c r="L163" s="52" t="s">
        <v>2121</v>
      </c>
      <c r="M163" s="52" t="s">
        <v>935</v>
      </c>
      <c r="N163" s="52" t="s">
        <v>1813</v>
      </c>
      <c r="O163" s="52" t="s">
        <v>2122</v>
      </c>
      <c r="P163" s="52" t="s">
        <v>2097</v>
      </c>
      <c r="Q163" s="52" t="s">
        <v>1690</v>
      </c>
      <c r="R163" s="52" t="s">
        <v>741</v>
      </c>
      <c r="S163" s="52" t="s">
        <v>2090</v>
      </c>
      <c r="T163" s="52" t="s">
        <v>743</v>
      </c>
      <c r="U163" s="52" t="s">
        <v>1958</v>
      </c>
      <c r="V163" s="14" t="s">
        <v>705</v>
      </c>
      <c r="W163" s="52">
        <v>2023.1</v>
      </c>
      <c r="X163" s="52">
        <v>2023.12</v>
      </c>
      <c r="Y163" s="14">
        <f t="shared" si="3"/>
        <v>54</v>
      </c>
      <c r="Z163" s="52"/>
      <c r="AA163" s="52"/>
      <c r="AB163" s="52">
        <v>54</v>
      </c>
      <c r="AC163" s="52"/>
      <c r="AD163" s="52">
        <v>158</v>
      </c>
      <c r="AE163" s="52">
        <v>18</v>
      </c>
      <c r="AF163" s="52" t="s">
        <v>706</v>
      </c>
      <c r="AG163" s="52" t="s">
        <v>706</v>
      </c>
      <c r="AH163" s="52" t="s">
        <v>706</v>
      </c>
      <c r="AI163" s="52" t="s">
        <v>707</v>
      </c>
      <c r="AJ163" s="52" t="s">
        <v>706</v>
      </c>
      <c r="AK163" s="52" t="s">
        <v>706</v>
      </c>
      <c r="AL163" s="35" t="s">
        <v>708</v>
      </c>
      <c r="AM163" s="52" t="s">
        <v>706</v>
      </c>
      <c r="AN163" s="35" t="s">
        <v>708</v>
      </c>
      <c r="AO163" s="52" t="s">
        <v>2091</v>
      </c>
      <c r="AP163" s="52">
        <v>15084473558</v>
      </c>
      <c r="AQ163" s="33" t="str">
        <f>VLOOKUP("*"&amp;B163&amp;"*",[1]项目信息综合查询_1!$I$4:$I$1026,1,FALSE)</f>
        <v>云阳县-桑坪镇_乡村建设行动_农村基础设施（含产业配套基础设施）_云阳县2023年桑坪镇桑百柳村通达通畅工程(八根树—雷奉明门前、李家湾—刘东云门前）7组</v>
      </c>
    </row>
    <row r="164" spans="1:43" ht="344.25" x14ac:dyDescent="0.2">
      <c r="A164" s="13">
        <v>158</v>
      </c>
      <c r="B164" s="52" t="s">
        <v>2123</v>
      </c>
      <c r="C164" s="14" t="s">
        <v>688</v>
      </c>
      <c r="D164" s="14" t="s">
        <v>728</v>
      </c>
      <c r="E164" s="14" t="s">
        <v>729</v>
      </c>
      <c r="F164" s="52" t="s">
        <v>2124</v>
      </c>
      <c r="G164" s="52" t="s">
        <v>731</v>
      </c>
      <c r="H164" s="52" t="s">
        <v>1973</v>
      </c>
      <c r="I164" s="52" t="s">
        <v>2125</v>
      </c>
      <c r="J164" s="52" t="s">
        <v>2126</v>
      </c>
      <c r="K164" s="52" t="s">
        <v>2125</v>
      </c>
      <c r="L164" s="52" t="s">
        <v>2127</v>
      </c>
      <c r="M164" s="52" t="s">
        <v>935</v>
      </c>
      <c r="N164" s="52" t="s">
        <v>1813</v>
      </c>
      <c r="O164" s="52" t="s">
        <v>2087</v>
      </c>
      <c r="P164" s="52" t="s">
        <v>2097</v>
      </c>
      <c r="Q164" s="52" t="s">
        <v>1230</v>
      </c>
      <c r="R164" s="52" t="s">
        <v>741</v>
      </c>
      <c r="S164" s="52" t="s">
        <v>2090</v>
      </c>
      <c r="T164" s="52" t="s">
        <v>743</v>
      </c>
      <c r="U164" s="52" t="s">
        <v>1958</v>
      </c>
      <c r="V164" s="14" t="s">
        <v>705</v>
      </c>
      <c r="W164" s="52">
        <v>2023.1</v>
      </c>
      <c r="X164" s="52">
        <v>2023.12</v>
      </c>
      <c r="Y164" s="14">
        <f t="shared" si="3"/>
        <v>450</v>
      </c>
      <c r="Z164" s="52"/>
      <c r="AA164" s="52"/>
      <c r="AB164" s="52">
        <v>450</v>
      </c>
      <c r="AC164" s="52"/>
      <c r="AD164" s="52">
        <v>430</v>
      </c>
      <c r="AE164" s="52">
        <v>75</v>
      </c>
      <c r="AF164" s="52" t="s">
        <v>706</v>
      </c>
      <c r="AG164" s="52" t="s">
        <v>706</v>
      </c>
      <c r="AH164" s="52" t="s">
        <v>706</v>
      </c>
      <c r="AI164" s="52" t="s">
        <v>707</v>
      </c>
      <c r="AJ164" s="52" t="s">
        <v>706</v>
      </c>
      <c r="AK164" s="52" t="s">
        <v>706</v>
      </c>
      <c r="AL164" s="35" t="s">
        <v>708</v>
      </c>
      <c r="AM164" s="52" t="s">
        <v>706</v>
      </c>
      <c r="AN164" s="35" t="s">
        <v>708</v>
      </c>
      <c r="AO164" s="52" t="s">
        <v>2091</v>
      </c>
      <c r="AP164" s="52">
        <v>15084473558</v>
      </c>
      <c r="AQ164" s="33" t="str">
        <f>VLOOKUP("*"&amp;B164&amp;"*",[1]项目信息综合查询_1!$I$4:$I$1026,1,FALSE)</f>
        <v>云阳县-桑坪镇_乡村建设行动_农村基础设施（含产业配套基础设施）_云阳县2023年桑坪镇木南村通达通畅工程（张家榜—大阳镇界）11、12、13、14组、1组</v>
      </c>
    </row>
    <row r="165" spans="1:43" ht="344.25" x14ac:dyDescent="0.2">
      <c r="A165" s="13">
        <v>159</v>
      </c>
      <c r="B165" s="52" t="s">
        <v>2128</v>
      </c>
      <c r="C165" s="14" t="s">
        <v>688</v>
      </c>
      <c r="D165" s="14" t="s">
        <v>728</v>
      </c>
      <c r="E165" s="14" t="s">
        <v>729</v>
      </c>
      <c r="F165" s="52" t="s">
        <v>2129</v>
      </c>
      <c r="G165" s="52" t="s">
        <v>731</v>
      </c>
      <c r="H165" s="52" t="s">
        <v>1973</v>
      </c>
      <c r="I165" s="52" t="s">
        <v>2130</v>
      </c>
      <c r="J165" s="52" t="s">
        <v>2131</v>
      </c>
      <c r="K165" s="52" t="s">
        <v>2130</v>
      </c>
      <c r="L165" s="52" t="s">
        <v>2132</v>
      </c>
      <c r="M165" s="52" t="s">
        <v>935</v>
      </c>
      <c r="N165" s="52" t="s">
        <v>1813</v>
      </c>
      <c r="O165" s="52" t="s">
        <v>2087</v>
      </c>
      <c r="P165" s="52" t="s">
        <v>2097</v>
      </c>
      <c r="Q165" s="52" t="s">
        <v>2133</v>
      </c>
      <c r="R165" s="52" t="s">
        <v>741</v>
      </c>
      <c r="S165" s="52" t="s">
        <v>2090</v>
      </c>
      <c r="T165" s="52" t="s">
        <v>743</v>
      </c>
      <c r="U165" s="52" t="s">
        <v>1958</v>
      </c>
      <c r="V165" s="14" t="s">
        <v>705</v>
      </c>
      <c r="W165" s="52">
        <v>2023.1</v>
      </c>
      <c r="X165" s="52">
        <v>2023.12</v>
      </c>
      <c r="Y165" s="14">
        <f t="shared" si="3"/>
        <v>300</v>
      </c>
      <c r="Z165" s="52"/>
      <c r="AA165" s="52"/>
      <c r="AB165" s="52">
        <v>300</v>
      </c>
      <c r="AC165" s="52"/>
      <c r="AD165" s="52">
        <v>730</v>
      </c>
      <c r="AE165" s="52">
        <v>108</v>
      </c>
      <c r="AF165" s="52" t="s">
        <v>706</v>
      </c>
      <c r="AG165" s="52" t="s">
        <v>706</v>
      </c>
      <c r="AH165" s="52" t="s">
        <v>706</v>
      </c>
      <c r="AI165" s="52" t="s">
        <v>707</v>
      </c>
      <c r="AJ165" s="52" t="s">
        <v>706</v>
      </c>
      <c r="AK165" s="52" t="s">
        <v>706</v>
      </c>
      <c r="AL165" s="35" t="s">
        <v>708</v>
      </c>
      <c r="AM165" s="52" t="s">
        <v>706</v>
      </c>
      <c r="AN165" s="35" t="s">
        <v>708</v>
      </c>
      <c r="AO165" s="52" t="s">
        <v>2091</v>
      </c>
      <c r="AP165" s="52">
        <v>15084473558</v>
      </c>
      <c r="AQ165" s="33" t="str">
        <f>VLOOKUP("*"&amp;B165&amp;"*",[1]项目信息综合查询_1!$I$4:$I$1026,1,FALSE)</f>
        <v>云阳县-桑坪镇_乡村建设行动_农村基础设施（含产业配套基础设施）_云阳县2023年桑坪镇木南村通达通畅工程（林家湾—木鱼庵）18—24组、1组</v>
      </c>
    </row>
    <row r="166" spans="1:43" ht="344.25" x14ac:dyDescent="0.2">
      <c r="A166" s="13">
        <v>160</v>
      </c>
      <c r="B166" s="52" t="s">
        <v>2134</v>
      </c>
      <c r="C166" s="14" t="s">
        <v>688</v>
      </c>
      <c r="D166" s="14" t="s">
        <v>728</v>
      </c>
      <c r="E166" s="14" t="s">
        <v>729</v>
      </c>
      <c r="F166" s="52" t="s">
        <v>2135</v>
      </c>
      <c r="G166" s="52" t="s">
        <v>731</v>
      </c>
      <c r="H166" s="52" t="s">
        <v>2136</v>
      </c>
      <c r="I166" s="52" t="s">
        <v>2137</v>
      </c>
      <c r="J166" s="52" t="s">
        <v>2138</v>
      </c>
      <c r="K166" s="52" t="s">
        <v>2137</v>
      </c>
      <c r="L166" s="52" t="s">
        <v>2139</v>
      </c>
      <c r="M166" s="52" t="s">
        <v>935</v>
      </c>
      <c r="N166" s="52" t="s">
        <v>1813</v>
      </c>
      <c r="O166" s="52" t="s">
        <v>2087</v>
      </c>
      <c r="P166" s="52" t="s">
        <v>2097</v>
      </c>
      <c r="Q166" s="52" t="s">
        <v>1956</v>
      </c>
      <c r="R166" s="52" t="s">
        <v>741</v>
      </c>
      <c r="S166" s="52" t="s">
        <v>2090</v>
      </c>
      <c r="T166" s="52" t="s">
        <v>743</v>
      </c>
      <c r="U166" s="52" t="s">
        <v>1958</v>
      </c>
      <c r="V166" s="14" t="s">
        <v>705</v>
      </c>
      <c r="W166" s="52">
        <v>2023.1</v>
      </c>
      <c r="X166" s="52">
        <v>2023.12</v>
      </c>
      <c r="Y166" s="14">
        <f t="shared" si="3"/>
        <v>120</v>
      </c>
      <c r="Z166" s="52"/>
      <c r="AA166" s="52"/>
      <c r="AB166" s="52">
        <v>120</v>
      </c>
      <c r="AC166" s="52"/>
      <c r="AD166" s="52">
        <v>156</v>
      </c>
      <c r="AE166" s="52">
        <v>45</v>
      </c>
      <c r="AF166" s="52" t="s">
        <v>706</v>
      </c>
      <c r="AG166" s="52" t="s">
        <v>706</v>
      </c>
      <c r="AH166" s="52" t="s">
        <v>706</v>
      </c>
      <c r="AI166" s="52" t="s">
        <v>707</v>
      </c>
      <c r="AJ166" s="52" t="s">
        <v>706</v>
      </c>
      <c r="AK166" s="52" t="s">
        <v>706</v>
      </c>
      <c r="AL166" s="35" t="s">
        <v>708</v>
      </c>
      <c r="AM166" s="52" t="s">
        <v>706</v>
      </c>
      <c r="AN166" s="35" t="s">
        <v>708</v>
      </c>
      <c r="AO166" s="52" t="s">
        <v>2091</v>
      </c>
      <c r="AP166" s="52">
        <v>15084473558</v>
      </c>
      <c r="AQ166" s="33" t="str">
        <f>VLOOKUP("*"&amp;B166&amp;"*",[1]项目信息综合查询_1!$I$4:$I$1026,1,FALSE)</f>
        <v>云阳县-桑坪镇_乡村建设行动_农村基础设施（含产业配套基础设施）_云阳县2023年桑坪镇大树村通达通畅工程(24组炉子塝-24组龙从民门口、20组大双路-唐发清）</v>
      </c>
    </row>
    <row r="167" spans="1:43" ht="331.5" x14ac:dyDescent="0.2">
      <c r="A167" s="13">
        <v>161</v>
      </c>
      <c r="B167" s="52" t="s">
        <v>2140</v>
      </c>
      <c r="C167" s="14" t="s">
        <v>688</v>
      </c>
      <c r="D167" s="14" t="s">
        <v>728</v>
      </c>
      <c r="E167" s="14" t="s">
        <v>729</v>
      </c>
      <c r="F167" s="52" t="s">
        <v>2141</v>
      </c>
      <c r="G167" s="52" t="s">
        <v>731</v>
      </c>
      <c r="H167" s="52" t="s">
        <v>2136</v>
      </c>
      <c r="I167" s="52" t="s">
        <v>2142</v>
      </c>
      <c r="J167" s="52" t="s">
        <v>2143</v>
      </c>
      <c r="K167" s="52" t="s">
        <v>2142</v>
      </c>
      <c r="L167" s="52" t="s">
        <v>2144</v>
      </c>
      <c r="M167" s="52" t="s">
        <v>935</v>
      </c>
      <c r="N167" s="52" t="s">
        <v>1813</v>
      </c>
      <c r="O167" s="52" t="s">
        <v>2087</v>
      </c>
      <c r="P167" s="52" t="s">
        <v>2097</v>
      </c>
      <c r="Q167" s="52" t="s">
        <v>2145</v>
      </c>
      <c r="R167" s="52" t="s">
        <v>741</v>
      </c>
      <c r="S167" s="52" t="s">
        <v>2090</v>
      </c>
      <c r="T167" s="52" t="s">
        <v>743</v>
      </c>
      <c r="U167" s="52" t="s">
        <v>1958</v>
      </c>
      <c r="V167" s="14" t="s">
        <v>705</v>
      </c>
      <c r="W167" s="52">
        <v>2023.1</v>
      </c>
      <c r="X167" s="52">
        <v>2023.12</v>
      </c>
      <c r="Y167" s="14">
        <f t="shared" si="3"/>
        <v>45</v>
      </c>
      <c r="Z167" s="52"/>
      <c r="AA167" s="52"/>
      <c r="AB167" s="52">
        <v>45</v>
      </c>
      <c r="AC167" s="52"/>
      <c r="AD167" s="52">
        <v>150</v>
      </c>
      <c r="AE167" s="52">
        <v>7</v>
      </c>
      <c r="AF167" s="52" t="s">
        <v>706</v>
      </c>
      <c r="AG167" s="52" t="s">
        <v>706</v>
      </c>
      <c r="AH167" s="52" t="s">
        <v>706</v>
      </c>
      <c r="AI167" s="52" t="s">
        <v>707</v>
      </c>
      <c r="AJ167" s="52" t="s">
        <v>706</v>
      </c>
      <c r="AK167" s="52" t="s">
        <v>706</v>
      </c>
      <c r="AL167" s="35" t="s">
        <v>708</v>
      </c>
      <c r="AM167" s="52" t="s">
        <v>706</v>
      </c>
      <c r="AN167" s="35" t="s">
        <v>708</v>
      </c>
      <c r="AO167" s="52" t="s">
        <v>2091</v>
      </c>
      <c r="AP167" s="52">
        <v>15084473558</v>
      </c>
      <c r="AQ167" s="33" t="str">
        <f>VLOOKUP("*"&amp;B167&amp;"*",[1]项目信息综合查询_1!$I$4:$I$1026,1,FALSE)</f>
        <v>云阳县-桑坪镇_乡村建设行动_农村基础设施（含产业配套基础设施）_云阳县2023年桑坪镇大树村通达通畅工程（21组大双路-观音庙）</v>
      </c>
    </row>
    <row r="168" spans="1:43" ht="344.25" x14ac:dyDescent="0.2">
      <c r="A168" s="13">
        <v>162</v>
      </c>
      <c r="B168" s="52" t="s">
        <v>2146</v>
      </c>
      <c r="C168" s="14" t="s">
        <v>688</v>
      </c>
      <c r="D168" s="14" t="s">
        <v>728</v>
      </c>
      <c r="E168" s="14" t="s">
        <v>729</v>
      </c>
      <c r="F168" s="52" t="s">
        <v>2147</v>
      </c>
      <c r="G168" s="52" t="s">
        <v>731</v>
      </c>
      <c r="H168" s="52" t="s">
        <v>2136</v>
      </c>
      <c r="I168" s="52" t="s">
        <v>2148</v>
      </c>
      <c r="J168" s="52" t="s">
        <v>2149</v>
      </c>
      <c r="K168" s="52" t="s">
        <v>2150</v>
      </c>
      <c r="L168" s="52" t="s">
        <v>2151</v>
      </c>
      <c r="M168" s="52" t="s">
        <v>935</v>
      </c>
      <c r="N168" s="52" t="s">
        <v>1813</v>
      </c>
      <c r="O168" s="52" t="s">
        <v>2087</v>
      </c>
      <c r="P168" s="52" t="s">
        <v>2097</v>
      </c>
      <c r="Q168" s="52" t="s">
        <v>1210</v>
      </c>
      <c r="R168" s="52" t="s">
        <v>741</v>
      </c>
      <c r="S168" s="52" t="s">
        <v>2090</v>
      </c>
      <c r="T168" s="52" t="s">
        <v>743</v>
      </c>
      <c r="U168" s="52" t="s">
        <v>1958</v>
      </c>
      <c r="V168" s="14" t="s">
        <v>705</v>
      </c>
      <c r="W168" s="52">
        <v>2023.1</v>
      </c>
      <c r="X168" s="52">
        <v>2023.12</v>
      </c>
      <c r="Y168" s="14">
        <f t="shared" si="3"/>
        <v>157.5</v>
      </c>
      <c r="Z168" s="52"/>
      <c r="AA168" s="52"/>
      <c r="AB168" s="52">
        <v>157.5</v>
      </c>
      <c r="AC168" s="52"/>
      <c r="AD168" s="52">
        <v>430</v>
      </c>
      <c r="AE168" s="52">
        <v>75</v>
      </c>
      <c r="AF168" s="52" t="s">
        <v>706</v>
      </c>
      <c r="AG168" s="52" t="s">
        <v>706</v>
      </c>
      <c r="AH168" s="52" t="s">
        <v>706</v>
      </c>
      <c r="AI168" s="52" t="s">
        <v>707</v>
      </c>
      <c r="AJ168" s="52" t="s">
        <v>706</v>
      </c>
      <c r="AK168" s="52" t="s">
        <v>706</v>
      </c>
      <c r="AL168" s="35" t="s">
        <v>708</v>
      </c>
      <c r="AM168" s="52" t="s">
        <v>706</v>
      </c>
      <c r="AN168" s="35" t="s">
        <v>708</v>
      </c>
      <c r="AO168" s="52" t="s">
        <v>2091</v>
      </c>
      <c r="AP168" s="52">
        <v>15084473558</v>
      </c>
      <c r="AQ168" s="33" t="str">
        <f>VLOOKUP("*"&amp;B168&amp;"*",[1]项目信息综合查询_1!$I$4:$I$1026,1,FALSE)</f>
        <v>云阳县-桑坪镇_乡村建设行动_农村基础设施（含产业配套基础设施）_云阳县2023年桑坪大树村通达通畅工程（玉合帮—柳家岩)28、29、32、33组</v>
      </c>
    </row>
    <row r="169" spans="1:43" ht="344.25" x14ac:dyDescent="0.2">
      <c r="A169" s="13">
        <v>163</v>
      </c>
      <c r="B169" s="52" t="s">
        <v>2152</v>
      </c>
      <c r="C169" s="14" t="s">
        <v>688</v>
      </c>
      <c r="D169" s="14" t="s">
        <v>728</v>
      </c>
      <c r="E169" s="14" t="s">
        <v>729</v>
      </c>
      <c r="F169" s="52" t="s">
        <v>2153</v>
      </c>
      <c r="G169" s="52" t="s">
        <v>731</v>
      </c>
      <c r="H169" s="52" t="s">
        <v>2136</v>
      </c>
      <c r="I169" s="52" t="s">
        <v>2154</v>
      </c>
      <c r="J169" s="52" t="s">
        <v>2155</v>
      </c>
      <c r="K169" s="52" t="s">
        <v>2154</v>
      </c>
      <c r="L169" s="52" t="s">
        <v>2156</v>
      </c>
      <c r="M169" s="52" t="s">
        <v>935</v>
      </c>
      <c r="N169" s="52" t="s">
        <v>1813</v>
      </c>
      <c r="O169" s="52" t="s">
        <v>2087</v>
      </c>
      <c r="P169" s="52" t="s">
        <v>2097</v>
      </c>
      <c r="Q169" s="52" t="s">
        <v>2157</v>
      </c>
      <c r="R169" s="52" t="s">
        <v>741</v>
      </c>
      <c r="S169" s="52" t="s">
        <v>2090</v>
      </c>
      <c r="T169" s="52" t="s">
        <v>743</v>
      </c>
      <c r="U169" s="52" t="s">
        <v>1958</v>
      </c>
      <c r="V169" s="14" t="s">
        <v>705</v>
      </c>
      <c r="W169" s="52">
        <v>2023.1</v>
      </c>
      <c r="X169" s="52">
        <v>2023.12</v>
      </c>
      <c r="Y169" s="14">
        <f t="shared" si="3"/>
        <v>99</v>
      </c>
      <c r="Z169" s="52"/>
      <c r="AA169" s="52"/>
      <c r="AB169" s="52">
        <v>99</v>
      </c>
      <c r="AC169" s="52"/>
      <c r="AD169" s="52">
        <v>562</v>
      </c>
      <c r="AE169" s="52">
        <v>102</v>
      </c>
      <c r="AF169" s="52" t="s">
        <v>706</v>
      </c>
      <c r="AG169" s="52" t="s">
        <v>706</v>
      </c>
      <c r="AH169" s="52" t="s">
        <v>706</v>
      </c>
      <c r="AI169" s="52" t="s">
        <v>706</v>
      </c>
      <c r="AJ169" s="52" t="s">
        <v>706</v>
      </c>
      <c r="AK169" s="52" t="s">
        <v>706</v>
      </c>
      <c r="AL169" s="35" t="s">
        <v>708</v>
      </c>
      <c r="AM169" s="52" t="s">
        <v>706</v>
      </c>
      <c r="AN169" s="35" t="s">
        <v>708</v>
      </c>
      <c r="AO169" s="52" t="s">
        <v>2091</v>
      </c>
      <c r="AP169" s="52">
        <v>15084473558</v>
      </c>
      <c r="AQ169" s="33" t="str">
        <f>VLOOKUP("*"&amp;B169&amp;"*",[1]项目信息综合查询_1!$I$4:$I$1026,1,FALSE)</f>
        <v>云阳县-桑坪镇_乡村建设行动_农村基础设施（含产业配套基础设施）_云阳县2023年桑坪大树村通达通畅工程（家木匠—土桥子 家木匠—熊家才 谭牛路—果茶)11.12.13组</v>
      </c>
    </row>
    <row r="170" spans="1:43" ht="267.75" x14ac:dyDescent="0.2">
      <c r="A170" s="13">
        <v>164</v>
      </c>
      <c r="B170" s="35" t="s">
        <v>2158</v>
      </c>
      <c r="C170" s="14" t="s">
        <v>651</v>
      </c>
      <c r="D170" s="14" t="s">
        <v>775</v>
      </c>
      <c r="E170" s="14" t="s">
        <v>776</v>
      </c>
      <c r="F170" s="35" t="s">
        <v>2159</v>
      </c>
      <c r="G170" s="35" t="s">
        <v>714</v>
      </c>
      <c r="H170" s="35" t="s">
        <v>2160</v>
      </c>
      <c r="I170" s="35" t="s">
        <v>2161</v>
      </c>
      <c r="J170" s="35" t="s">
        <v>2162</v>
      </c>
      <c r="K170" s="35" t="s">
        <v>2163</v>
      </c>
      <c r="L170" s="35" t="s">
        <v>2159</v>
      </c>
      <c r="M170" s="42" t="s">
        <v>752</v>
      </c>
      <c r="N170" s="42" t="s">
        <v>753</v>
      </c>
      <c r="O170" s="35" t="s">
        <v>2164</v>
      </c>
      <c r="P170" s="35" t="s">
        <v>2165</v>
      </c>
      <c r="Q170" s="35" t="s">
        <v>2055</v>
      </c>
      <c r="R170" s="35" t="s">
        <v>2056</v>
      </c>
      <c r="S170" s="48" t="s">
        <v>756</v>
      </c>
      <c r="T170" s="35" t="s">
        <v>725</v>
      </c>
      <c r="U170" s="43" t="s">
        <v>1958</v>
      </c>
      <c r="V170" s="14" t="s">
        <v>705</v>
      </c>
      <c r="W170" s="43">
        <v>2023.1</v>
      </c>
      <c r="X170" s="43">
        <v>2023.12</v>
      </c>
      <c r="Y170" s="14">
        <f t="shared" si="3"/>
        <v>300</v>
      </c>
      <c r="Z170" s="35">
        <v>300</v>
      </c>
      <c r="AA170" s="35">
        <v>0</v>
      </c>
      <c r="AB170" s="35">
        <v>0</v>
      </c>
      <c r="AC170" s="35">
        <v>0</v>
      </c>
      <c r="AD170" s="35" t="s">
        <v>2166</v>
      </c>
      <c r="AE170" s="35" t="s">
        <v>2167</v>
      </c>
      <c r="AF170" s="35" t="s">
        <v>706</v>
      </c>
      <c r="AG170" s="35" t="s">
        <v>706</v>
      </c>
      <c r="AH170" s="35"/>
      <c r="AI170" s="35" t="s">
        <v>707</v>
      </c>
      <c r="AJ170" s="35" t="s">
        <v>706</v>
      </c>
      <c r="AK170" s="35" t="s">
        <v>707</v>
      </c>
      <c r="AL170" s="35" t="s">
        <v>708</v>
      </c>
      <c r="AM170" s="35" t="s">
        <v>706</v>
      </c>
      <c r="AN170" s="35" t="s">
        <v>708</v>
      </c>
      <c r="AO170" s="35" t="s">
        <v>1970</v>
      </c>
      <c r="AP170" s="35">
        <v>15202380334</v>
      </c>
      <c r="AQ170" s="33" t="str">
        <f>VLOOKUP("*"&amp;B170&amp;"*",[1]项目信息综合查询_1!$I$4:$I$1026,1,FALSE)</f>
        <v>云阳县-桑坪镇_产业发展_生产项目_云阳县2023年桑坪镇高山生态蔬菜基地</v>
      </c>
    </row>
    <row r="171" spans="1:43" ht="344.25" x14ac:dyDescent="0.2">
      <c r="A171" s="13">
        <v>165</v>
      </c>
      <c r="B171" s="43" t="s">
        <v>2134</v>
      </c>
      <c r="C171" s="14" t="s">
        <v>688</v>
      </c>
      <c r="D171" s="14" t="s">
        <v>728</v>
      </c>
      <c r="E171" s="14" t="s">
        <v>729</v>
      </c>
      <c r="F171" s="43" t="s">
        <v>2168</v>
      </c>
      <c r="G171" s="43" t="s">
        <v>731</v>
      </c>
      <c r="H171" s="43" t="s">
        <v>2136</v>
      </c>
      <c r="I171" s="43" t="s">
        <v>2137</v>
      </c>
      <c r="J171" s="52" t="s">
        <v>2120</v>
      </c>
      <c r="K171" s="43" t="s">
        <v>2137</v>
      </c>
      <c r="L171" s="43" t="s">
        <v>2169</v>
      </c>
      <c r="M171" s="43" t="s">
        <v>935</v>
      </c>
      <c r="N171" s="43" t="s">
        <v>1813</v>
      </c>
      <c r="O171" s="43" t="s">
        <v>2087</v>
      </c>
      <c r="P171" s="43" t="s">
        <v>2097</v>
      </c>
      <c r="Q171" s="43" t="s">
        <v>2170</v>
      </c>
      <c r="R171" s="43" t="s">
        <v>741</v>
      </c>
      <c r="S171" s="43" t="s">
        <v>2090</v>
      </c>
      <c r="T171" s="43" t="s">
        <v>743</v>
      </c>
      <c r="U171" s="43" t="s">
        <v>1958</v>
      </c>
      <c r="V171" s="14" t="s">
        <v>705</v>
      </c>
      <c r="W171" s="43">
        <v>2023.1</v>
      </c>
      <c r="X171" s="43">
        <v>2023.12</v>
      </c>
      <c r="Y171" s="14">
        <f t="shared" si="3"/>
        <v>120</v>
      </c>
      <c r="Z171" s="43"/>
      <c r="AA171" s="43"/>
      <c r="AB171" s="43">
        <v>120</v>
      </c>
      <c r="AC171" s="43"/>
      <c r="AD171" s="43">
        <v>156</v>
      </c>
      <c r="AE171" s="43">
        <v>45</v>
      </c>
      <c r="AF171" s="43" t="s">
        <v>706</v>
      </c>
      <c r="AG171" s="43" t="s">
        <v>706</v>
      </c>
      <c r="AH171" s="43" t="s">
        <v>706</v>
      </c>
      <c r="AI171" s="53" t="s">
        <v>707</v>
      </c>
      <c r="AJ171" s="43" t="s">
        <v>706</v>
      </c>
      <c r="AK171" s="43" t="s">
        <v>706</v>
      </c>
      <c r="AL171" s="35" t="s">
        <v>708</v>
      </c>
      <c r="AM171" s="43" t="s">
        <v>706</v>
      </c>
      <c r="AN171" s="35" t="s">
        <v>708</v>
      </c>
      <c r="AO171" s="43" t="s">
        <v>2091</v>
      </c>
      <c r="AP171" s="43" t="s">
        <v>116</v>
      </c>
      <c r="AQ171" s="33" t="str">
        <f>VLOOKUP("*"&amp;B171&amp;"*",[1]项目信息综合查询_1!$I$4:$I$1026,1,FALSE)</f>
        <v>云阳县-桑坪镇_乡村建设行动_农村基础设施（含产业配套基础设施）_云阳县2023年桑坪镇大树村通达通畅工程(24组炉子塝-24组龙从民门口、20组大双路-唐发清）</v>
      </c>
    </row>
    <row r="172" spans="1:43" ht="344.25" x14ac:dyDescent="0.2">
      <c r="A172" s="13">
        <v>166</v>
      </c>
      <c r="B172" s="43" t="s">
        <v>2140</v>
      </c>
      <c r="C172" s="14" t="s">
        <v>688</v>
      </c>
      <c r="D172" s="14" t="s">
        <v>728</v>
      </c>
      <c r="E172" s="14" t="s">
        <v>729</v>
      </c>
      <c r="F172" s="43" t="s">
        <v>2171</v>
      </c>
      <c r="G172" s="43" t="s">
        <v>731</v>
      </c>
      <c r="H172" s="43" t="s">
        <v>2136</v>
      </c>
      <c r="I172" s="43" t="s">
        <v>2142</v>
      </c>
      <c r="J172" s="52" t="s">
        <v>2120</v>
      </c>
      <c r="K172" s="43" t="s">
        <v>2142</v>
      </c>
      <c r="L172" s="43" t="s">
        <v>2172</v>
      </c>
      <c r="M172" s="43" t="s">
        <v>935</v>
      </c>
      <c r="N172" s="43" t="s">
        <v>1813</v>
      </c>
      <c r="O172" s="43" t="s">
        <v>2087</v>
      </c>
      <c r="P172" s="43" t="s">
        <v>2097</v>
      </c>
      <c r="Q172" s="43" t="s">
        <v>2170</v>
      </c>
      <c r="R172" s="43" t="s">
        <v>741</v>
      </c>
      <c r="S172" s="43" t="s">
        <v>2090</v>
      </c>
      <c r="T172" s="43" t="s">
        <v>743</v>
      </c>
      <c r="U172" s="43" t="s">
        <v>1958</v>
      </c>
      <c r="V172" s="14" t="s">
        <v>705</v>
      </c>
      <c r="W172" s="43">
        <v>2023.1</v>
      </c>
      <c r="X172" s="43">
        <v>2023.12</v>
      </c>
      <c r="Y172" s="14">
        <f t="shared" si="3"/>
        <v>45</v>
      </c>
      <c r="Z172" s="43"/>
      <c r="AA172" s="43"/>
      <c r="AB172" s="43">
        <v>45</v>
      </c>
      <c r="AC172" s="43"/>
      <c r="AD172" s="43">
        <v>150</v>
      </c>
      <c r="AE172" s="43">
        <v>7</v>
      </c>
      <c r="AF172" s="43" t="s">
        <v>706</v>
      </c>
      <c r="AG172" s="43" t="s">
        <v>706</v>
      </c>
      <c r="AH172" s="43" t="s">
        <v>706</v>
      </c>
      <c r="AI172" s="53" t="s">
        <v>707</v>
      </c>
      <c r="AJ172" s="43" t="s">
        <v>706</v>
      </c>
      <c r="AK172" s="43" t="s">
        <v>706</v>
      </c>
      <c r="AL172" s="35" t="s">
        <v>708</v>
      </c>
      <c r="AM172" s="43" t="s">
        <v>706</v>
      </c>
      <c r="AN172" s="35" t="s">
        <v>708</v>
      </c>
      <c r="AO172" s="43" t="s">
        <v>2091</v>
      </c>
      <c r="AP172" s="43" t="s">
        <v>116</v>
      </c>
      <c r="AQ172" s="33" t="str">
        <f>VLOOKUP("*"&amp;B172&amp;"*",[1]项目信息综合查询_1!$I$4:$I$1026,1,FALSE)</f>
        <v>云阳县-桑坪镇_乡村建设行动_农村基础设施（含产业配套基础设施）_云阳县2023年桑坪镇大树村通达通畅工程（21组大双路-观音庙）</v>
      </c>
    </row>
    <row r="173" spans="1:43" ht="242.25" x14ac:dyDescent="0.2">
      <c r="A173" s="13">
        <v>167</v>
      </c>
      <c r="B173" s="35" t="s">
        <v>2173</v>
      </c>
      <c r="C173" s="14" t="s">
        <v>651</v>
      </c>
      <c r="D173" s="14" t="s">
        <v>775</v>
      </c>
      <c r="E173" s="14" t="s">
        <v>776</v>
      </c>
      <c r="F173" s="35" t="s">
        <v>2174</v>
      </c>
      <c r="G173" s="35" t="s">
        <v>714</v>
      </c>
      <c r="H173" s="35" t="s">
        <v>2136</v>
      </c>
      <c r="I173" s="35" t="s">
        <v>2175</v>
      </c>
      <c r="J173" s="35" t="s">
        <v>2176</v>
      </c>
      <c r="K173" s="35" t="s">
        <v>2174</v>
      </c>
      <c r="L173" s="35" t="s">
        <v>2174</v>
      </c>
      <c r="M173" s="42" t="s">
        <v>752</v>
      </c>
      <c r="N173" s="42" t="s">
        <v>753</v>
      </c>
      <c r="O173" s="35" t="s">
        <v>2177</v>
      </c>
      <c r="P173" s="35" t="s">
        <v>2165</v>
      </c>
      <c r="Q173" s="35" t="s">
        <v>2178</v>
      </c>
      <c r="R173" s="35" t="s">
        <v>2056</v>
      </c>
      <c r="S173" s="48" t="s">
        <v>756</v>
      </c>
      <c r="T173" s="35" t="s">
        <v>725</v>
      </c>
      <c r="U173" s="43" t="s">
        <v>1958</v>
      </c>
      <c r="V173" s="14" t="s">
        <v>705</v>
      </c>
      <c r="W173" s="43">
        <v>2023.1</v>
      </c>
      <c r="X173" s="43">
        <v>2023.12</v>
      </c>
      <c r="Y173" s="14">
        <f t="shared" si="3"/>
        <v>60</v>
      </c>
      <c r="Z173" s="35">
        <v>9</v>
      </c>
      <c r="AA173" s="35">
        <v>0</v>
      </c>
      <c r="AB173" s="35">
        <v>51</v>
      </c>
      <c r="AC173" s="35">
        <v>0</v>
      </c>
      <c r="AD173" s="35" t="s">
        <v>2070</v>
      </c>
      <c r="AE173" s="35" t="s">
        <v>2167</v>
      </c>
      <c r="AF173" s="35" t="s">
        <v>706</v>
      </c>
      <c r="AG173" s="35" t="s">
        <v>706</v>
      </c>
      <c r="AH173" s="35" t="s">
        <v>706</v>
      </c>
      <c r="AI173" s="35" t="s">
        <v>707</v>
      </c>
      <c r="AJ173" s="35" t="s">
        <v>706</v>
      </c>
      <c r="AK173" s="35" t="s">
        <v>707</v>
      </c>
      <c r="AL173" s="35" t="s">
        <v>798</v>
      </c>
      <c r="AM173" s="35" t="s">
        <v>707</v>
      </c>
      <c r="AN173" s="35" t="s">
        <v>798</v>
      </c>
      <c r="AO173" s="35" t="s">
        <v>1970</v>
      </c>
      <c r="AP173" s="35">
        <v>15202380333</v>
      </c>
      <c r="AQ173" s="33" t="str">
        <f>VLOOKUP("*"&amp;B173&amp;"*",[1]项目信息综合查询_1!$I$4:$I$1026,1,FALSE)</f>
        <v>云阳县-桑坪镇_产业发展_生产项目_云阳县2023年桑坪镇大树村魔芋基地</v>
      </c>
    </row>
    <row r="174" spans="1:43" ht="242.25" x14ac:dyDescent="0.2">
      <c r="A174" s="13">
        <v>168</v>
      </c>
      <c r="B174" s="35" t="s">
        <v>2179</v>
      </c>
      <c r="C174" s="14" t="s">
        <v>651</v>
      </c>
      <c r="D174" s="14" t="s">
        <v>775</v>
      </c>
      <c r="E174" s="14" t="s">
        <v>776</v>
      </c>
      <c r="F174" s="35" t="s">
        <v>2180</v>
      </c>
      <c r="G174" s="35" t="s">
        <v>714</v>
      </c>
      <c r="H174" s="35" t="s">
        <v>2136</v>
      </c>
      <c r="I174" s="35" t="s">
        <v>2181</v>
      </c>
      <c r="J174" s="35" t="s">
        <v>2182</v>
      </c>
      <c r="K174" s="35" t="s">
        <v>2180</v>
      </c>
      <c r="L174" s="35" t="s">
        <v>2180</v>
      </c>
      <c r="M174" s="42" t="s">
        <v>752</v>
      </c>
      <c r="N174" s="42" t="s">
        <v>753</v>
      </c>
      <c r="O174" s="35" t="s">
        <v>2183</v>
      </c>
      <c r="P174" s="35" t="s">
        <v>2015</v>
      </c>
      <c r="Q174" s="35" t="s">
        <v>2184</v>
      </c>
      <c r="R174" s="35" t="s">
        <v>2056</v>
      </c>
      <c r="S174" s="48" t="s">
        <v>756</v>
      </c>
      <c r="T174" s="35" t="s">
        <v>725</v>
      </c>
      <c r="U174" s="43" t="s">
        <v>1958</v>
      </c>
      <c r="V174" s="14" t="s">
        <v>705</v>
      </c>
      <c r="W174" s="43">
        <v>2023.1</v>
      </c>
      <c r="X174" s="43">
        <v>2023.12</v>
      </c>
      <c r="Y174" s="14">
        <f t="shared" si="3"/>
        <v>18</v>
      </c>
      <c r="Z174" s="35">
        <v>6</v>
      </c>
      <c r="AA174" s="35">
        <v>0</v>
      </c>
      <c r="AB174" s="35">
        <v>12</v>
      </c>
      <c r="AC174" s="35">
        <v>0</v>
      </c>
      <c r="AD174" s="35" t="s">
        <v>2185</v>
      </c>
      <c r="AE174" s="35" t="s">
        <v>2186</v>
      </c>
      <c r="AF174" s="35" t="s">
        <v>706</v>
      </c>
      <c r="AG174" s="35" t="s">
        <v>706</v>
      </c>
      <c r="AH174" s="35" t="s">
        <v>706</v>
      </c>
      <c r="AI174" s="35" t="s">
        <v>707</v>
      </c>
      <c r="AJ174" s="35" t="s">
        <v>706</v>
      </c>
      <c r="AK174" s="35" t="s">
        <v>707</v>
      </c>
      <c r="AL174" s="35" t="s">
        <v>708</v>
      </c>
      <c r="AM174" s="35" t="s">
        <v>706</v>
      </c>
      <c r="AN174" s="35" t="s">
        <v>708</v>
      </c>
      <c r="AO174" s="35" t="s">
        <v>1970</v>
      </c>
      <c r="AP174" s="35">
        <v>15202380333</v>
      </c>
      <c r="AQ174" s="33" t="str">
        <f>VLOOKUP("*"&amp;B174&amp;"*",[1]项目信息综合查询_1!$I$4:$I$1026,1,FALSE)</f>
        <v>云阳县-桑坪镇_产业发展_生产项目_云阳县2023年桑坪镇大树村粮油基地</v>
      </c>
    </row>
    <row r="175" spans="1:43" ht="229.5" x14ac:dyDescent="0.2">
      <c r="A175" s="13">
        <v>169</v>
      </c>
      <c r="B175" s="35" t="s">
        <v>2187</v>
      </c>
      <c r="C175" s="14" t="s">
        <v>651</v>
      </c>
      <c r="D175" s="14" t="s">
        <v>775</v>
      </c>
      <c r="E175" s="14" t="s">
        <v>776</v>
      </c>
      <c r="F175" s="35" t="s">
        <v>2188</v>
      </c>
      <c r="G175" s="35" t="s">
        <v>790</v>
      </c>
      <c r="H175" s="35" t="s">
        <v>2100</v>
      </c>
      <c r="I175" s="35" t="s">
        <v>2189</v>
      </c>
      <c r="J175" s="35" t="s">
        <v>2190</v>
      </c>
      <c r="K175" s="35" t="s">
        <v>1985</v>
      </c>
      <c r="L175" s="35" t="s">
        <v>2188</v>
      </c>
      <c r="M175" s="42" t="s">
        <v>752</v>
      </c>
      <c r="N175" s="42" t="s">
        <v>753</v>
      </c>
      <c r="O175" s="35" t="s">
        <v>1910</v>
      </c>
      <c r="P175" s="35" t="s">
        <v>796</v>
      </c>
      <c r="Q175" s="35" t="s">
        <v>1988</v>
      </c>
      <c r="R175" s="60" t="s">
        <v>915</v>
      </c>
      <c r="S175" s="48" t="s">
        <v>756</v>
      </c>
      <c r="T175" s="35" t="s">
        <v>725</v>
      </c>
      <c r="U175" s="43" t="s">
        <v>1958</v>
      </c>
      <c r="V175" s="14" t="s">
        <v>705</v>
      </c>
      <c r="W175" s="43">
        <v>2023.1</v>
      </c>
      <c r="X175" s="43">
        <v>2023.12</v>
      </c>
      <c r="Y175" s="14">
        <f t="shared" si="3"/>
        <v>1.28</v>
      </c>
      <c r="Z175" s="35">
        <v>1.28</v>
      </c>
      <c r="AA175" s="35">
        <v>0</v>
      </c>
      <c r="AB175" s="35">
        <v>0</v>
      </c>
      <c r="AC175" s="35">
        <v>0</v>
      </c>
      <c r="AD175" s="35">
        <v>1</v>
      </c>
      <c r="AE175" s="35">
        <v>1</v>
      </c>
      <c r="AF175" s="35" t="s">
        <v>706</v>
      </c>
      <c r="AG175" s="35" t="s">
        <v>706</v>
      </c>
      <c r="AH175" s="35" t="s">
        <v>706</v>
      </c>
      <c r="AI175" s="35" t="s">
        <v>707</v>
      </c>
      <c r="AJ175" s="35" t="s">
        <v>706</v>
      </c>
      <c r="AK175" s="35" t="s">
        <v>706</v>
      </c>
      <c r="AL175" s="35" t="s">
        <v>708</v>
      </c>
      <c r="AM175" s="35" t="s">
        <v>706</v>
      </c>
      <c r="AN175" s="35" t="s">
        <v>708</v>
      </c>
      <c r="AO175" s="35" t="s">
        <v>1970</v>
      </c>
      <c r="AP175" s="35">
        <v>15202380333</v>
      </c>
      <c r="AQ175" s="33" t="str">
        <f>VLOOKUP("*"&amp;B175&amp;"*",[1]项目信息综合查询_1!$I$4:$I$1026,1,FALSE)</f>
        <v>云阳县-桑坪镇_产业发展_生产项目_云阳县2023年桑坪镇百柳村中药材种植项目（续建2年）</v>
      </c>
    </row>
    <row r="176" spans="1:43" ht="242.25" x14ac:dyDescent="0.2">
      <c r="A176" s="13">
        <v>170</v>
      </c>
      <c r="B176" s="35" t="s">
        <v>2191</v>
      </c>
      <c r="C176" s="14" t="s">
        <v>651</v>
      </c>
      <c r="D176" s="14" t="s">
        <v>775</v>
      </c>
      <c r="E176" s="14" t="s">
        <v>776</v>
      </c>
      <c r="F176" s="35" t="s">
        <v>2180</v>
      </c>
      <c r="G176" s="35" t="s">
        <v>714</v>
      </c>
      <c r="H176" s="35" t="s">
        <v>2100</v>
      </c>
      <c r="I176" s="35" t="s">
        <v>2192</v>
      </c>
      <c r="J176" s="35" t="s">
        <v>2193</v>
      </c>
      <c r="K176" s="35" t="s">
        <v>2180</v>
      </c>
      <c r="L176" s="35" t="s">
        <v>2180</v>
      </c>
      <c r="M176" s="42" t="s">
        <v>752</v>
      </c>
      <c r="N176" s="42" t="s">
        <v>753</v>
      </c>
      <c r="O176" s="35" t="s">
        <v>2183</v>
      </c>
      <c r="P176" s="35" t="s">
        <v>2165</v>
      </c>
      <c r="Q176" s="35" t="s">
        <v>2178</v>
      </c>
      <c r="R176" s="35" t="s">
        <v>2056</v>
      </c>
      <c r="S176" s="48" t="s">
        <v>756</v>
      </c>
      <c r="T176" s="35" t="s">
        <v>725</v>
      </c>
      <c r="U176" s="43" t="s">
        <v>1958</v>
      </c>
      <c r="V176" s="14" t="s">
        <v>705</v>
      </c>
      <c r="W176" s="43">
        <v>2023.1</v>
      </c>
      <c r="X176" s="43">
        <v>2023.12</v>
      </c>
      <c r="Y176" s="14">
        <f t="shared" si="3"/>
        <v>27</v>
      </c>
      <c r="Z176" s="35">
        <v>9</v>
      </c>
      <c r="AA176" s="35">
        <v>6</v>
      </c>
      <c r="AB176" s="35">
        <v>0</v>
      </c>
      <c r="AC176" s="35">
        <v>12</v>
      </c>
      <c r="AD176" s="35" t="s">
        <v>2185</v>
      </c>
      <c r="AE176" s="35" t="s">
        <v>2186</v>
      </c>
      <c r="AF176" s="35" t="s">
        <v>706</v>
      </c>
      <c r="AG176" s="35" t="s">
        <v>706</v>
      </c>
      <c r="AH176" s="35"/>
      <c r="AI176" s="35" t="s">
        <v>707</v>
      </c>
      <c r="AJ176" s="35" t="s">
        <v>706</v>
      </c>
      <c r="AK176" s="35" t="s">
        <v>707</v>
      </c>
      <c r="AL176" s="35" t="s">
        <v>708</v>
      </c>
      <c r="AM176" s="35" t="s">
        <v>706</v>
      </c>
      <c r="AN176" s="35" t="s">
        <v>708</v>
      </c>
      <c r="AO176" s="35" t="s">
        <v>1970</v>
      </c>
      <c r="AP176" s="35">
        <v>15202380333</v>
      </c>
      <c r="AQ176" s="33" t="str">
        <f>VLOOKUP("*"&amp;B176&amp;"*",[1]项目信息综合查询_1!$I$4:$I$1026,1,FALSE)</f>
        <v>云阳县-桑坪镇_产业发展_生产项目_云阳县2023年桑坪镇百柳村粮油基地</v>
      </c>
    </row>
    <row r="177" spans="1:43" ht="344.25" x14ac:dyDescent="0.2">
      <c r="A177" s="13">
        <v>171</v>
      </c>
      <c r="B177" s="43" t="s">
        <v>2146</v>
      </c>
      <c r="C177" s="14" t="s">
        <v>688</v>
      </c>
      <c r="D177" s="14" t="s">
        <v>728</v>
      </c>
      <c r="E177" s="14" t="s">
        <v>729</v>
      </c>
      <c r="F177" s="43" t="s">
        <v>2194</v>
      </c>
      <c r="G177" s="43" t="s">
        <v>731</v>
      </c>
      <c r="H177" s="43" t="s">
        <v>2136</v>
      </c>
      <c r="I177" s="43" t="s">
        <v>2148</v>
      </c>
      <c r="J177" s="52" t="s">
        <v>2120</v>
      </c>
      <c r="K177" s="43" t="s">
        <v>2150</v>
      </c>
      <c r="L177" s="43" t="s">
        <v>2195</v>
      </c>
      <c r="M177" s="43" t="s">
        <v>935</v>
      </c>
      <c r="N177" s="43" t="s">
        <v>1813</v>
      </c>
      <c r="O177" s="43" t="s">
        <v>2087</v>
      </c>
      <c r="P177" s="43" t="s">
        <v>2097</v>
      </c>
      <c r="Q177" s="43" t="s">
        <v>2170</v>
      </c>
      <c r="R177" s="43" t="s">
        <v>741</v>
      </c>
      <c r="S177" s="43" t="s">
        <v>2090</v>
      </c>
      <c r="T177" s="43" t="s">
        <v>743</v>
      </c>
      <c r="U177" s="43" t="s">
        <v>1958</v>
      </c>
      <c r="V177" s="14" t="s">
        <v>705</v>
      </c>
      <c r="W177" s="43">
        <v>2023.1</v>
      </c>
      <c r="X177" s="43">
        <v>2023.12</v>
      </c>
      <c r="Y177" s="14">
        <f t="shared" si="3"/>
        <v>157.5</v>
      </c>
      <c r="Z177" s="43"/>
      <c r="AA177" s="43"/>
      <c r="AB177" s="43">
        <v>157.5</v>
      </c>
      <c r="AC177" s="43"/>
      <c r="AD177" s="43">
        <v>430</v>
      </c>
      <c r="AE177" s="43">
        <v>75</v>
      </c>
      <c r="AF177" s="43" t="s">
        <v>706</v>
      </c>
      <c r="AG177" s="43" t="s">
        <v>706</v>
      </c>
      <c r="AH177" s="43" t="s">
        <v>706</v>
      </c>
      <c r="AI177" s="53" t="s">
        <v>707</v>
      </c>
      <c r="AJ177" s="43" t="s">
        <v>706</v>
      </c>
      <c r="AK177" s="43" t="s">
        <v>706</v>
      </c>
      <c r="AL177" s="65" t="s">
        <v>708</v>
      </c>
      <c r="AM177" s="43" t="s">
        <v>706</v>
      </c>
      <c r="AN177" s="43" t="s">
        <v>708</v>
      </c>
      <c r="AO177" s="43" t="s">
        <v>2091</v>
      </c>
      <c r="AP177" s="43" t="s">
        <v>116</v>
      </c>
      <c r="AQ177" s="33" t="str">
        <f>VLOOKUP("*"&amp;B177&amp;"*",[1]项目信息综合查询_1!$I$4:$I$1026,1,FALSE)</f>
        <v>云阳县-桑坪镇_乡村建设行动_农村基础设施（含产业配套基础设施）_云阳县2023年桑坪大树村通达通畅工程（玉合帮—柳家岩)28、29、32、33组</v>
      </c>
    </row>
    <row r="178" spans="1:43" ht="331.5" x14ac:dyDescent="0.2">
      <c r="A178" s="13">
        <v>172</v>
      </c>
      <c r="B178" s="35" t="s">
        <v>2196</v>
      </c>
      <c r="C178" s="14" t="s">
        <v>651</v>
      </c>
      <c r="D178" s="14" t="s">
        <v>871</v>
      </c>
      <c r="E178" s="14" t="s">
        <v>1030</v>
      </c>
      <c r="F178" s="35" t="s">
        <v>2197</v>
      </c>
      <c r="G178" s="35" t="s">
        <v>714</v>
      </c>
      <c r="H178" s="35" t="s">
        <v>2198</v>
      </c>
      <c r="I178" s="35" t="s">
        <v>2199</v>
      </c>
      <c r="J178" s="35" t="s">
        <v>2200</v>
      </c>
      <c r="K178" s="35" t="s">
        <v>2201</v>
      </c>
      <c r="L178" s="35" t="s">
        <v>2202</v>
      </c>
      <c r="M178" s="35" t="s">
        <v>1765</v>
      </c>
      <c r="N178" s="35" t="s">
        <v>2203</v>
      </c>
      <c r="O178" s="35" t="s">
        <v>2204</v>
      </c>
      <c r="P178" s="35" t="s">
        <v>2205</v>
      </c>
      <c r="Q178" s="35" t="s">
        <v>2206</v>
      </c>
      <c r="R178" s="35" t="s">
        <v>2207</v>
      </c>
      <c r="S178" s="35" t="s">
        <v>2208</v>
      </c>
      <c r="T178" s="35" t="s">
        <v>725</v>
      </c>
      <c r="U178" s="43" t="s">
        <v>1958</v>
      </c>
      <c r="V178" s="14" t="s">
        <v>705</v>
      </c>
      <c r="W178" s="35">
        <v>2023.07</v>
      </c>
      <c r="X178" s="35">
        <v>2023.12</v>
      </c>
      <c r="Y178" s="14">
        <f t="shared" si="3"/>
        <v>70</v>
      </c>
      <c r="Z178" s="35">
        <v>70</v>
      </c>
      <c r="AA178" s="35"/>
      <c r="AB178" s="35"/>
      <c r="AC178" s="35">
        <v>0</v>
      </c>
      <c r="AD178" s="35">
        <v>895</v>
      </c>
      <c r="AE178" s="35">
        <v>124</v>
      </c>
      <c r="AF178" s="35" t="s">
        <v>706</v>
      </c>
      <c r="AG178" s="35" t="s">
        <v>706</v>
      </c>
      <c r="AH178" s="35" t="s">
        <v>706</v>
      </c>
      <c r="AI178" s="35" t="s">
        <v>707</v>
      </c>
      <c r="AJ178" s="35" t="s">
        <v>706</v>
      </c>
      <c r="AK178" s="35" t="s">
        <v>706</v>
      </c>
      <c r="AL178" s="35" t="s">
        <v>708</v>
      </c>
      <c r="AM178" s="35" t="s">
        <v>707</v>
      </c>
      <c r="AN178" s="35" t="s">
        <v>708</v>
      </c>
      <c r="AO178" s="35" t="s">
        <v>2209</v>
      </c>
      <c r="AP178" s="35">
        <v>15320757358</v>
      </c>
      <c r="AQ178" s="33" t="str">
        <f>VLOOKUP("*"&amp;B178&amp;"*",[1]项目信息综合查询_1!$I$4:$I$1026,1,FALSE)</f>
        <v>云阳县-桑坪镇_产业发展_加工流通项目_云阳县2023年桑坪镇桑坪社区新建竹荪加工车间项目</v>
      </c>
    </row>
    <row r="179" spans="1:43" ht="408" x14ac:dyDescent="0.2">
      <c r="A179" s="13">
        <v>173</v>
      </c>
      <c r="B179" s="35" t="s">
        <v>2210</v>
      </c>
      <c r="C179" s="14" t="s">
        <v>688</v>
      </c>
      <c r="D179" s="14" t="s">
        <v>728</v>
      </c>
      <c r="E179" s="14" t="s">
        <v>729</v>
      </c>
      <c r="F179" s="41" t="s">
        <v>2211</v>
      </c>
      <c r="G179" s="41" t="s">
        <v>692</v>
      </c>
      <c r="H179" s="41" t="s">
        <v>2212</v>
      </c>
      <c r="I179" s="41" t="s">
        <v>2213</v>
      </c>
      <c r="J179" s="55" t="s">
        <v>2214</v>
      </c>
      <c r="K179" s="41" t="s">
        <v>2213</v>
      </c>
      <c r="L179" s="41" t="s">
        <v>2211</v>
      </c>
      <c r="M179" s="55" t="s">
        <v>719</v>
      </c>
      <c r="N179" s="55" t="s">
        <v>720</v>
      </c>
      <c r="O179" s="56" t="s">
        <v>2215</v>
      </c>
      <c r="P179" s="41" t="s">
        <v>2216</v>
      </c>
      <c r="Q179" s="55" t="s">
        <v>2214</v>
      </c>
      <c r="R179" s="41" t="s">
        <v>741</v>
      </c>
      <c r="S179" s="55" t="s">
        <v>2217</v>
      </c>
      <c r="T179" s="35" t="s">
        <v>2218</v>
      </c>
      <c r="U179" s="43" t="s">
        <v>1958</v>
      </c>
      <c r="V179" s="14" t="s">
        <v>705</v>
      </c>
      <c r="W179" s="61">
        <v>45078</v>
      </c>
      <c r="X179" s="61">
        <v>45444</v>
      </c>
      <c r="Y179" s="14">
        <f t="shared" si="3"/>
        <v>494.74</v>
      </c>
      <c r="Z179" s="41">
        <v>400</v>
      </c>
      <c r="AA179" s="41">
        <v>94.74</v>
      </c>
      <c r="AB179" s="41"/>
      <c r="AC179" s="41"/>
      <c r="AD179" s="41">
        <v>108</v>
      </c>
      <c r="AE179" s="41">
        <v>24</v>
      </c>
      <c r="AF179" s="41" t="s">
        <v>707</v>
      </c>
      <c r="AG179" s="41" t="s">
        <v>706</v>
      </c>
      <c r="AH179" s="41" t="s">
        <v>706</v>
      </c>
      <c r="AI179" s="41" t="s">
        <v>706</v>
      </c>
      <c r="AJ179" s="41" t="s">
        <v>706</v>
      </c>
      <c r="AK179" s="41" t="s">
        <v>706</v>
      </c>
      <c r="AL179" s="41" t="s">
        <v>706</v>
      </c>
      <c r="AM179" s="41" t="s">
        <v>706</v>
      </c>
      <c r="AN179" s="41" t="s">
        <v>706</v>
      </c>
      <c r="AO179" s="41" t="s">
        <v>2219</v>
      </c>
      <c r="AP179" s="41">
        <v>15123817218</v>
      </c>
      <c r="AQ179" s="33" t="str">
        <f>VLOOKUP("*"&amp;B179&amp;"*",[1]项目信息综合查询_1!$I$4:$I$1026,1,FALSE)</f>
        <v>云阳县-桑坪镇_乡村建设行动_农村基础设施（含产业配套基础设施）_云阳县2023年桑坪镇泰合村至团坝村公路以工代赈项目</v>
      </c>
    </row>
    <row r="180" spans="1:43" ht="357" x14ac:dyDescent="0.2">
      <c r="A180" s="13">
        <v>174</v>
      </c>
      <c r="B180" s="35" t="s">
        <v>2220</v>
      </c>
      <c r="C180" s="14" t="s">
        <v>688</v>
      </c>
      <c r="D180" s="14" t="s">
        <v>689</v>
      </c>
      <c r="E180" s="14" t="s">
        <v>955</v>
      </c>
      <c r="F180" s="43" t="s">
        <v>2221</v>
      </c>
      <c r="G180" s="35" t="s">
        <v>714</v>
      </c>
      <c r="H180" s="35" t="s">
        <v>2083</v>
      </c>
      <c r="I180" s="43" t="s">
        <v>2222</v>
      </c>
      <c r="J180" s="43" t="s">
        <v>2223</v>
      </c>
      <c r="K180" s="43" t="s">
        <v>2213</v>
      </c>
      <c r="L180" s="43" t="s">
        <v>2221</v>
      </c>
      <c r="M180" s="43" t="s">
        <v>719</v>
      </c>
      <c r="N180" s="43" t="s">
        <v>720</v>
      </c>
      <c r="O180" s="43" t="s">
        <v>2224</v>
      </c>
      <c r="P180" s="35" t="s">
        <v>2225</v>
      </c>
      <c r="Q180" s="43" t="s">
        <v>2223</v>
      </c>
      <c r="R180" s="35" t="s">
        <v>741</v>
      </c>
      <c r="S180" s="43" t="s">
        <v>2217</v>
      </c>
      <c r="T180" s="35" t="s">
        <v>2218</v>
      </c>
      <c r="U180" s="43" t="s">
        <v>1958</v>
      </c>
      <c r="V180" s="14" t="s">
        <v>705</v>
      </c>
      <c r="W180" s="62">
        <v>45139</v>
      </c>
      <c r="X180" s="62">
        <v>45505</v>
      </c>
      <c r="Y180" s="14">
        <f t="shared" si="3"/>
        <v>630</v>
      </c>
      <c r="Z180" s="63">
        <v>600</v>
      </c>
      <c r="AA180" s="63">
        <v>30</v>
      </c>
      <c r="AB180" s="35"/>
      <c r="AC180" s="35"/>
      <c r="AD180" s="35">
        <v>105</v>
      </c>
      <c r="AE180" s="35">
        <v>32</v>
      </c>
      <c r="AF180" s="35" t="s">
        <v>707</v>
      </c>
      <c r="AG180" s="35" t="s">
        <v>706</v>
      </c>
      <c r="AH180" s="35" t="s">
        <v>706</v>
      </c>
      <c r="AI180" s="35" t="s">
        <v>706</v>
      </c>
      <c r="AJ180" s="35" t="s">
        <v>706</v>
      </c>
      <c r="AK180" s="35" t="s">
        <v>706</v>
      </c>
      <c r="AL180" s="35" t="s">
        <v>706</v>
      </c>
      <c r="AM180" s="35" t="s">
        <v>706</v>
      </c>
      <c r="AN180" s="35" t="s">
        <v>706</v>
      </c>
      <c r="AO180" s="35" t="s">
        <v>2219</v>
      </c>
      <c r="AP180" s="35">
        <v>15123817218</v>
      </c>
      <c r="AQ180" s="33" t="str">
        <f>VLOOKUP("*"&amp;B180&amp;"*",[1]项目信息综合查询_1!$I$4:$I$1026,1,FALSE)</f>
        <v>云阳县-桑坪镇_乡村建设行动_人居环境整治_云阳县桑坪镇2023年农村人居环境整治工程（一期）以工代赈项目</v>
      </c>
    </row>
    <row r="181" spans="1:43" ht="165.75" x14ac:dyDescent="0.2">
      <c r="A181" s="13">
        <v>175</v>
      </c>
      <c r="B181" s="53" t="s">
        <v>2226</v>
      </c>
      <c r="C181" s="14" t="s">
        <v>688</v>
      </c>
      <c r="D181" s="14" t="s">
        <v>728</v>
      </c>
      <c r="E181" s="14" t="s">
        <v>729</v>
      </c>
      <c r="F181" s="53" t="s">
        <v>2227</v>
      </c>
      <c r="G181" s="53" t="s">
        <v>731</v>
      </c>
      <c r="H181" s="53" t="s">
        <v>2228</v>
      </c>
      <c r="I181" s="50" t="s">
        <v>2229</v>
      </c>
      <c r="J181" s="57" t="s">
        <v>2230</v>
      </c>
      <c r="K181" s="53" t="s">
        <v>2231</v>
      </c>
      <c r="L181" s="53" t="s">
        <v>2232</v>
      </c>
      <c r="M181" s="53" t="s">
        <v>719</v>
      </c>
      <c r="N181" s="53" t="s">
        <v>720</v>
      </c>
      <c r="O181" s="53" t="s">
        <v>2233</v>
      </c>
      <c r="P181" s="53" t="s">
        <v>2234</v>
      </c>
      <c r="Q181" s="53" t="s">
        <v>2235</v>
      </c>
      <c r="R181" s="53" t="s">
        <v>2236</v>
      </c>
      <c r="S181" s="53" t="s">
        <v>2237</v>
      </c>
      <c r="T181" s="43" t="s">
        <v>743</v>
      </c>
      <c r="U181" s="53" t="s">
        <v>2238</v>
      </c>
      <c r="V181" s="14" t="s">
        <v>705</v>
      </c>
      <c r="W181" s="43">
        <v>2023.1</v>
      </c>
      <c r="X181" s="43">
        <v>2023.12</v>
      </c>
      <c r="Y181" s="14">
        <f t="shared" si="3"/>
        <v>240</v>
      </c>
      <c r="Z181" s="53">
        <v>240</v>
      </c>
      <c r="AA181" s="53">
        <v>0</v>
      </c>
      <c r="AB181" s="53">
        <v>0</v>
      </c>
      <c r="AC181" s="53">
        <v>0</v>
      </c>
      <c r="AD181" s="53">
        <v>1074</v>
      </c>
      <c r="AE181" s="53">
        <v>123</v>
      </c>
      <c r="AF181" s="53" t="s">
        <v>706</v>
      </c>
      <c r="AG181" s="53" t="s">
        <v>706</v>
      </c>
      <c r="AH181" s="53" t="s">
        <v>706</v>
      </c>
      <c r="AI181" s="53" t="s">
        <v>707</v>
      </c>
      <c r="AJ181" s="53" t="s">
        <v>706</v>
      </c>
      <c r="AK181" s="53" t="s">
        <v>706</v>
      </c>
      <c r="AL181" s="65"/>
      <c r="AM181" s="53" t="s">
        <v>706</v>
      </c>
      <c r="AN181" s="53"/>
      <c r="AO181" s="35" t="s">
        <v>1805</v>
      </c>
      <c r="AP181" s="35">
        <v>13996561825</v>
      </c>
      <c r="AQ181" s="33" t="str">
        <f>VLOOKUP("*"&amp;B181&amp;"*",[1]项目信息综合查询_1!$I$4:$I$1026,1,FALSE)</f>
        <v>云阳县-宝坪镇_乡村建设行动_农村基础设施（含产业配套基础设施）_云阳县2023年梅滩村组级公路通达通畅工程（2、5、7、13组）</v>
      </c>
    </row>
    <row r="182" spans="1:43" ht="318.75" x14ac:dyDescent="0.2">
      <c r="A182" s="13">
        <v>176</v>
      </c>
      <c r="B182" s="35" t="s">
        <v>2239</v>
      </c>
      <c r="C182" s="14" t="s">
        <v>651</v>
      </c>
      <c r="D182" s="14" t="s">
        <v>871</v>
      </c>
      <c r="E182" s="14" t="s">
        <v>872</v>
      </c>
      <c r="F182" s="35" t="s">
        <v>2240</v>
      </c>
      <c r="G182" s="35" t="s">
        <v>714</v>
      </c>
      <c r="H182" s="35" t="s">
        <v>2241</v>
      </c>
      <c r="I182" s="35" t="s">
        <v>2242</v>
      </c>
      <c r="J182" s="35" t="s">
        <v>2243</v>
      </c>
      <c r="K182" s="35" t="s">
        <v>2244</v>
      </c>
      <c r="L182" s="35" t="s">
        <v>2240</v>
      </c>
      <c r="M182" s="35" t="s">
        <v>2245</v>
      </c>
      <c r="N182" s="35" t="s">
        <v>1144</v>
      </c>
      <c r="O182" s="35" t="s">
        <v>2246</v>
      </c>
      <c r="P182" s="35" t="s">
        <v>2247</v>
      </c>
      <c r="Q182" s="35" t="s">
        <v>2248</v>
      </c>
      <c r="R182" s="35" t="s">
        <v>2249</v>
      </c>
      <c r="S182" s="35" t="s">
        <v>2250</v>
      </c>
      <c r="T182" s="35" t="s">
        <v>725</v>
      </c>
      <c r="U182" s="53" t="s">
        <v>2238</v>
      </c>
      <c r="V182" s="14" t="s">
        <v>705</v>
      </c>
      <c r="W182" s="35">
        <v>2023.03</v>
      </c>
      <c r="X182" s="35">
        <v>2023.12</v>
      </c>
      <c r="Y182" s="14">
        <f t="shared" si="3"/>
        <v>78</v>
      </c>
      <c r="Z182" s="35">
        <v>45.2</v>
      </c>
      <c r="AA182" s="35"/>
      <c r="AB182" s="35"/>
      <c r="AC182" s="35">
        <v>32.799999999999997</v>
      </c>
      <c r="AD182" s="35">
        <v>1300</v>
      </c>
      <c r="AE182" s="35">
        <v>185</v>
      </c>
      <c r="AF182" s="35" t="s">
        <v>706</v>
      </c>
      <c r="AG182" s="35" t="s">
        <v>706</v>
      </c>
      <c r="AH182" s="35" t="s">
        <v>706</v>
      </c>
      <c r="AI182" s="35" t="s">
        <v>707</v>
      </c>
      <c r="AJ182" s="35" t="s">
        <v>706</v>
      </c>
      <c r="AK182" s="35" t="s">
        <v>707</v>
      </c>
      <c r="AL182" s="35" t="s">
        <v>2251</v>
      </c>
      <c r="AM182" s="35" t="s">
        <v>707</v>
      </c>
      <c r="AN182" s="35" t="s">
        <v>2252</v>
      </c>
      <c r="AO182" s="35" t="s">
        <v>2253</v>
      </c>
      <c r="AP182" s="35">
        <v>18323672588</v>
      </c>
      <c r="AQ182" s="33" t="str">
        <f>VLOOKUP("*"&amp;B182&amp;"*",[1]项目信息综合查询_1!$I$4:$I$1026,1,FALSE)</f>
        <v>云阳县-宝坪镇_产业发展_加工流通项目_云阳县2023年宝坪镇枣树村农业配套设施项目</v>
      </c>
    </row>
    <row r="183" spans="1:43" ht="293.25" x14ac:dyDescent="0.2">
      <c r="A183" s="13">
        <v>177</v>
      </c>
      <c r="B183" s="51" t="s">
        <v>2254</v>
      </c>
      <c r="C183" s="14" t="s">
        <v>688</v>
      </c>
      <c r="D183" s="14" t="s">
        <v>689</v>
      </c>
      <c r="E183" s="14" t="s">
        <v>2255</v>
      </c>
      <c r="F183" s="51" t="s">
        <v>2256</v>
      </c>
      <c r="G183" s="51" t="s">
        <v>714</v>
      </c>
      <c r="H183" s="51" t="s">
        <v>2257</v>
      </c>
      <c r="I183" s="51" t="s">
        <v>2258</v>
      </c>
      <c r="J183" s="58" t="s">
        <v>2259</v>
      </c>
      <c r="K183" s="51" t="s">
        <v>2260</v>
      </c>
      <c r="L183" s="51" t="s">
        <v>2261</v>
      </c>
      <c r="M183" s="42" t="s">
        <v>752</v>
      </c>
      <c r="N183" s="42" t="s">
        <v>753</v>
      </c>
      <c r="O183" s="51" t="s">
        <v>2262</v>
      </c>
      <c r="P183" s="58" t="s">
        <v>2263</v>
      </c>
      <c r="Q183" s="51" t="s">
        <v>2264</v>
      </c>
      <c r="R183" s="51" t="s">
        <v>2265</v>
      </c>
      <c r="S183" s="48" t="s">
        <v>756</v>
      </c>
      <c r="T183" s="35" t="s">
        <v>725</v>
      </c>
      <c r="U183" s="53" t="s">
        <v>2238</v>
      </c>
      <c r="V183" s="14" t="s">
        <v>705</v>
      </c>
      <c r="W183" s="43">
        <v>2023.1</v>
      </c>
      <c r="X183" s="43">
        <v>2023.12</v>
      </c>
      <c r="Y183" s="14">
        <f t="shared" si="3"/>
        <v>34.200000000000003</v>
      </c>
      <c r="Z183" s="64">
        <v>34.200000000000003</v>
      </c>
      <c r="AA183" s="51">
        <v>0</v>
      </c>
      <c r="AB183" s="51">
        <v>0</v>
      </c>
      <c r="AC183" s="35">
        <v>0</v>
      </c>
      <c r="AD183" s="51">
        <v>484</v>
      </c>
      <c r="AE183" s="51">
        <v>75</v>
      </c>
      <c r="AF183" s="51" t="s">
        <v>706</v>
      </c>
      <c r="AG183" s="51" t="s">
        <v>706</v>
      </c>
      <c r="AH183" s="51"/>
      <c r="AI183" s="53" t="s">
        <v>707</v>
      </c>
      <c r="AJ183" s="51" t="s">
        <v>706</v>
      </c>
      <c r="AK183" s="51" t="s">
        <v>706</v>
      </c>
      <c r="AL183" s="65" t="s">
        <v>706</v>
      </c>
      <c r="AM183" s="51" t="s">
        <v>706</v>
      </c>
      <c r="AN183" s="51" t="s">
        <v>706</v>
      </c>
      <c r="AO183" s="58" t="s">
        <v>2266</v>
      </c>
      <c r="AP183" s="58">
        <v>13896092330</v>
      </c>
      <c r="AQ183" s="33" t="str">
        <f>VLOOKUP("*"&amp;B183&amp;"*",[1]项目信息综合查询_1!$I$4:$I$1026,1,FALSE)</f>
        <v>云阳县-宝坪镇_乡村建设行动_人居环境整治_云阳县2023年宝坪镇枣树村农村厕所革命整村推进项目</v>
      </c>
    </row>
    <row r="184" spans="1:43" ht="255" x14ac:dyDescent="0.2">
      <c r="A184" s="13">
        <v>178</v>
      </c>
      <c r="B184" s="35" t="s">
        <v>2267</v>
      </c>
      <c r="C184" s="14" t="s">
        <v>651</v>
      </c>
      <c r="D184" s="14" t="s">
        <v>871</v>
      </c>
      <c r="E184" s="14" t="s">
        <v>1010</v>
      </c>
      <c r="F184" s="35" t="s">
        <v>2268</v>
      </c>
      <c r="G184" s="35" t="s">
        <v>714</v>
      </c>
      <c r="H184" s="35" t="s">
        <v>2269</v>
      </c>
      <c r="I184" s="35" t="s">
        <v>2270</v>
      </c>
      <c r="J184" s="35" t="s">
        <v>2271</v>
      </c>
      <c r="K184" s="35" t="s">
        <v>2272</v>
      </c>
      <c r="L184" s="35" t="s">
        <v>2273</v>
      </c>
      <c r="M184" s="42" t="s">
        <v>752</v>
      </c>
      <c r="N184" s="42" t="s">
        <v>753</v>
      </c>
      <c r="O184" s="35" t="s">
        <v>2274</v>
      </c>
      <c r="P184" s="35" t="s">
        <v>2275</v>
      </c>
      <c r="Q184" s="35" t="s">
        <v>2276</v>
      </c>
      <c r="R184" s="35" t="s">
        <v>2277</v>
      </c>
      <c r="S184" s="48" t="s">
        <v>756</v>
      </c>
      <c r="T184" s="35" t="s">
        <v>725</v>
      </c>
      <c r="U184" s="53" t="s">
        <v>2238</v>
      </c>
      <c r="V184" s="14" t="s">
        <v>705</v>
      </c>
      <c r="W184" s="43">
        <v>2023.1</v>
      </c>
      <c r="X184" s="43">
        <v>2023.12</v>
      </c>
      <c r="Y184" s="14">
        <f t="shared" si="3"/>
        <v>180</v>
      </c>
      <c r="Z184" s="35">
        <v>100</v>
      </c>
      <c r="AA184" s="35">
        <v>0</v>
      </c>
      <c r="AB184" s="35">
        <v>0</v>
      </c>
      <c r="AC184" s="35">
        <v>80</v>
      </c>
      <c r="AD184" s="35">
        <v>300</v>
      </c>
      <c r="AE184" s="35">
        <v>25</v>
      </c>
      <c r="AF184" s="35" t="s">
        <v>706</v>
      </c>
      <c r="AG184" s="35" t="s">
        <v>706</v>
      </c>
      <c r="AH184" s="35"/>
      <c r="AI184" s="53" t="s">
        <v>707</v>
      </c>
      <c r="AJ184" s="35" t="s">
        <v>706</v>
      </c>
      <c r="AK184" s="35" t="s">
        <v>706</v>
      </c>
      <c r="AL184" s="35" t="s">
        <v>708</v>
      </c>
      <c r="AM184" s="35" t="s">
        <v>706</v>
      </c>
      <c r="AN184" s="35" t="s">
        <v>708</v>
      </c>
      <c r="AO184" s="35" t="s">
        <v>2278</v>
      </c>
      <c r="AP184" s="35">
        <v>18102379987</v>
      </c>
      <c r="AQ184" s="33" t="str">
        <f>VLOOKUP("*"&amp;B184&amp;"*",[1]项目信息综合查询_1!$I$4:$I$1026,1,FALSE)</f>
        <v>云阳县-宝坪镇_产业发展_加工流通项目_云阳县2023年宝坪镇云阳县渝宝缘蚕茧烘干、蚕丝被深加工项目</v>
      </c>
    </row>
    <row r="185" spans="1:43" ht="165.75" x14ac:dyDescent="0.2">
      <c r="A185" s="13">
        <v>179</v>
      </c>
      <c r="B185" s="53" t="s">
        <v>2279</v>
      </c>
      <c r="C185" s="14" t="s">
        <v>688</v>
      </c>
      <c r="D185" s="14" t="s">
        <v>728</v>
      </c>
      <c r="E185" s="14" t="s">
        <v>729</v>
      </c>
      <c r="F185" s="53" t="s">
        <v>2280</v>
      </c>
      <c r="G185" s="53" t="s">
        <v>731</v>
      </c>
      <c r="H185" s="53" t="s">
        <v>2281</v>
      </c>
      <c r="I185" s="53" t="s">
        <v>2282</v>
      </c>
      <c r="J185" s="57" t="s">
        <v>2283</v>
      </c>
      <c r="K185" s="53" t="s">
        <v>2284</v>
      </c>
      <c r="L185" s="53" t="s">
        <v>2285</v>
      </c>
      <c r="M185" s="53" t="s">
        <v>719</v>
      </c>
      <c r="N185" s="53" t="s">
        <v>720</v>
      </c>
      <c r="O185" s="53" t="s">
        <v>2233</v>
      </c>
      <c r="P185" s="53" t="s">
        <v>2286</v>
      </c>
      <c r="Q185" s="53" t="s">
        <v>2287</v>
      </c>
      <c r="R185" s="53" t="s">
        <v>2236</v>
      </c>
      <c r="S185" s="53" t="s">
        <v>2237</v>
      </c>
      <c r="T185" s="43" t="s">
        <v>743</v>
      </c>
      <c r="U185" s="53" t="s">
        <v>2238</v>
      </c>
      <c r="V185" s="14" t="s">
        <v>705</v>
      </c>
      <c r="W185" s="43">
        <v>2023.1</v>
      </c>
      <c r="X185" s="43">
        <v>2023.12</v>
      </c>
      <c r="Y185" s="14">
        <f t="shared" si="3"/>
        <v>120</v>
      </c>
      <c r="Z185" s="53">
        <v>120</v>
      </c>
      <c r="AA185" s="53">
        <v>0</v>
      </c>
      <c r="AB185" s="53">
        <v>0</v>
      </c>
      <c r="AC185" s="53">
        <v>0</v>
      </c>
      <c r="AD185" s="53">
        <v>235</v>
      </c>
      <c r="AE185" s="53">
        <v>29</v>
      </c>
      <c r="AF185" s="53" t="s">
        <v>706</v>
      </c>
      <c r="AG185" s="53" t="s">
        <v>706</v>
      </c>
      <c r="AH185" s="53" t="s">
        <v>706</v>
      </c>
      <c r="AI185" s="53" t="s">
        <v>707</v>
      </c>
      <c r="AJ185" s="53" t="s">
        <v>706</v>
      </c>
      <c r="AK185" s="53" t="s">
        <v>706</v>
      </c>
      <c r="AL185" s="65"/>
      <c r="AM185" s="53" t="s">
        <v>706</v>
      </c>
      <c r="AN185" s="53"/>
      <c r="AO185" s="35" t="s">
        <v>1805</v>
      </c>
      <c r="AP185" s="35">
        <v>13996561825</v>
      </c>
      <c r="AQ185" s="33" t="str">
        <f>VLOOKUP("*"&amp;B185&amp;"*",[1]项目信息综合查询_1!$I$4:$I$1026,1,FALSE)</f>
        <v>云阳县-宝坪镇_乡村建设行动_农村基础设施（含产业配套基础设施）_云阳县2023年宝坪镇永高村组级公路通达通畅工程（牛角堰塘-胡家湾 2组、向智明家-大堰滩、庙上到水井湾 6组）</v>
      </c>
    </row>
    <row r="186" spans="1:43" ht="242.25" x14ac:dyDescent="0.2">
      <c r="A186" s="13">
        <v>180</v>
      </c>
      <c r="B186" s="35" t="s">
        <v>2288</v>
      </c>
      <c r="C186" s="14" t="s">
        <v>651</v>
      </c>
      <c r="D186" s="14" t="s">
        <v>711</v>
      </c>
      <c r="E186" s="14" t="s">
        <v>712</v>
      </c>
      <c r="F186" s="35" t="s">
        <v>2289</v>
      </c>
      <c r="G186" s="35" t="s">
        <v>714</v>
      </c>
      <c r="H186" s="35" t="s">
        <v>2290</v>
      </c>
      <c r="I186" s="35" t="s">
        <v>2291</v>
      </c>
      <c r="J186" s="43" t="s">
        <v>2292</v>
      </c>
      <c r="K186" s="35" t="s">
        <v>2293</v>
      </c>
      <c r="L186" s="36" t="s">
        <v>2289</v>
      </c>
      <c r="M186" s="36" t="s">
        <v>719</v>
      </c>
      <c r="N186" s="36" t="s">
        <v>720</v>
      </c>
      <c r="O186" s="35" t="s">
        <v>1004</v>
      </c>
      <c r="P186" s="36" t="s">
        <v>2293</v>
      </c>
      <c r="Q186" s="36" t="s">
        <v>2294</v>
      </c>
      <c r="R186" s="36" t="s">
        <v>724</v>
      </c>
      <c r="S186" s="36" t="s">
        <v>702</v>
      </c>
      <c r="T186" s="35" t="s">
        <v>725</v>
      </c>
      <c r="U186" s="53" t="s">
        <v>2238</v>
      </c>
      <c r="V186" s="14" t="s">
        <v>705</v>
      </c>
      <c r="W186" s="35">
        <v>2023.1</v>
      </c>
      <c r="X186" s="35">
        <v>2023.12</v>
      </c>
      <c r="Y186" s="14">
        <f t="shared" si="3"/>
        <v>18</v>
      </c>
      <c r="Z186" s="35">
        <v>12</v>
      </c>
      <c r="AA186" s="35"/>
      <c r="AB186" s="35"/>
      <c r="AC186" s="35">
        <v>6</v>
      </c>
      <c r="AD186" s="36">
        <v>10</v>
      </c>
      <c r="AE186" s="36">
        <v>10</v>
      </c>
      <c r="AF186" s="36" t="s">
        <v>706</v>
      </c>
      <c r="AG186" s="36" t="s">
        <v>706</v>
      </c>
      <c r="AH186" s="36" t="s">
        <v>706</v>
      </c>
      <c r="AI186" s="36" t="s">
        <v>707</v>
      </c>
      <c r="AJ186" s="36" t="s">
        <v>706</v>
      </c>
      <c r="AK186" s="36" t="s">
        <v>706</v>
      </c>
      <c r="AL186" s="36"/>
      <c r="AM186" s="36" t="s">
        <v>706</v>
      </c>
      <c r="AN186" s="36"/>
      <c r="AO186" s="36" t="s">
        <v>2295</v>
      </c>
      <c r="AP186" s="36">
        <v>13996608716</v>
      </c>
      <c r="AQ186" s="33" t="str">
        <f>VLOOKUP("*"&amp;B186&amp;"*",[1]项目信息综合查询_1!$I$4:$I$1026,1,FALSE)</f>
        <v>云阳县-宝坪镇_产业发展_生产项目_云阳县2023年宝坪镇永高村黄桃园提质增效水肥一体化项目</v>
      </c>
    </row>
    <row r="187" spans="1:43" ht="165.75" x14ac:dyDescent="0.2">
      <c r="A187" s="13">
        <v>181</v>
      </c>
      <c r="B187" s="53" t="s">
        <v>2296</v>
      </c>
      <c r="C187" s="14" t="s">
        <v>688</v>
      </c>
      <c r="D187" s="14" t="s">
        <v>728</v>
      </c>
      <c r="E187" s="14" t="s">
        <v>729</v>
      </c>
      <c r="F187" s="53" t="s">
        <v>2297</v>
      </c>
      <c r="G187" s="53" t="s">
        <v>731</v>
      </c>
      <c r="H187" s="53" t="s">
        <v>2298</v>
      </c>
      <c r="I187" s="53" t="s">
        <v>2299</v>
      </c>
      <c r="J187" s="57" t="s">
        <v>2300</v>
      </c>
      <c r="K187" s="53" t="s">
        <v>2301</v>
      </c>
      <c r="L187" s="53" t="s">
        <v>2302</v>
      </c>
      <c r="M187" s="53" t="s">
        <v>719</v>
      </c>
      <c r="N187" s="53" t="s">
        <v>720</v>
      </c>
      <c r="O187" s="53" t="s">
        <v>2233</v>
      </c>
      <c r="P187" s="53" t="s">
        <v>2303</v>
      </c>
      <c r="Q187" s="53" t="s">
        <v>2235</v>
      </c>
      <c r="R187" s="53" t="s">
        <v>2236</v>
      </c>
      <c r="S187" s="53" t="s">
        <v>2237</v>
      </c>
      <c r="T187" s="43" t="s">
        <v>743</v>
      </c>
      <c r="U187" s="53" t="s">
        <v>2238</v>
      </c>
      <c r="V187" s="14" t="s">
        <v>705</v>
      </c>
      <c r="W187" s="43">
        <v>2023.1</v>
      </c>
      <c r="X187" s="43">
        <v>2023.12</v>
      </c>
      <c r="Y187" s="14">
        <f t="shared" si="3"/>
        <v>88</v>
      </c>
      <c r="Z187" s="53">
        <v>88</v>
      </c>
      <c r="AA187" s="53">
        <v>0</v>
      </c>
      <c r="AB187" s="53">
        <v>0</v>
      </c>
      <c r="AC187" s="53">
        <v>0</v>
      </c>
      <c r="AD187" s="53">
        <v>150</v>
      </c>
      <c r="AE187" s="53">
        <v>27</v>
      </c>
      <c r="AF187" s="53" t="s">
        <v>706</v>
      </c>
      <c r="AG187" s="53" t="s">
        <v>706</v>
      </c>
      <c r="AH187" s="53" t="s">
        <v>706</v>
      </c>
      <c r="AI187" s="53" t="s">
        <v>707</v>
      </c>
      <c r="AJ187" s="53" t="s">
        <v>706</v>
      </c>
      <c r="AK187" s="53" t="s">
        <v>706</v>
      </c>
      <c r="AL187" s="65"/>
      <c r="AM187" s="53" t="s">
        <v>706</v>
      </c>
      <c r="AN187" s="53"/>
      <c r="AO187" s="35" t="s">
        <v>1805</v>
      </c>
      <c r="AP187" s="35">
        <v>13996561825</v>
      </c>
      <c r="AQ187" s="33" t="str">
        <f>VLOOKUP("*"&amp;B187&amp;"*",[1]项目信息综合查询_1!$I$4:$I$1026,1,FALSE)</f>
        <v>云阳县-宝坪镇_乡村建设行动_农村基础设施（含产业配套基础设施）_云阳县2023年宝坪镇双坝村组级公路通达通畅工程（马安桥-方家院子 6组、9组）</v>
      </c>
    </row>
    <row r="188" spans="1:43" ht="165.75" x14ac:dyDescent="0.2">
      <c r="A188" s="13">
        <v>182</v>
      </c>
      <c r="B188" s="51" t="s">
        <v>2304</v>
      </c>
      <c r="C188" s="14" t="s">
        <v>651</v>
      </c>
      <c r="D188" s="14" t="s">
        <v>871</v>
      </c>
      <c r="E188" s="14" t="s">
        <v>1010</v>
      </c>
      <c r="F188" s="51" t="s">
        <v>2305</v>
      </c>
      <c r="G188" s="43" t="s">
        <v>714</v>
      </c>
      <c r="H188" s="51" t="s">
        <v>2306</v>
      </c>
      <c r="I188" s="51" t="s">
        <v>2307</v>
      </c>
      <c r="J188" s="51" t="s">
        <v>2308</v>
      </c>
      <c r="K188" s="51" t="s">
        <v>2309</v>
      </c>
      <c r="L188" s="51" t="s">
        <v>2310</v>
      </c>
      <c r="M188" s="42" t="s">
        <v>752</v>
      </c>
      <c r="N188" s="42" t="s">
        <v>753</v>
      </c>
      <c r="O188" s="51" t="s">
        <v>2311</v>
      </c>
      <c r="P188" s="51" t="s">
        <v>2312</v>
      </c>
      <c r="Q188" s="51" t="s">
        <v>1725</v>
      </c>
      <c r="R188" s="51" t="s">
        <v>2313</v>
      </c>
      <c r="S188" s="48" t="s">
        <v>756</v>
      </c>
      <c r="T188" s="51" t="s">
        <v>880</v>
      </c>
      <c r="U188" s="53" t="s">
        <v>2238</v>
      </c>
      <c r="V188" s="14" t="s">
        <v>705</v>
      </c>
      <c r="W188" s="43">
        <v>2023.1</v>
      </c>
      <c r="X188" s="43">
        <v>2023.12</v>
      </c>
      <c r="Y188" s="14">
        <f t="shared" si="3"/>
        <v>50</v>
      </c>
      <c r="Z188" s="51">
        <v>50</v>
      </c>
      <c r="AA188" s="51">
        <v>0</v>
      </c>
      <c r="AB188" s="51">
        <v>0</v>
      </c>
      <c r="AC188" s="51">
        <v>0</v>
      </c>
      <c r="AD188" s="51">
        <v>35</v>
      </c>
      <c r="AE188" s="51">
        <v>10</v>
      </c>
      <c r="AF188" s="51" t="s">
        <v>706</v>
      </c>
      <c r="AG188" s="51" t="s">
        <v>706</v>
      </c>
      <c r="AH188" s="53"/>
      <c r="AI188" s="53" t="s">
        <v>707</v>
      </c>
      <c r="AJ188" s="51" t="s">
        <v>707</v>
      </c>
      <c r="AK188" s="51" t="s">
        <v>707</v>
      </c>
      <c r="AL188" s="35" t="s">
        <v>2251</v>
      </c>
      <c r="AM188" s="53" t="s">
        <v>706</v>
      </c>
      <c r="AN188" s="51"/>
      <c r="AO188" s="51" t="s">
        <v>2314</v>
      </c>
      <c r="AP188" s="51">
        <v>17382362610</v>
      </c>
      <c r="AQ188" s="33" t="str">
        <f>VLOOKUP("*"&amp;B188&amp;"*",[1]项目信息综合查询_1!$I$4:$I$1026,1,FALSE)</f>
        <v>云阳县-宝坪镇_产业发展_加工流通项目_云阳县2023年宝坪镇双坝村农产品加工厂建设项目</v>
      </c>
    </row>
    <row r="189" spans="1:43" ht="357" x14ac:dyDescent="0.2">
      <c r="A189" s="13">
        <v>183</v>
      </c>
      <c r="B189" s="51" t="s">
        <v>2315</v>
      </c>
      <c r="C189" s="14" t="s">
        <v>688</v>
      </c>
      <c r="D189" s="14" t="s">
        <v>689</v>
      </c>
      <c r="E189" s="14" t="s">
        <v>2316</v>
      </c>
      <c r="F189" s="51" t="s">
        <v>2317</v>
      </c>
      <c r="G189" s="51" t="s">
        <v>714</v>
      </c>
      <c r="H189" s="51" t="s">
        <v>2318</v>
      </c>
      <c r="I189" s="51" t="s">
        <v>2319</v>
      </c>
      <c r="J189" s="51" t="s">
        <v>2320</v>
      </c>
      <c r="K189" s="51" t="s">
        <v>2321</v>
      </c>
      <c r="L189" s="51" t="s">
        <v>2322</v>
      </c>
      <c r="M189" s="42" t="s">
        <v>752</v>
      </c>
      <c r="N189" s="42" t="s">
        <v>753</v>
      </c>
      <c r="O189" s="51" t="s">
        <v>2323</v>
      </c>
      <c r="P189" s="51" t="s">
        <v>2324</v>
      </c>
      <c r="Q189" s="51" t="s">
        <v>2325</v>
      </c>
      <c r="R189" s="51" t="s">
        <v>2326</v>
      </c>
      <c r="S189" s="48" t="s">
        <v>756</v>
      </c>
      <c r="T189" s="51" t="s">
        <v>2327</v>
      </c>
      <c r="U189" s="53" t="s">
        <v>2238</v>
      </c>
      <c r="V189" s="14" t="s">
        <v>705</v>
      </c>
      <c r="W189" s="43">
        <v>2023.1</v>
      </c>
      <c r="X189" s="43">
        <v>2023.12</v>
      </c>
      <c r="Y189" s="14">
        <f t="shared" si="3"/>
        <v>46</v>
      </c>
      <c r="Z189" s="51">
        <v>0</v>
      </c>
      <c r="AA189" s="51">
        <v>46</v>
      </c>
      <c r="AB189" s="51">
        <v>0</v>
      </c>
      <c r="AC189" s="51">
        <v>0</v>
      </c>
      <c r="AD189" s="51">
        <v>3000</v>
      </c>
      <c r="AE189" s="51">
        <v>90</v>
      </c>
      <c r="AF189" s="64" t="s">
        <v>706</v>
      </c>
      <c r="AG189" s="64" t="s">
        <v>706</v>
      </c>
      <c r="AH189" s="64"/>
      <c r="AI189" s="53" t="s">
        <v>707</v>
      </c>
      <c r="AJ189" s="64" t="s">
        <v>707</v>
      </c>
      <c r="AK189" s="64" t="s">
        <v>706</v>
      </c>
      <c r="AL189" s="65"/>
      <c r="AM189" s="64" t="s">
        <v>706</v>
      </c>
      <c r="AN189" s="64"/>
      <c r="AO189" s="64" t="s">
        <v>2328</v>
      </c>
      <c r="AP189" s="64">
        <v>13628224096</v>
      </c>
      <c r="AQ189" s="33" t="str">
        <f>VLOOKUP("*"&amp;B189&amp;"*",[1]项目信息综合查询_1!$I$4:$I$1026,1,FALSE)</f>
        <v>云阳县-宝坪镇_乡村建设行动_人居环境整治_云阳县2023年宝坪镇农村生活垃圾治理项目</v>
      </c>
    </row>
    <row r="190" spans="1:43" ht="306" x14ac:dyDescent="0.2">
      <c r="A190" s="13">
        <v>184</v>
      </c>
      <c r="B190" s="35" t="s">
        <v>2329</v>
      </c>
      <c r="C190" s="14" t="s">
        <v>651</v>
      </c>
      <c r="D190" s="14" t="s">
        <v>711</v>
      </c>
      <c r="E190" s="14" t="s">
        <v>712</v>
      </c>
      <c r="F190" s="35" t="s">
        <v>2330</v>
      </c>
      <c r="G190" s="35" t="s">
        <v>714</v>
      </c>
      <c r="H190" s="35" t="s">
        <v>2331</v>
      </c>
      <c r="I190" s="35" t="s">
        <v>2332</v>
      </c>
      <c r="J190" s="43" t="s">
        <v>2333</v>
      </c>
      <c r="K190" s="35" t="s">
        <v>2334</v>
      </c>
      <c r="L190" s="36" t="s">
        <v>2330</v>
      </c>
      <c r="M190" s="36" t="s">
        <v>719</v>
      </c>
      <c r="N190" s="36" t="s">
        <v>720</v>
      </c>
      <c r="O190" s="35" t="s">
        <v>1004</v>
      </c>
      <c r="P190" s="36" t="s">
        <v>2335</v>
      </c>
      <c r="Q190" s="36" t="s">
        <v>2336</v>
      </c>
      <c r="R190" s="36" t="s">
        <v>724</v>
      </c>
      <c r="S190" s="36" t="s">
        <v>702</v>
      </c>
      <c r="T190" s="35" t="s">
        <v>725</v>
      </c>
      <c r="U190" s="53" t="s">
        <v>2238</v>
      </c>
      <c r="V190" s="14" t="s">
        <v>705</v>
      </c>
      <c r="W190" s="35">
        <v>2023.1</v>
      </c>
      <c r="X190" s="35">
        <v>2023.12</v>
      </c>
      <c r="Y190" s="14">
        <f t="shared" si="3"/>
        <v>48</v>
      </c>
      <c r="Z190" s="35">
        <v>32</v>
      </c>
      <c r="AA190" s="35"/>
      <c r="AB190" s="35"/>
      <c r="AC190" s="35">
        <v>16</v>
      </c>
      <c r="AD190" s="36">
        <v>16</v>
      </c>
      <c r="AE190" s="36">
        <v>16</v>
      </c>
      <c r="AF190" s="36" t="s">
        <v>706</v>
      </c>
      <c r="AG190" s="36" t="s">
        <v>706</v>
      </c>
      <c r="AH190" s="36" t="s">
        <v>706</v>
      </c>
      <c r="AI190" s="36" t="s">
        <v>707</v>
      </c>
      <c r="AJ190" s="36" t="s">
        <v>706</v>
      </c>
      <c r="AK190" s="36" t="s">
        <v>707</v>
      </c>
      <c r="AL190" s="36" t="s">
        <v>798</v>
      </c>
      <c r="AM190" s="36" t="s">
        <v>707</v>
      </c>
      <c r="AN190" s="36" t="s">
        <v>798</v>
      </c>
      <c r="AO190" s="36" t="s">
        <v>2295</v>
      </c>
      <c r="AP190" s="36">
        <v>13996608716</v>
      </c>
      <c r="AQ190" s="33" t="str">
        <f>VLOOKUP("*"&amp;B190&amp;"*",[1]项目信息综合查询_1!$I$4:$I$1026,1,FALSE)</f>
        <v>云阳县-宝坪镇_产业发展_生产项目_云阳县2023年宝坪镇梅滩村提质增效水肥一体化项目</v>
      </c>
    </row>
    <row r="191" spans="1:43" ht="191.25" x14ac:dyDescent="0.2">
      <c r="A191" s="13">
        <v>185</v>
      </c>
      <c r="B191" s="51" t="s">
        <v>2337</v>
      </c>
      <c r="C191" s="14" t="s">
        <v>651</v>
      </c>
      <c r="D191" s="14" t="s">
        <v>871</v>
      </c>
      <c r="E191" s="14" t="s">
        <v>872</v>
      </c>
      <c r="F191" s="51" t="s">
        <v>2338</v>
      </c>
      <c r="G191" s="43" t="s">
        <v>714</v>
      </c>
      <c r="H191" s="51" t="s">
        <v>2339</v>
      </c>
      <c r="I191" s="51" t="s">
        <v>2340</v>
      </c>
      <c r="J191" s="57" t="s">
        <v>2341</v>
      </c>
      <c r="K191" s="51" t="s">
        <v>2338</v>
      </c>
      <c r="L191" s="51" t="s">
        <v>2342</v>
      </c>
      <c r="M191" s="42" t="s">
        <v>752</v>
      </c>
      <c r="N191" s="42" t="s">
        <v>753</v>
      </c>
      <c r="O191" s="51" t="s">
        <v>2343</v>
      </c>
      <c r="P191" s="51" t="s">
        <v>2312</v>
      </c>
      <c r="Q191" s="51" t="s">
        <v>2344</v>
      </c>
      <c r="R191" s="51" t="s">
        <v>2313</v>
      </c>
      <c r="S191" s="48" t="s">
        <v>756</v>
      </c>
      <c r="T191" s="51" t="s">
        <v>880</v>
      </c>
      <c r="U191" s="53" t="s">
        <v>2238</v>
      </c>
      <c r="V191" s="14" t="s">
        <v>705</v>
      </c>
      <c r="W191" s="43">
        <v>2023.1</v>
      </c>
      <c r="X191" s="43">
        <v>2023.12</v>
      </c>
      <c r="Y191" s="14">
        <f t="shared" si="3"/>
        <v>50</v>
      </c>
      <c r="Z191" s="51">
        <v>50</v>
      </c>
      <c r="AA191" s="51">
        <v>0</v>
      </c>
      <c r="AB191" s="51">
        <v>0</v>
      </c>
      <c r="AC191" s="51">
        <v>0</v>
      </c>
      <c r="AD191" s="51">
        <v>71</v>
      </c>
      <c r="AE191" s="51">
        <v>11</v>
      </c>
      <c r="AF191" s="51" t="s">
        <v>706</v>
      </c>
      <c r="AG191" s="51" t="s">
        <v>706</v>
      </c>
      <c r="AH191" s="53"/>
      <c r="AI191" s="53" t="s">
        <v>707</v>
      </c>
      <c r="AJ191" s="51" t="s">
        <v>707</v>
      </c>
      <c r="AK191" s="51" t="s">
        <v>707</v>
      </c>
      <c r="AL191" s="35" t="s">
        <v>2251</v>
      </c>
      <c r="AM191" s="53" t="s">
        <v>706</v>
      </c>
      <c r="AN191" s="51"/>
      <c r="AO191" s="51" t="s">
        <v>2345</v>
      </c>
      <c r="AP191" s="51">
        <v>13638267616</v>
      </c>
      <c r="AQ191" s="33" t="str">
        <f>VLOOKUP("*"&amp;B191&amp;"*",[1]项目信息综合查询_1!$I$4:$I$1026,1,FALSE)</f>
        <v>云阳县-宝坪镇_产业发展_加工流通项目_云阳县2023年宝坪镇冷链物流仓库建设项目</v>
      </c>
    </row>
    <row r="192" spans="1:43" ht="216.75" x14ac:dyDescent="0.2">
      <c r="A192" s="13">
        <v>186</v>
      </c>
      <c r="B192" s="35" t="s">
        <v>2346</v>
      </c>
      <c r="C192" s="14" t="s">
        <v>651</v>
      </c>
      <c r="D192" s="14" t="s">
        <v>711</v>
      </c>
      <c r="E192" s="14" t="s">
        <v>712</v>
      </c>
      <c r="F192" s="35" t="s">
        <v>2347</v>
      </c>
      <c r="G192" s="35" t="s">
        <v>714</v>
      </c>
      <c r="H192" s="35" t="s">
        <v>2348</v>
      </c>
      <c r="I192" s="35" t="s">
        <v>2349</v>
      </c>
      <c r="J192" s="43" t="s">
        <v>2350</v>
      </c>
      <c r="K192" s="35" t="s">
        <v>2351</v>
      </c>
      <c r="L192" s="36" t="s">
        <v>2347</v>
      </c>
      <c r="M192" s="43" t="s">
        <v>719</v>
      </c>
      <c r="N192" s="43" t="s">
        <v>720</v>
      </c>
      <c r="O192" s="35" t="s">
        <v>2352</v>
      </c>
      <c r="P192" s="36" t="s">
        <v>2353</v>
      </c>
      <c r="Q192" s="36" t="s">
        <v>2351</v>
      </c>
      <c r="R192" s="43" t="s">
        <v>724</v>
      </c>
      <c r="S192" s="43" t="s">
        <v>702</v>
      </c>
      <c r="T192" s="35" t="s">
        <v>725</v>
      </c>
      <c r="U192" s="53" t="s">
        <v>2238</v>
      </c>
      <c r="V192" s="14" t="s">
        <v>705</v>
      </c>
      <c r="W192" s="35">
        <v>2023.1</v>
      </c>
      <c r="X192" s="35">
        <v>2023.12</v>
      </c>
      <c r="Y192" s="14">
        <f t="shared" si="3"/>
        <v>29</v>
      </c>
      <c r="Z192" s="35">
        <v>14.5</v>
      </c>
      <c r="AA192" s="35"/>
      <c r="AB192" s="35"/>
      <c r="AC192" s="35">
        <v>14.5</v>
      </c>
      <c r="AD192" s="36">
        <v>15</v>
      </c>
      <c r="AE192" s="36">
        <v>15</v>
      </c>
      <c r="AF192" s="43" t="s">
        <v>706</v>
      </c>
      <c r="AG192" s="43" t="s">
        <v>706</v>
      </c>
      <c r="AH192" s="43" t="s">
        <v>706</v>
      </c>
      <c r="AI192" s="43" t="s">
        <v>707</v>
      </c>
      <c r="AJ192" s="43" t="s">
        <v>706</v>
      </c>
      <c r="AK192" s="35" t="s">
        <v>706</v>
      </c>
      <c r="AL192" s="35"/>
      <c r="AM192" s="35" t="s">
        <v>706</v>
      </c>
      <c r="AN192" s="35"/>
      <c r="AO192" s="36" t="s">
        <v>2295</v>
      </c>
      <c r="AP192" s="36">
        <v>13996608716</v>
      </c>
      <c r="AQ192" s="33" t="str">
        <f>VLOOKUP("*"&amp;B192&amp;"*",[1]项目信息综合查询_1!$I$4:$I$1026,1,FALSE)</f>
        <v>云阳县-宝坪镇_产业发展_加工流通项目_云阳县2023年宝坪镇吉绿农业配套设施项目</v>
      </c>
    </row>
    <row r="193" spans="1:43" ht="293.25" x14ac:dyDescent="0.2">
      <c r="A193" s="13">
        <v>187</v>
      </c>
      <c r="B193" s="51" t="s">
        <v>2354</v>
      </c>
      <c r="C193" s="14" t="s">
        <v>688</v>
      </c>
      <c r="D193" s="14" t="s">
        <v>689</v>
      </c>
      <c r="E193" s="14" t="s">
        <v>2255</v>
      </c>
      <c r="F193" s="51" t="s">
        <v>2355</v>
      </c>
      <c r="G193" s="51" t="s">
        <v>714</v>
      </c>
      <c r="H193" s="51" t="s">
        <v>2356</v>
      </c>
      <c r="I193" s="51" t="s">
        <v>2357</v>
      </c>
      <c r="J193" s="58" t="s">
        <v>2358</v>
      </c>
      <c r="K193" s="51" t="s">
        <v>2359</v>
      </c>
      <c r="L193" s="51" t="s">
        <v>2360</v>
      </c>
      <c r="M193" s="42" t="s">
        <v>752</v>
      </c>
      <c r="N193" s="42" t="s">
        <v>753</v>
      </c>
      <c r="O193" s="51" t="s">
        <v>2262</v>
      </c>
      <c r="P193" s="58" t="s">
        <v>2263</v>
      </c>
      <c r="Q193" s="51" t="s">
        <v>2361</v>
      </c>
      <c r="R193" s="51" t="s">
        <v>2265</v>
      </c>
      <c r="S193" s="48" t="s">
        <v>756</v>
      </c>
      <c r="T193" s="35" t="s">
        <v>725</v>
      </c>
      <c r="U193" s="53" t="s">
        <v>2238</v>
      </c>
      <c r="V193" s="14" t="s">
        <v>705</v>
      </c>
      <c r="W193" s="43">
        <v>2023.1</v>
      </c>
      <c r="X193" s="43">
        <v>2023.12</v>
      </c>
      <c r="Y193" s="14">
        <f t="shared" si="3"/>
        <v>23.18</v>
      </c>
      <c r="Z193" s="64">
        <v>23.18</v>
      </c>
      <c r="AA193" s="51">
        <v>0</v>
      </c>
      <c r="AB193" s="51">
        <v>0</v>
      </c>
      <c r="AC193" s="35">
        <v>0</v>
      </c>
      <c r="AD193" s="51">
        <v>350</v>
      </c>
      <c r="AE193" s="51">
        <v>35</v>
      </c>
      <c r="AF193" s="51" t="s">
        <v>706</v>
      </c>
      <c r="AG193" s="51" t="s">
        <v>706</v>
      </c>
      <c r="AH193" s="51"/>
      <c r="AI193" s="53" t="s">
        <v>707</v>
      </c>
      <c r="AJ193" s="51" t="s">
        <v>706</v>
      </c>
      <c r="AK193" s="51" t="s">
        <v>706</v>
      </c>
      <c r="AL193" s="65" t="s">
        <v>706</v>
      </c>
      <c r="AM193" s="51" t="s">
        <v>706</v>
      </c>
      <c r="AN193" s="51" t="s">
        <v>706</v>
      </c>
      <c r="AO193" s="58" t="s">
        <v>2266</v>
      </c>
      <c r="AP193" s="58">
        <v>13896092330</v>
      </c>
      <c r="AQ193" s="33" t="str">
        <f>VLOOKUP("*"&amp;B193&amp;"*",[1]项目信息综合查询_1!$I$4:$I$1026,1,FALSE)</f>
        <v>云阳县-宝坪镇_乡村建设行动_人居环境整治_云阳县2023年宝坪镇荷花村农村厕所革命整村推进项目</v>
      </c>
    </row>
    <row r="194" spans="1:43" ht="89.25" x14ac:dyDescent="0.2">
      <c r="A194" s="13">
        <v>188</v>
      </c>
      <c r="B194" s="51" t="s">
        <v>2362</v>
      </c>
      <c r="C194" s="14" t="s">
        <v>688</v>
      </c>
      <c r="D194" s="14" t="s">
        <v>1341</v>
      </c>
      <c r="E194" s="14" t="s">
        <v>1342</v>
      </c>
      <c r="F194" s="51" t="s">
        <v>2363</v>
      </c>
      <c r="G194" s="51" t="s">
        <v>714</v>
      </c>
      <c r="H194" s="51" t="s">
        <v>2364</v>
      </c>
      <c r="I194" s="51" t="s">
        <v>2365</v>
      </c>
      <c r="J194" s="64" t="s">
        <v>2366</v>
      </c>
      <c r="K194" s="51" t="s">
        <v>2367</v>
      </c>
      <c r="L194" s="51" t="s">
        <v>2363</v>
      </c>
      <c r="M194" s="42" t="s">
        <v>752</v>
      </c>
      <c r="N194" s="42" t="s">
        <v>753</v>
      </c>
      <c r="O194" s="51" t="s">
        <v>2368</v>
      </c>
      <c r="P194" s="51" t="s">
        <v>2369</v>
      </c>
      <c r="Q194" s="51" t="s">
        <v>2370</v>
      </c>
      <c r="R194" s="51" t="s">
        <v>2371</v>
      </c>
      <c r="S194" s="48" t="s">
        <v>756</v>
      </c>
      <c r="T194" s="51" t="s">
        <v>1351</v>
      </c>
      <c r="U194" s="53" t="s">
        <v>2238</v>
      </c>
      <c r="V194" s="14" t="s">
        <v>705</v>
      </c>
      <c r="W194" s="43">
        <v>2023.1</v>
      </c>
      <c r="X194" s="43">
        <v>2023.12</v>
      </c>
      <c r="Y194" s="14">
        <f t="shared" si="3"/>
        <v>20</v>
      </c>
      <c r="Z194" s="51">
        <v>20</v>
      </c>
      <c r="AA194" s="51">
        <v>0</v>
      </c>
      <c r="AB194" s="51">
        <v>0</v>
      </c>
      <c r="AC194" s="51">
        <v>0</v>
      </c>
      <c r="AD194" s="51">
        <v>1560</v>
      </c>
      <c r="AE194" s="51">
        <v>220</v>
      </c>
      <c r="AF194" s="51" t="s">
        <v>706</v>
      </c>
      <c r="AG194" s="51" t="s">
        <v>706</v>
      </c>
      <c r="AH194" s="51"/>
      <c r="AI194" s="53" t="s">
        <v>707</v>
      </c>
      <c r="AJ194" s="51" t="s">
        <v>706</v>
      </c>
      <c r="AK194" s="43" t="s">
        <v>706</v>
      </c>
      <c r="AL194" s="65"/>
      <c r="AM194" s="53" t="s">
        <v>706</v>
      </c>
      <c r="AN194" s="51"/>
      <c r="AO194" s="51" t="s">
        <v>2372</v>
      </c>
      <c r="AP194" s="51">
        <v>15870482567</v>
      </c>
      <c r="AQ194" s="33" t="str">
        <f>VLOOKUP("*"&amp;B194&amp;"*",[1]项目信息综合查询_1!$I$4:$I$1026,1,FALSE)</f>
        <v>云阳县-宝坪镇_乡村建设行动_农村公共服务_云阳县2023年宝坪镇桂坪村卫生室标准化建设</v>
      </c>
    </row>
    <row r="195" spans="1:43" ht="216.75" x14ac:dyDescent="0.2">
      <c r="A195" s="13">
        <v>189</v>
      </c>
      <c r="B195" s="35" t="s">
        <v>2373</v>
      </c>
      <c r="C195" s="14" t="s">
        <v>651</v>
      </c>
      <c r="D195" s="14" t="s">
        <v>775</v>
      </c>
      <c r="E195" s="14" t="s">
        <v>776</v>
      </c>
      <c r="F195" s="35" t="s">
        <v>2374</v>
      </c>
      <c r="G195" s="35" t="s">
        <v>714</v>
      </c>
      <c r="H195" s="35" t="s">
        <v>2364</v>
      </c>
      <c r="I195" s="35" t="s">
        <v>2375</v>
      </c>
      <c r="J195" s="35" t="s">
        <v>2376</v>
      </c>
      <c r="K195" s="35" t="s">
        <v>2377</v>
      </c>
      <c r="L195" s="35" t="s">
        <v>2374</v>
      </c>
      <c r="M195" s="42" t="s">
        <v>752</v>
      </c>
      <c r="N195" s="42" t="s">
        <v>753</v>
      </c>
      <c r="O195" s="35" t="s">
        <v>2378</v>
      </c>
      <c r="P195" s="35" t="s">
        <v>2379</v>
      </c>
      <c r="Q195" s="35" t="s">
        <v>2380</v>
      </c>
      <c r="R195" s="35" t="s">
        <v>2277</v>
      </c>
      <c r="S195" s="48" t="s">
        <v>756</v>
      </c>
      <c r="T195" s="35" t="s">
        <v>725</v>
      </c>
      <c r="U195" s="53" t="s">
        <v>2238</v>
      </c>
      <c r="V195" s="14" t="s">
        <v>705</v>
      </c>
      <c r="W195" s="43">
        <v>2023.1</v>
      </c>
      <c r="X195" s="43">
        <v>2023.12</v>
      </c>
      <c r="Y195" s="14">
        <f t="shared" si="3"/>
        <v>22</v>
      </c>
      <c r="Z195" s="35">
        <v>22</v>
      </c>
      <c r="AA195" s="35">
        <v>0</v>
      </c>
      <c r="AB195" s="35">
        <v>0</v>
      </c>
      <c r="AC195" s="35">
        <v>0</v>
      </c>
      <c r="AD195" s="35">
        <v>203</v>
      </c>
      <c r="AE195" s="35">
        <v>31</v>
      </c>
      <c r="AF195" s="35" t="s">
        <v>706</v>
      </c>
      <c r="AG195" s="35" t="s">
        <v>706</v>
      </c>
      <c r="AH195" s="35"/>
      <c r="AI195" s="53" t="s">
        <v>707</v>
      </c>
      <c r="AJ195" s="35" t="s">
        <v>707</v>
      </c>
      <c r="AK195" s="35" t="s">
        <v>706</v>
      </c>
      <c r="AL195" s="35" t="s">
        <v>708</v>
      </c>
      <c r="AM195" s="35" t="s">
        <v>707</v>
      </c>
      <c r="AN195" s="35" t="s">
        <v>708</v>
      </c>
      <c r="AO195" s="35" t="s">
        <v>2372</v>
      </c>
      <c r="AP195" s="35">
        <v>13452623333</v>
      </c>
      <c r="AQ195" s="33" t="str">
        <f>VLOOKUP("*"&amp;B195&amp;"*",[1]项目信息综合查询_1!$I$4:$I$1026,1,FALSE)</f>
        <v>云阳县-宝坪镇_产业发展_生产项目_云阳县2023年宝坪镇柑橘产业园硬化基础设施，抗旱池、整修渠堰项目</v>
      </c>
    </row>
    <row r="196" spans="1:43" ht="409.5" x14ac:dyDescent="0.2">
      <c r="A196" s="13">
        <v>190</v>
      </c>
      <c r="B196" s="43" t="s">
        <v>2381</v>
      </c>
      <c r="C196" s="14" t="s">
        <v>651</v>
      </c>
      <c r="D196" s="14" t="s">
        <v>711</v>
      </c>
      <c r="E196" s="14" t="s">
        <v>944</v>
      </c>
      <c r="F196" s="43" t="s">
        <v>2382</v>
      </c>
      <c r="G196" s="43" t="s">
        <v>714</v>
      </c>
      <c r="H196" s="43" t="s">
        <v>2383</v>
      </c>
      <c r="I196" s="43" t="s">
        <v>2384</v>
      </c>
      <c r="J196" s="43" t="s">
        <v>2385</v>
      </c>
      <c r="K196" s="43" t="s">
        <v>2386</v>
      </c>
      <c r="L196" s="43" t="s">
        <v>2387</v>
      </c>
      <c r="M196" s="43" t="s">
        <v>752</v>
      </c>
      <c r="N196" s="43" t="s">
        <v>753</v>
      </c>
      <c r="O196" s="43" t="s">
        <v>816</v>
      </c>
      <c r="P196" s="43" t="s">
        <v>2388</v>
      </c>
      <c r="Q196" s="43" t="s">
        <v>2389</v>
      </c>
      <c r="R196" s="43" t="s">
        <v>1402</v>
      </c>
      <c r="S196" s="43" t="s">
        <v>756</v>
      </c>
      <c r="T196" s="58" t="s">
        <v>757</v>
      </c>
      <c r="U196" s="53" t="s">
        <v>2238</v>
      </c>
      <c r="V196" s="14" t="s">
        <v>705</v>
      </c>
      <c r="W196" s="43">
        <v>2023.2</v>
      </c>
      <c r="X196" s="43">
        <v>2023.12</v>
      </c>
      <c r="Y196" s="14">
        <f t="shared" si="3"/>
        <v>10</v>
      </c>
      <c r="Z196" s="49">
        <v>10</v>
      </c>
      <c r="AA196" s="43"/>
      <c r="AB196" s="43"/>
      <c r="AC196" s="43"/>
      <c r="AD196" s="43">
        <v>70</v>
      </c>
      <c r="AE196" s="43">
        <v>28</v>
      </c>
      <c r="AF196" s="43" t="s">
        <v>706</v>
      </c>
      <c r="AG196" s="43" t="s">
        <v>706</v>
      </c>
      <c r="AH196" s="43"/>
      <c r="AI196" s="53" t="s">
        <v>707</v>
      </c>
      <c r="AJ196" s="43" t="s">
        <v>706</v>
      </c>
      <c r="AK196" s="43" t="s">
        <v>706</v>
      </c>
      <c r="AL196" s="35"/>
      <c r="AM196" s="43" t="s">
        <v>706</v>
      </c>
      <c r="AN196" s="35"/>
      <c r="AO196" s="35" t="s">
        <v>2266</v>
      </c>
      <c r="AP196" s="35">
        <v>13896092330</v>
      </c>
      <c r="AQ196" s="33" t="str">
        <f>VLOOKUP("*"&amp;B196&amp;"*",[1]项目信息综合查询_1!$I$4:$I$1026,1,FALSE)</f>
        <v>云阳县-宝坪镇_乡村建设行动_农村基础设施（含产业配套基础设施）_云阳县2023年宝坪镇富强村1组抗旱水池工程</v>
      </c>
    </row>
    <row r="197" spans="1:43" ht="165.75" x14ac:dyDescent="0.2">
      <c r="A197" s="13">
        <v>191</v>
      </c>
      <c r="B197" s="53" t="s">
        <v>2390</v>
      </c>
      <c r="C197" s="14" t="s">
        <v>688</v>
      </c>
      <c r="D197" s="14" t="s">
        <v>728</v>
      </c>
      <c r="E197" s="14" t="s">
        <v>729</v>
      </c>
      <c r="F197" s="53" t="s">
        <v>2391</v>
      </c>
      <c r="G197" s="53" t="s">
        <v>731</v>
      </c>
      <c r="H197" s="53" t="s">
        <v>2392</v>
      </c>
      <c r="I197" s="53" t="s">
        <v>2393</v>
      </c>
      <c r="J197" s="57" t="s">
        <v>2394</v>
      </c>
      <c r="K197" s="53" t="s">
        <v>2395</v>
      </c>
      <c r="L197" s="53" t="s">
        <v>2396</v>
      </c>
      <c r="M197" s="53" t="s">
        <v>719</v>
      </c>
      <c r="N197" s="53" t="s">
        <v>720</v>
      </c>
      <c r="O197" s="53" t="s">
        <v>2233</v>
      </c>
      <c r="P197" s="53" t="s">
        <v>2397</v>
      </c>
      <c r="Q197" s="53" t="s">
        <v>2287</v>
      </c>
      <c r="R197" s="53" t="s">
        <v>2236</v>
      </c>
      <c r="S197" s="53" t="s">
        <v>2237</v>
      </c>
      <c r="T197" s="43" t="s">
        <v>743</v>
      </c>
      <c r="U197" s="53" t="s">
        <v>2238</v>
      </c>
      <c r="V197" s="14" t="s">
        <v>705</v>
      </c>
      <c r="W197" s="43">
        <v>2023.1</v>
      </c>
      <c r="X197" s="43">
        <v>2023.12</v>
      </c>
      <c r="Y197" s="14">
        <f t="shared" si="3"/>
        <v>128</v>
      </c>
      <c r="Z197" s="53">
        <v>128</v>
      </c>
      <c r="AA197" s="53">
        <v>0</v>
      </c>
      <c r="AB197" s="53">
        <v>0</v>
      </c>
      <c r="AC197" s="53">
        <v>0</v>
      </c>
      <c r="AD197" s="53">
        <v>200</v>
      </c>
      <c r="AE197" s="53">
        <v>25</v>
      </c>
      <c r="AF197" s="53" t="s">
        <v>706</v>
      </c>
      <c r="AG197" s="53" t="s">
        <v>706</v>
      </c>
      <c r="AH197" s="53" t="s">
        <v>706</v>
      </c>
      <c r="AI197" s="53" t="s">
        <v>707</v>
      </c>
      <c r="AJ197" s="53" t="s">
        <v>707</v>
      </c>
      <c r="AK197" s="53" t="s">
        <v>706</v>
      </c>
      <c r="AL197" s="65"/>
      <c r="AM197" s="53" t="s">
        <v>706</v>
      </c>
      <c r="AN197" s="53"/>
      <c r="AO197" s="35" t="s">
        <v>1805</v>
      </c>
      <c r="AP197" s="35">
        <v>13996561825</v>
      </c>
      <c r="AQ197" s="33" t="str">
        <f>VLOOKUP("*"&amp;B197&amp;"*",[1]项目信息综合查询_1!$I$4:$I$1026,1,FALSE)</f>
        <v>云阳县-宝坪镇_乡村建设行动_农村基础设施（含产业配套基础设施）_云阳县2023年宝坪镇凤凰村组级公路通达通畅工程（小湾垭口-刘永碧院子 2组、垭口-石海坝 5组、覃家湾-墨玉包 6组）</v>
      </c>
    </row>
    <row r="198" spans="1:43" ht="153" x14ac:dyDescent="0.2">
      <c r="A198" s="13">
        <v>192</v>
      </c>
      <c r="B198" s="53" t="s">
        <v>2398</v>
      </c>
      <c r="C198" s="14" t="s">
        <v>688</v>
      </c>
      <c r="D198" s="14" t="s">
        <v>728</v>
      </c>
      <c r="E198" s="14" t="s">
        <v>729</v>
      </c>
      <c r="F198" s="53" t="s">
        <v>2399</v>
      </c>
      <c r="G198" s="53" t="s">
        <v>714</v>
      </c>
      <c r="H198" s="53" t="s">
        <v>2400</v>
      </c>
      <c r="I198" s="53" t="s">
        <v>2401</v>
      </c>
      <c r="J198" s="57" t="s">
        <v>2230</v>
      </c>
      <c r="K198" s="53" t="s">
        <v>2402</v>
      </c>
      <c r="L198" s="53" t="s">
        <v>2403</v>
      </c>
      <c r="M198" s="53" t="s">
        <v>719</v>
      </c>
      <c r="N198" s="53" t="s">
        <v>720</v>
      </c>
      <c r="O198" s="53" t="s">
        <v>2404</v>
      </c>
      <c r="P198" s="53" t="s">
        <v>2397</v>
      </c>
      <c r="Q198" s="53" t="s">
        <v>2287</v>
      </c>
      <c r="R198" s="53" t="s">
        <v>2236</v>
      </c>
      <c r="S198" s="53" t="s">
        <v>2237</v>
      </c>
      <c r="T198" s="43" t="s">
        <v>743</v>
      </c>
      <c r="U198" s="53" t="s">
        <v>2238</v>
      </c>
      <c r="V198" s="14" t="s">
        <v>705</v>
      </c>
      <c r="W198" s="43">
        <v>2023.1</v>
      </c>
      <c r="X198" s="43">
        <v>2023.12</v>
      </c>
      <c r="Y198" s="14">
        <f t="shared" si="3"/>
        <v>42</v>
      </c>
      <c r="Z198" s="53">
        <v>42</v>
      </c>
      <c r="AA198" s="53">
        <v>0</v>
      </c>
      <c r="AB198" s="53">
        <v>0</v>
      </c>
      <c r="AC198" s="53">
        <v>0</v>
      </c>
      <c r="AD198" s="53">
        <v>180</v>
      </c>
      <c r="AE198" s="53">
        <v>21</v>
      </c>
      <c r="AF198" s="53" t="s">
        <v>706</v>
      </c>
      <c r="AG198" s="53" t="s">
        <v>706</v>
      </c>
      <c r="AH198" s="53" t="s">
        <v>706</v>
      </c>
      <c r="AI198" s="53" t="s">
        <v>707</v>
      </c>
      <c r="AJ198" s="53" t="s">
        <v>707</v>
      </c>
      <c r="AK198" s="53" t="s">
        <v>706</v>
      </c>
      <c r="AL198" s="65"/>
      <c r="AM198" s="53" t="s">
        <v>706</v>
      </c>
      <c r="AN198" s="53"/>
      <c r="AO198" s="35" t="s">
        <v>1805</v>
      </c>
      <c r="AP198" s="35">
        <v>13996561825</v>
      </c>
      <c r="AQ198" s="33" t="str">
        <f>VLOOKUP("*"&amp;B198&amp;"*",[1]项目信息综合查询_1!$I$4:$I$1026,1,FALSE)</f>
        <v>云阳县-宝坪镇_乡村建设行动_农村基础设施（含产业配套基础设施）_云阳县2023年宝坪镇凤凰村组级公路通达（新修）工程（乌家湾-落凼 3组、马槽堰塘-狮子石 4组）</v>
      </c>
    </row>
    <row r="199" spans="1:43" ht="242.25" x14ac:dyDescent="0.2">
      <c r="A199" s="13">
        <v>193</v>
      </c>
      <c r="B199" s="35" t="s">
        <v>2405</v>
      </c>
      <c r="C199" s="14" t="s">
        <v>651</v>
      </c>
      <c r="D199" s="14" t="s">
        <v>775</v>
      </c>
      <c r="E199" s="14" t="s">
        <v>776</v>
      </c>
      <c r="F199" s="35" t="s">
        <v>2406</v>
      </c>
      <c r="G199" s="35" t="s">
        <v>790</v>
      </c>
      <c r="H199" s="35" t="s">
        <v>2407</v>
      </c>
      <c r="I199" s="35" t="s">
        <v>2408</v>
      </c>
      <c r="J199" s="35" t="s">
        <v>2409</v>
      </c>
      <c r="K199" s="35" t="s">
        <v>2410</v>
      </c>
      <c r="L199" s="35" t="s">
        <v>2411</v>
      </c>
      <c r="M199" s="42" t="s">
        <v>752</v>
      </c>
      <c r="N199" s="42" t="s">
        <v>753</v>
      </c>
      <c r="O199" s="35" t="s">
        <v>1824</v>
      </c>
      <c r="P199" s="35" t="s">
        <v>2412</v>
      </c>
      <c r="Q199" s="35" t="s">
        <v>1595</v>
      </c>
      <c r="R199" s="60" t="s">
        <v>915</v>
      </c>
      <c r="S199" s="48" t="s">
        <v>756</v>
      </c>
      <c r="T199" s="35" t="s">
        <v>725</v>
      </c>
      <c r="U199" s="53" t="s">
        <v>2238</v>
      </c>
      <c r="V199" s="14" t="s">
        <v>705</v>
      </c>
      <c r="W199" s="43">
        <v>2023.1</v>
      </c>
      <c r="X199" s="43">
        <v>2023.12</v>
      </c>
      <c r="Y199" s="14">
        <f t="shared" si="3"/>
        <v>10.8</v>
      </c>
      <c r="Z199" s="35">
        <v>10.8</v>
      </c>
      <c r="AA199" s="35">
        <v>0</v>
      </c>
      <c r="AB199" s="35">
        <v>0</v>
      </c>
      <c r="AC199" s="35">
        <v>0</v>
      </c>
      <c r="AD199" s="35">
        <v>5</v>
      </c>
      <c r="AE199" s="35">
        <v>5</v>
      </c>
      <c r="AF199" s="35" t="s">
        <v>706</v>
      </c>
      <c r="AG199" s="35" t="s">
        <v>706</v>
      </c>
      <c r="AH199" s="35"/>
      <c r="AI199" s="35" t="s">
        <v>707</v>
      </c>
      <c r="AJ199" s="35" t="s">
        <v>706</v>
      </c>
      <c r="AK199" s="35" t="s">
        <v>707</v>
      </c>
      <c r="AL199" s="35" t="s">
        <v>798</v>
      </c>
      <c r="AM199" s="35" t="s">
        <v>707</v>
      </c>
      <c r="AN199" s="35" t="s">
        <v>798</v>
      </c>
      <c r="AO199" s="35" t="s">
        <v>2266</v>
      </c>
      <c r="AP199" s="35">
        <v>13896092330</v>
      </c>
      <c r="AQ199" s="33" t="str">
        <f>VLOOKUP("*"&amp;B199&amp;"*",[1]项目信息综合查询_1!$I$4:$I$1026,1,FALSE)</f>
        <v>云阳县-宝坪镇_产业发展_生产项目_云阳县2023年宝坪镇凤凰村新建花椒特色种植园项目（续建2年）</v>
      </c>
    </row>
    <row r="200" spans="1:43" ht="293.25" x14ac:dyDescent="0.2">
      <c r="A200" s="13">
        <v>194</v>
      </c>
      <c r="B200" s="51" t="s">
        <v>2413</v>
      </c>
      <c r="C200" s="14" t="s">
        <v>688</v>
      </c>
      <c r="D200" s="14" t="s">
        <v>689</v>
      </c>
      <c r="E200" s="14" t="s">
        <v>2255</v>
      </c>
      <c r="F200" s="51" t="s">
        <v>2414</v>
      </c>
      <c r="G200" s="51" t="s">
        <v>714</v>
      </c>
      <c r="H200" s="51" t="s">
        <v>2407</v>
      </c>
      <c r="I200" s="51" t="s">
        <v>2415</v>
      </c>
      <c r="J200" s="58" t="s">
        <v>2416</v>
      </c>
      <c r="K200" s="51" t="s">
        <v>2417</v>
      </c>
      <c r="L200" s="51" t="s">
        <v>2418</v>
      </c>
      <c r="M200" s="42" t="s">
        <v>752</v>
      </c>
      <c r="N200" s="42" t="s">
        <v>753</v>
      </c>
      <c r="O200" s="51" t="s">
        <v>2262</v>
      </c>
      <c r="P200" s="58" t="s">
        <v>2419</v>
      </c>
      <c r="Q200" s="51" t="s">
        <v>2420</v>
      </c>
      <c r="R200" s="51" t="s">
        <v>2265</v>
      </c>
      <c r="S200" s="48" t="s">
        <v>756</v>
      </c>
      <c r="T200" s="35" t="s">
        <v>725</v>
      </c>
      <c r="U200" s="53" t="s">
        <v>2238</v>
      </c>
      <c r="V200" s="14" t="s">
        <v>705</v>
      </c>
      <c r="W200" s="43">
        <v>2023.1</v>
      </c>
      <c r="X200" s="43">
        <v>2023.12</v>
      </c>
      <c r="Y200" s="14">
        <f t="shared" ref="Y200:Y263" si="4">Z200+AA200+AB200+AC200</f>
        <v>28.5</v>
      </c>
      <c r="Z200" s="64">
        <v>28.5</v>
      </c>
      <c r="AA200" s="51">
        <v>0</v>
      </c>
      <c r="AB200" s="51">
        <v>0</v>
      </c>
      <c r="AC200" s="35">
        <v>0</v>
      </c>
      <c r="AD200" s="51">
        <v>385</v>
      </c>
      <c r="AE200" s="51">
        <v>45</v>
      </c>
      <c r="AF200" s="51" t="s">
        <v>706</v>
      </c>
      <c r="AG200" s="51" t="s">
        <v>706</v>
      </c>
      <c r="AH200" s="51"/>
      <c r="AI200" s="53" t="s">
        <v>707</v>
      </c>
      <c r="AJ200" s="51" t="s">
        <v>706</v>
      </c>
      <c r="AK200" s="51" t="s">
        <v>706</v>
      </c>
      <c r="AL200" s="65" t="s">
        <v>706</v>
      </c>
      <c r="AM200" s="51" t="s">
        <v>706</v>
      </c>
      <c r="AN200" s="51" t="s">
        <v>706</v>
      </c>
      <c r="AO200" s="58" t="s">
        <v>2266</v>
      </c>
      <c r="AP200" s="58">
        <v>13896092330</v>
      </c>
      <c r="AQ200" s="33" t="str">
        <f>VLOOKUP("*"&amp;B200&amp;"*",[1]项目信息综合查询_1!$I$4:$I$1026,1,FALSE)</f>
        <v>云阳县-宝坪镇_乡村建设行动_人居环境整治_云阳县2023年宝坪镇凤凰村农村厕所革命整村推进项目</v>
      </c>
    </row>
    <row r="201" spans="1:43" ht="229.5" x14ac:dyDescent="0.2">
      <c r="A201" s="13">
        <v>195</v>
      </c>
      <c r="B201" s="35" t="s">
        <v>2421</v>
      </c>
      <c r="C201" s="14" t="s">
        <v>651</v>
      </c>
      <c r="D201" s="14" t="s">
        <v>711</v>
      </c>
      <c r="E201" s="14" t="s">
        <v>712</v>
      </c>
      <c r="F201" s="35" t="s">
        <v>2289</v>
      </c>
      <c r="G201" s="35" t="s">
        <v>714</v>
      </c>
      <c r="H201" s="35" t="s">
        <v>2422</v>
      </c>
      <c r="I201" s="35" t="s">
        <v>2423</v>
      </c>
      <c r="J201" s="43" t="s">
        <v>2424</v>
      </c>
      <c r="K201" s="35" t="s">
        <v>2425</v>
      </c>
      <c r="L201" s="36" t="s">
        <v>2289</v>
      </c>
      <c r="M201" s="36" t="s">
        <v>719</v>
      </c>
      <c r="N201" s="36" t="s">
        <v>720</v>
      </c>
      <c r="O201" s="35" t="s">
        <v>1004</v>
      </c>
      <c r="P201" s="36" t="s">
        <v>2335</v>
      </c>
      <c r="Q201" s="36" t="s">
        <v>2426</v>
      </c>
      <c r="R201" s="36" t="s">
        <v>724</v>
      </c>
      <c r="S201" s="36" t="s">
        <v>702</v>
      </c>
      <c r="T201" s="35" t="s">
        <v>725</v>
      </c>
      <c r="U201" s="53" t="s">
        <v>2238</v>
      </c>
      <c r="V201" s="14" t="s">
        <v>705</v>
      </c>
      <c r="W201" s="35">
        <v>2023.1</v>
      </c>
      <c r="X201" s="35">
        <v>2023.12</v>
      </c>
      <c r="Y201" s="14">
        <f t="shared" si="4"/>
        <v>24</v>
      </c>
      <c r="Z201" s="35">
        <v>12</v>
      </c>
      <c r="AA201" s="35"/>
      <c r="AB201" s="35"/>
      <c r="AC201" s="35">
        <v>12</v>
      </c>
      <c r="AD201" s="36">
        <v>2</v>
      </c>
      <c r="AE201" s="36">
        <v>2</v>
      </c>
      <c r="AF201" s="36" t="s">
        <v>706</v>
      </c>
      <c r="AG201" s="36" t="s">
        <v>706</v>
      </c>
      <c r="AH201" s="36" t="s">
        <v>706</v>
      </c>
      <c r="AI201" s="36" t="s">
        <v>707</v>
      </c>
      <c r="AJ201" s="36" t="s">
        <v>706</v>
      </c>
      <c r="AK201" s="36" t="s">
        <v>706</v>
      </c>
      <c r="AL201" s="36"/>
      <c r="AM201" s="36" t="s">
        <v>706</v>
      </c>
      <c r="AN201" s="36"/>
      <c r="AO201" s="36" t="s">
        <v>2295</v>
      </c>
      <c r="AP201" s="36">
        <v>13996608716</v>
      </c>
      <c r="AQ201" s="33" t="str">
        <f>VLOOKUP("*"&amp;B201&amp;"*",[1]项目信息综合查询_1!$I$4:$I$1026,1,FALSE)</f>
        <v>云阳县-宝坪镇_产业发展_生产项目_云阳县2023年宝坪镇地坪村柑橘园提质增效水肥一体化项目</v>
      </c>
    </row>
    <row r="202" spans="1:43" ht="255" x14ac:dyDescent="0.2">
      <c r="A202" s="13">
        <v>196</v>
      </c>
      <c r="B202" s="35" t="s">
        <v>2427</v>
      </c>
      <c r="C202" s="14" t="s">
        <v>651</v>
      </c>
      <c r="D202" s="14" t="s">
        <v>711</v>
      </c>
      <c r="E202" s="14" t="s">
        <v>712</v>
      </c>
      <c r="F202" s="35" t="s">
        <v>2428</v>
      </c>
      <c r="G202" s="35" t="s">
        <v>714</v>
      </c>
      <c r="H202" s="35" t="s">
        <v>2429</v>
      </c>
      <c r="I202" s="35" t="s">
        <v>2430</v>
      </c>
      <c r="J202" s="43" t="s">
        <v>2431</v>
      </c>
      <c r="K202" s="35" t="s">
        <v>2432</v>
      </c>
      <c r="L202" s="36" t="s">
        <v>2428</v>
      </c>
      <c r="M202" s="43" t="s">
        <v>719</v>
      </c>
      <c r="N202" s="43" t="s">
        <v>720</v>
      </c>
      <c r="O202" s="35" t="s">
        <v>1004</v>
      </c>
      <c r="P202" s="36" t="s">
        <v>2353</v>
      </c>
      <c r="Q202" s="36" t="s">
        <v>2433</v>
      </c>
      <c r="R202" s="43" t="s">
        <v>724</v>
      </c>
      <c r="S202" s="43" t="s">
        <v>702</v>
      </c>
      <c r="T202" s="35" t="s">
        <v>725</v>
      </c>
      <c r="U202" s="53" t="s">
        <v>2238</v>
      </c>
      <c r="V202" s="14" t="s">
        <v>705</v>
      </c>
      <c r="W202" s="35">
        <v>2023.1</v>
      </c>
      <c r="X202" s="35">
        <v>2023.12</v>
      </c>
      <c r="Y202" s="14">
        <f t="shared" si="4"/>
        <v>48</v>
      </c>
      <c r="Z202" s="35">
        <v>24</v>
      </c>
      <c r="AA202" s="35"/>
      <c r="AB202" s="35"/>
      <c r="AC202" s="35">
        <v>24</v>
      </c>
      <c r="AD202" s="36">
        <v>42</v>
      </c>
      <c r="AE202" s="36">
        <v>8</v>
      </c>
      <c r="AF202" s="43" t="s">
        <v>706</v>
      </c>
      <c r="AG202" s="43" t="s">
        <v>706</v>
      </c>
      <c r="AH202" s="43" t="s">
        <v>706</v>
      </c>
      <c r="AI202" s="43" t="s">
        <v>707</v>
      </c>
      <c r="AJ202" s="43" t="s">
        <v>706</v>
      </c>
      <c r="AK202" s="35" t="s">
        <v>706</v>
      </c>
      <c r="AL202" s="35"/>
      <c r="AM202" s="35" t="s">
        <v>706</v>
      </c>
      <c r="AN202" s="35"/>
      <c r="AO202" s="36" t="s">
        <v>2295</v>
      </c>
      <c r="AP202" s="36">
        <v>13996608716</v>
      </c>
      <c r="AQ202" s="33" t="str">
        <f>VLOOKUP("*"&amp;B202&amp;"*",[1]项目信息综合查询_1!$I$4:$I$1026,1,FALSE)</f>
        <v>云阳县-宝坪镇_产业发展_生产项目_云阳县2023年宝坪镇大石村香榧提质增效水肥一体化项目</v>
      </c>
    </row>
    <row r="203" spans="1:43" ht="408" x14ac:dyDescent="0.2">
      <c r="A203" s="13">
        <v>197</v>
      </c>
      <c r="B203" s="51" t="s">
        <v>2434</v>
      </c>
      <c r="C203" s="14" t="s">
        <v>688</v>
      </c>
      <c r="D203" s="14" t="s">
        <v>689</v>
      </c>
      <c r="E203" s="14" t="s">
        <v>690</v>
      </c>
      <c r="F203" s="51" t="s">
        <v>2435</v>
      </c>
      <c r="G203" s="51" t="s">
        <v>714</v>
      </c>
      <c r="H203" s="51" t="s">
        <v>2436</v>
      </c>
      <c r="I203" s="51" t="s">
        <v>2437</v>
      </c>
      <c r="J203" s="51" t="s">
        <v>2438</v>
      </c>
      <c r="K203" s="51" t="s">
        <v>2439</v>
      </c>
      <c r="L203" s="51" t="s">
        <v>2440</v>
      </c>
      <c r="M203" s="42" t="s">
        <v>752</v>
      </c>
      <c r="N203" s="42" t="s">
        <v>753</v>
      </c>
      <c r="O203" s="51" t="s">
        <v>2441</v>
      </c>
      <c r="P203" s="51" t="s">
        <v>2442</v>
      </c>
      <c r="Q203" s="51" t="s">
        <v>2325</v>
      </c>
      <c r="R203" s="51" t="s">
        <v>2326</v>
      </c>
      <c r="S203" s="48" t="s">
        <v>756</v>
      </c>
      <c r="T203" s="68" t="s">
        <v>1149</v>
      </c>
      <c r="U203" s="53" t="s">
        <v>2238</v>
      </c>
      <c r="V203" s="14" t="s">
        <v>705</v>
      </c>
      <c r="W203" s="43">
        <v>2023.1</v>
      </c>
      <c r="X203" s="43">
        <v>2023.12</v>
      </c>
      <c r="Y203" s="14">
        <f t="shared" si="4"/>
        <v>350</v>
      </c>
      <c r="Z203" s="51">
        <v>0</v>
      </c>
      <c r="AA203" s="51">
        <v>350</v>
      </c>
      <c r="AB203" s="51">
        <v>0</v>
      </c>
      <c r="AC203" s="51">
        <v>0</v>
      </c>
      <c r="AD203" s="51">
        <v>3000</v>
      </c>
      <c r="AE203" s="51">
        <v>135</v>
      </c>
      <c r="AF203" s="64" t="s">
        <v>706</v>
      </c>
      <c r="AG203" s="64" t="s">
        <v>706</v>
      </c>
      <c r="AH203" s="64"/>
      <c r="AI203" s="53" t="s">
        <v>707</v>
      </c>
      <c r="AJ203" s="64" t="s">
        <v>707</v>
      </c>
      <c r="AK203" s="64" t="s">
        <v>706</v>
      </c>
      <c r="AL203" s="65"/>
      <c r="AM203" s="64" t="s">
        <v>706</v>
      </c>
      <c r="AN203" s="64"/>
      <c r="AO203" s="64" t="s">
        <v>2328</v>
      </c>
      <c r="AP203" s="64">
        <v>13628224096</v>
      </c>
      <c r="AQ203" s="33" t="str">
        <f>VLOOKUP("*"&amp;B203&amp;"*",[1]项目信息综合查询_1!$I$4:$I$1026,1,FALSE)</f>
        <v>云阳县-宝坪镇_乡村建设行动_人居环境整治_云阳县2023年宝坪镇大石村污水管网完善工程</v>
      </c>
    </row>
    <row r="204" spans="1:43" ht="76.5" x14ac:dyDescent="0.2">
      <c r="A204" s="13">
        <v>198</v>
      </c>
      <c r="B204" s="51" t="s">
        <v>2443</v>
      </c>
      <c r="C204" s="14" t="s">
        <v>688</v>
      </c>
      <c r="D204" s="14" t="s">
        <v>1341</v>
      </c>
      <c r="E204" s="14" t="s">
        <v>1342</v>
      </c>
      <c r="F204" s="51" t="s">
        <v>2444</v>
      </c>
      <c r="G204" s="51" t="s">
        <v>714</v>
      </c>
      <c r="H204" s="51" t="s">
        <v>2445</v>
      </c>
      <c r="I204" s="51" t="s">
        <v>2446</v>
      </c>
      <c r="J204" s="64" t="s">
        <v>2447</v>
      </c>
      <c r="K204" s="51" t="s">
        <v>2448</v>
      </c>
      <c r="L204" s="51" t="s">
        <v>2449</v>
      </c>
      <c r="M204" s="42" t="s">
        <v>752</v>
      </c>
      <c r="N204" s="42" t="s">
        <v>753</v>
      </c>
      <c r="O204" s="51" t="s">
        <v>2450</v>
      </c>
      <c r="P204" s="51" t="s">
        <v>2451</v>
      </c>
      <c r="Q204" s="51" t="s">
        <v>2452</v>
      </c>
      <c r="R204" s="51" t="s">
        <v>2371</v>
      </c>
      <c r="S204" s="48" t="s">
        <v>756</v>
      </c>
      <c r="T204" s="51" t="s">
        <v>1351</v>
      </c>
      <c r="U204" s="53" t="s">
        <v>2238</v>
      </c>
      <c r="V204" s="14" t="s">
        <v>705</v>
      </c>
      <c r="W204" s="43">
        <v>2023.1</v>
      </c>
      <c r="X204" s="43">
        <v>2023.12</v>
      </c>
      <c r="Y204" s="14">
        <f t="shared" si="4"/>
        <v>25</v>
      </c>
      <c r="Z204" s="51">
        <v>25</v>
      </c>
      <c r="AA204" s="51">
        <v>0</v>
      </c>
      <c r="AB204" s="51">
        <v>0</v>
      </c>
      <c r="AC204" s="51">
        <v>0</v>
      </c>
      <c r="AD204" s="51">
        <v>2560</v>
      </c>
      <c r="AE204" s="51">
        <v>185</v>
      </c>
      <c r="AF204" s="51" t="s">
        <v>706</v>
      </c>
      <c r="AG204" s="51" t="s">
        <v>706</v>
      </c>
      <c r="AH204" s="51"/>
      <c r="AI204" s="53" t="s">
        <v>707</v>
      </c>
      <c r="AJ204" s="51" t="s">
        <v>706</v>
      </c>
      <c r="AK204" s="43" t="s">
        <v>706</v>
      </c>
      <c r="AL204" s="65"/>
      <c r="AM204" s="53" t="s">
        <v>706</v>
      </c>
      <c r="AN204" s="51"/>
      <c r="AO204" s="51" t="s">
        <v>2453</v>
      </c>
      <c r="AP204" s="51">
        <v>13594457606</v>
      </c>
      <c r="AQ204" s="33" t="str">
        <f>VLOOKUP("*"&amp;B204&amp;"*",[1]项目信息综合查询_1!$I$4:$I$1026,1,FALSE)</f>
        <v>云阳县-宝坪镇_乡村建设行动_农村公共服务_云阳县2023年宝坪镇大石村卫生室标准化建设</v>
      </c>
    </row>
    <row r="205" spans="1:43" ht="280.5" x14ac:dyDescent="0.2">
      <c r="A205" s="13">
        <v>199</v>
      </c>
      <c r="B205" s="35" t="s">
        <v>2454</v>
      </c>
      <c r="C205" s="14" t="s">
        <v>651</v>
      </c>
      <c r="D205" s="14" t="s">
        <v>775</v>
      </c>
      <c r="E205" s="14" t="s">
        <v>776</v>
      </c>
      <c r="F205" s="35" t="s">
        <v>2455</v>
      </c>
      <c r="G205" s="35" t="s">
        <v>790</v>
      </c>
      <c r="H205" s="35" t="s">
        <v>2456</v>
      </c>
      <c r="I205" s="35" t="s">
        <v>2457</v>
      </c>
      <c r="J205" s="35" t="s">
        <v>2458</v>
      </c>
      <c r="K205" s="35" t="s">
        <v>2459</v>
      </c>
      <c r="L205" s="35" t="s">
        <v>2460</v>
      </c>
      <c r="M205" s="42" t="s">
        <v>752</v>
      </c>
      <c r="N205" s="42" t="s">
        <v>753</v>
      </c>
      <c r="O205" s="35" t="s">
        <v>1824</v>
      </c>
      <c r="P205" s="35" t="s">
        <v>2412</v>
      </c>
      <c r="Q205" s="35" t="s">
        <v>2461</v>
      </c>
      <c r="R205" s="60" t="s">
        <v>915</v>
      </c>
      <c r="S205" s="48" t="s">
        <v>756</v>
      </c>
      <c r="T205" s="35" t="s">
        <v>725</v>
      </c>
      <c r="U205" s="53" t="s">
        <v>2238</v>
      </c>
      <c r="V205" s="14" t="s">
        <v>705</v>
      </c>
      <c r="W205" s="43">
        <v>2023.1</v>
      </c>
      <c r="X205" s="43">
        <v>2023.12</v>
      </c>
      <c r="Y205" s="14">
        <f t="shared" si="4"/>
        <v>4.9000000000000004</v>
      </c>
      <c r="Z205" s="35">
        <v>4.9000000000000004</v>
      </c>
      <c r="AA205" s="35">
        <v>0</v>
      </c>
      <c r="AB205" s="35">
        <v>0</v>
      </c>
      <c r="AC205" s="35">
        <v>0</v>
      </c>
      <c r="AD205" s="35">
        <v>2</v>
      </c>
      <c r="AE205" s="35">
        <v>2</v>
      </c>
      <c r="AF205" s="35" t="s">
        <v>706</v>
      </c>
      <c r="AG205" s="35" t="s">
        <v>706</v>
      </c>
      <c r="AH205" s="35"/>
      <c r="AI205" s="35" t="s">
        <v>707</v>
      </c>
      <c r="AJ205" s="35" t="s">
        <v>706</v>
      </c>
      <c r="AK205" s="35" t="s">
        <v>706</v>
      </c>
      <c r="AL205" s="35"/>
      <c r="AM205" s="35" t="s">
        <v>706</v>
      </c>
      <c r="AN205" s="35"/>
      <c r="AO205" s="35" t="s">
        <v>2266</v>
      </c>
      <c r="AP205" s="35">
        <v>13896092330</v>
      </c>
      <c r="AQ205" s="33" t="str">
        <f>VLOOKUP("*"&amp;B205&amp;"*",[1]项目信息综合查询_1!$I$4:$I$1026,1,FALSE)</f>
        <v>云阳县-宝坪镇_产业发展_生产项目_云阳县2023年宝坪镇朝阳社区新建脆李种植园项目（续建2年）</v>
      </c>
    </row>
    <row r="206" spans="1:43" ht="395.25" x14ac:dyDescent="0.2">
      <c r="A206" s="13">
        <v>200</v>
      </c>
      <c r="B206" s="51" t="s">
        <v>2462</v>
      </c>
      <c r="C206" s="14" t="s">
        <v>688</v>
      </c>
      <c r="D206" s="14" t="s">
        <v>689</v>
      </c>
      <c r="E206" s="14" t="s">
        <v>690</v>
      </c>
      <c r="F206" s="51" t="s">
        <v>2463</v>
      </c>
      <c r="G206" s="51" t="s">
        <v>714</v>
      </c>
      <c r="H206" s="51" t="s">
        <v>2464</v>
      </c>
      <c r="I206" s="51" t="s">
        <v>2465</v>
      </c>
      <c r="J206" s="51" t="s">
        <v>2466</v>
      </c>
      <c r="K206" s="51" t="s">
        <v>2439</v>
      </c>
      <c r="L206" s="51" t="s">
        <v>2467</v>
      </c>
      <c r="M206" s="42" t="s">
        <v>752</v>
      </c>
      <c r="N206" s="42" t="s">
        <v>753</v>
      </c>
      <c r="O206" s="51" t="s">
        <v>2468</v>
      </c>
      <c r="P206" s="51" t="s">
        <v>2469</v>
      </c>
      <c r="Q206" s="51" t="s">
        <v>2325</v>
      </c>
      <c r="R206" s="51" t="s">
        <v>2326</v>
      </c>
      <c r="S206" s="48" t="s">
        <v>756</v>
      </c>
      <c r="T206" s="68" t="s">
        <v>1149</v>
      </c>
      <c r="U206" s="53" t="s">
        <v>2238</v>
      </c>
      <c r="V206" s="14" t="s">
        <v>705</v>
      </c>
      <c r="W206" s="43">
        <v>2023.1</v>
      </c>
      <c r="X206" s="43">
        <v>2023.12</v>
      </c>
      <c r="Y206" s="14">
        <f t="shared" si="4"/>
        <v>250</v>
      </c>
      <c r="Z206" s="51">
        <v>0</v>
      </c>
      <c r="AA206" s="51">
        <v>250</v>
      </c>
      <c r="AB206" s="51">
        <v>0</v>
      </c>
      <c r="AC206" s="51">
        <v>0</v>
      </c>
      <c r="AD206" s="51">
        <v>3000</v>
      </c>
      <c r="AE206" s="51">
        <v>130</v>
      </c>
      <c r="AF206" s="64" t="s">
        <v>706</v>
      </c>
      <c r="AG206" s="64" t="s">
        <v>706</v>
      </c>
      <c r="AH206" s="64"/>
      <c r="AI206" s="53" t="s">
        <v>707</v>
      </c>
      <c r="AJ206" s="64" t="s">
        <v>706</v>
      </c>
      <c r="AK206" s="64" t="s">
        <v>706</v>
      </c>
      <c r="AL206" s="65"/>
      <c r="AM206" s="64" t="s">
        <v>706</v>
      </c>
      <c r="AN206" s="64"/>
      <c r="AO206" s="64" t="s">
        <v>2328</v>
      </c>
      <c r="AP206" s="64">
        <v>13628224096</v>
      </c>
      <c r="AQ206" s="33" t="str">
        <f>VLOOKUP("*"&amp;B206&amp;"*",[1]项目信息综合查询_1!$I$4:$I$1026,1,FALSE)</f>
        <v>云阳县-宝坪镇_乡村建设行动_人居环境整治_云阳县2023年宝坪镇朝阳社区污水管网完善工程</v>
      </c>
    </row>
    <row r="207" spans="1:43" ht="242.25" x14ac:dyDescent="0.2">
      <c r="A207" s="13">
        <v>201</v>
      </c>
      <c r="B207" s="35" t="s">
        <v>2470</v>
      </c>
      <c r="C207" s="14" t="s">
        <v>651</v>
      </c>
      <c r="D207" s="14" t="s">
        <v>711</v>
      </c>
      <c r="E207" s="14" t="s">
        <v>712</v>
      </c>
      <c r="F207" s="35" t="s">
        <v>2471</v>
      </c>
      <c r="G207" s="35" t="s">
        <v>714</v>
      </c>
      <c r="H207" s="35" t="s">
        <v>2472</v>
      </c>
      <c r="I207" s="35" t="s">
        <v>2473</v>
      </c>
      <c r="J207" s="43" t="s">
        <v>2474</v>
      </c>
      <c r="K207" s="35" t="s">
        <v>2475</v>
      </c>
      <c r="L207" s="36" t="s">
        <v>2471</v>
      </c>
      <c r="M207" s="36" t="s">
        <v>719</v>
      </c>
      <c r="N207" s="36" t="s">
        <v>720</v>
      </c>
      <c r="O207" s="35" t="s">
        <v>1004</v>
      </c>
      <c r="P207" s="36" t="s">
        <v>2335</v>
      </c>
      <c r="Q207" s="36" t="s">
        <v>2476</v>
      </c>
      <c r="R207" s="36" t="s">
        <v>724</v>
      </c>
      <c r="S207" s="36" t="s">
        <v>702</v>
      </c>
      <c r="T207" s="35" t="s">
        <v>725</v>
      </c>
      <c r="U207" s="53" t="s">
        <v>2238</v>
      </c>
      <c r="V207" s="14" t="s">
        <v>705</v>
      </c>
      <c r="W207" s="35">
        <v>2023.1</v>
      </c>
      <c r="X207" s="35">
        <v>2023.12</v>
      </c>
      <c r="Y207" s="14">
        <f t="shared" si="4"/>
        <v>32</v>
      </c>
      <c r="Z207" s="35">
        <v>16</v>
      </c>
      <c r="AA207" s="35"/>
      <c r="AB207" s="35"/>
      <c r="AC207" s="35">
        <v>16</v>
      </c>
      <c r="AD207" s="36">
        <v>24</v>
      </c>
      <c r="AE207" s="36">
        <v>24</v>
      </c>
      <c r="AF207" s="36" t="s">
        <v>706</v>
      </c>
      <c r="AG207" s="36" t="s">
        <v>706</v>
      </c>
      <c r="AH207" s="36" t="s">
        <v>706</v>
      </c>
      <c r="AI207" s="36" t="s">
        <v>707</v>
      </c>
      <c r="AJ207" s="36" t="s">
        <v>706</v>
      </c>
      <c r="AK207" s="36" t="s">
        <v>706</v>
      </c>
      <c r="AL207" s="36"/>
      <c r="AM207" s="36" t="s">
        <v>706</v>
      </c>
      <c r="AN207" s="36"/>
      <c r="AO207" s="36" t="s">
        <v>2295</v>
      </c>
      <c r="AP207" s="36">
        <v>13996608716</v>
      </c>
      <c r="AQ207" s="33" t="str">
        <f>VLOOKUP("*"&amp;B207&amp;"*",[1]项目信息综合查询_1!$I$4:$I$1026,1,FALSE)</f>
        <v>云阳县-宝坪镇_产业发展_生产项目_云阳县2023年宝坪镇朝阳社区柑橘园提质增效水肥一体化项目</v>
      </c>
    </row>
    <row r="208" spans="1:43" ht="382.5" x14ac:dyDescent="0.2">
      <c r="A208" s="13">
        <v>202</v>
      </c>
      <c r="B208" s="51" t="s">
        <v>2477</v>
      </c>
      <c r="C208" s="14" t="s">
        <v>651</v>
      </c>
      <c r="D208" s="14" t="s">
        <v>871</v>
      </c>
      <c r="E208" s="14" t="s">
        <v>2478</v>
      </c>
      <c r="F208" s="51" t="s">
        <v>2479</v>
      </c>
      <c r="G208" s="51" t="s">
        <v>714</v>
      </c>
      <c r="H208" s="51" t="s">
        <v>2480</v>
      </c>
      <c r="I208" s="51" t="s">
        <v>2481</v>
      </c>
      <c r="J208" s="51" t="s">
        <v>2482</v>
      </c>
      <c r="K208" s="51" t="s">
        <v>2483</v>
      </c>
      <c r="L208" s="51" t="s">
        <v>2484</v>
      </c>
      <c r="M208" s="42" t="s">
        <v>752</v>
      </c>
      <c r="N208" s="42" t="s">
        <v>753</v>
      </c>
      <c r="O208" s="51" t="s">
        <v>2485</v>
      </c>
      <c r="P208" s="51" t="s">
        <v>2486</v>
      </c>
      <c r="Q208" s="51" t="s">
        <v>2487</v>
      </c>
      <c r="R208" s="51" t="s">
        <v>2488</v>
      </c>
      <c r="S208" s="48" t="s">
        <v>756</v>
      </c>
      <c r="T208" s="51" t="s">
        <v>880</v>
      </c>
      <c r="U208" s="53" t="s">
        <v>2238</v>
      </c>
      <c r="V208" s="14" t="s">
        <v>705</v>
      </c>
      <c r="W208" s="43">
        <v>2023.1</v>
      </c>
      <c r="X208" s="43">
        <v>2023.12</v>
      </c>
      <c r="Y208" s="14">
        <f t="shared" si="4"/>
        <v>170</v>
      </c>
      <c r="Z208" s="70">
        <v>170</v>
      </c>
      <c r="AA208" s="51">
        <v>0</v>
      </c>
      <c r="AB208" s="51">
        <v>0</v>
      </c>
      <c r="AC208" s="51">
        <v>0</v>
      </c>
      <c r="AD208" s="51">
        <v>5376</v>
      </c>
      <c r="AE208" s="51" t="s">
        <v>2489</v>
      </c>
      <c r="AF208" s="51" t="s">
        <v>706</v>
      </c>
      <c r="AG208" s="51" t="s">
        <v>706</v>
      </c>
      <c r="AH208" s="53"/>
      <c r="AI208" s="53" t="s">
        <v>707</v>
      </c>
      <c r="AJ208" s="51" t="s">
        <v>706</v>
      </c>
      <c r="AK208" s="51" t="s">
        <v>706</v>
      </c>
      <c r="AL208" s="65"/>
      <c r="AM208" s="51" t="s">
        <v>706</v>
      </c>
      <c r="AN208" s="51"/>
      <c r="AO208" s="51" t="s">
        <v>2490</v>
      </c>
      <c r="AP208" s="70">
        <v>16623851888</v>
      </c>
      <c r="AQ208" s="33" t="str">
        <f>VLOOKUP("*"&amp;B208&amp;"*",[1]项目信息综合查询_1!$I$4:$I$1026,1,FALSE)</f>
        <v>云阳县-宝坪镇_产业发展_加工流通项目_云阳县2023年宝坪镇朝阳社区电商平台策划、营销、推广项目</v>
      </c>
    </row>
    <row r="209" spans="1:43" ht="293.25" x14ac:dyDescent="0.2">
      <c r="A209" s="13">
        <v>203</v>
      </c>
      <c r="B209" s="35" t="s">
        <v>2491</v>
      </c>
      <c r="C209" s="14" t="s">
        <v>688</v>
      </c>
      <c r="D209" s="14" t="s">
        <v>689</v>
      </c>
      <c r="E209" s="14" t="s">
        <v>2255</v>
      </c>
      <c r="F209" s="35" t="s">
        <v>2414</v>
      </c>
      <c r="G209" s="35" t="s">
        <v>714</v>
      </c>
      <c r="H209" s="35" t="s">
        <v>2492</v>
      </c>
      <c r="I209" s="35" t="s">
        <v>2493</v>
      </c>
      <c r="J209" s="35" t="s">
        <v>2494</v>
      </c>
      <c r="K209" s="35" t="s">
        <v>2417</v>
      </c>
      <c r="L209" s="35" t="s">
        <v>2418</v>
      </c>
      <c r="M209" s="42" t="s">
        <v>752</v>
      </c>
      <c r="N209" s="42" t="s">
        <v>753</v>
      </c>
      <c r="O209" s="35" t="s">
        <v>2262</v>
      </c>
      <c r="P209" s="35" t="s">
        <v>2495</v>
      </c>
      <c r="Q209" s="35" t="s">
        <v>2496</v>
      </c>
      <c r="R209" s="35" t="s">
        <v>2265</v>
      </c>
      <c r="S209" s="48" t="s">
        <v>756</v>
      </c>
      <c r="T209" s="35" t="s">
        <v>725</v>
      </c>
      <c r="U209" s="53" t="s">
        <v>2238</v>
      </c>
      <c r="V209" s="14" t="s">
        <v>705</v>
      </c>
      <c r="W209" s="43">
        <v>2023.1</v>
      </c>
      <c r="X209" s="43">
        <v>2023.12</v>
      </c>
      <c r="Y209" s="14">
        <f t="shared" si="4"/>
        <v>28.5</v>
      </c>
      <c r="Z209" s="35">
        <v>28.5</v>
      </c>
      <c r="AA209" s="35">
        <v>0</v>
      </c>
      <c r="AB209" s="35">
        <v>0</v>
      </c>
      <c r="AC209" s="35">
        <v>0</v>
      </c>
      <c r="AD209" s="35">
        <v>329</v>
      </c>
      <c r="AE209" s="35">
        <v>34</v>
      </c>
      <c r="AF209" s="35" t="s">
        <v>706</v>
      </c>
      <c r="AG209" s="35" t="s">
        <v>706</v>
      </c>
      <c r="AH209" s="35"/>
      <c r="AI209" s="35" t="s">
        <v>707</v>
      </c>
      <c r="AJ209" s="35" t="s">
        <v>706</v>
      </c>
      <c r="AK209" s="35" t="s">
        <v>706</v>
      </c>
      <c r="AL209" s="35" t="s">
        <v>706</v>
      </c>
      <c r="AM209" s="35" t="s">
        <v>706</v>
      </c>
      <c r="AN209" s="13" t="s">
        <v>706</v>
      </c>
      <c r="AO209" s="35" t="s">
        <v>2266</v>
      </c>
      <c r="AP209" s="35">
        <v>13896092330</v>
      </c>
      <c r="AQ209" s="33" t="str">
        <f>VLOOKUP("*"&amp;B209&amp;"*",[1]项目信息综合查询_1!$I$4:$I$1026,1,FALSE)</f>
        <v>云阳县-宝坪镇_乡村建设行动_人居环境整治_云阳县2023宝坪镇永高村农村厕所革命整村推进项目</v>
      </c>
    </row>
    <row r="210" spans="1:43" ht="165.75" x14ac:dyDescent="0.2">
      <c r="A210" s="13">
        <v>204</v>
      </c>
      <c r="B210" s="35" t="s">
        <v>2497</v>
      </c>
      <c r="C210" s="14" t="s">
        <v>688</v>
      </c>
      <c r="D210" s="14" t="s">
        <v>728</v>
      </c>
      <c r="E210" s="14" t="s">
        <v>746</v>
      </c>
      <c r="F210" s="35" t="s">
        <v>2498</v>
      </c>
      <c r="G210" s="35" t="s">
        <v>714</v>
      </c>
      <c r="H210" s="35" t="s">
        <v>2499</v>
      </c>
      <c r="I210" s="35" t="s">
        <v>2500</v>
      </c>
      <c r="J210" s="35" t="s">
        <v>2501</v>
      </c>
      <c r="K210" s="35" t="s">
        <v>2502</v>
      </c>
      <c r="L210" s="35" t="s">
        <v>2503</v>
      </c>
      <c r="M210" s="35" t="s">
        <v>961</v>
      </c>
      <c r="N210" s="35" t="s">
        <v>2504</v>
      </c>
      <c r="O210" s="35" t="s">
        <v>2505</v>
      </c>
      <c r="P210" s="35" t="s">
        <v>2506</v>
      </c>
      <c r="Q210" s="35" t="s">
        <v>2507</v>
      </c>
      <c r="R210" s="35" t="s">
        <v>2326</v>
      </c>
      <c r="S210" s="35" t="s">
        <v>2508</v>
      </c>
      <c r="T210" s="35" t="s">
        <v>757</v>
      </c>
      <c r="U210" s="35" t="s">
        <v>2238</v>
      </c>
      <c r="V210" s="14" t="s">
        <v>705</v>
      </c>
      <c r="W210" s="62">
        <v>45078</v>
      </c>
      <c r="X210" s="62">
        <v>45170</v>
      </c>
      <c r="Y210" s="14">
        <f t="shared" si="4"/>
        <v>20</v>
      </c>
      <c r="Z210" s="35">
        <v>20</v>
      </c>
      <c r="AA210" s="35">
        <v>0</v>
      </c>
      <c r="AB210" s="35">
        <v>0</v>
      </c>
      <c r="AC210" s="51"/>
      <c r="AD210" s="35">
        <v>182</v>
      </c>
      <c r="AE210" s="35">
        <v>12</v>
      </c>
      <c r="AF210" s="35" t="s">
        <v>706</v>
      </c>
      <c r="AG210" s="35" t="s">
        <v>706</v>
      </c>
      <c r="AH210" s="35" t="s">
        <v>706</v>
      </c>
      <c r="AI210" s="35" t="s">
        <v>707</v>
      </c>
      <c r="AJ210" s="35" t="s">
        <v>706</v>
      </c>
      <c r="AK210" s="35" t="s">
        <v>706</v>
      </c>
      <c r="AL210" s="35" t="s">
        <v>706</v>
      </c>
      <c r="AM210" s="35" t="s">
        <v>706</v>
      </c>
      <c r="AN210" s="13" t="s">
        <v>706</v>
      </c>
      <c r="AO210" s="35" t="s">
        <v>2266</v>
      </c>
      <c r="AP210" s="35">
        <v>13896092330</v>
      </c>
      <c r="AQ210" s="33" t="str">
        <f>VLOOKUP("*"&amp;B210&amp;"*",[1]项目信息综合查询_1!$I$4:$I$1026,1,FALSE)</f>
        <v>云阳县-宝坪镇_乡村建设行动_农村基础设施（含产业配套基础设施）_云阳县2023年宝坪镇大石村修建人饮池项目</v>
      </c>
    </row>
    <row r="211" spans="1:43" ht="216.75" x14ac:dyDescent="0.2">
      <c r="A211" s="13">
        <v>205</v>
      </c>
      <c r="B211" s="35" t="s">
        <v>2509</v>
      </c>
      <c r="C211" s="14" t="s">
        <v>651</v>
      </c>
      <c r="D211" s="14" t="s">
        <v>775</v>
      </c>
      <c r="E211" s="14" t="s">
        <v>1759</v>
      </c>
      <c r="F211" s="35" t="s">
        <v>2510</v>
      </c>
      <c r="G211" s="35" t="s">
        <v>714</v>
      </c>
      <c r="H211" s="35" t="s">
        <v>2511</v>
      </c>
      <c r="I211" s="35" t="s">
        <v>2512</v>
      </c>
      <c r="J211" s="35" t="s">
        <v>2513</v>
      </c>
      <c r="K211" s="35" t="s">
        <v>2510</v>
      </c>
      <c r="L211" s="35" t="s">
        <v>2514</v>
      </c>
      <c r="M211" s="35" t="s">
        <v>1765</v>
      </c>
      <c r="N211" s="35" t="s">
        <v>2203</v>
      </c>
      <c r="O211" s="35" t="s">
        <v>2515</v>
      </c>
      <c r="P211" s="35" t="s">
        <v>2516</v>
      </c>
      <c r="Q211" s="35" t="s">
        <v>2517</v>
      </c>
      <c r="R211" s="35" t="s">
        <v>1769</v>
      </c>
      <c r="S211" s="35" t="s">
        <v>2208</v>
      </c>
      <c r="T211" s="35" t="s">
        <v>725</v>
      </c>
      <c r="U211" s="35" t="s">
        <v>2518</v>
      </c>
      <c r="V211" s="14" t="s">
        <v>705</v>
      </c>
      <c r="W211" s="35">
        <v>2023.07</v>
      </c>
      <c r="X211" s="35">
        <v>2023.12</v>
      </c>
      <c r="Y211" s="14">
        <f t="shared" si="4"/>
        <v>80</v>
      </c>
      <c r="Z211" s="35">
        <v>70</v>
      </c>
      <c r="AA211" s="35"/>
      <c r="AB211" s="35"/>
      <c r="AC211" s="35">
        <v>10</v>
      </c>
      <c r="AD211" s="35">
        <v>2262</v>
      </c>
      <c r="AE211" s="35">
        <v>200</v>
      </c>
      <c r="AF211" s="35" t="s">
        <v>706</v>
      </c>
      <c r="AG211" s="35" t="s">
        <v>706</v>
      </c>
      <c r="AH211" s="35" t="s">
        <v>706</v>
      </c>
      <c r="AI211" s="35" t="s">
        <v>707</v>
      </c>
      <c r="AJ211" s="35" t="s">
        <v>706</v>
      </c>
      <c r="AK211" s="35" t="s">
        <v>706</v>
      </c>
      <c r="AL211" s="35" t="s">
        <v>708</v>
      </c>
      <c r="AM211" s="35" t="s">
        <v>707</v>
      </c>
      <c r="AN211" s="35" t="s">
        <v>2519</v>
      </c>
      <c r="AO211" s="35" t="s">
        <v>2520</v>
      </c>
      <c r="AP211" s="35">
        <v>13509445938</v>
      </c>
      <c r="AQ211" s="33" t="str">
        <f>VLOOKUP("*"&amp;B211&amp;"*",[1]项目信息综合查询_1!$I$4:$I$1026,1,FALSE)</f>
        <v>云阳县-巴阳镇_产业发展_新型农村集体经济发展项目_云阳县2023年巴阳镇巴阳村农旅融合项目</v>
      </c>
    </row>
    <row r="212" spans="1:43" ht="357" x14ac:dyDescent="0.2">
      <c r="A212" s="13">
        <v>206</v>
      </c>
      <c r="B212" s="35" t="s">
        <v>2521</v>
      </c>
      <c r="C212" s="14" t="s">
        <v>651</v>
      </c>
      <c r="D212" s="14" t="s">
        <v>871</v>
      </c>
      <c r="E212" s="14" t="s">
        <v>1030</v>
      </c>
      <c r="F212" s="35" t="s">
        <v>2522</v>
      </c>
      <c r="G212" s="35" t="s">
        <v>2523</v>
      </c>
      <c r="H212" s="35" t="s">
        <v>2524</v>
      </c>
      <c r="I212" s="35" t="s">
        <v>2525</v>
      </c>
      <c r="J212" s="35" t="s">
        <v>2526</v>
      </c>
      <c r="K212" s="35" t="s">
        <v>2527</v>
      </c>
      <c r="L212" s="35" t="s">
        <v>2528</v>
      </c>
      <c r="M212" s="35" t="s">
        <v>1765</v>
      </c>
      <c r="N212" s="35" t="s">
        <v>2203</v>
      </c>
      <c r="O212" s="35" t="s">
        <v>2529</v>
      </c>
      <c r="P212" s="35" t="s">
        <v>2530</v>
      </c>
      <c r="Q212" s="35" t="s">
        <v>2531</v>
      </c>
      <c r="R212" s="35" t="s">
        <v>1769</v>
      </c>
      <c r="S212" s="35" t="s">
        <v>2208</v>
      </c>
      <c r="T212" s="35" t="s">
        <v>725</v>
      </c>
      <c r="U212" s="35" t="s">
        <v>2238</v>
      </c>
      <c r="V212" s="14" t="s">
        <v>705</v>
      </c>
      <c r="W212" s="35">
        <v>2023.07</v>
      </c>
      <c r="X212" s="35">
        <v>2023.12</v>
      </c>
      <c r="Y212" s="14">
        <f t="shared" si="4"/>
        <v>70</v>
      </c>
      <c r="Z212" s="35">
        <v>70</v>
      </c>
      <c r="AA212" s="35"/>
      <c r="AB212" s="35"/>
      <c r="AC212" s="35">
        <v>0</v>
      </c>
      <c r="AD212" s="35">
        <v>80</v>
      </c>
      <c r="AE212" s="35">
        <v>2</v>
      </c>
      <c r="AF212" s="35" t="s">
        <v>706</v>
      </c>
      <c r="AG212" s="35" t="s">
        <v>706</v>
      </c>
      <c r="AH212" s="35" t="s">
        <v>706</v>
      </c>
      <c r="AI212" s="35" t="s">
        <v>707</v>
      </c>
      <c r="AJ212" s="35" t="s">
        <v>706</v>
      </c>
      <c r="AK212" s="35" t="s">
        <v>706</v>
      </c>
      <c r="AL212" s="35" t="s">
        <v>708</v>
      </c>
      <c r="AM212" s="35" t="s">
        <v>707</v>
      </c>
      <c r="AN212" s="35" t="s">
        <v>2532</v>
      </c>
      <c r="AO212" s="35" t="s">
        <v>2372</v>
      </c>
      <c r="AP212" s="35">
        <v>13452623333</v>
      </c>
      <c r="AQ212" s="33" t="str">
        <f>VLOOKUP("*"&amp;B212&amp;"*",[1]项目信息综合查询_1!$I$4:$I$1026,1,FALSE)</f>
        <v>云阳县-宝坪镇_产业发展_加工流通项目_云阳县2023年宝坪镇桂坪村农产品酿酒坊提能升级项目</v>
      </c>
    </row>
    <row r="213" spans="1:43" ht="409.5" x14ac:dyDescent="0.2">
      <c r="A213" s="13">
        <v>207</v>
      </c>
      <c r="B213" s="35" t="s">
        <v>2533</v>
      </c>
      <c r="C213" s="14" t="s">
        <v>688</v>
      </c>
      <c r="D213" s="14" t="s">
        <v>1341</v>
      </c>
      <c r="E213" s="14" t="s">
        <v>2534</v>
      </c>
      <c r="F213" s="35" t="s">
        <v>2535</v>
      </c>
      <c r="G213" s="35" t="s">
        <v>714</v>
      </c>
      <c r="H213" s="35" t="s">
        <v>2536</v>
      </c>
      <c r="I213" s="35" t="s">
        <v>2537</v>
      </c>
      <c r="J213" s="35" t="s">
        <v>2538</v>
      </c>
      <c r="K213" s="35" t="s">
        <v>2537</v>
      </c>
      <c r="L213" s="35" t="s">
        <v>2535</v>
      </c>
      <c r="M213" s="35" t="s">
        <v>935</v>
      </c>
      <c r="N213" s="35" t="s">
        <v>2539</v>
      </c>
      <c r="O213" s="35" t="s">
        <v>2540</v>
      </c>
      <c r="P213" s="35" t="s">
        <v>2541</v>
      </c>
      <c r="Q213" s="35" t="s">
        <v>2542</v>
      </c>
      <c r="R213" s="35" t="s">
        <v>2543</v>
      </c>
      <c r="S213" s="35" t="s">
        <v>2544</v>
      </c>
      <c r="T213" s="35" t="s">
        <v>2545</v>
      </c>
      <c r="U213" s="43" t="s">
        <v>2546</v>
      </c>
      <c r="V213" s="14" t="s">
        <v>705</v>
      </c>
      <c r="W213" s="43">
        <v>2023.1</v>
      </c>
      <c r="X213" s="43">
        <v>2023.12</v>
      </c>
      <c r="Y213" s="14">
        <f t="shared" si="4"/>
        <v>4070.6</v>
      </c>
      <c r="Z213" s="35"/>
      <c r="AA213" s="35"/>
      <c r="AB213" s="35">
        <v>4070.6</v>
      </c>
      <c r="AC213" s="35"/>
      <c r="AD213" s="35">
        <v>4000</v>
      </c>
      <c r="AE213" s="35">
        <v>669</v>
      </c>
      <c r="AF213" s="35" t="s">
        <v>706</v>
      </c>
      <c r="AG213" s="35" t="s">
        <v>706</v>
      </c>
      <c r="AH213" s="35" t="s">
        <v>706</v>
      </c>
      <c r="AI213" s="53" t="s">
        <v>707</v>
      </c>
      <c r="AJ213" s="35" t="s">
        <v>706</v>
      </c>
      <c r="AK213" s="35" t="s">
        <v>706</v>
      </c>
      <c r="AL213" s="35"/>
      <c r="AM213" s="35" t="s">
        <v>706</v>
      </c>
      <c r="AN213" s="35"/>
      <c r="AO213" s="35" t="s">
        <v>2547</v>
      </c>
      <c r="AP213" s="35">
        <v>19923239688</v>
      </c>
      <c r="AQ213" s="33" t="str">
        <f>VLOOKUP("*"&amp;B213&amp;"*",[1]项目信息综合查询_1!$I$4:$I$1026,1,FALSE)</f>
        <v>云阳县-红狮镇_乡村建设行动_农村公共服务_云阳县红狮镇咏梧社区红色美丽村庄建设</v>
      </c>
    </row>
    <row r="214" spans="1:43" ht="255" x14ac:dyDescent="0.2">
      <c r="A214" s="13">
        <v>208</v>
      </c>
      <c r="B214" s="35" t="s">
        <v>2548</v>
      </c>
      <c r="C214" s="14" t="s">
        <v>651</v>
      </c>
      <c r="D214" s="14" t="s">
        <v>775</v>
      </c>
      <c r="E214" s="14" t="s">
        <v>776</v>
      </c>
      <c r="F214" s="35" t="s">
        <v>2549</v>
      </c>
      <c r="G214" s="35" t="s">
        <v>714</v>
      </c>
      <c r="H214" s="35" t="s">
        <v>2550</v>
      </c>
      <c r="I214" s="35" t="s">
        <v>2551</v>
      </c>
      <c r="J214" s="35" t="s">
        <v>2552</v>
      </c>
      <c r="K214" s="35" t="s">
        <v>2551</v>
      </c>
      <c r="L214" s="35" t="s">
        <v>2549</v>
      </c>
      <c r="M214" s="42" t="s">
        <v>752</v>
      </c>
      <c r="N214" s="42" t="s">
        <v>753</v>
      </c>
      <c r="O214" s="35" t="s">
        <v>2553</v>
      </c>
      <c r="P214" s="35" t="s">
        <v>2554</v>
      </c>
      <c r="Q214" s="35" t="s">
        <v>2555</v>
      </c>
      <c r="R214" s="35" t="s">
        <v>2556</v>
      </c>
      <c r="S214" s="48" t="s">
        <v>756</v>
      </c>
      <c r="T214" s="35" t="s">
        <v>725</v>
      </c>
      <c r="U214" s="43" t="s">
        <v>2546</v>
      </c>
      <c r="V214" s="14" t="s">
        <v>705</v>
      </c>
      <c r="W214" s="43">
        <v>2023.1</v>
      </c>
      <c r="X214" s="43">
        <v>2023.12</v>
      </c>
      <c r="Y214" s="14">
        <f t="shared" si="4"/>
        <v>200</v>
      </c>
      <c r="Z214" s="35">
        <v>0</v>
      </c>
      <c r="AA214" s="35">
        <v>200</v>
      </c>
      <c r="AB214" s="35">
        <v>0</v>
      </c>
      <c r="AC214" s="35">
        <v>0</v>
      </c>
      <c r="AD214" s="35">
        <v>720</v>
      </c>
      <c r="AE214" s="35">
        <v>45</v>
      </c>
      <c r="AF214" s="35" t="s">
        <v>706</v>
      </c>
      <c r="AG214" s="35" t="s">
        <v>706</v>
      </c>
      <c r="AH214" s="35"/>
      <c r="AI214" s="35" t="s">
        <v>707</v>
      </c>
      <c r="AJ214" s="35" t="s">
        <v>706</v>
      </c>
      <c r="AK214" s="35" t="s">
        <v>707</v>
      </c>
      <c r="AL214" s="35" t="s">
        <v>2557</v>
      </c>
      <c r="AM214" s="35" t="s">
        <v>707</v>
      </c>
      <c r="AN214" s="35" t="s">
        <v>2558</v>
      </c>
      <c r="AO214" s="35" t="s">
        <v>2559</v>
      </c>
      <c r="AP214" s="35">
        <v>18223730799</v>
      </c>
      <c r="AQ214" s="33" t="str">
        <f>VLOOKUP("*"&amp;B214&amp;"*",[1]项目信息综合查询_1!$I$4:$I$1026,1,FALSE)</f>
        <v>云阳县-红狮镇_产业发展_生产项目_云阳县2023年红狮镇中坪村新建10组11组蔬菜基地</v>
      </c>
    </row>
    <row r="215" spans="1:43" ht="267.75" x14ac:dyDescent="0.2">
      <c r="A215" s="13">
        <v>209</v>
      </c>
      <c r="B215" s="35" t="s">
        <v>2560</v>
      </c>
      <c r="C215" s="14" t="s">
        <v>651</v>
      </c>
      <c r="D215" s="14" t="s">
        <v>711</v>
      </c>
      <c r="E215" s="14" t="s">
        <v>712</v>
      </c>
      <c r="F215" s="35" t="s">
        <v>2561</v>
      </c>
      <c r="G215" s="35" t="s">
        <v>714</v>
      </c>
      <c r="H215" s="35" t="s">
        <v>2562</v>
      </c>
      <c r="I215" s="35" t="s">
        <v>2563</v>
      </c>
      <c r="J215" s="43" t="s">
        <v>780</v>
      </c>
      <c r="K215" s="35" t="s">
        <v>2563</v>
      </c>
      <c r="L215" s="36" t="s">
        <v>2561</v>
      </c>
      <c r="M215" s="36" t="s">
        <v>719</v>
      </c>
      <c r="N215" s="36" t="s">
        <v>720</v>
      </c>
      <c r="O215" s="35" t="s">
        <v>2564</v>
      </c>
      <c r="P215" s="36" t="s">
        <v>2565</v>
      </c>
      <c r="Q215" s="36" t="s">
        <v>2566</v>
      </c>
      <c r="R215" s="36" t="s">
        <v>724</v>
      </c>
      <c r="S215" s="36" t="s">
        <v>702</v>
      </c>
      <c r="T215" s="35" t="s">
        <v>725</v>
      </c>
      <c r="U215" s="43" t="s">
        <v>2546</v>
      </c>
      <c r="V215" s="14" t="s">
        <v>705</v>
      </c>
      <c r="W215" s="35">
        <v>2023.1</v>
      </c>
      <c r="X215" s="35">
        <v>2023.12</v>
      </c>
      <c r="Y215" s="14">
        <f t="shared" si="4"/>
        <v>48</v>
      </c>
      <c r="Z215" s="35">
        <v>24</v>
      </c>
      <c r="AA215" s="35"/>
      <c r="AB215" s="35"/>
      <c r="AC215" s="35">
        <v>24</v>
      </c>
      <c r="AD215" s="36">
        <v>5</v>
      </c>
      <c r="AE215" s="36">
        <v>1</v>
      </c>
      <c r="AF215" s="36" t="s">
        <v>706</v>
      </c>
      <c r="AG215" s="36" t="s">
        <v>706</v>
      </c>
      <c r="AH215" s="36" t="s">
        <v>706</v>
      </c>
      <c r="AI215" s="36" t="s">
        <v>707</v>
      </c>
      <c r="AJ215" s="36" t="s">
        <v>706</v>
      </c>
      <c r="AK215" s="36" t="s">
        <v>706</v>
      </c>
      <c r="AL215" s="36"/>
      <c r="AM215" s="36" t="s">
        <v>706</v>
      </c>
      <c r="AN215" s="36"/>
      <c r="AO215" s="36" t="s">
        <v>2567</v>
      </c>
      <c r="AP215" s="36">
        <v>18996645603</v>
      </c>
      <c r="AQ215" s="33" t="str">
        <f>VLOOKUP("*"&amp;B215&amp;"*",[1]项目信息综合查询_1!$I$4:$I$1026,1,FALSE)</f>
        <v>云阳县-红狮镇_产业发展_生产项目_云阳县2023年红狮镇中坪村八组果园水肥一体化建设项目</v>
      </c>
    </row>
    <row r="216" spans="1:43" ht="229.5" x14ac:dyDescent="0.2">
      <c r="A216" s="13">
        <v>210</v>
      </c>
      <c r="B216" s="35" t="s">
        <v>2568</v>
      </c>
      <c r="C216" s="14" t="s">
        <v>651</v>
      </c>
      <c r="D216" s="14" t="s">
        <v>775</v>
      </c>
      <c r="E216" s="14" t="s">
        <v>776</v>
      </c>
      <c r="F216" s="35" t="s">
        <v>2569</v>
      </c>
      <c r="G216" s="35" t="s">
        <v>790</v>
      </c>
      <c r="H216" s="35" t="s">
        <v>2570</v>
      </c>
      <c r="I216" s="35" t="s">
        <v>2571</v>
      </c>
      <c r="J216" s="35" t="s">
        <v>859</v>
      </c>
      <c r="K216" s="35" t="s">
        <v>2571</v>
      </c>
      <c r="L216" s="35" t="s">
        <v>2572</v>
      </c>
      <c r="M216" s="42" t="s">
        <v>752</v>
      </c>
      <c r="N216" s="42" t="s">
        <v>753</v>
      </c>
      <c r="O216" s="35" t="s">
        <v>1824</v>
      </c>
      <c r="P216" s="35" t="s">
        <v>2573</v>
      </c>
      <c r="Q216" s="35" t="s">
        <v>914</v>
      </c>
      <c r="R216" s="60" t="s">
        <v>915</v>
      </c>
      <c r="S216" s="48" t="s">
        <v>756</v>
      </c>
      <c r="T216" s="35" t="s">
        <v>725</v>
      </c>
      <c r="U216" s="43" t="s">
        <v>2546</v>
      </c>
      <c r="V216" s="14" t="s">
        <v>705</v>
      </c>
      <c r="W216" s="43">
        <v>2023.1</v>
      </c>
      <c r="X216" s="43">
        <v>2023.12</v>
      </c>
      <c r="Y216" s="14">
        <f t="shared" si="4"/>
        <v>7.1</v>
      </c>
      <c r="Z216" s="35">
        <v>7.1</v>
      </c>
      <c r="AA216" s="35">
        <v>0</v>
      </c>
      <c r="AB216" s="35">
        <v>0</v>
      </c>
      <c r="AC216" s="35">
        <v>0</v>
      </c>
      <c r="AD216" s="35">
        <v>3</v>
      </c>
      <c r="AE216" s="35">
        <v>3</v>
      </c>
      <c r="AF216" s="35" t="s">
        <v>706</v>
      </c>
      <c r="AG216" s="35" t="s">
        <v>706</v>
      </c>
      <c r="AH216" s="35"/>
      <c r="AI216" s="35" t="s">
        <v>707</v>
      </c>
      <c r="AJ216" s="35" t="s">
        <v>706</v>
      </c>
      <c r="AK216" s="35" t="s">
        <v>707</v>
      </c>
      <c r="AL216" s="35" t="s">
        <v>798</v>
      </c>
      <c r="AM216" s="35" t="s">
        <v>707</v>
      </c>
      <c r="AN216" s="35" t="s">
        <v>798</v>
      </c>
      <c r="AO216" s="35" t="s">
        <v>2574</v>
      </c>
      <c r="AP216" s="35">
        <v>13512322616</v>
      </c>
      <c r="AQ216" s="33" t="str">
        <f>VLOOKUP("*"&amp;B216&amp;"*",[1]项目信息综合查询_1!$I$4:$I$1026,1,FALSE)</f>
        <v>云阳县-红狮镇_产业发展_生产项目_云阳县2023年红狮镇咏梧社区狮子洞李园建设项目（续建2年）</v>
      </c>
    </row>
    <row r="217" spans="1:43" ht="409.5" x14ac:dyDescent="0.2">
      <c r="A217" s="13">
        <v>211</v>
      </c>
      <c r="B217" s="51" t="s">
        <v>2575</v>
      </c>
      <c r="C217" s="14" t="s">
        <v>688</v>
      </c>
      <c r="D217" s="14" t="s">
        <v>728</v>
      </c>
      <c r="E217" s="14" t="s">
        <v>746</v>
      </c>
      <c r="F217" s="51" t="s">
        <v>2576</v>
      </c>
      <c r="G217" s="51" t="s">
        <v>714</v>
      </c>
      <c r="H217" s="51" t="s">
        <v>2577</v>
      </c>
      <c r="I217" s="51" t="s">
        <v>2578</v>
      </c>
      <c r="J217" s="58" t="s">
        <v>2579</v>
      </c>
      <c r="K217" s="51" t="s">
        <v>2578</v>
      </c>
      <c r="L217" s="51" t="s">
        <v>2580</v>
      </c>
      <c r="M217" s="42" t="s">
        <v>752</v>
      </c>
      <c r="N217" s="42" t="s">
        <v>753</v>
      </c>
      <c r="O217" s="51" t="s">
        <v>816</v>
      </c>
      <c r="P217" s="58" t="s">
        <v>2581</v>
      </c>
      <c r="Q217" s="51" t="s">
        <v>2582</v>
      </c>
      <c r="R217" s="51" t="s">
        <v>2583</v>
      </c>
      <c r="S217" s="48" t="s">
        <v>756</v>
      </c>
      <c r="T217" s="58" t="s">
        <v>757</v>
      </c>
      <c r="U217" s="43" t="s">
        <v>2546</v>
      </c>
      <c r="V217" s="14" t="s">
        <v>705</v>
      </c>
      <c r="W217" s="43">
        <v>2023.1</v>
      </c>
      <c r="X217" s="43">
        <v>2023.12</v>
      </c>
      <c r="Y217" s="14">
        <f t="shared" si="4"/>
        <v>62</v>
      </c>
      <c r="Z217" s="64">
        <v>62</v>
      </c>
      <c r="AA217" s="51">
        <v>0</v>
      </c>
      <c r="AB217" s="51">
        <v>0</v>
      </c>
      <c r="AC217" s="51">
        <v>0</v>
      </c>
      <c r="AD217" s="51">
        <v>500</v>
      </c>
      <c r="AE217" s="51">
        <v>42</v>
      </c>
      <c r="AF217" s="51" t="s">
        <v>706</v>
      </c>
      <c r="AG217" s="51" t="s">
        <v>706</v>
      </c>
      <c r="AH217" s="51"/>
      <c r="AI217" s="53" t="s">
        <v>707</v>
      </c>
      <c r="AJ217" s="51" t="s">
        <v>706</v>
      </c>
      <c r="AK217" s="51" t="s">
        <v>706</v>
      </c>
      <c r="AL217" s="65"/>
      <c r="AM217" s="51" t="s">
        <v>706</v>
      </c>
      <c r="AN217" s="51"/>
      <c r="AO217" s="58" t="s">
        <v>2584</v>
      </c>
      <c r="AP217" s="58">
        <v>15870562109</v>
      </c>
      <c r="AQ217" s="33" t="str">
        <f>VLOOKUP("*"&amp;B217&amp;"*",[1]项目信息综合查询_1!$I$4:$I$1026,1,FALSE)</f>
        <v>云阳县-红狮镇_乡村建设行动_农村基础设施（含产业配套基础设施）_云阳县2023年红狮镇咏梧社区村级水厂新建项目</v>
      </c>
    </row>
    <row r="218" spans="1:43" ht="409.5" x14ac:dyDescent="0.2">
      <c r="A218" s="13">
        <v>212</v>
      </c>
      <c r="B218" s="51" t="s">
        <v>2585</v>
      </c>
      <c r="C218" s="14" t="s">
        <v>688</v>
      </c>
      <c r="D218" s="14" t="s">
        <v>728</v>
      </c>
      <c r="E218" s="14" t="s">
        <v>746</v>
      </c>
      <c r="F218" s="51" t="s">
        <v>2586</v>
      </c>
      <c r="G218" s="51" t="s">
        <v>714</v>
      </c>
      <c r="H218" s="51" t="s">
        <v>2587</v>
      </c>
      <c r="I218" s="51" t="s">
        <v>2588</v>
      </c>
      <c r="J218" s="58" t="s">
        <v>2579</v>
      </c>
      <c r="K218" s="51" t="s">
        <v>2588</v>
      </c>
      <c r="L218" s="51" t="s">
        <v>2589</v>
      </c>
      <c r="M218" s="42" t="s">
        <v>752</v>
      </c>
      <c r="N218" s="42" t="s">
        <v>753</v>
      </c>
      <c r="O218" s="51" t="s">
        <v>816</v>
      </c>
      <c r="P218" s="58" t="s">
        <v>2581</v>
      </c>
      <c r="Q218" s="51" t="s">
        <v>2590</v>
      </c>
      <c r="R218" s="51" t="s">
        <v>2583</v>
      </c>
      <c r="S218" s="48" t="s">
        <v>756</v>
      </c>
      <c r="T218" s="58" t="s">
        <v>757</v>
      </c>
      <c r="U218" s="43" t="s">
        <v>2546</v>
      </c>
      <c r="V218" s="14" t="s">
        <v>705</v>
      </c>
      <c r="W218" s="43">
        <v>2023.1</v>
      </c>
      <c r="X218" s="43">
        <v>2023.12</v>
      </c>
      <c r="Y218" s="14">
        <f t="shared" si="4"/>
        <v>108</v>
      </c>
      <c r="Z218" s="64">
        <v>108</v>
      </c>
      <c r="AA218" s="51">
        <v>0</v>
      </c>
      <c r="AB218" s="51">
        <v>0</v>
      </c>
      <c r="AC218" s="51">
        <v>0</v>
      </c>
      <c r="AD218" s="51">
        <v>608</v>
      </c>
      <c r="AE218" s="51">
        <v>124</v>
      </c>
      <c r="AF218" s="51" t="s">
        <v>706</v>
      </c>
      <c r="AG218" s="51" t="s">
        <v>706</v>
      </c>
      <c r="AH218" s="51"/>
      <c r="AI218" s="53" t="s">
        <v>707</v>
      </c>
      <c r="AJ218" s="51" t="s">
        <v>706</v>
      </c>
      <c r="AK218" s="51" t="s">
        <v>706</v>
      </c>
      <c r="AL218" s="65"/>
      <c r="AM218" s="51" t="s">
        <v>706</v>
      </c>
      <c r="AN218" s="51"/>
      <c r="AO218" s="58" t="s">
        <v>2584</v>
      </c>
      <c r="AP218" s="58">
        <v>15870562109</v>
      </c>
      <c r="AQ218" s="33" t="str">
        <f>VLOOKUP("*"&amp;B218&amp;"*",[1]项目信息综合查询_1!$I$4:$I$1026,1,FALSE)</f>
        <v>云阳县-红狮镇_乡村建设行动_农村基础设施（含产业配套基础设施）_云阳县2023年红狮镇永福村水厂新建项目</v>
      </c>
    </row>
    <row r="219" spans="1:43" ht="409.5" x14ac:dyDescent="0.2">
      <c r="A219" s="13">
        <v>213</v>
      </c>
      <c r="B219" s="35" t="s">
        <v>2591</v>
      </c>
      <c r="C219" s="14" t="s">
        <v>651</v>
      </c>
      <c r="D219" s="14" t="s">
        <v>775</v>
      </c>
      <c r="E219" s="14" t="s">
        <v>776</v>
      </c>
      <c r="F219" s="35" t="s">
        <v>2592</v>
      </c>
      <c r="G219" s="35" t="s">
        <v>714</v>
      </c>
      <c r="H219" s="35" t="s">
        <v>2593</v>
      </c>
      <c r="I219" s="35" t="s">
        <v>2594</v>
      </c>
      <c r="J219" s="35" t="s">
        <v>2595</v>
      </c>
      <c r="K219" s="35" t="s">
        <v>2594</v>
      </c>
      <c r="L219" s="35" t="s">
        <v>2596</v>
      </c>
      <c r="M219" s="42" t="s">
        <v>752</v>
      </c>
      <c r="N219" s="42" t="s">
        <v>753</v>
      </c>
      <c r="O219" s="35" t="s">
        <v>2597</v>
      </c>
      <c r="P219" s="35" t="s">
        <v>2598</v>
      </c>
      <c r="Q219" s="35" t="s">
        <v>2599</v>
      </c>
      <c r="R219" s="35" t="s">
        <v>2600</v>
      </c>
      <c r="S219" s="48" t="s">
        <v>756</v>
      </c>
      <c r="T219" s="35" t="s">
        <v>725</v>
      </c>
      <c r="U219" s="43" t="s">
        <v>2546</v>
      </c>
      <c r="V219" s="14" t="s">
        <v>705</v>
      </c>
      <c r="W219" s="43">
        <v>2023.1</v>
      </c>
      <c r="X219" s="43">
        <v>2023.12</v>
      </c>
      <c r="Y219" s="14">
        <f t="shared" si="4"/>
        <v>297.95999999999998</v>
      </c>
      <c r="Z219" s="35">
        <v>297.95999999999998</v>
      </c>
      <c r="AA219" s="35">
        <v>0</v>
      </c>
      <c r="AB219" s="35">
        <v>0</v>
      </c>
      <c r="AC219" s="35">
        <v>0</v>
      </c>
      <c r="AD219" s="35">
        <v>286</v>
      </c>
      <c r="AE219" s="35">
        <v>48</v>
      </c>
      <c r="AF219" s="35" t="s">
        <v>706</v>
      </c>
      <c r="AG219" s="35" t="s">
        <v>706</v>
      </c>
      <c r="AH219" s="35"/>
      <c r="AI219" s="35" t="s">
        <v>707</v>
      </c>
      <c r="AJ219" s="35" t="s">
        <v>706</v>
      </c>
      <c r="AK219" s="35" t="s">
        <v>706</v>
      </c>
      <c r="AL219" s="35"/>
      <c r="AM219" s="35" t="s">
        <v>706</v>
      </c>
      <c r="AN219" s="35"/>
      <c r="AO219" s="35" t="s">
        <v>2574</v>
      </c>
      <c r="AP219" s="35">
        <v>13512322616</v>
      </c>
      <c r="AQ219" s="33" t="str">
        <f>VLOOKUP("*"&amp;B219&amp;"*",[1]项目信息综合查询_1!$I$4:$I$1026,1,FALSE)</f>
        <v>云阳县-红狮镇_产业发展_生产项目_云阳县2023年红狮镇永福村三峡阳菊种植基地</v>
      </c>
    </row>
    <row r="220" spans="1:43" ht="153" x14ac:dyDescent="0.2">
      <c r="A220" s="13">
        <v>214</v>
      </c>
      <c r="B220" s="51" t="s">
        <v>2601</v>
      </c>
      <c r="C220" s="14" t="s">
        <v>688</v>
      </c>
      <c r="D220" s="14" t="s">
        <v>1341</v>
      </c>
      <c r="E220" s="14" t="s">
        <v>2534</v>
      </c>
      <c r="F220" s="51" t="s">
        <v>2602</v>
      </c>
      <c r="G220" s="51" t="s">
        <v>731</v>
      </c>
      <c r="H220" s="51" t="s">
        <v>2603</v>
      </c>
      <c r="I220" s="51" t="s">
        <v>2604</v>
      </c>
      <c r="J220" s="58" t="s">
        <v>2605</v>
      </c>
      <c r="K220" s="51" t="s">
        <v>2604</v>
      </c>
      <c r="L220" s="51" t="s">
        <v>2606</v>
      </c>
      <c r="M220" s="42" t="s">
        <v>752</v>
      </c>
      <c r="N220" s="42" t="s">
        <v>753</v>
      </c>
      <c r="O220" s="51" t="s">
        <v>2607</v>
      </c>
      <c r="P220" s="58" t="s">
        <v>2608</v>
      </c>
      <c r="Q220" s="51" t="s">
        <v>2609</v>
      </c>
      <c r="R220" s="51" t="s">
        <v>2610</v>
      </c>
      <c r="S220" s="48" t="s">
        <v>756</v>
      </c>
      <c r="T220" s="58" t="s">
        <v>725</v>
      </c>
      <c r="U220" s="43" t="s">
        <v>2546</v>
      </c>
      <c r="V220" s="14" t="s">
        <v>705</v>
      </c>
      <c r="W220" s="43">
        <v>2023.1</v>
      </c>
      <c r="X220" s="43">
        <v>2023.12</v>
      </c>
      <c r="Y220" s="14">
        <f t="shared" si="4"/>
        <v>26</v>
      </c>
      <c r="Z220" s="64">
        <v>26</v>
      </c>
      <c r="AA220" s="51">
        <v>0</v>
      </c>
      <c r="AB220" s="51">
        <v>0</v>
      </c>
      <c r="AC220" s="35">
        <v>0</v>
      </c>
      <c r="AD220" s="51">
        <v>525</v>
      </c>
      <c r="AE220" s="51">
        <v>53</v>
      </c>
      <c r="AF220" s="51" t="s">
        <v>706</v>
      </c>
      <c r="AG220" s="51" t="s">
        <v>706</v>
      </c>
      <c r="AH220" s="51"/>
      <c r="AI220" s="53" t="s">
        <v>707</v>
      </c>
      <c r="AJ220" s="51" t="s">
        <v>706</v>
      </c>
      <c r="AK220" s="51" t="s">
        <v>706</v>
      </c>
      <c r="AL220" s="65"/>
      <c r="AM220" s="51" t="s">
        <v>706</v>
      </c>
      <c r="AN220" s="51"/>
      <c r="AO220" s="58" t="s">
        <v>2574</v>
      </c>
      <c r="AP220" s="58">
        <v>13512322616</v>
      </c>
      <c r="AQ220" s="33" t="str">
        <f>VLOOKUP("*"&amp;B220&amp;"*",[1]项目信息综合查询_1!$I$4:$I$1026,1,FALSE)</f>
        <v>云阳县-红狮镇_乡村建设行动_农村公共服务_云阳县2023年红狮镇永福村农村厕所改造项目</v>
      </c>
    </row>
    <row r="221" spans="1:43" ht="229.5" x14ac:dyDescent="0.2">
      <c r="A221" s="13">
        <v>215</v>
      </c>
      <c r="B221" s="35" t="s">
        <v>2611</v>
      </c>
      <c r="C221" s="14" t="s">
        <v>651</v>
      </c>
      <c r="D221" s="14" t="s">
        <v>775</v>
      </c>
      <c r="E221" s="14" t="s">
        <v>776</v>
      </c>
      <c r="F221" s="35" t="s">
        <v>2612</v>
      </c>
      <c r="G221" s="35" t="s">
        <v>714</v>
      </c>
      <c r="H221" s="35" t="s">
        <v>2587</v>
      </c>
      <c r="I221" s="35" t="s">
        <v>2613</v>
      </c>
      <c r="J221" s="35" t="s">
        <v>2614</v>
      </c>
      <c r="K221" s="35" t="s">
        <v>2613</v>
      </c>
      <c r="L221" s="36" t="s">
        <v>2612</v>
      </c>
      <c r="M221" s="36" t="s">
        <v>719</v>
      </c>
      <c r="N221" s="36" t="s">
        <v>720</v>
      </c>
      <c r="O221" s="35" t="s">
        <v>2615</v>
      </c>
      <c r="P221" s="36" t="s">
        <v>2616</v>
      </c>
      <c r="Q221" s="36" t="s">
        <v>2617</v>
      </c>
      <c r="R221" s="36" t="s">
        <v>1047</v>
      </c>
      <c r="S221" s="36" t="s">
        <v>702</v>
      </c>
      <c r="T221" s="35" t="s">
        <v>725</v>
      </c>
      <c r="U221" s="43" t="s">
        <v>2546</v>
      </c>
      <c r="V221" s="14" t="s">
        <v>705</v>
      </c>
      <c r="W221" s="35">
        <v>2023.1</v>
      </c>
      <c r="X221" s="35">
        <v>2023.12</v>
      </c>
      <c r="Y221" s="14">
        <f t="shared" si="4"/>
        <v>15</v>
      </c>
      <c r="Z221" s="35">
        <v>10</v>
      </c>
      <c r="AA221" s="35"/>
      <c r="AB221" s="35"/>
      <c r="AC221" s="35">
        <v>5</v>
      </c>
      <c r="AD221" s="36">
        <v>30</v>
      </c>
      <c r="AE221" s="36">
        <v>5</v>
      </c>
      <c r="AF221" s="36" t="s">
        <v>706</v>
      </c>
      <c r="AG221" s="36" t="s">
        <v>706</v>
      </c>
      <c r="AH221" s="36" t="s">
        <v>706</v>
      </c>
      <c r="AI221" s="36" t="s">
        <v>707</v>
      </c>
      <c r="AJ221" s="36" t="s">
        <v>706</v>
      </c>
      <c r="AK221" s="36" t="s">
        <v>706</v>
      </c>
      <c r="AL221" s="36"/>
      <c r="AM221" s="36" t="s">
        <v>706</v>
      </c>
      <c r="AN221" s="36"/>
      <c r="AO221" s="36" t="s">
        <v>2547</v>
      </c>
      <c r="AP221" s="36">
        <v>19923239688</v>
      </c>
      <c r="AQ221" s="33" t="str">
        <f>VLOOKUP("*"&amp;B221&amp;"*",[1]项目信息综合查询_1!$I$4:$I$1026,1,FALSE)</f>
        <v>云阳县-红狮镇_产业发展_生产项目_云阳县2023年红狮镇永福村菊花种植基地项目</v>
      </c>
    </row>
    <row r="222" spans="1:43" ht="344.25" x14ac:dyDescent="0.2">
      <c r="A222" s="13">
        <v>216</v>
      </c>
      <c r="B222" s="35" t="s">
        <v>2618</v>
      </c>
      <c r="C222" s="14" t="s">
        <v>651</v>
      </c>
      <c r="D222" s="14" t="s">
        <v>871</v>
      </c>
      <c r="E222" s="14" t="s">
        <v>1010</v>
      </c>
      <c r="F222" s="35" t="s">
        <v>2619</v>
      </c>
      <c r="G222" s="35" t="s">
        <v>714</v>
      </c>
      <c r="H222" s="35" t="s">
        <v>2603</v>
      </c>
      <c r="I222" s="35" t="s">
        <v>2620</v>
      </c>
      <c r="J222" s="35" t="s">
        <v>2595</v>
      </c>
      <c r="K222" s="35" t="s">
        <v>2620</v>
      </c>
      <c r="L222" s="35" t="s">
        <v>2620</v>
      </c>
      <c r="M222" s="42" t="s">
        <v>752</v>
      </c>
      <c r="N222" s="42" t="s">
        <v>753</v>
      </c>
      <c r="O222" s="35" t="s">
        <v>2621</v>
      </c>
      <c r="P222" s="35" t="s">
        <v>2622</v>
      </c>
      <c r="Q222" s="35" t="s">
        <v>1448</v>
      </c>
      <c r="R222" s="35" t="s">
        <v>940</v>
      </c>
      <c r="S222" s="48" t="s">
        <v>756</v>
      </c>
      <c r="T222" s="35" t="s">
        <v>725</v>
      </c>
      <c r="U222" s="43" t="s">
        <v>2546</v>
      </c>
      <c r="V222" s="14" t="s">
        <v>705</v>
      </c>
      <c r="W222" s="43">
        <v>2023.1</v>
      </c>
      <c r="X222" s="43">
        <v>2023.12</v>
      </c>
      <c r="Y222" s="14">
        <f t="shared" si="4"/>
        <v>305</v>
      </c>
      <c r="Z222" s="35">
        <v>144</v>
      </c>
      <c r="AA222" s="35">
        <v>0</v>
      </c>
      <c r="AB222" s="35">
        <v>0</v>
      </c>
      <c r="AC222" s="35">
        <v>161</v>
      </c>
      <c r="AD222" s="35">
        <v>680</v>
      </c>
      <c r="AE222" s="35">
        <v>20</v>
      </c>
      <c r="AF222" s="35" t="s">
        <v>706</v>
      </c>
      <c r="AG222" s="35" t="s">
        <v>706</v>
      </c>
      <c r="AH222" s="35"/>
      <c r="AI222" s="35" t="s">
        <v>707</v>
      </c>
      <c r="AJ222" s="35" t="s">
        <v>706</v>
      </c>
      <c r="AK222" s="35" t="s">
        <v>706</v>
      </c>
      <c r="AL222" s="35"/>
      <c r="AM222" s="35" t="s">
        <v>706</v>
      </c>
      <c r="AN222" s="35"/>
      <c r="AO222" s="35" t="s">
        <v>2623</v>
      </c>
      <c r="AP222" s="35">
        <v>55189083</v>
      </c>
      <c r="AQ222" s="33" t="str">
        <f>VLOOKUP("*"&amp;B222&amp;"*",[1]项目信息综合查询_1!$I$4:$I$1026,1,FALSE)</f>
        <v>云阳县-红狮镇_产业发展_加工流通项目_云阳县2023年红狮镇永福村菊花加工生产环境改造项目</v>
      </c>
    </row>
    <row r="223" spans="1:43" ht="204" x14ac:dyDescent="0.2">
      <c r="A223" s="13">
        <v>217</v>
      </c>
      <c r="B223" s="35" t="s">
        <v>2624</v>
      </c>
      <c r="C223" s="14" t="s">
        <v>651</v>
      </c>
      <c r="D223" s="14" t="s">
        <v>871</v>
      </c>
      <c r="E223" s="14" t="s">
        <v>872</v>
      </c>
      <c r="F223" s="35" t="s">
        <v>2625</v>
      </c>
      <c r="G223" s="35" t="s">
        <v>714</v>
      </c>
      <c r="H223" s="35" t="s">
        <v>2603</v>
      </c>
      <c r="I223" s="35" t="s">
        <v>2626</v>
      </c>
      <c r="J223" s="35" t="s">
        <v>2595</v>
      </c>
      <c r="K223" s="35" t="s">
        <v>2626</v>
      </c>
      <c r="L223" s="35" t="s">
        <v>2627</v>
      </c>
      <c r="M223" s="42" t="s">
        <v>752</v>
      </c>
      <c r="N223" s="42" t="s">
        <v>753</v>
      </c>
      <c r="O223" s="35" t="s">
        <v>2628</v>
      </c>
      <c r="P223" s="35" t="s">
        <v>2629</v>
      </c>
      <c r="Q223" s="35" t="s">
        <v>2630</v>
      </c>
      <c r="R223" s="35" t="s">
        <v>940</v>
      </c>
      <c r="S223" s="48" t="s">
        <v>756</v>
      </c>
      <c r="T223" s="35" t="s">
        <v>725</v>
      </c>
      <c r="U223" s="43" t="s">
        <v>2546</v>
      </c>
      <c r="V223" s="14" t="s">
        <v>705</v>
      </c>
      <c r="W223" s="43">
        <v>2023.1</v>
      </c>
      <c r="X223" s="43">
        <v>2023.12</v>
      </c>
      <c r="Y223" s="14">
        <f t="shared" si="4"/>
        <v>500</v>
      </c>
      <c r="Z223" s="35">
        <v>250</v>
      </c>
      <c r="AA223" s="35">
        <v>0</v>
      </c>
      <c r="AB223" s="35">
        <v>0</v>
      </c>
      <c r="AC223" s="35">
        <v>250</v>
      </c>
      <c r="AD223" s="35">
        <v>680</v>
      </c>
      <c r="AE223" s="35">
        <v>180</v>
      </c>
      <c r="AF223" s="35" t="s">
        <v>706</v>
      </c>
      <c r="AG223" s="35" t="s">
        <v>706</v>
      </c>
      <c r="AH223" s="35"/>
      <c r="AI223" s="35" t="s">
        <v>707</v>
      </c>
      <c r="AJ223" s="35" t="s">
        <v>706</v>
      </c>
      <c r="AK223" s="35" t="s">
        <v>707</v>
      </c>
      <c r="AL223" s="35" t="s">
        <v>2631</v>
      </c>
      <c r="AM223" s="35" t="s">
        <v>707</v>
      </c>
      <c r="AN223" s="35" t="s">
        <v>2631</v>
      </c>
      <c r="AO223" s="35" t="s">
        <v>2574</v>
      </c>
      <c r="AP223" s="35">
        <v>13512322616</v>
      </c>
      <c r="AQ223" s="33" t="str">
        <f>VLOOKUP("*"&amp;B223&amp;"*",[1]项目信息综合查询_1!$I$4:$I$1026,1,FALSE)</f>
        <v>云阳县-红狮镇_产业发展_加工流通项目_云阳县2023年红狮镇永福村柑橘洗选冷链项目</v>
      </c>
    </row>
    <row r="224" spans="1:43" ht="267.75" x14ac:dyDescent="0.2">
      <c r="A224" s="13">
        <v>218</v>
      </c>
      <c r="B224" s="35" t="s">
        <v>2632</v>
      </c>
      <c r="C224" s="14" t="s">
        <v>651</v>
      </c>
      <c r="D224" s="14" t="s">
        <v>711</v>
      </c>
      <c r="E224" s="14" t="s">
        <v>712</v>
      </c>
      <c r="F224" s="35" t="s">
        <v>2633</v>
      </c>
      <c r="G224" s="35" t="s">
        <v>714</v>
      </c>
      <c r="H224" s="35" t="s">
        <v>2634</v>
      </c>
      <c r="I224" s="35" t="s">
        <v>2635</v>
      </c>
      <c r="J224" s="43" t="s">
        <v>2636</v>
      </c>
      <c r="K224" s="35" t="s">
        <v>2635</v>
      </c>
      <c r="L224" s="36" t="s">
        <v>2633</v>
      </c>
      <c r="M224" s="36" t="s">
        <v>719</v>
      </c>
      <c r="N224" s="36" t="s">
        <v>720</v>
      </c>
      <c r="O224" s="35" t="s">
        <v>2637</v>
      </c>
      <c r="P224" s="36" t="s">
        <v>2565</v>
      </c>
      <c r="Q224" s="36" t="s">
        <v>1897</v>
      </c>
      <c r="R224" s="36" t="s">
        <v>724</v>
      </c>
      <c r="S224" s="36" t="s">
        <v>702</v>
      </c>
      <c r="T224" s="35" t="s">
        <v>725</v>
      </c>
      <c r="U224" s="43" t="s">
        <v>2546</v>
      </c>
      <c r="V224" s="14" t="s">
        <v>705</v>
      </c>
      <c r="W224" s="35">
        <v>2023.1</v>
      </c>
      <c r="X224" s="35">
        <v>2023.12</v>
      </c>
      <c r="Y224" s="14">
        <f t="shared" si="4"/>
        <v>24</v>
      </c>
      <c r="Z224" s="35">
        <v>16</v>
      </c>
      <c r="AA224" s="35"/>
      <c r="AB224" s="35"/>
      <c r="AC224" s="35">
        <v>8</v>
      </c>
      <c r="AD224" s="36">
        <v>4</v>
      </c>
      <c r="AE224" s="36">
        <v>1</v>
      </c>
      <c r="AF224" s="36" t="s">
        <v>706</v>
      </c>
      <c r="AG224" s="36" t="s">
        <v>706</v>
      </c>
      <c r="AH224" s="36" t="s">
        <v>706</v>
      </c>
      <c r="AI224" s="36" t="s">
        <v>707</v>
      </c>
      <c r="AJ224" s="36" t="s">
        <v>706</v>
      </c>
      <c r="AK224" s="36" t="s">
        <v>706</v>
      </c>
      <c r="AL224" s="36"/>
      <c r="AM224" s="36" t="s">
        <v>706</v>
      </c>
      <c r="AN224" s="36"/>
      <c r="AO224" s="36" t="s">
        <v>2567</v>
      </c>
      <c r="AP224" s="36">
        <v>18996645603</v>
      </c>
      <c r="AQ224" s="33" t="str">
        <f>VLOOKUP("*"&amp;B224&amp;"*",[1]项目信息综合查询_1!$I$4:$I$1026,1,FALSE)</f>
        <v>云阳县-红狮镇_产业发展_生产项目_云阳县2023年红狮镇向阳村鲁橙峰味柑橘园水肥一体化项目</v>
      </c>
    </row>
    <row r="225" spans="1:43" ht="267.75" x14ac:dyDescent="0.2">
      <c r="A225" s="13">
        <v>219</v>
      </c>
      <c r="B225" s="35" t="s">
        <v>2638</v>
      </c>
      <c r="C225" s="14" t="s">
        <v>651</v>
      </c>
      <c r="D225" s="14" t="s">
        <v>711</v>
      </c>
      <c r="E225" s="14" t="s">
        <v>712</v>
      </c>
      <c r="F225" s="35" t="s">
        <v>2633</v>
      </c>
      <c r="G225" s="35" t="s">
        <v>714</v>
      </c>
      <c r="H225" s="35" t="s">
        <v>2634</v>
      </c>
      <c r="I225" s="35" t="s">
        <v>2635</v>
      </c>
      <c r="J225" s="43" t="s">
        <v>859</v>
      </c>
      <c r="K225" s="35" t="s">
        <v>2635</v>
      </c>
      <c r="L225" s="36" t="s">
        <v>2633</v>
      </c>
      <c r="M225" s="36" t="s">
        <v>719</v>
      </c>
      <c r="N225" s="36" t="s">
        <v>720</v>
      </c>
      <c r="O225" s="35" t="s">
        <v>2637</v>
      </c>
      <c r="P225" s="36" t="s">
        <v>2565</v>
      </c>
      <c r="Q225" s="36" t="s">
        <v>1897</v>
      </c>
      <c r="R225" s="36" t="s">
        <v>724</v>
      </c>
      <c r="S225" s="36" t="s">
        <v>702</v>
      </c>
      <c r="T225" s="35" t="s">
        <v>725</v>
      </c>
      <c r="U225" s="43" t="s">
        <v>2546</v>
      </c>
      <c r="V225" s="14" t="s">
        <v>705</v>
      </c>
      <c r="W225" s="35">
        <v>2023.1</v>
      </c>
      <c r="X225" s="35">
        <v>2023.12</v>
      </c>
      <c r="Y225" s="14">
        <f t="shared" si="4"/>
        <v>24</v>
      </c>
      <c r="Z225" s="35">
        <v>16</v>
      </c>
      <c r="AA225" s="35"/>
      <c r="AB225" s="35"/>
      <c r="AC225" s="35">
        <v>8</v>
      </c>
      <c r="AD225" s="36">
        <v>4</v>
      </c>
      <c r="AE225" s="36">
        <v>1</v>
      </c>
      <c r="AF225" s="36" t="s">
        <v>706</v>
      </c>
      <c r="AG225" s="36" t="s">
        <v>706</v>
      </c>
      <c r="AH225" s="36" t="s">
        <v>706</v>
      </c>
      <c r="AI225" s="36" t="s">
        <v>707</v>
      </c>
      <c r="AJ225" s="36" t="s">
        <v>706</v>
      </c>
      <c r="AK225" s="36" t="s">
        <v>706</v>
      </c>
      <c r="AL225" s="36"/>
      <c r="AM225" s="36" t="s">
        <v>706</v>
      </c>
      <c r="AN225" s="36"/>
      <c r="AO225" s="36" t="s">
        <v>2567</v>
      </c>
      <c r="AP225" s="36">
        <v>18996645603</v>
      </c>
      <c r="AQ225" s="33" t="str">
        <f>VLOOKUP("*"&amp;B225&amp;"*",[1]项目信息综合查询_1!$I$4:$I$1026,1,FALSE)</f>
        <v>云阳县-红狮镇_产业发展_生产项目_云阳县2023年红狮镇向阳村良开家庭农场水肥一体化项目</v>
      </c>
    </row>
    <row r="226" spans="1:43" ht="229.5" x14ac:dyDescent="0.2">
      <c r="A226" s="13">
        <v>220</v>
      </c>
      <c r="B226" s="35" t="s">
        <v>2639</v>
      </c>
      <c r="C226" s="14" t="s">
        <v>651</v>
      </c>
      <c r="D226" s="14" t="s">
        <v>775</v>
      </c>
      <c r="E226" s="14" t="s">
        <v>776</v>
      </c>
      <c r="F226" s="35" t="s">
        <v>2640</v>
      </c>
      <c r="G226" s="35" t="s">
        <v>714</v>
      </c>
      <c r="H226" s="35" t="s">
        <v>2634</v>
      </c>
      <c r="I226" s="35" t="s">
        <v>2641</v>
      </c>
      <c r="J226" s="35" t="s">
        <v>2636</v>
      </c>
      <c r="K226" s="35" t="s">
        <v>2641</v>
      </c>
      <c r="L226" s="36" t="s">
        <v>2640</v>
      </c>
      <c r="M226" s="36" t="s">
        <v>719</v>
      </c>
      <c r="N226" s="36" t="s">
        <v>720</v>
      </c>
      <c r="O226" s="35" t="s">
        <v>2615</v>
      </c>
      <c r="P226" s="36" t="s">
        <v>2642</v>
      </c>
      <c r="Q226" s="36" t="s">
        <v>2643</v>
      </c>
      <c r="R226" s="36" t="s">
        <v>1047</v>
      </c>
      <c r="S226" s="36" t="s">
        <v>702</v>
      </c>
      <c r="T226" s="35" t="s">
        <v>725</v>
      </c>
      <c r="U226" s="43" t="s">
        <v>2546</v>
      </c>
      <c r="V226" s="14" t="s">
        <v>705</v>
      </c>
      <c r="W226" s="35">
        <v>2023.1</v>
      </c>
      <c r="X226" s="35">
        <v>2023.12</v>
      </c>
      <c r="Y226" s="14">
        <f t="shared" si="4"/>
        <v>10</v>
      </c>
      <c r="Z226" s="35">
        <v>5</v>
      </c>
      <c r="AA226" s="35"/>
      <c r="AB226" s="35"/>
      <c r="AC226" s="35">
        <v>5</v>
      </c>
      <c r="AD226" s="36">
        <v>10</v>
      </c>
      <c r="AE226" s="36">
        <v>2</v>
      </c>
      <c r="AF226" s="36" t="s">
        <v>706</v>
      </c>
      <c r="AG226" s="36" t="s">
        <v>706</v>
      </c>
      <c r="AH226" s="36" t="s">
        <v>706</v>
      </c>
      <c r="AI226" s="36" t="s">
        <v>707</v>
      </c>
      <c r="AJ226" s="36" t="s">
        <v>706</v>
      </c>
      <c r="AK226" s="36" t="s">
        <v>706</v>
      </c>
      <c r="AL226" s="36"/>
      <c r="AM226" s="36" t="s">
        <v>706</v>
      </c>
      <c r="AN226" s="36"/>
      <c r="AO226" s="36" t="s">
        <v>2547</v>
      </c>
      <c r="AP226" s="36">
        <v>19923239688</v>
      </c>
      <c r="AQ226" s="33" t="str">
        <f>VLOOKUP("*"&amp;B226&amp;"*",[1]项目信息综合查询_1!$I$4:$I$1026,1,FALSE)</f>
        <v>云阳县-红狮镇_产业发展_生产项目_云阳县2023年红狮镇向阳村菊花种植项目</v>
      </c>
    </row>
    <row r="227" spans="1:43" ht="216.75" x14ac:dyDescent="0.2">
      <c r="A227" s="13">
        <v>221</v>
      </c>
      <c r="B227" s="51" t="s">
        <v>2644</v>
      </c>
      <c r="C227" s="14" t="s">
        <v>688</v>
      </c>
      <c r="D227" s="14" t="s">
        <v>728</v>
      </c>
      <c r="E227" s="14" t="s">
        <v>2645</v>
      </c>
      <c r="F227" s="51" t="s">
        <v>2646</v>
      </c>
      <c r="G227" s="51" t="s">
        <v>714</v>
      </c>
      <c r="H227" s="51" t="s">
        <v>2647</v>
      </c>
      <c r="I227" s="51" t="s">
        <v>2648</v>
      </c>
      <c r="J227" s="35" t="s">
        <v>2649</v>
      </c>
      <c r="K227" s="51" t="s">
        <v>2648</v>
      </c>
      <c r="L227" s="51" t="s">
        <v>2650</v>
      </c>
      <c r="M227" s="42" t="s">
        <v>752</v>
      </c>
      <c r="N227" s="42" t="s">
        <v>753</v>
      </c>
      <c r="O227" s="51" t="s">
        <v>2651</v>
      </c>
      <c r="P227" s="51" t="s">
        <v>2652</v>
      </c>
      <c r="Q227" s="51" t="s">
        <v>2555</v>
      </c>
      <c r="R227" s="51" t="s">
        <v>2610</v>
      </c>
      <c r="S227" s="48" t="s">
        <v>756</v>
      </c>
      <c r="T227" s="68" t="s">
        <v>1149</v>
      </c>
      <c r="U227" s="43" t="s">
        <v>2546</v>
      </c>
      <c r="V227" s="14" t="s">
        <v>705</v>
      </c>
      <c r="W227" s="43">
        <v>2023.1</v>
      </c>
      <c r="X227" s="43">
        <v>2023.12</v>
      </c>
      <c r="Y227" s="14">
        <f t="shared" si="4"/>
        <v>350</v>
      </c>
      <c r="Z227" s="51">
        <v>0</v>
      </c>
      <c r="AA227" s="64">
        <v>350</v>
      </c>
      <c r="AB227" s="51">
        <v>0</v>
      </c>
      <c r="AC227" s="51">
        <v>0</v>
      </c>
      <c r="AD227" s="51">
        <v>780</v>
      </c>
      <c r="AE227" s="64">
        <v>45</v>
      </c>
      <c r="AF227" s="71" t="s">
        <v>706</v>
      </c>
      <c r="AG227" s="51" t="s">
        <v>706</v>
      </c>
      <c r="AH227" s="51"/>
      <c r="AI227" s="53" t="s">
        <v>707</v>
      </c>
      <c r="AJ227" s="51" t="s">
        <v>706</v>
      </c>
      <c r="AK227" s="51" t="s">
        <v>706</v>
      </c>
      <c r="AL227" s="65"/>
      <c r="AM227" s="51" t="s">
        <v>706</v>
      </c>
      <c r="AN227" s="51"/>
      <c r="AO227" s="51" t="s">
        <v>2653</v>
      </c>
      <c r="AP227" s="51">
        <v>13996682935</v>
      </c>
      <c r="AQ227" s="33" t="str">
        <f>VLOOKUP("*"&amp;B227&amp;"*",[1]项目信息综合查询_1!$I$4:$I$1026,1,FALSE)</f>
        <v>云阳县-红狮镇_乡村建设行动_农村基础设施（含产业配套基础设施）_云阳县2023年红狮镇水田村污水处理站</v>
      </c>
    </row>
    <row r="228" spans="1:43" ht="409.5" x14ac:dyDescent="0.2">
      <c r="A228" s="13">
        <v>222</v>
      </c>
      <c r="B228" s="51" t="s">
        <v>2654</v>
      </c>
      <c r="C228" s="14" t="s">
        <v>688</v>
      </c>
      <c r="D228" s="14" t="s">
        <v>728</v>
      </c>
      <c r="E228" s="14" t="s">
        <v>746</v>
      </c>
      <c r="F228" s="51" t="s">
        <v>2655</v>
      </c>
      <c r="G228" s="51" t="s">
        <v>714</v>
      </c>
      <c r="H228" s="51" t="s">
        <v>2656</v>
      </c>
      <c r="I228" s="51" t="s">
        <v>2657</v>
      </c>
      <c r="J228" s="35" t="s">
        <v>2649</v>
      </c>
      <c r="K228" s="51" t="s">
        <v>2657</v>
      </c>
      <c r="L228" s="51" t="s">
        <v>2658</v>
      </c>
      <c r="M228" s="42" t="s">
        <v>752</v>
      </c>
      <c r="N228" s="42" t="s">
        <v>753</v>
      </c>
      <c r="O228" s="51" t="s">
        <v>816</v>
      </c>
      <c r="P228" s="58" t="s">
        <v>2659</v>
      </c>
      <c r="Q228" s="51" t="s">
        <v>2660</v>
      </c>
      <c r="R228" s="51" t="s">
        <v>2661</v>
      </c>
      <c r="S228" s="48" t="s">
        <v>756</v>
      </c>
      <c r="T228" s="58" t="s">
        <v>757</v>
      </c>
      <c r="U228" s="43" t="s">
        <v>2546</v>
      </c>
      <c r="V228" s="14" t="s">
        <v>705</v>
      </c>
      <c r="W228" s="43">
        <v>2023.1</v>
      </c>
      <c r="X228" s="43">
        <v>2023.12</v>
      </c>
      <c r="Y228" s="14">
        <f t="shared" si="4"/>
        <v>52</v>
      </c>
      <c r="Z228" s="64">
        <v>52</v>
      </c>
      <c r="AA228" s="51">
        <v>0</v>
      </c>
      <c r="AB228" s="51">
        <v>0</v>
      </c>
      <c r="AC228" s="51">
        <v>0</v>
      </c>
      <c r="AD228" s="51">
        <v>480</v>
      </c>
      <c r="AE228" s="51">
        <v>120</v>
      </c>
      <c r="AF228" s="51" t="s">
        <v>706</v>
      </c>
      <c r="AG228" s="51" t="s">
        <v>706</v>
      </c>
      <c r="AH228" s="51"/>
      <c r="AI228" s="53" t="s">
        <v>707</v>
      </c>
      <c r="AJ228" s="51" t="s">
        <v>706</v>
      </c>
      <c r="AK228" s="51" t="s">
        <v>706</v>
      </c>
      <c r="AL228" s="65"/>
      <c r="AM228" s="51" t="s">
        <v>706</v>
      </c>
      <c r="AN228" s="51"/>
      <c r="AO228" s="58" t="s">
        <v>2584</v>
      </c>
      <c r="AP228" s="58">
        <v>15870562109</v>
      </c>
      <c r="AQ228" s="33" t="str">
        <f>VLOOKUP("*"&amp;B228&amp;"*",[1]项目信息综合查询_1!$I$4:$I$1026,1,FALSE)</f>
        <v>云阳县-红狮镇_乡村建设行动_农村基础设施（含产业配套基础设施）_云阳县2023年红狮镇水田村土地垭水厂新建项目</v>
      </c>
    </row>
    <row r="229" spans="1:43" ht="409.5" x14ac:dyDescent="0.2">
      <c r="A229" s="13">
        <v>223</v>
      </c>
      <c r="B229" s="51" t="s">
        <v>2662</v>
      </c>
      <c r="C229" s="14" t="s">
        <v>688</v>
      </c>
      <c r="D229" s="14" t="s">
        <v>728</v>
      </c>
      <c r="E229" s="14" t="s">
        <v>746</v>
      </c>
      <c r="F229" s="51" t="s">
        <v>2663</v>
      </c>
      <c r="G229" s="51" t="s">
        <v>714</v>
      </c>
      <c r="H229" s="51" t="s">
        <v>2656</v>
      </c>
      <c r="I229" s="51" t="s">
        <v>2664</v>
      </c>
      <c r="J229" s="35" t="s">
        <v>2665</v>
      </c>
      <c r="K229" s="51" t="s">
        <v>2664</v>
      </c>
      <c r="L229" s="51" t="s">
        <v>2666</v>
      </c>
      <c r="M229" s="42" t="s">
        <v>752</v>
      </c>
      <c r="N229" s="42" t="s">
        <v>753</v>
      </c>
      <c r="O229" s="51" t="s">
        <v>816</v>
      </c>
      <c r="P229" s="58" t="s">
        <v>2659</v>
      </c>
      <c r="Q229" s="51" t="s">
        <v>2667</v>
      </c>
      <c r="R229" s="51" t="s">
        <v>2661</v>
      </c>
      <c r="S229" s="48" t="s">
        <v>756</v>
      </c>
      <c r="T229" s="58" t="s">
        <v>757</v>
      </c>
      <c r="U229" s="43" t="s">
        <v>2546</v>
      </c>
      <c r="V229" s="14" t="s">
        <v>705</v>
      </c>
      <c r="W229" s="43">
        <v>2023.1</v>
      </c>
      <c r="X229" s="43">
        <v>2023.12</v>
      </c>
      <c r="Y229" s="14">
        <f t="shared" si="4"/>
        <v>52</v>
      </c>
      <c r="Z229" s="64">
        <v>52</v>
      </c>
      <c r="AA229" s="51">
        <v>0</v>
      </c>
      <c r="AB229" s="51">
        <v>0</v>
      </c>
      <c r="AC229" s="51">
        <v>0</v>
      </c>
      <c r="AD229" s="51">
        <v>700</v>
      </c>
      <c r="AE229" s="51">
        <v>62</v>
      </c>
      <c r="AF229" s="51" t="s">
        <v>706</v>
      </c>
      <c r="AG229" s="51" t="s">
        <v>706</v>
      </c>
      <c r="AH229" s="51"/>
      <c r="AI229" s="53" t="s">
        <v>707</v>
      </c>
      <c r="AJ229" s="51" t="s">
        <v>706</v>
      </c>
      <c r="AK229" s="51" t="s">
        <v>706</v>
      </c>
      <c r="AL229" s="65"/>
      <c r="AM229" s="51" t="s">
        <v>706</v>
      </c>
      <c r="AN229" s="51"/>
      <c r="AO229" s="58" t="s">
        <v>2584</v>
      </c>
      <c r="AP229" s="58">
        <v>15870562109</v>
      </c>
      <c r="AQ229" s="33" t="str">
        <f>VLOOKUP("*"&amp;B229&amp;"*",[1]项目信息综合查询_1!$I$4:$I$1026,1,FALSE)</f>
        <v>云阳县-红狮镇_乡村建设行动_农村基础设施（含产业配套基础设施）_云阳县2023年红狮镇水田村骆家湾水厂新建项目</v>
      </c>
    </row>
    <row r="230" spans="1:43" ht="229.5" x14ac:dyDescent="0.2">
      <c r="A230" s="13">
        <v>224</v>
      </c>
      <c r="B230" s="35" t="s">
        <v>2668</v>
      </c>
      <c r="C230" s="14" t="s">
        <v>651</v>
      </c>
      <c r="D230" s="14" t="s">
        <v>775</v>
      </c>
      <c r="E230" s="14" t="s">
        <v>776</v>
      </c>
      <c r="F230" s="35" t="s">
        <v>2669</v>
      </c>
      <c r="G230" s="35" t="s">
        <v>714</v>
      </c>
      <c r="H230" s="35" t="s">
        <v>2656</v>
      </c>
      <c r="I230" s="35" t="s">
        <v>2670</v>
      </c>
      <c r="J230" s="35" t="s">
        <v>859</v>
      </c>
      <c r="K230" s="35" t="s">
        <v>2670</v>
      </c>
      <c r="L230" s="36" t="s">
        <v>2669</v>
      </c>
      <c r="M230" s="36" t="s">
        <v>719</v>
      </c>
      <c r="N230" s="36" t="s">
        <v>720</v>
      </c>
      <c r="O230" s="35" t="s">
        <v>2615</v>
      </c>
      <c r="P230" s="36" t="s">
        <v>2671</v>
      </c>
      <c r="Q230" s="36" t="s">
        <v>2672</v>
      </c>
      <c r="R230" s="36" t="s">
        <v>1047</v>
      </c>
      <c r="S230" s="36" t="s">
        <v>702</v>
      </c>
      <c r="T230" s="35" t="s">
        <v>725</v>
      </c>
      <c r="U230" s="43" t="s">
        <v>2546</v>
      </c>
      <c r="V230" s="14" t="s">
        <v>705</v>
      </c>
      <c r="W230" s="35">
        <v>2023.1</v>
      </c>
      <c r="X230" s="35">
        <v>2023.12</v>
      </c>
      <c r="Y230" s="14">
        <f t="shared" si="4"/>
        <v>45</v>
      </c>
      <c r="Z230" s="35">
        <v>30</v>
      </c>
      <c r="AA230" s="35"/>
      <c r="AB230" s="35"/>
      <c r="AC230" s="35">
        <v>15</v>
      </c>
      <c r="AD230" s="36">
        <v>80</v>
      </c>
      <c r="AE230" s="36">
        <v>7</v>
      </c>
      <c r="AF230" s="36" t="s">
        <v>706</v>
      </c>
      <c r="AG230" s="36" t="s">
        <v>706</v>
      </c>
      <c r="AH230" s="36" t="s">
        <v>706</v>
      </c>
      <c r="AI230" s="36" t="s">
        <v>707</v>
      </c>
      <c r="AJ230" s="36" t="s">
        <v>706</v>
      </c>
      <c r="AK230" s="36" t="s">
        <v>707</v>
      </c>
      <c r="AL230" s="36" t="s">
        <v>798</v>
      </c>
      <c r="AM230" s="36" t="s">
        <v>707</v>
      </c>
      <c r="AN230" s="36" t="s">
        <v>798</v>
      </c>
      <c r="AO230" s="36" t="s">
        <v>2547</v>
      </c>
      <c r="AP230" s="36">
        <v>19923239688</v>
      </c>
      <c r="AQ230" s="33" t="str">
        <f>VLOOKUP("*"&amp;B230&amp;"*",[1]项目信息综合查询_1!$I$4:$I$1026,1,FALSE)</f>
        <v>云阳县-红狮镇_产业发展_生产项目_云阳县2023年红狮镇水田村菊花种植项目</v>
      </c>
    </row>
    <row r="231" spans="1:43" ht="102" x14ac:dyDescent="0.2">
      <c r="A231" s="13">
        <v>225</v>
      </c>
      <c r="B231" s="35" t="s">
        <v>2673</v>
      </c>
      <c r="C231" s="14" t="s">
        <v>651</v>
      </c>
      <c r="D231" s="14" t="s">
        <v>775</v>
      </c>
      <c r="E231" s="14" t="s">
        <v>776</v>
      </c>
      <c r="F231" s="35" t="s">
        <v>2674</v>
      </c>
      <c r="G231" s="35" t="s">
        <v>714</v>
      </c>
      <c r="H231" s="35" t="s">
        <v>2675</v>
      </c>
      <c r="I231" s="35" t="s">
        <v>2676</v>
      </c>
      <c r="J231" s="35" t="s">
        <v>2677</v>
      </c>
      <c r="K231" s="35" t="s">
        <v>2676</v>
      </c>
      <c r="L231" s="35" t="s">
        <v>2674</v>
      </c>
      <c r="M231" s="42" t="s">
        <v>752</v>
      </c>
      <c r="N231" s="42" t="s">
        <v>753</v>
      </c>
      <c r="O231" s="35" t="s">
        <v>2615</v>
      </c>
      <c r="P231" s="35" t="s">
        <v>2678</v>
      </c>
      <c r="Q231" s="35" t="s">
        <v>2679</v>
      </c>
      <c r="R231" s="35" t="s">
        <v>2249</v>
      </c>
      <c r="S231" s="48" t="s">
        <v>756</v>
      </c>
      <c r="T231" s="35" t="s">
        <v>725</v>
      </c>
      <c r="U231" s="43" t="s">
        <v>2546</v>
      </c>
      <c r="V231" s="14" t="s">
        <v>705</v>
      </c>
      <c r="W231" s="43">
        <v>2023.1</v>
      </c>
      <c r="X231" s="43">
        <v>2023.12</v>
      </c>
      <c r="Y231" s="14">
        <f t="shared" si="4"/>
        <v>55</v>
      </c>
      <c r="Z231" s="35">
        <v>55</v>
      </c>
      <c r="AA231" s="35">
        <v>0</v>
      </c>
      <c r="AB231" s="35">
        <v>0</v>
      </c>
      <c r="AC231" s="35">
        <v>0</v>
      </c>
      <c r="AD231" s="35">
        <v>260</v>
      </c>
      <c r="AE231" s="35">
        <v>90</v>
      </c>
      <c r="AF231" s="35" t="s">
        <v>706</v>
      </c>
      <c r="AG231" s="35" t="s">
        <v>706</v>
      </c>
      <c r="AH231" s="35"/>
      <c r="AI231" s="35" t="s">
        <v>707</v>
      </c>
      <c r="AJ231" s="35" t="s">
        <v>706</v>
      </c>
      <c r="AK231" s="35" t="s">
        <v>706</v>
      </c>
      <c r="AL231" s="35"/>
      <c r="AM231" s="35" t="s">
        <v>706</v>
      </c>
      <c r="AN231" s="35"/>
      <c r="AO231" s="35" t="s">
        <v>2680</v>
      </c>
      <c r="AP231" s="35">
        <v>18996641903</v>
      </c>
      <c r="AQ231" s="33" t="str">
        <f>VLOOKUP("*"&amp;B231&amp;"*",[1]项目信息综合查询_1!$I$4:$I$1026,1,FALSE)</f>
        <v>云阳县-红狮镇_产业发展_生产项目_云阳县2023年红狮镇水田村菊花基地建设项目</v>
      </c>
    </row>
    <row r="232" spans="1:43" ht="229.5" x14ac:dyDescent="0.2">
      <c r="A232" s="13">
        <v>226</v>
      </c>
      <c r="B232" s="35" t="s">
        <v>2681</v>
      </c>
      <c r="C232" s="14" t="s">
        <v>651</v>
      </c>
      <c r="D232" s="14" t="s">
        <v>775</v>
      </c>
      <c r="E232" s="14" t="s">
        <v>776</v>
      </c>
      <c r="F232" s="35" t="s">
        <v>2682</v>
      </c>
      <c r="G232" s="35" t="s">
        <v>714</v>
      </c>
      <c r="H232" s="35" t="s">
        <v>2647</v>
      </c>
      <c r="I232" s="35" t="s">
        <v>2683</v>
      </c>
      <c r="J232" s="35" t="s">
        <v>2684</v>
      </c>
      <c r="K232" s="35" t="s">
        <v>2683</v>
      </c>
      <c r="L232" s="35" t="s">
        <v>2685</v>
      </c>
      <c r="M232" s="42" t="s">
        <v>752</v>
      </c>
      <c r="N232" s="42" t="s">
        <v>753</v>
      </c>
      <c r="O232" s="35" t="s">
        <v>2686</v>
      </c>
      <c r="P232" s="35" t="s">
        <v>2687</v>
      </c>
      <c r="Q232" s="35" t="s">
        <v>2688</v>
      </c>
      <c r="R232" s="35" t="s">
        <v>2610</v>
      </c>
      <c r="S232" s="48" t="s">
        <v>756</v>
      </c>
      <c r="T232" s="35" t="s">
        <v>725</v>
      </c>
      <c r="U232" s="43" t="s">
        <v>2546</v>
      </c>
      <c r="V232" s="14" t="s">
        <v>705</v>
      </c>
      <c r="W232" s="43">
        <v>2023.1</v>
      </c>
      <c r="X232" s="43">
        <v>2023.12</v>
      </c>
      <c r="Y232" s="14">
        <f t="shared" si="4"/>
        <v>115</v>
      </c>
      <c r="Z232" s="35">
        <v>115</v>
      </c>
      <c r="AA232" s="35">
        <v>0</v>
      </c>
      <c r="AB232" s="35">
        <v>0</v>
      </c>
      <c r="AC232" s="35">
        <v>0</v>
      </c>
      <c r="AD232" s="35">
        <v>850</v>
      </c>
      <c r="AE232" s="35">
        <v>145</v>
      </c>
      <c r="AF232" s="35" t="s">
        <v>706</v>
      </c>
      <c r="AG232" s="35" t="s">
        <v>706</v>
      </c>
      <c r="AH232" s="35"/>
      <c r="AI232" s="35" t="s">
        <v>707</v>
      </c>
      <c r="AJ232" s="35" t="s">
        <v>706</v>
      </c>
      <c r="AK232" s="35" t="s">
        <v>706</v>
      </c>
      <c r="AL232" s="35" t="s">
        <v>706</v>
      </c>
      <c r="AM232" s="35" t="s">
        <v>706</v>
      </c>
      <c r="AN232" s="35" t="s">
        <v>706</v>
      </c>
      <c r="AO232" s="35" t="s">
        <v>2680</v>
      </c>
      <c r="AP232" s="35">
        <v>18996641903</v>
      </c>
      <c r="AQ232" s="33" t="str">
        <f>VLOOKUP("*"&amp;B232&amp;"*",[1]项目信息综合查询_1!$I$4:$I$1026,1,FALSE)</f>
        <v>云阳县-红狮镇_产业发展_生产项目_云阳县2023年红狮镇水田村柑橘园提升工程</v>
      </c>
    </row>
    <row r="233" spans="1:43" ht="267.75" x14ac:dyDescent="0.2">
      <c r="A233" s="13">
        <v>227</v>
      </c>
      <c r="B233" s="43" t="s">
        <v>2689</v>
      </c>
      <c r="C233" s="14" t="s">
        <v>688</v>
      </c>
      <c r="D233" s="14" t="s">
        <v>728</v>
      </c>
      <c r="E233" s="14" t="s">
        <v>1060</v>
      </c>
      <c r="F233" s="43" t="s">
        <v>2690</v>
      </c>
      <c r="G233" s="43" t="s">
        <v>714</v>
      </c>
      <c r="H233" s="43" t="s">
        <v>2691</v>
      </c>
      <c r="I233" s="43" t="s">
        <v>2692</v>
      </c>
      <c r="J233" s="57" t="s">
        <v>2693</v>
      </c>
      <c r="K233" s="43" t="s">
        <v>2692</v>
      </c>
      <c r="L233" s="43" t="s">
        <v>2694</v>
      </c>
      <c r="M233" s="43" t="s">
        <v>961</v>
      </c>
      <c r="N233" s="43" t="s">
        <v>2695</v>
      </c>
      <c r="O233" s="35" t="s">
        <v>2696</v>
      </c>
      <c r="P233" s="43" t="s">
        <v>2697</v>
      </c>
      <c r="Q233" s="43" t="s">
        <v>2698</v>
      </c>
      <c r="R233" s="43" t="s">
        <v>2543</v>
      </c>
      <c r="S233" s="43" t="s">
        <v>2544</v>
      </c>
      <c r="T233" s="43" t="s">
        <v>743</v>
      </c>
      <c r="U233" s="43" t="s">
        <v>2546</v>
      </c>
      <c r="V233" s="14" t="s">
        <v>705</v>
      </c>
      <c r="W233" s="43">
        <v>2023.1</v>
      </c>
      <c r="X233" s="43">
        <v>2023.12</v>
      </c>
      <c r="Y233" s="14">
        <f t="shared" si="4"/>
        <v>215</v>
      </c>
      <c r="Z233" s="43">
        <v>215</v>
      </c>
      <c r="AA233" s="43"/>
      <c r="AB233" s="43"/>
      <c r="AC233" s="43"/>
      <c r="AD233" s="43">
        <v>300</v>
      </c>
      <c r="AE233" s="43">
        <v>88</v>
      </c>
      <c r="AF233" s="43" t="s">
        <v>706</v>
      </c>
      <c r="AG233" s="43" t="s">
        <v>706</v>
      </c>
      <c r="AH233" s="43" t="s">
        <v>706</v>
      </c>
      <c r="AI233" s="53" t="s">
        <v>707</v>
      </c>
      <c r="AJ233" s="43" t="s">
        <v>706</v>
      </c>
      <c r="AK233" s="43" t="s">
        <v>706</v>
      </c>
      <c r="AL233" s="65"/>
      <c r="AM233" s="43" t="s">
        <v>706</v>
      </c>
      <c r="AN233" s="43"/>
      <c r="AO233" s="43" t="s">
        <v>2574</v>
      </c>
      <c r="AP233" s="43">
        <v>13512322616</v>
      </c>
      <c r="AQ233" s="33" t="str">
        <f>VLOOKUP("*"&amp;B233&amp;"*",[1]项目信息综合查询_1!$I$4:$I$1026,1,FALSE)</f>
        <v>云阳县-红狮镇_乡村建设行动_农村基础设施（含产业配套基础设施）_云阳县2023年红狮镇双八支路硬化工程</v>
      </c>
    </row>
    <row r="234" spans="1:43" ht="229.5" x14ac:dyDescent="0.2">
      <c r="A234" s="13">
        <v>228</v>
      </c>
      <c r="B234" s="35" t="s">
        <v>2699</v>
      </c>
      <c r="C234" s="14" t="s">
        <v>651</v>
      </c>
      <c r="D234" s="14" t="s">
        <v>775</v>
      </c>
      <c r="E234" s="14" t="s">
        <v>776</v>
      </c>
      <c r="F234" s="35" t="s">
        <v>2700</v>
      </c>
      <c r="G234" s="35" t="s">
        <v>714</v>
      </c>
      <c r="H234" s="35" t="s">
        <v>2701</v>
      </c>
      <c r="I234" s="35" t="s">
        <v>2702</v>
      </c>
      <c r="J234" s="35" t="s">
        <v>2636</v>
      </c>
      <c r="K234" s="35" t="s">
        <v>2702</v>
      </c>
      <c r="L234" s="36" t="s">
        <v>2700</v>
      </c>
      <c r="M234" s="36" t="s">
        <v>719</v>
      </c>
      <c r="N234" s="36" t="s">
        <v>720</v>
      </c>
      <c r="O234" s="35" t="s">
        <v>2615</v>
      </c>
      <c r="P234" s="36" t="s">
        <v>2703</v>
      </c>
      <c r="Q234" s="36" t="s">
        <v>2704</v>
      </c>
      <c r="R234" s="36" t="s">
        <v>1047</v>
      </c>
      <c r="S234" s="36" t="s">
        <v>702</v>
      </c>
      <c r="T234" s="35" t="s">
        <v>725</v>
      </c>
      <c r="U234" s="43" t="s">
        <v>2546</v>
      </c>
      <c r="V234" s="14" t="s">
        <v>705</v>
      </c>
      <c r="W234" s="35">
        <v>2023.1</v>
      </c>
      <c r="X234" s="35">
        <v>2023.12</v>
      </c>
      <c r="Y234" s="14">
        <f t="shared" si="4"/>
        <v>75</v>
      </c>
      <c r="Z234" s="35">
        <v>50</v>
      </c>
      <c r="AA234" s="35"/>
      <c r="AB234" s="35"/>
      <c r="AC234" s="35">
        <v>25</v>
      </c>
      <c r="AD234" s="36">
        <v>100</v>
      </c>
      <c r="AE234" s="36">
        <v>9</v>
      </c>
      <c r="AF234" s="36" t="s">
        <v>706</v>
      </c>
      <c r="AG234" s="36" t="s">
        <v>706</v>
      </c>
      <c r="AH234" s="36" t="s">
        <v>706</v>
      </c>
      <c r="AI234" s="36" t="s">
        <v>707</v>
      </c>
      <c r="AJ234" s="36" t="s">
        <v>706</v>
      </c>
      <c r="AK234" s="36" t="s">
        <v>707</v>
      </c>
      <c r="AL234" s="36" t="s">
        <v>798</v>
      </c>
      <c r="AM234" s="36" t="s">
        <v>707</v>
      </c>
      <c r="AN234" s="36" t="s">
        <v>798</v>
      </c>
      <c r="AO234" s="36" t="s">
        <v>2547</v>
      </c>
      <c r="AP234" s="36">
        <v>19923239688</v>
      </c>
      <c r="AQ234" s="33" t="str">
        <f>VLOOKUP("*"&amp;B234&amp;"*",[1]项目信息综合查询_1!$I$4:$I$1026,1,FALSE)</f>
        <v>云阳县-红狮镇_产业发展_生产项目_云阳县2023年红狮镇石宝村菊花基地项目</v>
      </c>
    </row>
    <row r="235" spans="1:43" ht="140.25" x14ac:dyDescent="0.2">
      <c r="A235" s="13">
        <v>229</v>
      </c>
      <c r="B235" s="43" t="s">
        <v>2705</v>
      </c>
      <c r="C235" s="14" t="s">
        <v>688</v>
      </c>
      <c r="D235" s="14" t="s">
        <v>728</v>
      </c>
      <c r="E235" s="14" t="s">
        <v>729</v>
      </c>
      <c r="F235" s="43" t="s">
        <v>2706</v>
      </c>
      <c r="G235" s="43" t="s">
        <v>714</v>
      </c>
      <c r="H235" s="43" t="s">
        <v>2675</v>
      </c>
      <c r="I235" s="43" t="s">
        <v>2707</v>
      </c>
      <c r="J235" s="57" t="s">
        <v>2708</v>
      </c>
      <c r="K235" s="43" t="s">
        <v>2707</v>
      </c>
      <c r="L235" s="43" t="s">
        <v>2709</v>
      </c>
      <c r="M235" s="43" t="s">
        <v>961</v>
      </c>
      <c r="N235" s="43" t="s">
        <v>1779</v>
      </c>
      <c r="O235" s="35" t="s">
        <v>2710</v>
      </c>
      <c r="P235" s="43" t="s">
        <v>2711</v>
      </c>
      <c r="Q235" s="43" t="s">
        <v>2712</v>
      </c>
      <c r="R235" s="43" t="s">
        <v>2713</v>
      </c>
      <c r="S235" s="43" t="s">
        <v>2714</v>
      </c>
      <c r="T235" s="43" t="s">
        <v>743</v>
      </c>
      <c r="U235" s="43" t="s">
        <v>2546</v>
      </c>
      <c r="V235" s="14" t="s">
        <v>705</v>
      </c>
      <c r="W235" s="43">
        <v>2023.1</v>
      </c>
      <c r="X235" s="43">
        <v>2023.12</v>
      </c>
      <c r="Y235" s="14">
        <f t="shared" si="4"/>
        <v>80</v>
      </c>
      <c r="Z235" s="43"/>
      <c r="AA235" s="43">
        <v>80</v>
      </c>
      <c r="AB235" s="43"/>
      <c r="AC235" s="43"/>
      <c r="AD235" s="43">
        <v>326</v>
      </c>
      <c r="AE235" s="43">
        <v>120</v>
      </c>
      <c r="AF235" s="43" t="s">
        <v>706</v>
      </c>
      <c r="AG235" s="43" t="s">
        <v>706</v>
      </c>
      <c r="AH235" s="43" t="s">
        <v>706</v>
      </c>
      <c r="AI235" s="53" t="s">
        <v>707</v>
      </c>
      <c r="AJ235" s="43" t="s">
        <v>706</v>
      </c>
      <c r="AK235" s="43" t="s">
        <v>706</v>
      </c>
      <c r="AL235" s="65"/>
      <c r="AM235" s="43" t="s">
        <v>706</v>
      </c>
      <c r="AN235" s="43"/>
      <c r="AO235" s="43" t="s">
        <v>2715</v>
      </c>
      <c r="AP235" s="43">
        <v>15978930789</v>
      </c>
      <c r="AQ235" s="33" t="str">
        <f>VLOOKUP("*"&amp;B235&amp;"*",[1]项目信息综合查询_1!$I$4:$I$1026,1,FALSE)</f>
        <v>云阳县-红狮镇_乡村建设行动_农村基础设施（含产业配套基础设施）_云阳县2023年红狮镇石宝村河坪至白岩公路硬化项目</v>
      </c>
    </row>
    <row r="236" spans="1:43" ht="255" x14ac:dyDescent="0.2">
      <c r="A236" s="13">
        <v>230</v>
      </c>
      <c r="B236" s="35" t="s">
        <v>2716</v>
      </c>
      <c r="C236" s="14" t="s">
        <v>651</v>
      </c>
      <c r="D236" s="14" t="s">
        <v>871</v>
      </c>
      <c r="E236" s="14" t="s">
        <v>872</v>
      </c>
      <c r="F236" s="35" t="s">
        <v>2717</v>
      </c>
      <c r="G236" s="35" t="s">
        <v>714</v>
      </c>
      <c r="H236" s="35" t="s">
        <v>2718</v>
      </c>
      <c r="I236" s="35" t="s">
        <v>2719</v>
      </c>
      <c r="J236" s="35" t="s">
        <v>2720</v>
      </c>
      <c r="K236" s="35" t="s">
        <v>2719</v>
      </c>
      <c r="L236" s="35" t="s">
        <v>2721</v>
      </c>
      <c r="M236" s="42" t="s">
        <v>752</v>
      </c>
      <c r="N236" s="42" t="s">
        <v>753</v>
      </c>
      <c r="O236" s="35" t="s">
        <v>2722</v>
      </c>
      <c r="P236" s="35" t="s">
        <v>2723</v>
      </c>
      <c r="Q236" s="35" t="s">
        <v>2724</v>
      </c>
      <c r="R236" s="35" t="s">
        <v>2610</v>
      </c>
      <c r="S236" s="48" t="s">
        <v>756</v>
      </c>
      <c r="T236" s="35" t="s">
        <v>725</v>
      </c>
      <c r="U236" s="43" t="s">
        <v>2546</v>
      </c>
      <c r="V236" s="14" t="s">
        <v>705</v>
      </c>
      <c r="W236" s="43">
        <v>2023.1</v>
      </c>
      <c r="X236" s="43">
        <v>2023.12</v>
      </c>
      <c r="Y236" s="14">
        <f t="shared" si="4"/>
        <v>100</v>
      </c>
      <c r="Z236" s="35">
        <v>0</v>
      </c>
      <c r="AA236" s="35">
        <v>100</v>
      </c>
      <c r="AB236" s="35">
        <v>0</v>
      </c>
      <c r="AC236" s="35">
        <v>0</v>
      </c>
      <c r="AD236" s="35">
        <v>288</v>
      </c>
      <c r="AE236" s="35">
        <v>80</v>
      </c>
      <c r="AF236" s="35" t="s">
        <v>706</v>
      </c>
      <c r="AG236" s="35" t="s">
        <v>706</v>
      </c>
      <c r="AH236" s="35"/>
      <c r="AI236" s="35" t="s">
        <v>707</v>
      </c>
      <c r="AJ236" s="35" t="s">
        <v>706</v>
      </c>
      <c r="AK236" s="35" t="s">
        <v>706</v>
      </c>
      <c r="AL236" s="35" t="s">
        <v>708</v>
      </c>
      <c r="AM236" s="35" t="s">
        <v>706</v>
      </c>
      <c r="AN236" s="35" t="s">
        <v>708</v>
      </c>
      <c r="AO236" s="35" t="s">
        <v>2725</v>
      </c>
      <c r="AP236" s="35">
        <v>15826108789</v>
      </c>
      <c r="AQ236" s="33" t="str">
        <f>VLOOKUP("*"&amp;B236&amp;"*",[1]项目信息综合查询_1!$I$4:$I$1026,1,FALSE)</f>
        <v>云阳县-红狮镇_产业发展_加工流通项目_云阳县2023年红狮镇梅柏村宜机化改造项目</v>
      </c>
    </row>
    <row r="237" spans="1:43" ht="357" x14ac:dyDescent="0.2">
      <c r="A237" s="13">
        <v>231</v>
      </c>
      <c r="B237" s="51" t="s">
        <v>2726</v>
      </c>
      <c r="C237" s="14" t="s">
        <v>688</v>
      </c>
      <c r="D237" s="14" t="s">
        <v>1341</v>
      </c>
      <c r="E237" s="14" t="s">
        <v>2534</v>
      </c>
      <c r="F237" s="51" t="s">
        <v>2727</v>
      </c>
      <c r="G237" s="51" t="s">
        <v>731</v>
      </c>
      <c r="H237" s="51" t="s">
        <v>2728</v>
      </c>
      <c r="I237" s="51" t="s">
        <v>2729</v>
      </c>
      <c r="J237" s="35" t="s">
        <v>2730</v>
      </c>
      <c r="K237" s="51" t="s">
        <v>2729</v>
      </c>
      <c r="L237" s="51" t="s">
        <v>2731</v>
      </c>
      <c r="M237" s="42" t="s">
        <v>752</v>
      </c>
      <c r="N237" s="42" t="s">
        <v>753</v>
      </c>
      <c r="O237" s="51" t="s">
        <v>2732</v>
      </c>
      <c r="P237" s="58" t="s">
        <v>2733</v>
      </c>
      <c r="Q237" s="51" t="s">
        <v>2734</v>
      </c>
      <c r="R237" s="51" t="s">
        <v>2543</v>
      </c>
      <c r="S237" s="48" t="s">
        <v>756</v>
      </c>
      <c r="T237" s="58" t="s">
        <v>725</v>
      </c>
      <c r="U237" s="43" t="s">
        <v>2546</v>
      </c>
      <c r="V237" s="14" t="s">
        <v>705</v>
      </c>
      <c r="W237" s="43">
        <v>2023.1</v>
      </c>
      <c r="X237" s="43">
        <v>2023.12</v>
      </c>
      <c r="Y237" s="14">
        <f t="shared" si="4"/>
        <v>480</v>
      </c>
      <c r="Z237" s="64">
        <v>0</v>
      </c>
      <c r="AA237" s="51">
        <v>480</v>
      </c>
      <c r="AB237" s="51">
        <v>0</v>
      </c>
      <c r="AC237" s="35">
        <v>0</v>
      </c>
      <c r="AD237" s="51">
        <v>430</v>
      </c>
      <c r="AE237" s="51">
        <v>200</v>
      </c>
      <c r="AF237" s="51" t="s">
        <v>706</v>
      </c>
      <c r="AG237" s="51" t="s">
        <v>706</v>
      </c>
      <c r="AH237" s="51"/>
      <c r="AI237" s="53" t="s">
        <v>707</v>
      </c>
      <c r="AJ237" s="51" t="s">
        <v>706</v>
      </c>
      <c r="AK237" s="51" t="s">
        <v>706</v>
      </c>
      <c r="AL237" s="65" t="s">
        <v>708</v>
      </c>
      <c r="AM237" s="51" t="s">
        <v>706</v>
      </c>
      <c r="AN237" s="51" t="s">
        <v>708</v>
      </c>
      <c r="AO237" s="58" t="s">
        <v>2725</v>
      </c>
      <c r="AP237" s="58">
        <v>15826108789</v>
      </c>
      <c r="AQ237" s="33" t="str">
        <f>VLOOKUP("*"&amp;B237&amp;"*",[1]项目信息综合查询_1!$I$4:$I$1026,1,FALSE)</f>
        <v>云阳县-红狮镇_乡村建设行动_农村公共服务_云阳县2023年红狮镇梅柏村卫生厕所改造项目</v>
      </c>
    </row>
    <row r="238" spans="1:43" ht="280.5" x14ac:dyDescent="0.2">
      <c r="A238" s="13">
        <v>232</v>
      </c>
      <c r="B238" s="35" t="s">
        <v>2735</v>
      </c>
      <c r="C238" s="14" t="s">
        <v>651</v>
      </c>
      <c r="D238" s="14" t="s">
        <v>775</v>
      </c>
      <c r="E238" s="14" t="s">
        <v>776</v>
      </c>
      <c r="F238" s="35" t="s">
        <v>2736</v>
      </c>
      <c r="G238" s="35" t="s">
        <v>790</v>
      </c>
      <c r="H238" s="35" t="s">
        <v>2737</v>
      </c>
      <c r="I238" s="35" t="s">
        <v>2738</v>
      </c>
      <c r="J238" s="35" t="s">
        <v>859</v>
      </c>
      <c r="K238" s="35" t="s">
        <v>2738</v>
      </c>
      <c r="L238" s="35" t="s">
        <v>2739</v>
      </c>
      <c r="M238" s="42" t="s">
        <v>752</v>
      </c>
      <c r="N238" s="42" t="s">
        <v>753</v>
      </c>
      <c r="O238" s="35" t="s">
        <v>795</v>
      </c>
      <c r="P238" s="35" t="s">
        <v>2740</v>
      </c>
      <c r="Q238" s="35" t="s">
        <v>2741</v>
      </c>
      <c r="R238" s="60" t="s">
        <v>915</v>
      </c>
      <c r="S238" s="48" t="s">
        <v>756</v>
      </c>
      <c r="T238" s="35" t="s">
        <v>725</v>
      </c>
      <c r="U238" s="43" t="s">
        <v>2546</v>
      </c>
      <c r="V238" s="14" t="s">
        <v>705</v>
      </c>
      <c r="W238" s="43">
        <v>2023.1</v>
      </c>
      <c r="X238" s="43">
        <v>2023.12</v>
      </c>
      <c r="Y238" s="14">
        <f t="shared" si="4"/>
        <v>5.72</v>
      </c>
      <c r="Z238" s="35">
        <v>5.72</v>
      </c>
      <c r="AA238" s="35">
        <v>0</v>
      </c>
      <c r="AB238" s="35">
        <v>0</v>
      </c>
      <c r="AC238" s="35">
        <v>0</v>
      </c>
      <c r="AD238" s="35">
        <v>40</v>
      </c>
      <c r="AE238" s="35">
        <v>6</v>
      </c>
      <c r="AF238" s="35" t="s">
        <v>706</v>
      </c>
      <c r="AG238" s="35" t="s">
        <v>706</v>
      </c>
      <c r="AH238" s="35"/>
      <c r="AI238" s="35" t="s">
        <v>707</v>
      </c>
      <c r="AJ238" s="35" t="s">
        <v>706</v>
      </c>
      <c r="AK238" s="35" t="s">
        <v>706</v>
      </c>
      <c r="AL238" s="35"/>
      <c r="AM238" s="35" t="s">
        <v>706</v>
      </c>
      <c r="AN238" s="35"/>
      <c r="AO238" s="35" t="s">
        <v>2574</v>
      </c>
      <c r="AP238" s="35">
        <v>13512322616</v>
      </c>
      <c r="AQ238" s="33" t="str">
        <f>VLOOKUP("*"&amp;B238&amp;"*",[1]项目信息综合查询_1!$I$4:$I$1026,1,FALSE)</f>
        <v>云阳县-红狮镇_产业发展_生产项目_云阳县2023年红狮镇临江村新建柑橘园项目（续建2年）</v>
      </c>
    </row>
    <row r="239" spans="1:43" ht="229.5" x14ac:dyDescent="0.2">
      <c r="A239" s="13">
        <v>233</v>
      </c>
      <c r="B239" s="35" t="s">
        <v>2742</v>
      </c>
      <c r="C239" s="14" t="s">
        <v>651</v>
      </c>
      <c r="D239" s="14" t="s">
        <v>775</v>
      </c>
      <c r="E239" s="14" t="s">
        <v>776</v>
      </c>
      <c r="F239" s="35" t="s">
        <v>2743</v>
      </c>
      <c r="G239" s="35" t="s">
        <v>714</v>
      </c>
      <c r="H239" s="35" t="s">
        <v>2744</v>
      </c>
      <c r="I239" s="35" t="s">
        <v>2745</v>
      </c>
      <c r="J239" s="35" t="s">
        <v>2746</v>
      </c>
      <c r="K239" s="35" t="s">
        <v>2745</v>
      </c>
      <c r="L239" s="35" t="s">
        <v>2743</v>
      </c>
      <c r="M239" s="42" t="s">
        <v>752</v>
      </c>
      <c r="N239" s="42" t="s">
        <v>753</v>
      </c>
      <c r="O239" s="35" t="s">
        <v>2747</v>
      </c>
      <c r="P239" s="35" t="s">
        <v>2748</v>
      </c>
      <c r="Q239" s="35" t="s">
        <v>2749</v>
      </c>
      <c r="R239" s="35" t="s">
        <v>2713</v>
      </c>
      <c r="S239" s="48" t="s">
        <v>756</v>
      </c>
      <c r="T239" s="35" t="s">
        <v>725</v>
      </c>
      <c r="U239" s="43" t="s">
        <v>2546</v>
      </c>
      <c r="V239" s="14" t="s">
        <v>705</v>
      </c>
      <c r="W239" s="43">
        <v>2023.1</v>
      </c>
      <c r="X239" s="43">
        <v>2023.12</v>
      </c>
      <c r="Y239" s="14">
        <f t="shared" si="4"/>
        <v>100</v>
      </c>
      <c r="Z239" s="35">
        <v>100</v>
      </c>
      <c r="AA239" s="35">
        <v>0</v>
      </c>
      <c r="AB239" s="35">
        <v>0</v>
      </c>
      <c r="AC239" s="35">
        <v>0</v>
      </c>
      <c r="AD239" s="35">
        <v>134</v>
      </c>
      <c r="AE239" s="35">
        <v>10</v>
      </c>
      <c r="AF239" s="35" t="s">
        <v>706</v>
      </c>
      <c r="AG239" s="35" t="s">
        <v>706</v>
      </c>
      <c r="AH239" s="35"/>
      <c r="AI239" s="35" t="s">
        <v>707</v>
      </c>
      <c r="AJ239" s="35" t="s">
        <v>706</v>
      </c>
      <c r="AK239" s="35" t="s">
        <v>706</v>
      </c>
      <c r="AL239" s="35"/>
      <c r="AM239" s="35" t="s">
        <v>706</v>
      </c>
      <c r="AN239" s="35"/>
      <c r="AO239" s="35" t="s">
        <v>2750</v>
      </c>
      <c r="AP239" s="35">
        <v>15723556623</v>
      </c>
      <c r="AQ239" s="33" t="str">
        <f>VLOOKUP("*"&amp;B239&amp;"*",[1]项目信息综合查询_1!$I$4:$I$1026,1,FALSE)</f>
        <v>云阳县-红狮镇_产业发展_生产项目_云阳县2023年红狮镇临江村现代农业园建设项目</v>
      </c>
    </row>
    <row r="240" spans="1:43" ht="165.75" x14ac:dyDescent="0.2">
      <c r="A240" s="13">
        <v>234</v>
      </c>
      <c r="B240" s="35" t="s">
        <v>2751</v>
      </c>
      <c r="C240" s="14" t="s">
        <v>651</v>
      </c>
      <c r="D240" s="14" t="s">
        <v>775</v>
      </c>
      <c r="E240" s="14" t="s">
        <v>776</v>
      </c>
      <c r="F240" s="35" t="s">
        <v>2752</v>
      </c>
      <c r="G240" s="35" t="s">
        <v>714</v>
      </c>
      <c r="H240" s="35" t="s">
        <v>2753</v>
      </c>
      <c r="I240" s="35" t="s">
        <v>2754</v>
      </c>
      <c r="J240" s="35" t="s">
        <v>2755</v>
      </c>
      <c r="K240" s="35" t="s">
        <v>2754</v>
      </c>
      <c r="L240" s="35" t="s">
        <v>2752</v>
      </c>
      <c r="M240" s="42" t="s">
        <v>752</v>
      </c>
      <c r="N240" s="42" t="s">
        <v>753</v>
      </c>
      <c r="O240" s="35" t="s">
        <v>2756</v>
      </c>
      <c r="P240" s="35" t="s">
        <v>2757</v>
      </c>
      <c r="Q240" s="35" t="s">
        <v>2758</v>
      </c>
      <c r="R240" s="35" t="s">
        <v>2759</v>
      </c>
      <c r="S240" s="48" t="s">
        <v>756</v>
      </c>
      <c r="T240" s="35" t="s">
        <v>725</v>
      </c>
      <c r="U240" s="43" t="s">
        <v>2546</v>
      </c>
      <c r="V240" s="14" t="s">
        <v>705</v>
      </c>
      <c r="W240" s="43">
        <v>2023.1</v>
      </c>
      <c r="X240" s="43">
        <v>2023.12</v>
      </c>
      <c r="Y240" s="14">
        <f t="shared" si="4"/>
        <v>33</v>
      </c>
      <c r="Z240" s="35">
        <v>0</v>
      </c>
      <c r="AA240" s="35">
        <v>33</v>
      </c>
      <c r="AB240" s="35">
        <v>0</v>
      </c>
      <c r="AC240" s="35">
        <v>0</v>
      </c>
      <c r="AD240" s="35">
        <v>310</v>
      </c>
      <c r="AE240" s="35">
        <v>62</v>
      </c>
      <c r="AF240" s="35" t="s">
        <v>706</v>
      </c>
      <c r="AG240" s="35" t="s">
        <v>706</v>
      </c>
      <c r="AH240" s="35"/>
      <c r="AI240" s="35" t="s">
        <v>707</v>
      </c>
      <c r="AJ240" s="35" t="s">
        <v>706</v>
      </c>
      <c r="AK240" s="35" t="s">
        <v>707</v>
      </c>
      <c r="AL240" s="35" t="s">
        <v>2760</v>
      </c>
      <c r="AM240" s="35" t="s">
        <v>707</v>
      </c>
      <c r="AN240" s="35" t="s">
        <v>2760</v>
      </c>
      <c r="AO240" s="35" t="s">
        <v>2761</v>
      </c>
      <c r="AP240" s="35">
        <v>18723737653</v>
      </c>
      <c r="AQ240" s="33" t="str">
        <f>VLOOKUP("*"&amp;B240&amp;"*",[1]项目信息综合查询_1!$I$4:$I$1026,1,FALSE)</f>
        <v>云阳县-红狮镇_产业发展_生产项目_云阳县2023年红狮镇临江村1、2组柑橘升级改造</v>
      </c>
    </row>
    <row r="241" spans="1:43" ht="242.25" x14ac:dyDescent="0.2">
      <c r="A241" s="13">
        <v>235</v>
      </c>
      <c r="B241" s="35" t="s">
        <v>2762</v>
      </c>
      <c r="C241" s="14" t="s">
        <v>651</v>
      </c>
      <c r="D241" s="14" t="s">
        <v>775</v>
      </c>
      <c r="E241" s="14" t="s">
        <v>776</v>
      </c>
      <c r="F241" s="35" t="s">
        <v>2763</v>
      </c>
      <c r="G241" s="35" t="s">
        <v>714</v>
      </c>
      <c r="H241" s="35" t="s">
        <v>2691</v>
      </c>
      <c r="I241" s="35" t="s">
        <v>2764</v>
      </c>
      <c r="J241" s="35" t="s">
        <v>2765</v>
      </c>
      <c r="K241" s="35" t="s">
        <v>2764</v>
      </c>
      <c r="L241" s="35" t="s">
        <v>2766</v>
      </c>
      <c r="M241" s="42" t="s">
        <v>752</v>
      </c>
      <c r="N241" s="42" t="s">
        <v>753</v>
      </c>
      <c r="O241" s="35" t="s">
        <v>2767</v>
      </c>
      <c r="P241" s="35" t="s">
        <v>2768</v>
      </c>
      <c r="Q241" s="35" t="s">
        <v>2769</v>
      </c>
      <c r="R241" s="35" t="s">
        <v>2600</v>
      </c>
      <c r="S241" s="48" t="s">
        <v>756</v>
      </c>
      <c r="T241" s="35" t="s">
        <v>725</v>
      </c>
      <c r="U241" s="43" t="s">
        <v>2546</v>
      </c>
      <c r="V241" s="14" t="s">
        <v>705</v>
      </c>
      <c r="W241" s="43">
        <v>2023.1</v>
      </c>
      <c r="X241" s="43">
        <v>2023.12</v>
      </c>
      <c r="Y241" s="14">
        <f t="shared" si="4"/>
        <v>210</v>
      </c>
      <c r="Z241" s="35">
        <v>100</v>
      </c>
      <c r="AA241" s="35">
        <v>0</v>
      </c>
      <c r="AB241" s="35">
        <v>0</v>
      </c>
      <c r="AC241" s="35">
        <v>110</v>
      </c>
      <c r="AD241" s="35">
        <v>365</v>
      </c>
      <c r="AE241" s="35">
        <v>81</v>
      </c>
      <c r="AF241" s="35" t="s">
        <v>706</v>
      </c>
      <c r="AG241" s="35" t="s">
        <v>706</v>
      </c>
      <c r="AH241" s="35"/>
      <c r="AI241" s="35" t="s">
        <v>707</v>
      </c>
      <c r="AJ241" s="35" t="s">
        <v>706</v>
      </c>
      <c r="AK241" s="35" t="s">
        <v>706</v>
      </c>
      <c r="AL241" s="35"/>
      <c r="AM241" s="35" t="s">
        <v>706</v>
      </c>
      <c r="AN241" s="35"/>
      <c r="AO241" s="35" t="s">
        <v>2623</v>
      </c>
      <c r="AP241" s="35">
        <v>55189083</v>
      </c>
      <c r="AQ241" s="33" t="str">
        <f>VLOOKUP("*"&amp;B241&amp;"*",[1]项目信息综合查询_1!$I$4:$I$1026,1,FALSE)</f>
        <v>云阳县-红狮镇_产业发展_生产项目_云阳县2023年红狮镇菊花农旅结合项目</v>
      </c>
    </row>
    <row r="242" spans="1:43" ht="178.5" x14ac:dyDescent="0.2">
      <c r="A242" s="13">
        <v>236</v>
      </c>
      <c r="B242" s="51" t="s">
        <v>2770</v>
      </c>
      <c r="C242" s="14" t="s">
        <v>688</v>
      </c>
      <c r="D242" s="14" t="s">
        <v>1341</v>
      </c>
      <c r="E242" s="14" t="s">
        <v>2534</v>
      </c>
      <c r="F242" s="51" t="s">
        <v>2771</v>
      </c>
      <c r="G242" s="51" t="s">
        <v>714</v>
      </c>
      <c r="H242" s="51" t="s">
        <v>2772</v>
      </c>
      <c r="I242" s="51" t="s">
        <v>2773</v>
      </c>
      <c r="J242" s="35" t="s">
        <v>2677</v>
      </c>
      <c r="K242" s="51" t="s">
        <v>2773</v>
      </c>
      <c r="L242" s="51" t="s">
        <v>2774</v>
      </c>
      <c r="M242" s="42" t="s">
        <v>752</v>
      </c>
      <c r="N242" s="42" t="s">
        <v>753</v>
      </c>
      <c r="O242" s="51" t="s">
        <v>2775</v>
      </c>
      <c r="P242" s="51" t="s">
        <v>2776</v>
      </c>
      <c r="Q242" s="51" t="s">
        <v>2777</v>
      </c>
      <c r="R242" s="51" t="s">
        <v>2610</v>
      </c>
      <c r="S242" s="48" t="s">
        <v>756</v>
      </c>
      <c r="T242" s="51" t="s">
        <v>2778</v>
      </c>
      <c r="U242" s="43" t="s">
        <v>2546</v>
      </c>
      <c r="V242" s="14" t="s">
        <v>705</v>
      </c>
      <c r="W242" s="43">
        <v>2023.1</v>
      </c>
      <c r="X242" s="43">
        <v>2023.12</v>
      </c>
      <c r="Y242" s="14">
        <f t="shared" si="4"/>
        <v>90</v>
      </c>
      <c r="Z242" s="51">
        <v>90</v>
      </c>
      <c r="AA242" s="51">
        <v>0</v>
      </c>
      <c r="AB242" s="51">
        <v>0</v>
      </c>
      <c r="AC242" s="51">
        <v>0</v>
      </c>
      <c r="AD242" s="51">
        <v>580</v>
      </c>
      <c r="AE242" s="51">
        <v>128</v>
      </c>
      <c r="AF242" s="51" t="s">
        <v>706</v>
      </c>
      <c r="AG242" s="51" t="s">
        <v>706</v>
      </c>
      <c r="AH242" s="51"/>
      <c r="AI242" s="53" t="s">
        <v>707</v>
      </c>
      <c r="AJ242" s="51" t="s">
        <v>706</v>
      </c>
      <c r="AK242" s="51" t="s">
        <v>706</v>
      </c>
      <c r="AL242" s="65"/>
      <c r="AM242" s="53" t="s">
        <v>706</v>
      </c>
      <c r="AN242" s="51"/>
      <c r="AO242" s="51" t="s">
        <v>2779</v>
      </c>
      <c r="AP242" s="68">
        <v>13594790326</v>
      </c>
      <c r="AQ242" s="33" t="str">
        <f>VLOOKUP("*"&amp;B242&amp;"*",[1]项目信息综合查询_1!$I$4:$I$1026,1,FALSE)</f>
        <v>云阳县-红狮镇_乡村建设行动_农村公共服务_云阳县2023年红狮镇便民公厕项目</v>
      </c>
    </row>
    <row r="243" spans="1:43" ht="153" x14ac:dyDescent="0.2">
      <c r="A243" s="13">
        <v>237</v>
      </c>
      <c r="B243" s="43" t="s">
        <v>2780</v>
      </c>
      <c r="C243" s="14" t="s">
        <v>688</v>
      </c>
      <c r="D243" s="14" t="s">
        <v>728</v>
      </c>
      <c r="E243" s="14" t="s">
        <v>1060</v>
      </c>
      <c r="F243" s="43" t="s">
        <v>2781</v>
      </c>
      <c r="G243" s="43" t="s">
        <v>714</v>
      </c>
      <c r="H243" s="43" t="s">
        <v>2782</v>
      </c>
      <c r="I243" s="43" t="s">
        <v>2783</v>
      </c>
      <c r="J243" s="57" t="s">
        <v>2784</v>
      </c>
      <c r="K243" s="43" t="s">
        <v>2783</v>
      </c>
      <c r="L243" s="43" t="s">
        <v>2781</v>
      </c>
      <c r="M243" s="43" t="s">
        <v>1665</v>
      </c>
      <c r="N243" s="43" t="s">
        <v>1813</v>
      </c>
      <c r="O243" s="43" t="s">
        <v>2785</v>
      </c>
      <c r="P243" s="43" t="s">
        <v>2786</v>
      </c>
      <c r="Q243" s="43" t="s">
        <v>2787</v>
      </c>
      <c r="R243" s="43" t="s">
        <v>2610</v>
      </c>
      <c r="S243" s="43" t="s">
        <v>2544</v>
      </c>
      <c r="T243" s="43" t="s">
        <v>743</v>
      </c>
      <c r="U243" s="43" t="s">
        <v>2546</v>
      </c>
      <c r="V243" s="14" t="s">
        <v>705</v>
      </c>
      <c r="W243" s="43">
        <v>2023.1</v>
      </c>
      <c r="X243" s="43">
        <v>2023.12</v>
      </c>
      <c r="Y243" s="14">
        <f t="shared" si="4"/>
        <v>200</v>
      </c>
      <c r="Z243" s="43"/>
      <c r="AA243" s="43">
        <v>200</v>
      </c>
      <c r="AB243" s="43"/>
      <c r="AC243" s="43"/>
      <c r="AD243" s="43">
        <v>320</v>
      </c>
      <c r="AE243" s="43">
        <v>16</v>
      </c>
      <c r="AF243" s="43" t="s">
        <v>706</v>
      </c>
      <c r="AG243" s="43" t="s">
        <v>706</v>
      </c>
      <c r="AH243" s="43" t="s">
        <v>706</v>
      </c>
      <c r="AI243" s="53" t="s">
        <v>707</v>
      </c>
      <c r="AJ243" s="43" t="s">
        <v>706</v>
      </c>
      <c r="AK243" s="43" t="s">
        <v>706</v>
      </c>
      <c r="AL243" s="65"/>
      <c r="AM243" s="43" t="s">
        <v>706</v>
      </c>
      <c r="AN243" s="43"/>
      <c r="AO243" s="43" t="s">
        <v>2788</v>
      </c>
      <c r="AP243" s="43">
        <v>13635332857</v>
      </c>
      <c r="AQ243" s="33" t="str">
        <f>VLOOKUP("*"&amp;B243&amp;"*",[1]项目信息综合查询_1!$I$4:$I$1026,1,FALSE)</f>
        <v>云阳县-红狮镇_乡村建设行动_农村基础设施（含产业配套基础设施）_云阳县2023年红狮镇保健村公路提能升级项目</v>
      </c>
    </row>
    <row r="244" spans="1:43" ht="229.5" x14ac:dyDescent="0.2">
      <c r="A244" s="13">
        <v>238</v>
      </c>
      <c r="B244" s="35" t="s">
        <v>2789</v>
      </c>
      <c r="C244" s="14" t="s">
        <v>651</v>
      </c>
      <c r="D244" s="14" t="s">
        <v>775</v>
      </c>
      <c r="E244" s="14" t="s">
        <v>776</v>
      </c>
      <c r="F244" s="35" t="s">
        <v>2669</v>
      </c>
      <c r="G244" s="35" t="s">
        <v>714</v>
      </c>
      <c r="H244" s="35" t="s">
        <v>2790</v>
      </c>
      <c r="I244" s="35" t="s">
        <v>2670</v>
      </c>
      <c r="J244" s="35" t="s">
        <v>2684</v>
      </c>
      <c r="K244" s="35" t="s">
        <v>2670</v>
      </c>
      <c r="L244" s="36" t="s">
        <v>2669</v>
      </c>
      <c r="M244" s="36" t="s">
        <v>719</v>
      </c>
      <c r="N244" s="36" t="s">
        <v>720</v>
      </c>
      <c r="O244" s="35" t="s">
        <v>2615</v>
      </c>
      <c r="P244" s="36" t="s">
        <v>2671</v>
      </c>
      <c r="Q244" s="36" t="s">
        <v>2672</v>
      </c>
      <c r="R244" s="36" t="s">
        <v>1188</v>
      </c>
      <c r="S244" s="36" t="s">
        <v>702</v>
      </c>
      <c r="T244" s="35" t="s">
        <v>725</v>
      </c>
      <c r="U244" s="43" t="s">
        <v>2546</v>
      </c>
      <c r="V244" s="14" t="s">
        <v>705</v>
      </c>
      <c r="W244" s="35">
        <v>2023.1</v>
      </c>
      <c r="X244" s="35">
        <v>2023.12</v>
      </c>
      <c r="Y244" s="14">
        <f t="shared" si="4"/>
        <v>45</v>
      </c>
      <c r="Z244" s="35">
        <v>30</v>
      </c>
      <c r="AA244" s="35"/>
      <c r="AB244" s="35"/>
      <c r="AC244" s="35">
        <v>15</v>
      </c>
      <c r="AD244" s="36">
        <v>80</v>
      </c>
      <c r="AE244" s="36">
        <v>7</v>
      </c>
      <c r="AF244" s="36" t="s">
        <v>706</v>
      </c>
      <c r="AG244" s="36" t="s">
        <v>706</v>
      </c>
      <c r="AH244" s="36" t="s">
        <v>706</v>
      </c>
      <c r="AI244" s="36" t="s">
        <v>707</v>
      </c>
      <c r="AJ244" s="36" t="s">
        <v>706</v>
      </c>
      <c r="AK244" s="36" t="s">
        <v>707</v>
      </c>
      <c r="AL244" s="36" t="s">
        <v>798</v>
      </c>
      <c r="AM244" s="36" t="s">
        <v>707</v>
      </c>
      <c r="AN244" s="36" t="s">
        <v>798</v>
      </c>
      <c r="AO244" s="36" t="s">
        <v>2547</v>
      </c>
      <c r="AP244" s="36">
        <v>19923239688</v>
      </c>
      <c r="AQ244" s="33" t="str">
        <f>VLOOKUP("*"&amp;B244&amp;"*",[1]项目信息综合查询_1!$I$4:$I$1026,1,FALSE)</f>
        <v>云阳县-红狮镇_产业发展_生产项目_云阳县2023年红狮镇宝丰村菊花种植项目</v>
      </c>
    </row>
    <row r="245" spans="1:43" ht="191.25" x14ac:dyDescent="0.2">
      <c r="A245" s="13">
        <v>239</v>
      </c>
      <c r="B245" s="43" t="s">
        <v>2791</v>
      </c>
      <c r="C245" s="14" t="s">
        <v>688</v>
      </c>
      <c r="D245" s="14" t="s">
        <v>728</v>
      </c>
      <c r="E245" s="14" t="s">
        <v>729</v>
      </c>
      <c r="F245" s="43" t="s">
        <v>2792</v>
      </c>
      <c r="G245" s="43" t="s">
        <v>731</v>
      </c>
      <c r="H245" s="43" t="s">
        <v>2793</v>
      </c>
      <c r="I245" s="43" t="s">
        <v>2794</v>
      </c>
      <c r="J245" s="57" t="s">
        <v>2795</v>
      </c>
      <c r="K245" s="43" t="s">
        <v>2794</v>
      </c>
      <c r="L245" s="43" t="s">
        <v>2792</v>
      </c>
      <c r="M245" s="43" t="s">
        <v>935</v>
      </c>
      <c r="N245" s="43" t="s">
        <v>2796</v>
      </c>
      <c r="O245" s="43" t="s">
        <v>2797</v>
      </c>
      <c r="P245" s="43" t="s">
        <v>2798</v>
      </c>
      <c r="Q245" s="43" t="s">
        <v>2799</v>
      </c>
      <c r="R245" s="43" t="s">
        <v>2713</v>
      </c>
      <c r="S245" s="43" t="s">
        <v>2714</v>
      </c>
      <c r="T245" s="43" t="s">
        <v>743</v>
      </c>
      <c r="U245" s="43" t="s">
        <v>2546</v>
      </c>
      <c r="V245" s="14" t="s">
        <v>705</v>
      </c>
      <c r="W245" s="43">
        <v>2023.1</v>
      </c>
      <c r="X245" s="43">
        <v>2023.12</v>
      </c>
      <c r="Y245" s="14">
        <f t="shared" si="4"/>
        <v>260</v>
      </c>
      <c r="Z245" s="43">
        <v>260</v>
      </c>
      <c r="AA245" s="43"/>
      <c r="AB245" s="43"/>
      <c r="AC245" s="43"/>
      <c r="AD245" s="43">
        <v>380</v>
      </c>
      <c r="AE245" s="43">
        <v>100</v>
      </c>
      <c r="AF245" s="43" t="s">
        <v>706</v>
      </c>
      <c r="AG245" s="43" t="s">
        <v>706</v>
      </c>
      <c r="AH245" s="43" t="s">
        <v>706</v>
      </c>
      <c r="AI245" s="53" t="s">
        <v>707</v>
      </c>
      <c r="AJ245" s="43" t="s">
        <v>706</v>
      </c>
      <c r="AK245" s="43" t="s">
        <v>706</v>
      </c>
      <c r="AL245" s="65"/>
      <c r="AM245" s="43" t="s">
        <v>706</v>
      </c>
      <c r="AN245" s="43"/>
      <c r="AO245" s="43" t="s">
        <v>2800</v>
      </c>
      <c r="AP245" s="43">
        <v>18323768999</v>
      </c>
      <c r="AQ245" s="33" t="str">
        <f>VLOOKUP("*"&amp;B245&amp;"*",[1]项目信息综合查询_1!$I$4:$I$1026,1,FALSE)</f>
        <v>云阳县-红狮镇_乡村建设行动_农村基础设施（含产业配套基础设施）_云阳县2023年红狮镇宝丰村东洋子码头林区公路硬化项目</v>
      </c>
    </row>
    <row r="246" spans="1:43" ht="255" x14ac:dyDescent="0.2">
      <c r="A246" s="13">
        <v>240</v>
      </c>
      <c r="B246" s="35" t="s">
        <v>2801</v>
      </c>
      <c r="C246" s="14" t="s">
        <v>651</v>
      </c>
      <c r="D246" s="14" t="s">
        <v>711</v>
      </c>
      <c r="E246" s="14" t="s">
        <v>944</v>
      </c>
      <c r="F246" s="35" t="s">
        <v>2802</v>
      </c>
      <c r="G246" s="35" t="s">
        <v>714</v>
      </c>
      <c r="H246" s="35" t="s">
        <v>2803</v>
      </c>
      <c r="I246" s="35" t="s">
        <v>2804</v>
      </c>
      <c r="J246" s="35" t="s">
        <v>2805</v>
      </c>
      <c r="K246" s="35" t="s">
        <v>2804</v>
      </c>
      <c r="L246" s="35" t="s">
        <v>2806</v>
      </c>
      <c r="M246" s="35" t="s">
        <v>752</v>
      </c>
      <c r="N246" s="35" t="s">
        <v>753</v>
      </c>
      <c r="O246" s="35" t="s">
        <v>2807</v>
      </c>
      <c r="P246" s="35" t="s">
        <v>750</v>
      </c>
      <c r="Q246" s="35" t="s">
        <v>2808</v>
      </c>
      <c r="R246" s="43" t="s">
        <v>2759</v>
      </c>
      <c r="S246" s="35" t="s">
        <v>756</v>
      </c>
      <c r="T246" s="35" t="s">
        <v>757</v>
      </c>
      <c r="U246" s="35" t="s">
        <v>2546</v>
      </c>
      <c r="V246" s="14" t="s">
        <v>705</v>
      </c>
      <c r="W246" s="35">
        <v>2023.1</v>
      </c>
      <c r="X246" s="35">
        <v>2023.12</v>
      </c>
      <c r="Y246" s="14">
        <f t="shared" si="4"/>
        <v>30</v>
      </c>
      <c r="Z246" s="35"/>
      <c r="AA246" s="35">
        <v>30</v>
      </c>
      <c r="AB246" s="35"/>
      <c r="AC246" s="35"/>
      <c r="AD246" s="35">
        <v>140</v>
      </c>
      <c r="AE246" s="35">
        <v>38</v>
      </c>
      <c r="AF246" s="35" t="s">
        <v>706</v>
      </c>
      <c r="AG246" s="35" t="s">
        <v>706</v>
      </c>
      <c r="AH246" s="35"/>
      <c r="AI246" s="35" t="s">
        <v>707</v>
      </c>
      <c r="AJ246" s="35" t="s">
        <v>706</v>
      </c>
      <c r="AK246" s="35" t="s">
        <v>706</v>
      </c>
      <c r="AL246" s="35"/>
      <c r="AM246" s="35" t="s">
        <v>706</v>
      </c>
      <c r="AN246" s="35"/>
      <c r="AO246" s="35" t="s">
        <v>2584</v>
      </c>
      <c r="AP246" s="35">
        <v>15870562109</v>
      </c>
      <c r="AQ246" s="33" t="str">
        <f>VLOOKUP("*"&amp;B246&amp;"*",[1]项目信息综合查询_1!$I$4:$I$1026,1,FALSE)</f>
        <v>云阳县-红狮镇_乡村建设行动_农村基础设施（含产业配套基础设施）_云阳县2023年红狮镇宝丰村抗旱池建设项目</v>
      </c>
    </row>
    <row r="247" spans="1:43" ht="165.75" x14ac:dyDescent="0.2">
      <c r="A247" s="13">
        <v>241</v>
      </c>
      <c r="B247" s="35" t="s">
        <v>2809</v>
      </c>
      <c r="C247" s="14" t="s">
        <v>651</v>
      </c>
      <c r="D247" s="14" t="s">
        <v>775</v>
      </c>
      <c r="E247" s="14" t="s">
        <v>776</v>
      </c>
      <c r="F247" s="35" t="s">
        <v>2810</v>
      </c>
      <c r="G247" s="35" t="s">
        <v>714</v>
      </c>
      <c r="H247" s="35" t="s">
        <v>2811</v>
      </c>
      <c r="I247" s="35" t="s">
        <v>2812</v>
      </c>
      <c r="J247" s="35" t="s">
        <v>2813</v>
      </c>
      <c r="K247" s="35" t="s">
        <v>2812</v>
      </c>
      <c r="L247" s="35" t="s">
        <v>2814</v>
      </c>
      <c r="M247" s="42" t="s">
        <v>752</v>
      </c>
      <c r="N247" s="42" t="s">
        <v>753</v>
      </c>
      <c r="O247" s="35" t="s">
        <v>2815</v>
      </c>
      <c r="P247" s="35" t="s">
        <v>2816</v>
      </c>
      <c r="Q247" s="35" t="s">
        <v>2817</v>
      </c>
      <c r="R247" s="35" t="s">
        <v>2818</v>
      </c>
      <c r="S247" s="48" t="s">
        <v>756</v>
      </c>
      <c r="T247" s="35" t="s">
        <v>725</v>
      </c>
      <c r="U247" s="43" t="s">
        <v>2518</v>
      </c>
      <c r="V247" s="14" t="s">
        <v>705</v>
      </c>
      <c r="W247" s="43">
        <v>2023.1</v>
      </c>
      <c r="X247" s="43">
        <v>2023.12</v>
      </c>
      <c r="Y247" s="14">
        <f t="shared" si="4"/>
        <v>300</v>
      </c>
      <c r="Z247" s="35">
        <v>300</v>
      </c>
      <c r="AA247" s="35">
        <v>0</v>
      </c>
      <c r="AB247" s="35">
        <v>0</v>
      </c>
      <c r="AC247" s="35">
        <v>0</v>
      </c>
      <c r="AD247" s="35">
        <v>251</v>
      </c>
      <c r="AE247" s="35" t="s">
        <v>2819</v>
      </c>
      <c r="AF247" s="35" t="s">
        <v>706</v>
      </c>
      <c r="AG247" s="35" t="s">
        <v>706</v>
      </c>
      <c r="AH247" s="35"/>
      <c r="AI247" s="53" t="s">
        <v>707</v>
      </c>
      <c r="AJ247" s="35" t="s">
        <v>706</v>
      </c>
      <c r="AK247" s="35" t="s">
        <v>706</v>
      </c>
      <c r="AL247" s="35" t="s">
        <v>706</v>
      </c>
      <c r="AM247" s="35" t="s">
        <v>706</v>
      </c>
      <c r="AN247" s="35" t="s">
        <v>706</v>
      </c>
      <c r="AO247" s="35" t="s">
        <v>2820</v>
      </c>
      <c r="AP247" s="36">
        <v>13658238068</v>
      </c>
      <c r="AQ247" s="33" t="str">
        <f>VLOOKUP("*"&amp;B247&amp;"*",[1]项目信息综合查询_1!$I$4:$I$1026,1,FALSE)</f>
        <v>云阳县-巴阳镇_产业发展_生产项目_云阳县2023年巴阳镇阳坪果园提升项目</v>
      </c>
    </row>
    <row r="248" spans="1:43" ht="255" x14ac:dyDescent="0.2">
      <c r="A248" s="13">
        <v>242</v>
      </c>
      <c r="B248" s="35" t="s">
        <v>2821</v>
      </c>
      <c r="C248" s="14" t="s">
        <v>651</v>
      </c>
      <c r="D248" s="14" t="s">
        <v>775</v>
      </c>
      <c r="E248" s="14" t="s">
        <v>776</v>
      </c>
      <c r="F248" s="35" t="s">
        <v>2822</v>
      </c>
      <c r="G248" s="35" t="s">
        <v>790</v>
      </c>
      <c r="H248" s="35" t="s">
        <v>2823</v>
      </c>
      <c r="I248" s="35" t="s">
        <v>2824</v>
      </c>
      <c r="J248" s="35" t="s">
        <v>771</v>
      </c>
      <c r="K248" s="35" t="s">
        <v>2824</v>
      </c>
      <c r="L248" s="35" t="s">
        <v>2825</v>
      </c>
      <c r="M248" s="42" t="s">
        <v>752</v>
      </c>
      <c r="N248" s="42" t="s">
        <v>753</v>
      </c>
      <c r="O248" s="35" t="s">
        <v>1552</v>
      </c>
      <c r="P248" s="35" t="s">
        <v>796</v>
      </c>
      <c r="Q248" s="35" t="s">
        <v>1988</v>
      </c>
      <c r="R248" s="60" t="s">
        <v>915</v>
      </c>
      <c r="S248" s="48" t="s">
        <v>756</v>
      </c>
      <c r="T248" s="35" t="s">
        <v>725</v>
      </c>
      <c r="U248" s="43" t="s">
        <v>2518</v>
      </c>
      <c r="V248" s="14" t="s">
        <v>705</v>
      </c>
      <c r="W248" s="43">
        <v>2023.1</v>
      </c>
      <c r="X248" s="43">
        <v>2023.12</v>
      </c>
      <c r="Y248" s="14">
        <f t="shared" si="4"/>
        <v>0.6</v>
      </c>
      <c r="Z248" s="35">
        <v>0.6</v>
      </c>
      <c r="AA248" s="35">
        <v>0</v>
      </c>
      <c r="AB248" s="35">
        <v>0</v>
      </c>
      <c r="AC248" s="35">
        <v>0</v>
      </c>
      <c r="AD248" s="35">
        <v>30</v>
      </c>
      <c r="AE248" s="35">
        <v>1</v>
      </c>
      <c r="AF248" s="35" t="s">
        <v>706</v>
      </c>
      <c r="AG248" s="35" t="s">
        <v>706</v>
      </c>
      <c r="AH248" s="35"/>
      <c r="AI248" s="35" t="s">
        <v>707</v>
      </c>
      <c r="AJ248" s="35" t="s">
        <v>706</v>
      </c>
      <c r="AK248" s="35" t="s">
        <v>706</v>
      </c>
      <c r="AL248" s="35"/>
      <c r="AM248" s="35" t="s">
        <v>706</v>
      </c>
      <c r="AN248" s="35"/>
      <c r="AO248" s="35" t="s">
        <v>2820</v>
      </c>
      <c r="AP248" s="36">
        <v>13658238068</v>
      </c>
      <c r="AQ248" s="33" t="str">
        <f>VLOOKUP("*"&amp;B248&amp;"*",[1]项目信息综合查询_1!$I$4:$I$1026,1,FALSE)</f>
        <v>云阳县-巴阳镇_产业发展_生产项目_云阳县2023年巴阳镇新建佛手项目（续建1年）</v>
      </c>
    </row>
    <row r="249" spans="1:43" ht="216.75" x14ac:dyDescent="0.2">
      <c r="A249" s="13">
        <v>243</v>
      </c>
      <c r="B249" s="43" t="s">
        <v>2826</v>
      </c>
      <c r="C249" s="14" t="s">
        <v>688</v>
      </c>
      <c r="D249" s="14" t="s">
        <v>728</v>
      </c>
      <c r="E249" s="14" t="s">
        <v>729</v>
      </c>
      <c r="F249" s="43" t="s">
        <v>2827</v>
      </c>
      <c r="G249" s="43" t="s">
        <v>714</v>
      </c>
      <c r="H249" s="43" t="s">
        <v>2828</v>
      </c>
      <c r="I249" s="43" t="s">
        <v>2829</v>
      </c>
      <c r="J249" s="57" t="s">
        <v>2830</v>
      </c>
      <c r="K249" s="43" t="s">
        <v>2831</v>
      </c>
      <c r="L249" s="43" t="s">
        <v>2832</v>
      </c>
      <c r="M249" s="43" t="s">
        <v>1765</v>
      </c>
      <c r="N249" s="43" t="s">
        <v>2833</v>
      </c>
      <c r="O249" s="43" t="s">
        <v>2834</v>
      </c>
      <c r="P249" s="43" t="s">
        <v>2835</v>
      </c>
      <c r="Q249" s="43" t="s">
        <v>2836</v>
      </c>
      <c r="R249" s="43" t="s">
        <v>2837</v>
      </c>
      <c r="S249" s="43">
        <v>1</v>
      </c>
      <c r="T249" s="43" t="s">
        <v>743</v>
      </c>
      <c r="U249" s="43" t="s">
        <v>2518</v>
      </c>
      <c r="V249" s="14" t="s">
        <v>705</v>
      </c>
      <c r="W249" s="43">
        <v>2023.1</v>
      </c>
      <c r="X249" s="43">
        <v>2023.12</v>
      </c>
      <c r="Y249" s="14">
        <f t="shared" si="4"/>
        <v>600</v>
      </c>
      <c r="Z249" s="43">
        <v>600</v>
      </c>
      <c r="AA249" s="43"/>
      <c r="AB249" s="43"/>
      <c r="AC249" s="43"/>
      <c r="AD249" s="43">
        <v>2114</v>
      </c>
      <c r="AE249" s="43">
        <v>205</v>
      </c>
      <c r="AF249" s="43" t="s">
        <v>706</v>
      </c>
      <c r="AG249" s="43" t="s">
        <v>706</v>
      </c>
      <c r="AH249" s="43" t="s">
        <v>706</v>
      </c>
      <c r="AI249" s="53" t="s">
        <v>707</v>
      </c>
      <c r="AJ249" s="43" t="s">
        <v>706</v>
      </c>
      <c r="AK249" s="43" t="s">
        <v>706</v>
      </c>
      <c r="AL249" s="65"/>
      <c r="AM249" s="43" t="s">
        <v>706</v>
      </c>
      <c r="AN249" s="43"/>
      <c r="AO249" s="43" t="s">
        <v>2838</v>
      </c>
      <c r="AP249" s="43">
        <v>13708395226</v>
      </c>
      <c r="AQ249" s="33" t="str">
        <f>VLOOKUP("*"&amp;B249&amp;"*",[1]项目信息综合查询_1!$I$4:$I$1026,1,FALSE)</f>
        <v>云阳县-巴阳镇_乡村建设行动_农村基础设施（含产业配套基础设施）_云阳县2023年巴阳镇望丰村沿江路至永安桥拓宽油化工程</v>
      </c>
    </row>
    <row r="250" spans="1:43" ht="102" x14ac:dyDescent="0.2">
      <c r="A250" s="13">
        <v>244</v>
      </c>
      <c r="B250" s="51" t="s">
        <v>2839</v>
      </c>
      <c r="C250" s="14" t="s">
        <v>688</v>
      </c>
      <c r="D250" s="14" t="s">
        <v>1341</v>
      </c>
      <c r="E250" s="14" t="s">
        <v>1342</v>
      </c>
      <c r="F250" s="51" t="s">
        <v>2840</v>
      </c>
      <c r="G250" s="51" t="s">
        <v>714</v>
      </c>
      <c r="H250" s="51" t="s">
        <v>2828</v>
      </c>
      <c r="I250" s="51" t="s">
        <v>2841</v>
      </c>
      <c r="J250" s="64" t="s">
        <v>2447</v>
      </c>
      <c r="K250" s="51" t="s">
        <v>2841</v>
      </c>
      <c r="L250" s="51" t="s">
        <v>2842</v>
      </c>
      <c r="M250" s="42" t="s">
        <v>752</v>
      </c>
      <c r="N250" s="42" t="s">
        <v>753</v>
      </c>
      <c r="O250" s="51" t="s">
        <v>2843</v>
      </c>
      <c r="P250" s="51" t="s">
        <v>2844</v>
      </c>
      <c r="Q250" s="51" t="s">
        <v>2370</v>
      </c>
      <c r="R250" s="51" t="s">
        <v>2371</v>
      </c>
      <c r="S250" s="48" t="s">
        <v>756</v>
      </c>
      <c r="T250" s="51" t="s">
        <v>1351</v>
      </c>
      <c r="U250" s="43" t="s">
        <v>2518</v>
      </c>
      <c r="V250" s="14" t="s">
        <v>705</v>
      </c>
      <c r="W250" s="43">
        <v>2023.1</v>
      </c>
      <c r="X250" s="43">
        <v>2023.12</v>
      </c>
      <c r="Y250" s="14">
        <f t="shared" si="4"/>
        <v>25</v>
      </c>
      <c r="Z250" s="51">
        <v>25</v>
      </c>
      <c r="AA250" s="51">
        <v>0</v>
      </c>
      <c r="AB250" s="51">
        <v>0</v>
      </c>
      <c r="AC250" s="51">
        <v>0</v>
      </c>
      <c r="AD250" s="51">
        <v>2628</v>
      </c>
      <c r="AE250" s="51">
        <v>211</v>
      </c>
      <c r="AF250" s="51" t="s">
        <v>706</v>
      </c>
      <c r="AG250" s="51" t="s">
        <v>706</v>
      </c>
      <c r="AH250" s="51"/>
      <c r="AI250" s="53" t="s">
        <v>707</v>
      </c>
      <c r="AJ250" s="51" t="s">
        <v>706</v>
      </c>
      <c r="AK250" s="43" t="s">
        <v>706</v>
      </c>
      <c r="AL250" s="65"/>
      <c r="AM250" s="53" t="s">
        <v>706</v>
      </c>
      <c r="AN250" s="51"/>
      <c r="AO250" s="51" t="s">
        <v>2845</v>
      </c>
      <c r="AP250" s="51">
        <v>15123476668</v>
      </c>
      <c r="AQ250" s="33" t="str">
        <f>VLOOKUP("*"&amp;B250&amp;"*",[1]项目信息综合查询_1!$I$4:$I$1026,1,FALSE)</f>
        <v>云阳县-巴阳镇_乡村建设行动_农村公共服务_云阳县2023年巴阳镇望丰村卫生室标准化建设</v>
      </c>
    </row>
    <row r="251" spans="1:43" ht="318.75" x14ac:dyDescent="0.2">
      <c r="A251" s="13">
        <v>245</v>
      </c>
      <c r="B251" s="35" t="s">
        <v>2846</v>
      </c>
      <c r="C251" s="14" t="s">
        <v>651</v>
      </c>
      <c r="D251" s="14" t="s">
        <v>775</v>
      </c>
      <c r="E251" s="14" t="s">
        <v>776</v>
      </c>
      <c r="F251" s="35" t="s">
        <v>2847</v>
      </c>
      <c r="G251" s="35" t="s">
        <v>731</v>
      </c>
      <c r="H251" s="35" t="s">
        <v>2848</v>
      </c>
      <c r="I251" s="35" t="s">
        <v>2849</v>
      </c>
      <c r="J251" s="35" t="s">
        <v>771</v>
      </c>
      <c r="K251" s="35" t="s">
        <v>2850</v>
      </c>
      <c r="L251" s="35" t="s">
        <v>2851</v>
      </c>
      <c r="M251" s="42" t="s">
        <v>752</v>
      </c>
      <c r="N251" s="42" t="s">
        <v>753</v>
      </c>
      <c r="O251" s="35" t="s">
        <v>2852</v>
      </c>
      <c r="P251" s="67" t="s">
        <v>796</v>
      </c>
      <c r="Q251" s="67" t="s">
        <v>2853</v>
      </c>
      <c r="R251" s="60" t="s">
        <v>915</v>
      </c>
      <c r="S251" s="48" t="s">
        <v>756</v>
      </c>
      <c r="T251" s="35" t="s">
        <v>725</v>
      </c>
      <c r="U251" s="43" t="s">
        <v>2518</v>
      </c>
      <c r="V251" s="14" t="s">
        <v>705</v>
      </c>
      <c r="W251" s="43">
        <v>2023.1</v>
      </c>
      <c r="X251" s="43">
        <v>2023.12</v>
      </c>
      <c r="Y251" s="14">
        <f t="shared" si="4"/>
        <v>200</v>
      </c>
      <c r="Z251" s="35">
        <v>100</v>
      </c>
      <c r="AA251" s="35"/>
      <c r="AB251" s="35"/>
      <c r="AC251" s="35">
        <v>100</v>
      </c>
      <c r="AD251" s="35">
        <v>60</v>
      </c>
      <c r="AE251" s="35">
        <v>15</v>
      </c>
      <c r="AF251" s="35" t="s">
        <v>706</v>
      </c>
      <c r="AG251" s="35" t="s">
        <v>706</v>
      </c>
      <c r="AH251" s="35"/>
      <c r="AI251" s="35" t="s">
        <v>707</v>
      </c>
      <c r="AJ251" s="35" t="s">
        <v>706</v>
      </c>
      <c r="AK251" s="35" t="s">
        <v>706</v>
      </c>
      <c r="AL251" s="35"/>
      <c r="AM251" s="35" t="s">
        <v>706</v>
      </c>
      <c r="AN251" s="35"/>
      <c r="AO251" s="35" t="s">
        <v>2820</v>
      </c>
      <c r="AP251" s="35">
        <v>13658238068</v>
      </c>
      <c r="AQ251" s="33" t="str">
        <f>VLOOKUP("*"&amp;B251&amp;"*",[1]项目信息综合查询_1!$I$4:$I$1026,1,FALSE)</f>
        <v>云阳县-巴阳镇_产业发展_生产项目_云阳县2023年巴阳镇望丰村枇杷产业园区提能升级项目</v>
      </c>
    </row>
    <row r="252" spans="1:43" ht="382.5" x14ac:dyDescent="0.2">
      <c r="A252" s="13">
        <v>246</v>
      </c>
      <c r="B252" s="35" t="s">
        <v>2854</v>
      </c>
      <c r="C252" s="14" t="s">
        <v>651</v>
      </c>
      <c r="D252" s="14" t="s">
        <v>775</v>
      </c>
      <c r="E252" s="14" t="s">
        <v>2855</v>
      </c>
      <c r="F252" s="35" t="s">
        <v>2856</v>
      </c>
      <c r="G252" s="35" t="s">
        <v>714</v>
      </c>
      <c r="H252" s="35" t="s">
        <v>2857</v>
      </c>
      <c r="I252" s="35" t="s">
        <v>2858</v>
      </c>
      <c r="J252" s="35" t="s">
        <v>2859</v>
      </c>
      <c r="K252" s="35" t="s">
        <v>2860</v>
      </c>
      <c r="L252" s="35" t="s">
        <v>2861</v>
      </c>
      <c r="M252" s="35" t="s">
        <v>752</v>
      </c>
      <c r="N252" s="35" t="s">
        <v>753</v>
      </c>
      <c r="O252" s="35" t="s">
        <v>2862</v>
      </c>
      <c r="P252" s="35" t="s">
        <v>2863</v>
      </c>
      <c r="Q252" s="35" t="s">
        <v>2864</v>
      </c>
      <c r="R252" s="35" t="s">
        <v>1402</v>
      </c>
      <c r="S252" s="35" t="s">
        <v>756</v>
      </c>
      <c r="T252" s="35" t="s">
        <v>725</v>
      </c>
      <c r="U252" s="35" t="s">
        <v>2518</v>
      </c>
      <c r="V252" s="14" t="s">
        <v>705</v>
      </c>
      <c r="W252" s="59" t="s">
        <v>2865</v>
      </c>
      <c r="X252" s="59" t="s">
        <v>2866</v>
      </c>
      <c r="Y252" s="14">
        <f t="shared" si="4"/>
        <v>800</v>
      </c>
      <c r="Z252" s="35">
        <v>800</v>
      </c>
      <c r="AA252" s="35"/>
      <c r="AB252" s="35"/>
      <c r="AC252" s="35"/>
      <c r="AD252" s="35">
        <v>2620</v>
      </c>
      <c r="AE252" s="35">
        <v>225</v>
      </c>
      <c r="AF252" s="35" t="s">
        <v>706</v>
      </c>
      <c r="AG252" s="35" t="s">
        <v>706</v>
      </c>
      <c r="AH252" s="35" t="s">
        <v>706</v>
      </c>
      <c r="AI252" s="35" t="s">
        <v>706</v>
      </c>
      <c r="AJ252" s="35" t="s">
        <v>706</v>
      </c>
      <c r="AK252" s="35" t="s">
        <v>706</v>
      </c>
      <c r="AL252" s="35" t="s">
        <v>706</v>
      </c>
      <c r="AM252" s="35" t="s">
        <v>706</v>
      </c>
      <c r="AN252" s="35" t="s">
        <v>706</v>
      </c>
      <c r="AO252" s="35" t="s">
        <v>2867</v>
      </c>
      <c r="AP252" s="35">
        <v>17384000002</v>
      </c>
      <c r="AQ252" s="33" t="str">
        <f>VLOOKUP("*"&amp;B252&amp;"*",[1]项目信息综合查询_1!$I$4:$I$1026,1,FALSE)</f>
        <v>云阳县-巴阳镇_其他_其他_云阳县2023年巴阳镇望丰村50万只蛋鸡产业园建设项目</v>
      </c>
    </row>
    <row r="253" spans="1:43" ht="267.75" x14ac:dyDescent="0.2">
      <c r="A253" s="13">
        <v>247</v>
      </c>
      <c r="B253" s="66" t="s">
        <v>2868</v>
      </c>
      <c r="C253" s="14" t="s">
        <v>688</v>
      </c>
      <c r="D253" s="14" t="s">
        <v>689</v>
      </c>
      <c r="E253" s="14" t="s">
        <v>955</v>
      </c>
      <c r="F253" s="66" t="s">
        <v>2869</v>
      </c>
      <c r="G253" s="66" t="s">
        <v>2870</v>
      </c>
      <c r="H253" s="66" t="s">
        <v>2871</v>
      </c>
      <c r="I253" s="66" t="s">
        <v>2872</v>
      </c>
      <c r="J253" s="66" t="s">
        <v>2873</v>
      </c>
      <c r="K253" s="66" t="s">
        <v>2872</v>
      </c>
      <c r="L253" s="66" t="s">
        <v>2874</v>
      </c>
      <c r="M253" s="66" t="s">
        <v>2875</v>
      </c>
      <c r="N253" s="66" t="s">
        <v>2876</v>
      </c>
      <c r="O253" s="66" t="s">
        <v>2877</v>
      </c>
      <c r="P253" s="66" t="s">
        <v>2878</v>
      </c>
      <c r="Q253" s="66" t="s">
        <v>2879</v>
      </c>
      <c r="R253" s="66" t="s">
        <v>2880</v>
      </c>
      <c r="S253" s="66" t="s">
        <v>2881</v>
      </c>
      <c r="T253" s="35" t="s">
        <v>725</v>
      </c>
      <c r="U253" s="43" t="s">
        <v>2518</v>
      </c>
      <c r="V253" s="14" t="s">
        <v>705</v>
      </c>
      <c r="W253" s="69">
        <v>45078</v>
      </c>
      <c r="X253" s="69">
        <v>45170</v>
      </c>
      <c r="Y253" s="14">
        <f t="shared" si="4"/>
        <v>80</v>
      </c>
      <c r="Z253" s="35">
        <v>80</v>
      </c>
      <c r="AA253" s="35">
        <v>0</v>
      </c>
      <c r="AB253" s="35">
        <v>0</v>
      </c>
      <c r="AC253" s="51">
        <v>0</v>
      </c>
      <c r="AD253" s="35" t="s">
        <v>2185</v>
      </c>
      <c r="AE253" s="35" t="s">
        <v>2882</v>
      </c>
      <c r="AF253" s="66" t="s">
        <v>2883</v>
      </c>
      <c r="AG253" s="66" t="s">
        <v>2883</v>
      </c>
      <c r="AH253" s="66" t="s">
        <v>2883</v>
      </c>
      <c r="AI253" s="66" t="s">
        <v>2883</v>
      </c>
      <c r="AJ253" s="66" t="s">
        <v>2883</v>
      </c>
      <c r="AK253" s="66" t="s">
        <v>2883</v>
      </c>
      <c r="AL253" s="66" t="s">
        <v>2883</v>
      </c>
      <c r="AM253" s="66" t="s">
        <v>2883</v>
      </c>
      <c r="AN253" s="66" t="s">
        <v>2883</v>
      </c>
      <c r="AO253" s="66" t="s">
        <v>2884</v>
      </c>
      <c r="AP253" s="35">
        <v>13658238068</v>
      </c>
      <c r="AQ253" s="33" t="str">
        <f>VLOOKUP("*"&amp;B253&amp;"*",[1]项目信息综合查询_1!$I$4:$I$1026,1,FALSE)</f>
        <v>云阳县-巴阳镇_其他_其他_云阳县2023年巴阳镇田园综合体人居环境整治项目</v>
      </c>
    </row>
    <row r="254" spans="1:43" ht="89.25" x14ac:dyDescent="0.2">
      <c r="A254" s="13">
        <v>248</v>
      </c>
      <c r="B254" s="51" t="s">
        <v>2885</v>
      </c>
      <c r="C254" s="14" t="s">
        <v>688</v>
      </c>
      <c r="D254" s="14" t="s">
        <v>1341</v>
      </c>
      <c r="E254" s="14" t="s">
        <v>1342</v>
      </c>
      <c r="F254" s="51" t="s">
        <v>2886</v>
      </c>
      <c r="G254" s="51" t="s">
        <v>692</v>
      </c>
      <c r="H254" s="51" t="s">
        <v>2887</v>
      </c>
      <c r="I254" s="51" t="s">
        <v>2888</v>
      </c>
      <c r="J254" s="64" t="s">
        <v>2447</v>
      </c>
      <c r="K254" s="51" t="s">
        <v>2889</v>
      </c>
      <c r="L254" s="51" t="s">
        <v>2886</v>
      </c>
      <c r="M254" s="42" t="s">
        <v>752</v>
      </c>
      <c r="N254" s="42" t="s">
        <v>753</v>
      </c>
      <c r="O254" s="51" t="s">
        <v>2843</v>
      </c>
      <c r="P254" s="51" t="s">
        <v>2844</v>
      </c>
      <c r="Q254" s="51" t="s">
        <v>2370</v>
      </c>
      <c r="R254" s="51" t="s">
        <v>2890</v>
      </c>
      <c r="S254" s="48" t="s">
        <v>756</v>
      </c>
      <c r="T254" s="51" t="s">
        <v>1351</v>
      </c>
      <c r="U254" s="43" t="s">
        <v>2518</v>
      </c>
      <c r="V254" s="14" t="s">
        <v>705</v>
      </c>
      <c r="W254" s="43">
        <v>2023.1</v>
      </c>
      <c r="X254" s="43">
        <v>2023.12</v>
      </c>
      <c r="Y254" s="14">
        <f t="shared" si="4"/>
        <v>25</v>
      </c>
      <c r="Z254" s="51">
        <v>25</v>
      </c>
      <c r="AA254" s="51">
        <v>0</v>
      </c>
      <c r="AB254" s="51">
        <v>0</v>
      </c>
      <c r="AC254" s="51">
        <v>0</v>
      </c>
      <c r="AD254" s="51">
        <v>1200</v>
      </c>
      <c r="AE254" s="51">
        <v>175</v>
      </c>
      <c r="AF254" s="51" t="s">
        <v>706</v>
      </c>
      <c r="AG254" s="51" t="s">
        <v>706</v>
      </c>
      <c r="AH254" s="51"/>
      <c r="AI254" s="53" t="s">
        <v>707</v>
      </c>
      <c r="AJ254" s="51" t="s">
        <v>706</v>
      </c>
      <c r="AK254" s="43" t="s">
        <v>706</v>
      </c>
      <c r="AL254" s="65"/>
      <c r="AM254" s="53" t="s">
        <v>706</v>
      </c>
      <c r="AN254" s="51"/>
      <c r="AO254" s="51" t="s">
        <v>2891</v>
      </c>
      <c r="AP254" s="51">
        <v>13680234996</v>
      </c>
      <c r="AQ254" s="33" t="str">
        <f>VLOOKUP("*"&amp;B254&amp;"*",[1]项目信息综合查询_1!$I$4:$I$1026,1,FALSE)</f>
        <v>云阳县-巴阳镇_乡村建设行动_农村公共服务_云阳县2023年巴阳镇天山村卫生室标准化建设</v>
      </c>
    </row>
    <row r="255" spans="1:43" ht="409.5" x14ac:dyDescent="0.2">
      <c r="A255" s="13">
        <v>249</v>
      </c>
      <c r="B255" s="51" t="s">
        <v>2892</v>
      </c>
      <c r="C255" s="14" t="s">
        <v>688</v>
      </c>
      <c r="D255" s="14" t="s">
        <v>728</v>
      </c>
      <c r="E255" s="14" t="s">
        <v>746</v>
      </c>
      <c r="F255" s="51" t="s">
        <v>2893</v>
      </c>
      <c r="G255" s="51" t="s">
        <v>714</v>
      </c>
      <c r="H255" s="51" t="s">
        <v>2823</v>
      </c>
      <c r="I255" s="51" t="s">
        <v>2894</v>
      </c>
      <c r="J255" s="58" t="s">
        <v>750</v>
      </c>
      <c r="K255" s="51" t="s">
        <v>2895</v>
      </c>
      <c r="L255" s="51" t="s">
        <v>2896</v>
      </c>
      <c r="M255" s="42" t="s">
        <v>752</v>
      </c>
      <c r="N255" s="42" t="s">
        <v>753</v>
      </c>
      <c r="O255" s="51" t="s">
        <v>816</v>
      </c>
      <c r="P255" s="58" t="s">
        <v>750</v>
      </c>
      <c r="Q255" s="51" t="s">
        <v>2897</v>
      </c>
      <c r="R255" s="51" t="s">
        <v>1402</v>
      </c>
      <c r="S255" s="48" t="s">
        <v>756</v>
      </c>
      <c r="T255" s="58" t="s">
        <v>757</v>
      </c>
      <c r="U255" s="43" t="s">
        <v>2518</v>
      </c>
      <c r="V255" s="14" t="s">
        <v>705</v>
      </c>
      <c r="W255" s="43">
        <v>2023.1</v>
      </c>
      <c r="X255" s="43">
        <v>2023.12</v>
      </c>
      <c r="Y255" s="14">
        <f t="shared" si="4"/>
        <v>92</v>
      </c>
      <c r="Z255" s="64">
        <v>92</v>
      </c>
      <c r="AA255" s="51">
        <v>0</v>
      </c>
      <c r="AB255" s="51">
        <v>0</v>
      </c>
      <c r="AC255" s="51">
        <v>0</v>
      </c>
      <c r="AD255" s="51">
        <v>1800</v>
      </c>
      <c r="AE255" s="51">
        <v>200</v>
      </c>
      <c r="AF255" s="51" t="s">
        <v>706</v>
      </c>
      <c r="AG255" s="51" t="s">
        <v>706</v>
      </c>
      <c r="AH255" s="51"/>
      <c r="AI255" s="53" t="s">
        <v>707</v>
      </c>
      <c r="AJ255" s="51" t="s">
        <v>707</v>
      </c>
      <c r="AK255" s="51" t="s">
        <v>706</v>
      </c>
      <c r="AL255" s="65"/>
      <c r="AM255" s="51" t="s">
        <v>706</v>
      </c>
      <c r="AN255" s="51"/>
      <c r="AO255" s="58" t="s">
        <v>758</v>
      </c>
      <c r="AP255" s="58">
        <v>18323671123</v>
      </c>
      <c r="AQ255" s="33" t="str">
        <f>VLOOKUP("*"&amp;B255&amp;"*",[1]项目信息综合查询_1!$I$4:$I$1026,1,FALSE)</f>
        <v>云阳县-巴阳镇_乡村建设行动_农村基础设施（含产业配套基础设施）_云阳县2023年巴阳镇天山村水厂新建项目</v>
      </c>
    </row>
    <row r="256" spans="1:43" ht="216.75" x14ac:dyDescent="0.2">
      <c r="A256" s="13">
        <v>250</v>
      </c>
      <c r="B256" s="35" t="s">
        <v>2898</v>
      </c>
      <c r="C256" s="14" t="s">
        <v>651</v>
      </c>
      <c r="D256" s="14" t="s">
        <v>871</v>
      </c>
      <c r="E256" s="14" t="s">
        <v>1010</v>
      </c>
      <c r="F256" s="35" t="s">
        <v>2899</v>
      </c>
      <c r="G256" s="35" t="s">
        <v>731</v>
      </c>
      <c r="H256" s="35" t="s">
        <v>2823</v>
      </c>
      <c r="I256" s="35" t="s">
        <v>2900</v>
      </c>
      <c r="J256" s="35" t="s">
        <v>771</v>
      </c>
      <c r="K256" s="35" t="s">
        <v>2900</v>
      </c>
      <c r="L256" s="35" t="s">
        <v>2901</v>
      </c>
      <c r="M256" s="42" t="s">
        <v>752</v>
      </c>
      <c r="N256" s="42" t="s">
        <v>753</v>
      </c>
      <c r="O256" s="35" t="s">
        <v>2902</v>
      </c>
      <c r="P256" s="67" t="s">
        <v>796</v>
      </c>
      <c r="Q256" s="35" t="s">
        <v>2903</v>
      </c>
      <c r="R256" s="60" t="s">
        <v>915</v>
      </c>
      <c r="S256" s="48" t="s">
        <v>756</v>
      </c>
      <c r="T256" s="35" t="s">
        <v>725</v>
      </c>
      <c r="U256" s="43" t="s">
        <v>2518</v>
      </c>
      <c r="V256" s="14" t="s">
        <v>705</v>
      </c>
      <c r="W256" s="43">
        <v>2023.1</v>
      </c>
      <c r="X256" s="43">
        <v>2023.12</v>
      </c>
      <c r="Y256" s="14">
        <f t="shared" si="4"/>
        <v>100</v>
      </c>
      <c r="Z256" s="35">
        <v>50</v>
      </c>
      <c r="AA256" s="35"/>
      <c r="AB256" s="35"/>
      <c r="AC256" s="35">
        <v>50</v>
      </c>
      <c r="AD256" s="35">
        <v>30</v>
      </c>
      <c r="AE256" s="35">
        <v>20</v>
      </c>
      <c r="AF256" s="35" t="s">
        <v>706</v>
      </c>
      <c r="AG256" s="35" t="s">
        <v>706</v>
      </c>
      <c r="AH256" s="35"/>
      <c r="AI256" s="35" t="s">
        <v>707</v>
      </c>
      <c r="AJ256" s="35" t="s">
        <v>706</v>
      </c>
      <c r="AK256" s="35" t="s">
        <v>706</v>
      </c>
      <c r="AL256" s="35"/>
      <c r="AM256" s="35" t="s">
        <v>706</v>
      </c>
      <c r="AN256" s="35"/>
      <c r="AO256" s="35" t="s">
        <v>2820</v>
      </c>
      <c r="AP256" s="35">
        <v>13658238068</v>
      </c>
      <c r="AQ256" s="33" t="str">
        <f>VLOOKUP("*"&amp;B256&amp;"*",[1]项目信息综合查询_1!$I$4:$I$1026,1,FALSE)</f>
        <v>云阳县-巴阳镇_产业发展_加工流通项目_云阳县2023年巴阳镇天山村粉条厂扩容技改项目</v>
      </c>
    </row>
    <row r="257" spans="1:43" ht="229.5" x14ac:dyDescent="0.2">
      <c r="A257" s="13">
        <v>251</v>
      </c>
      <c r="B257" s="35" t="s">
        <v>2904</v>
      </c>
      <c r="C257" s="14" t="s">
        <v>651</v>
      </c>
      <c r="D257" s="14" t="s">
        <v>775</v>
      </c>
      <c r="E257" s="14" t="s">
        <v>776</v>
      </c>
      <c r="F257" s="35" t="s">
        <v>2905</v>
      </c>
      <c r="G257" s="35" t="s">
        <v>731</v>
      </c>
      <c r="H257" s="35" t="s">
        <v>2823</v>
      </c>
      <c r="I257" s="35" t="s">
        <v>2906</v>
      </c>
      <c r="J257" s="35" t="s">
        <v>771</v>
      </c>
      <c r="K257" s="35" t="s">
        <v>2906</v>
      </c>
      <c r="L257" s="35" t="s">
        <v>2907</v>
      </c>
      <c r="M257" s="42" t="s">
        <v>752</v>
      </c>
      <c r="N257" s="42" t="s">
        <v>753</v>
      </c>
      <c r="O257" s="35" t="s">
        <v>2908</v>
      </c>
      <c r="P257" s="67" t="s">
        <v>796</v>
      </c>
      <c r="Q257" s="35" t="s">
        <v>2909</v>
      </c>
      <c r="R257" s="60" t="s">
        <v>915</v>
      </c>
      <c r="S257" s="48" t="s">
        <v>756</v>
      </c>
      <c r="T257" s="35" t="s">
        <v>725</v>
      </c>
      <c r="U257" s="43" t="s">
        <v>2518</v>
      </c>
      <c r="V257" s="14" t="s">
        <v>705</v>
      </c>
      <c r="W257" s="43">
        <v>2023.1</v>
      </c>
      <c r="X257" s="43">
        <v>2023.12</v>
      </c>
      <c r="Y257" s="14">
        <f t="shared" si="4"/>
        <v>300</v>
      </c>
      <c r="Z257" s="35">
        <v>150</v>
      </c>
      <c r="AA257" s="35"/>
      <c r="AB257" s="35"/>
      <c r="AC257" s="35">
        <v>150</v>
      </c>
      <c r="AD257" s="35">
        <v>90</v>
      </c>
      <c r="AE257" s="35">
        <v>14</v>
      </c>
      <c r="AF257" s="35" t="s">
        <v>706</v>
      </c>
      <c r="AG257" s="35" t="s">
        <v>706</v>
      </c>
      <c r="AH257" s="35"/>
      <c r="AI257" s="35" t="s">
        <v>707</v>
      </c>
      <c r="AJ257" s="35" t="s">
        <v>706</v>
      </c>
      <c r="AK257" s="35" t="s">
        <v>706</v>
      </c>
      <c r="AL257" s="35"/>
      <c r="AM257" s="35" t="s">
        <v>706</v>
      </c>
      <c r="AN257" s="35"/>
      <c r="AO257" s="35" t="s">
        <v>2820</v>
      </c>
      <c r="AP257" s="35">
        <v>13658238068</v>
      </c>
      <c r="AQ257" s="33" t="str">
        <f>VLOOKUP("*"&amp;B257&amp;"*",[1]项目信息综合查询_1!$I$4:$I$1026,1,FALSE)</f>
        <v>云阳县-巴阳镇_产业发展_生产项目_云阳县2023年巴阳镇天山村脆李提升项目</v>
      </c>
    </row>
    <row r="258" spans="1:43" ht="242.25" x14ac:dyDescent="0.2">
      <c r="A258" s="13">
        <v>252</v>
      </c>
      <c r="B258" s="43" t="s">
        <v>2910</v>
      </c>
      <c r="C258" s="14" t="s">
        <v>688</v>
      </c>
      <c r="D258" s="14" t="s">
        <v>728</v>
      </c>
      <c r="E258" s="14" t="s">
        <v>729</v>
      </c>
      <c r="F258" s="43" t="s">
        <v>2827</v>
      </c>
      <c r="G258" s="43" t="s">
        <v>714</v>
      </c>
      <c r="H258" s="43" t="s">
        <v>2911</v>
      </c>
      <c r="I258" s="43" t="s">
        <v>2912</v>
      </c>
      <c r="J258" s="57" t="s">
        <v>2830</v>
      </c>
      <c r="K258" s="43" t="s">
        <v>2913</v>
      </c>
      <c r="L258" s="43" t="s">
        <v>2832</v>
      </c>
      <c r="M258" s="43" t="s">
        <v>1765</v>
      </c>
      <c r="N258" s="43" t="s">
        <v>2833</v>
      </c>
      <c r="O258" s="43" t="s">
        <v>2834</v>
      </c>
      <c r="P258" s="43" t="s">
        <v>2816</v>
      </c>
      <c r="Q258" s="43" t="s">
        <v>2836</v>
      </c>
      <c r="R258" s="43" t="s">
        <v>2837</v>
      </c>
      <c r="S258" s="43">
        <v>1</v>
      </c>
      <c r="T258" s="43" t="s">
        <v>743</v>
      </c>
      <c r="U258" s="43" t="s">
        <v>2518</v>
      </c>
      <c r="V258" s="14" t="s">
        <v>705</v>
      </c>
      <c r="W258" s="43">
        <v>2023.1</v>
      </c>
      <c r="X258" s="43">
        <v>2023.12</v>
      </c>
      <c r="Y258" s="14">
        <f t="shared" si="4"/>
        <v>600</v>
      </c>
      <c r="Z258" s="43">
        <v>600</v>
      </c>
      <c r="AA258" s="43"/>
      <c r="AB258" s="43"/>
      <c r="AC258" s="43"/>
      <c r="AD258" s="43">
        <v>3154</v>
      </c>
      <c r="AE258" s="43">
        <v>254</v>
      </c>
      <c r="AF258" s="43" t="s">
        <v>706</v>
      </c>
      <c r="AG258" s="43" t="s">
        <v>706</v>
      </c>
      <c r="AH258" s="43" t="s">
        <v>706</v>
      </c>
      <c r="AI258" s="53" t="s">
        <v>707</v>
      </c>
      <c r="AJ258" s="43" t="s">
        <v>706</v>
      </c>
      <c r="AK258" s="43" t="s">
        <v>706</v>
      </c>
      <c r="AL258" s="65"/>
      <c r="AM258" s="43" t="s">
        <v>706</v>
      </c>
      <c r="AN258" s="43"/>
      <c r="AO258" s="43" t="s">
        <v>2838</v>
      </c>
      <c r="AP258" s="43">
        <v>13708395226</v>
      </c>
      <c r="AQ258" s="33" t="str">
        <f>VLOOKUP("*"&amp;B258&amp;"*",[1]项目信息综合查询_1!$I$4:$I$1026,1,FALSE)</f>
        <v>云阳县-巴阳镇_乡村建设行动_农村基础设施（含产业配套基础设施）_云阳县2023年巴阳镇天山村办公室至巴阳集镇拓宽油化工程</v>
      </c>
    </row>
    <row r="259" spans="1:43" ht="216.75" x14ac:dyDescent="0.2">
      <c r="A259" s="13">
        <v>253</v>
      </c>
      <c r="B259" s="35" t="s">
        <v>2914</v>
      </c>
      <c r="C259" s="14" t="s">
        <v>651</v>
      </c>
      <c r="D259" s="14" t="s">
        <v>871</v>
      </c>
      <c r="E259" s="14" t="s">
        <v>1010</v>
      </c>
      <c r="F259" s="35" t="s">
        <v>2915</v>
      </c>
      <c r="G259" s="35" t="s">
        <v>714</v>
      </c>
      <c r="H259" s="35" t="s">
        <v>2811</v>
      </c>
      <c r="I259" s="35" t="s">
        <v>2916</v>
      </c>
      <c r="J259" s="35" t="s">
        <v>2813</v>
      </c>
      <c r="K259" s="35" t="s">
        <v>2917</v>
      </c>
      <c r="L259" s="35" t="s">
        <v>2915</v>
      </c>
      <c r="M259" s="42" t="s">
        <v>752</v>
      </c>
      <c r="N259" s="42" t="s">
        <v>753</v>
      </c>
      <c r="O259" s="35" t="s">
        <v>2918</v>
      </c>
      <c r="P259" s="35" t="s">
        <v>2919</v>
      </c>
      <c r="Q259" s="35" t="s">
        <v>2920</v>
      </c>
      <c r="R259" s="35" t="s">
        <v>2921</v>
      </c>
      <c r="S259" s="48" t="s">
        <v>756</v>
      </c>
      <c r="T259" s="35" t="s">
        <v>725</v>
      </c>
      <c r="U259" s="43" t="s">
        <v>2518</v>
      </c>
      <c r="V259" s="14" t="s">
        <v>705</v>
      </c>
      <c r="W259" s="43">
        <v>2023.1</v>
      </c>
      <c r="X259" s="43">
        <v>2023.12</v>
      </c>
      <c r="Y259" s="14">
        <f t="shared" si="4"/>
        <v>500</v>
      </c>
      <c r="Z259" s="35">
        <v>350</v>
      </c>
      <c r="AA259" s="35">
        <v>0</v>
      </c>
      <c r="AB259" s="35">
        <v>0</v>
      </c>
      <c r="AC259" s="35">
        <v>150</v>
      </c>
      <c r="AD259" s="35">
        <v>3000</v>
      </c>
      <c r="AE259" s="35" t="s">
        <v>2922</v>
      </c>
      <c r="AF259" s="35" t="s">
        <v>706</v>
      </c>
      <c r="AG259" s="35" t="s">
        <v>706</v>
      </c>
      <c r="AH259" s="35"/>
      <c r="AI259" s="53" t="s">
        <v>707</v>
      </c>
      <c r="AJ259" s="35" t="s">
        <v>706</v>
      </c>
      <c r="AK259" s="35" t="s">
        <v>707</v>
      </c>
      <c r="AL259" s="35" t="s">
        <v>2923</v>
      </c>
      <c r="AM259" s="35" t="s">
        <v>707</v>
      </c>
      <c r="AN259" s="35" t="s">
        <v>2924</v>
      </c>
      <c r="AO259" s="35" t="s">
        <v>2820</v>
      </c>
      <c r="AP259" s="36">
        <v>13658238068</v>
      </c>
      <c r="AQ259" s="33" t="str">
        <f>VLOOKUP("*"&amp;B259&amp;"*",[1]项目信息综合查询_1!$I$4:$I$1026,1,FALSE)</f>
        <v>云阳县-巴阳镇_产业发展_加工流通项目_云阳县2023年巴阳镇水果集散中心项目</v>
      </c>
    </row>
    <row r="260" spans="1:43" ht="102" x14ac:dyDescent="0.2">
      <c r="A260" s="13">
        <v>254</v>
      </c>
      <c r="B260" s="51" t="s">
        <v>2925</v>
      </c>
      <c r="C260" s="14" t="s">
        <v>688</v>
      </c>
      <c r="D260" s="14" t="s">
        <v>1341</v>
      </c>
      <c r="E260" s="14" t="s">
        <v>1342</v>
      </c>
      <c r="F260" s="51" t="s">
        <v>2449</v>
      </c>
      <c r="G260" s="51" t="s">
        <v>714</v>
      </c>
      <c r="H260" s="51" t="s">
        <v>2926</v>
      </c>
      <c r="I260" s="51" t="s">
        <v>2927</v>
      </c>
      <c r="J260" s="64" t="s">
        <v>2447</v>
      </c>
      <c r="K260" s="51" t="s">
        <v>2927</v>
      </c>
      <c r="L260" s="51" t="s">
        <v>2449</v>
      </c>
      <c r="M260" s="42" t="s">
        <v>752</v>
      </c>
      <c r="N260" s="42" t="s">
        <v>753</v>
      </c>
      <c r="O260" s="51" t="s">
        <v>2843</v>
      </c>
      <c r="P260" s="51" t="s">
        <v>2928</v>
      </c>
      <c r="Q260" s="51" t="s">
        <v>2370</v>
      </c>
      <c r="R260" s="51" t="s">
        <v>2371</v>
      </c>
      <c r="S260" s="48" t="s">
        <v>756</v>
      </c>
      <c r="T260" s="51" t="s">
        <v>1351</v>
      </c>
      <c r="U260" s="43" t="s">
        <v>2518</v>
      </c>
      <c r="V260" s="14" t="s">
        <v>705</v>
      </c>
      <c r="W260" s="43">
        <v>2023.1</v>
      </c>
      <c r="X260" s="43">
        <v>2023.12</v>
      </c>
      <c r="Y260" s="14">
        <f t="shared" si="4"/>
        <v>25</v>
      </c>
      <c r="Z260" s="51">
        <v>25</v>
      </c>
      <c r="AA260" s="51">
        <v>0</v>
      </c>
      <c r="AB260" s="51">
        <v>0</v>
      </c>
      <c r="AC260" s="51">
        <v>0</v>
      </c>
      <c r="AD260" s="51">
        <v>1116</v>
      </c>
      <c r="AE260" s="51">
        <v>174</v>
      </c>
      <c r="AF260" s="51" t="s">
        <v>706</v>
      </c>
      <c r="AG260" s="51" t="s">
        <v>706</v>
      </c>
      <c r="AH260" s="51"/>
      <c r="AI260" s="53" t="s">
        <v>707</v>
      </c>
      <c r="AJ260" s="51" t="s">
        <v>706</v>
      </c>
      <c r="AK260" s="43" t="s">
        <v>706</v>
      </c>
      <c r="AL260" s="65"/>
      <c r="AM260" s="53" t="s">
        <v>706</v>
      </c>
      <c r="AN260" s="51"/>
      <c r="AO260" s="51" t="s">
        <v>2929</v>
      </c>
      <c r="AP260" s="51">
        <v>13609432622</v>
      </c>
      <c r="AQ260" s="33" t="str">
        <f>VLOOKUP("*"&amp;B260&amp;"*",[1]项目信息综合查询_1!$I$4:$I$1026,1,FALSE)</f>
        <v>云阳县-巴阳镇_乡村建设行动_农村公共服务_云阳县2023年巴阳镇双峰村卫生室标准化建设</v>
      </c>
    </row>
    <row r="261" spans="1:43" ht="216.75" x14ac:dyDescent="0.2">
      <c r="A261" s="13">
        <v>255</v>
      </c>
      <c r="B261" s="35" t="s">
        <v>2930</v>
      </c>
      <c r="C261" s="14" t="s">
        <v>651</v>
      </c>
      <c r="D261" s="14" t="s">
        <v>775</v>
      </c>
      <c r="E261" s="14" t="s">
        <v>776</v>
      </c>
      <c r="F261" s="35" t="s">
        <v>2931</v>
      </c>
      <c r="G261" s="35" t="s">
        <v>731</v>
      </c>
      <c r="H261" s="35" t="s">
        <v>2932</v>
      </c>
      <c r="I261" s="35" t="s">
        <v>2933</v>
      </c>
      <c r="J261" s="35" t="s">
        <v>771</v>
      </c>
      <c r="K261" s="35" t="s">
        <v>2933</v>
      </c>
      <c r="L261" s="35" t="s">
        <v>2934</v>
      </c>
      <c r="M261" s="42" t="s">
        <v>752</v>
      </c>
      <c r="N261" s="42" t="s">
        <v>753</v>
      </c>
      <c r="O261" s="35" t="s">
        <v>2935</v>
      </c>
      <c r="P261" s="67" t="s">
        <v>796</v>
      </c>
      <c r="Q261" s="35" t="s">
        <v>2909</v>
      </c>
      <c r="R261" s="60" t="s">
        <v>915</v>
      </c>
      <c r="S261" s="48" t="s">
        <v>756</v>
      </c>
      <c r="T261" s="35" t="s">
        <v>725</v>
      </c>
      <c r="U261" s="43" t="s">
        <v>2518</v>
      </c>
      <c r="V261" s="14" t="s">
        <v>705</v>
      </c>
      <c r="W261" s="43">
        <v>2023.1</v>
      </c>
      <c r="X261" s="43">
        <v>2023.12</v>
      </c>
      <c r="Y261" s="14">
        <f t="shared" si="4"/>
        <v>300</v>
      </c>
      <c r="Z261" s="35">
        <v>150</v>
      </c>
      <c r="AA261" s="35"/>
      <c r="AB261" s="35"/>
      <c r="AC261" s="35">
        <v>150</v>
      </c>
      <c r="AD261" s="35">
        <v>90</v>
      </c>
      <c r="AE261" s="35">
        <v>16</v>
      </c>
      <c r="AF261" s="35" t="s">
        <v>706</v>
      </c>
      <c r="AG261" s="35" t="s">
        <v>706</v>
      </c>
      <c r="AH261" s="35"/>
      <c r="AI261" s="35" t="s">
        <v>707</v>
      </c>
      <c r="AJ261" s="35" t="s">
        <v>706</v>
      </c>
      <c r="AK261" s="35" t="s">
        <v>706</v>
      </c>
      <c r="AL261" s="35"/>
      <c r="AM261" s="35" t="s">
        <v>706</v>
      </c>
      <c r="AN261" s="35"/>
      <c r="AO261" s="35" t="s">
        <v>2820</v>
      </c>
      <c r="AP261" s="35">
        <v>13658238068</v>
      </c>
      <c r="AQ261" s="33" t="str">
        <f>VLOOKUP("*"&amp;B261&amp;"*",[1]项目信息综合查询_1!$I$4:$I$1026,1,FALSE)</f>
        <v>云阳县-巴阳镇_产业发展_生产项目_云阳县2023年巴阳镇双峰村高山伏调蔬菜基地建设项目</v>
      </c>
    </row>
    <row r="262" spans="1:43" ht="216.75" x14ac:dyDescent="0.2">
      <c r="A262" s="13">
        <v>256</v>
      </c>
      <c r="B262" s="35" t="s">
        <v>2936</v>
      </c>
      <c r="C262" s="14" t="s">
        <v>651</v>
      </c>
      <c r="D262" s="14" t="s">
        <v>775</v>
      </c>
      <c r="E262" s="14" t="s">
        <v>776</v>
      </c>
      <c r="F262" s="35" t="s">
        <v>2937</v>
      </c>
      <c r="G262" s="35" t="s">
        <v>790</v>
      </c>
      <c r="H262" s="35" t="s">
        <v>2938</v>
      </c>
      <c r="I262" s="35" t="s">
        <v>2939</v>
      </c>
      <c r="J262" s="35" t="s">
        <v>771</v>
      </c>
      <c r="K262" s="35" t="s">
        <v>2939</v>
      </c>
      <c r="L262" s="35" t="s">
        <v>2940</v>
      </c>
      <c r="M262" s="42" t="s">
        <v>752</v>
      </c>
      <c r="N262" s="42" t="s">
        <v>753</v>
      </c>
      <c r="O262" s="35" t="s">
        <v>1824</v>
      </c>
      <c r="P262" s="35" t="s">
        <v>796</v>
      </c>
      <c r="Q262" s="35" t="s">
        <v>1553</v>
      </c>
      <c r="R262" s="60" t="s">
        <v>915</v>
      </c>
      <c r="S262" s="48" t="s">
        <v>756</v>
      </c>
      <c r="T262" s="35" t="s">
        <v>725</v>
      </c>
      <c r="U262" s="43" t="s">
        <v>2518</v>
      </c>
      <c r="V262" s="14" t="s">
        <v>705</v>
      </c>
      <c r="W262" s="43">
        <v>2023.1</v>
      </c>
      <c r="X262" s="43">
        <v>2023.12</v>
      </c>
      <c r="Y262" s="14">
        <f t="shared" si="4"/>
        <v>5.42</v>
      </c>
      <c r="Z262" s="35">
        <v>5.42</v>
      </c>
      <c r="AA262" s="35">
        <v>0</v>
      </c>
      <c r="AB262" s="35">
        <v>0</v>
      </c>
      <c r="AC262" s="35">
        <v>0</v>
      </c>
      <c r="AD262" s="35">
        <v>2</v>
      </c>
      <c r="AE262" s="35">
        <v>2</v>
      </c>
      <c r="AF262" s="35" t="s">
        <v>706</v>
      </c>
      <c r="AG262" s="35" t="s">
        <v>706</v>
      </c>
      <c r="AH262" s="35"/>
      <c r="AI262" s="35" t="s">
        <v>707</v>
      </c>
      <c r="AJ262" s="35" t="s">
        <v>706</v>
      </c>
      <c r="AK262" s="35" t="s">
        <v>706</v>
      </c>
      <c r="AL262" s="35"/>
      <c r="AM262" s="35" t="s">
        <v>706</v>
      </c>
      <c r="AN262" s="35"/>
      <c r="AO262" s="35" t="s">
        <v>2820</v>
      </c>
      <c r="AP262" s="36">
        <v>13658238068</v>
      </c>
      <c r="AQ262" s="33" t="str">
        <f>VLOOKUP("*"&amp;B262&amp;"*",[1]项目信息综合查询_1!$I$4:$I$1026,1,FALSE)</f>
        <v>云阳县-巴阳镇_产业发展_生产项目_云阳县2023年巴阳镇双峰村脆李园建设项目（续建2年）</v>
      </c>
    </row>
    <row r="263" spans="1:43" ht="140.25" x14ac:dyDescent="0.2">
      <c r="A263" s="13">
        <v>257</v>
      </c>
      <c r="B263" s="68" t="s">
        <v>2941</v>
      </c>
      <c r="C263" s="14" t="s">
        <v>688</v>
      </c>
      <c r="D263" s="14" t="s">
        <v>689</v>
      </c>
      <c r="E263" s="14" t="s">
        <v>690</v>
      </c>
      <c r="F263" s="68" t="s">
        <v>2942</v>
      </c>
      <c r="G263" s="68" t="s">
        <v>714</v>
      </c>
      <c r="H263" s="68" t="s">
        <v>2943</v>
      </c>
      <c r="I263" s="68" t="s">
        <v>2944</v>
      </c>
      <c r="J263" s="68" t="s">
        <v>2945</v>
      </c>
      <c r="K263" s="68" t="s">
        <v>2946</v>
      </c>
      <c r="L263" s="68" t="s">
        <v>2947</v>
      </c>
      <c r="M263" s="42" t="s">
        <v>752</v>
      </c>
      <c r="N263" s="42" t="s">
        <v>753</v>
      </c>
      <c r="O263" s="68" t="s">
        <v>2948</v>
      </c>
      <c r="P263" s="51" t="s">
        <v>1929</v>
      </c>
      <c r="Q263" s="68" t="s">
        <v>2949</v>
      </c>
      <c r="R263" s="68" t="s">
        <v>2950</v>
      </c>
      <c r="S263" s="48" t="s">
        <v>756</v>
      </c>
      <c r="T263" s="51" t="s">
        <v>2778</v>
      </c>
      <c r="U263" s="43" t="s">
        <v>2518</v>
      </c>
      <c r="V263" s="14" t="s">
        <v>705</v>
      </c>
      <c r="W263" s="43">
        <v>2023.1</v>
      </c>
      <c r="X263" s="43">
        <v>2023.12</v>
      </c>
      <c r="Y263" s="14">
        <f t="shared" si="4"/>
        <v>610</v>
      </c>
      <c r="Z263" s="64">
        <v>610</v>
      </c>
      <c r="AA263" s="68">
        <v>0</v>
      </c>
      <c r="AB263" s="68">
        <v>0</v>
      </c>
      <c r="AC263" s="68">
        <v>0</v>
      </c>
      <c r="AD263" s="64">
        <v>7000</v>
      </c>
      <c r="AE263" s="64">
        <v>200</v>
      </c>
      <c r="AF263" s="68" t="s">
        <v>706</v>
      </c>
      <c r="AG263" s="68" t="s">
        <v>706</v>
      </c>
      <c r="AH263" s="51"/>
      <c r="AI263" s="53" t="s">
        <v>707</v>
      </c>
      <c r="AJ263" s="68" t="s">
        <v>706</v>
      </c>
      <c r="AK263" s="68" t="s">
        <v>706</v>
      </c>
      <c r="AL263" s="65"/>
      <c r="AM263" s="68" t="s">
        <v>706</v>
      </c>
      <c r="AN263" s="68"/>
      <c r="AO263" s="68" t="s">
        <v>2951</v>
      </c>
      <c r="AP263" s="64">
        <v>13983542358</v>
      </c>
      <c r="AQ263" s="33" t="str">
        <f>VLOOKUP("*"&amp;B263&amp;"*",[1]项目信息综合查询_1!$I$4:$I$1026,1,FALSE)</f>
        <v>云阳县-巴阳镇_乡村建设行动_人居环境整治_云阳县2023年巴阳镇集镇污水二三级管网安装项目</v>
      </c>
    </row>
    <row r="264" spans="1:43" ht="204" x14ac:dyDescent="0.2">
      <c r="A264" s="13">
        <v>258</v>
      </c>
      <c r="B264" s="35" t="s">
        <v>2952</v>
      </c>
      <c r="C264" s="14" t="s">
        <v>651</v>
      </c>
      <c r="D264" s="14" t="s">
        <v>775</v>
      </c>
      <c r="E264" s="14" t="s">
        <v>776</v>
      </c>
      <c r="F264" s="35" t="s">
        <v>2953</v>
      </c>
      <c r="G264" s="35" t="s">
        <v>731</v>
      </c>
      <c r="H264" s="35" t="s">
        <v>2954</v>
      </c>
      <c r="I264" s="35" t="s">
        <v>2955</v>
      </c>
      <c r="J264" s="35" t="s">
        <v>2813</v>
      </c>
      <c r="K264" s="35" t="s">
        <v>2955</v>
      </c>
      <c r="L264" s="35" t="s">
        <v>2953</v>
      </c>
      <c r="M264" s="42" t="s">
        <v>752</v>
      </c>
      <c r="N264" s="42" t="s">
        <v>753</v>
      </c>
      <c r="O264" s="35" t="s">
        <v>2956</v>
      </c>
      <c r="P264" s="35" t="s">
        <v>2957</v>
      </c>
      <c r="Q264" s="35" t="s">
        <v>2958</v>
      </c>
      <c r="R264" s="35" t="s">
        <v>2959</v>
      </c>
      <c r="S264" s="48" t="s">
        <v>756</v>
      </c>
      <c r="T264" s="35" t="s">
        <v>725</v>
      </c>
      <c r="U264" s="43" t="s">
        <v>2518</v>
      </c>
      <c r="V264" s="14" t="s">
        <v>705</v>
      </c>
      <c r="W264" s="43">
        <v>2023.1</v>
      </c>
      <c r="X264" s="43">
        <v>2023.12</v>
      </c>
      <c r="Y264" s="14">
        <f t="shared" ref="Y264:Y327" si="5">Z264+AA264+AB264+AC264</f>
        <v>224</v>
      </c>
      <c r="Z264" s="35">
        <v>224</v>
      </c>
      <c r="AA264" s="35">
        <v>0</v>
      </c>
      <c r="AB264" s="35">
        <v>0</v>
      </c>
      <c r="AC264" s="35">
        <v>0</v>
      </c>
      <c r="AD264" s="35">
        <v>685</v>
      </c>
      <c r="AE264" s="35">
        <v>108</v>
      </c>
      <c r="AF264" s="35" t="s">
        <v>706</v>
      </c>
      <c r="AG264" s="35" t="s">
        <v>706</v>
      </c>
      <c r="AH264" s="35"/>
      <c r="AI264" s="53" t="s">
        <v>707</v>
      </c>
      <c r="AJ264" s="35" t="s">
        <v>706</v>
      </c>
      <c r="AK264" s="35" t="s">
        <v>706</v>
      </c>
      <c r="AL264" s="35" t="s">
        <v>706</v>
      </c>
      <c r="AM264" s="35" t="s">
        <v>706</v>
      </c>
      <c r="AN264" s="35" t="s">
        <v>706</v>
      </c>
      <c r="AO264" s="35" t="s">
        <v>2820</v>
      </c>
      <c r="AP264" s="36">
        <v>13658238068</v>
      </c>
      <c r="AQ264" s="33" t="str">
        <f>VLOOKUP("*"&amp;B264&amp;"*",[1]项目信息综合查询_1!$I$4:$I$1026,1,FALSE)</f>
        <v>云阳县-巴阳镇_产业发展_生产项目_云阳县2023年巴阳镇官塘产业提升项目</v>
      </c>
    </row>
    <row r="265" spans="1:43" ht="216.75" x14ac:dyDescent="0.2">
      <c r="A265" s="13">
        <v>259</v>
      </c>
      <c r="B265" s="35" t="s">
        <v>2960</v>
      </c>
      <c r="C265" s="14" t="s">
        <v>651</v>
      </c>
      <c r="D265" s="14" t="s">
        <v>871</v>
      </c>
      <c r="E265" s="14" t="s">
        <v>872</v>
      </c>
      <c r="F265" s="35" t="s">
        <v>2961</v>
      </c>
      <c r="G265" s="35" t="s">
        <v>714</v>
      </c>
      <c r="H265" s="35" t="s">
        <v>2962</v>
      </c>
      <c r="I265" s="35" t="s">
        <v>2963</v>
      </c>
      <c r="J265" s="43" t="s">
        <v>771</v>
      </c>
      <c r="K265" s="35" t="s">
        <v>2963</v>
      </c>
      <c r="L265" s="36" t="s">
        <v>2961</v>
      </c>
      <c r="M265" s="43" t="s">
        <v>719</v>
      </c>
      <c r="N265" s="43" t="s">
        <v>720</v>
      </c>
      <c r="O265" s="35" t="s">
        <v>2964</v>
      </c>
      <c r="P265" s="36" t="s">
        <v>2965</v>
      </c>
      <c r="Q265" s="36" t="s">
        <v>2966</v>
      </c>
      <c r="R265" s="43" t="s">
        <v>724</v>
      </c>
      <c r="S265" s="43" t="s">
        <v>702</v>
      </c>
      <c r="T265" s="35" t="s">
        <v>725</v>
      </c>
      <c r="U265" s="43" t="s">
        <v>2518</v>
      </c>
      <c r="V265" s="14" t="s">
        <v>705</v>
      </c>
      <c r="W265" s="35">
        <v>2023.1</v>
      </c>
      <c r="X265" s="35">
        <v>2023.12</v>
      </c>
      <c r="Y265" s="14">
        <f t="shared" si="5"/>
        <v>70</v>
      </c>
      <c r="Z265" s="35">
        <v>29</v>
      </c>
      <c r="AA265" s="35"/>
      <c r="AB265" s="35"/>
      <c r="AC265" s="35">
        <v>41</v>
      </c>
      <c r="AD265" s="36">
        <v>5</v>
      </c>
      <c r="AE265" s="36">
        <v>1</v>
      </c>
      <c r="AF265" s="35" t="s">
        <v>706</v>
      </c>
      <c r="AG265" s="35" t="s">
        <v>706</v>
      </c>
      <c r="AH265" s="35" t="s">
        <v>706</v>
      </c>
      <c r="AI265" s="35" t="s">
        <v>707</v>
      </c>
      <c r="AJ265" s="35" t="s">
        <v>706</v>
      </c>
      <c r="AK265" s="35" t="s">
        <v>706</v>
      </c>
      <c r="AL265" s="35"/>
      <c r="AM265" s="35" t="s">
        <v>706</v>
      </c>
      <c r="AN265" s="35"/>
      <c r="AO265" s="36" t="s">
        <v>2967</v>
      </c>
      <c r="AP265" s="36">
        <v>13658238068</v>
      </c>
      <c r="AQ265" s="33" t="str">
        <f>VLOOKUP("*"&amp;B265&amp;"*",[1]项目信息综合查询_1!$I$4:$I$1026,1,FALSE)</f>
        <v>云阳县-巴阳镇_产业发展_加工流通项目_云阳县2023年巴阳镇巴阳村枇杷园冷库项目</v>
      </c>
    </row>
    <row r="266" spans="1:43" ht="280.5" x14ac:dyDescent="0.2">
      <c r="A266" s="13">
        <v>260</v>
      </c>
      <c r="B266" s="35" t="s">
        <v>2968</v>
      </c>
      <c r="C266" s="14" t="s">
        <v>651</v>
      </c>
      <c r="D266" s="14" t="s">
        <v>775</v>
      </c>
      <c r="E266" s="14" t="s">
        <v>776</v>
      </c>
      <c r="F266" s="35" t="s">
        <v>2969</v>
      </c>
      <c r="G266" s="35" t="s">
        <v>731</v>
      </c>
      <c r="H266" s="35" t="s">
        <v>2970</v>
      </c>
      <c r="I266" s="35" t="s">
        <v>2971</v>
      </c>
      <c r="J266" s="35" t="s">
        <v>771</v>
      </c>
      <c r="K266" s="35" t="s">
        <v>2972</v>
      </c>
      <c r="L266" s="35" t="s">
        <v>2973</v>
      </c>
      <c r="M266" s="42" t="s">
        <v>752</v>
      </c>
      <c r="N266" s="42" t="s">
        <v>753</v>
      </c>
      <c r="O266" s="35" t="s">
        <v>2974</v>
      </c>
      <c r="P266" s="67" t="s">
        <v>796</v>
      </c>
      <c r="Q266" s="35" t="s">
        <v>2975</v>
      </c>
      <c r="R266" s="60" t="s">
        <v>915</v>
      </c>
      <c r="S266" s="48" t="s">
        <v>756</v>
      </c>
      <c r="T266" s="35" t="s">
        <v>725</v>
      </c>
      <c r="U266" s="43" t="s">
        <v>2518</v>
      </c>
      <c r="V266" s="14" t="s">
        <v>705</v>
      </c>
      <c r="W266" s="43">
        <v>2023.1</v>
      </c>
      <c r="X266" s="43">
        <v>2023.12</v>
      </c>
      <c r="Y266" s="14">
        <f t="shared" si="5"/>
        <v>800</v>
      </c>
      <c r="Z266" s="35">
        <v>400</v>
      </c>
      <c r="AA266" s="35"/>
      <c r="AB266" s="35"/>
      <c r="AC266" s="35">
        <v>400</v>
      </c>
      <c r="AD266" s="35">
        <v>300</v>
      </c>
      <c r="AE266" s="35">
        <v>40</v>
      </c>
      <c r="AF266" s="35" t="s">
        <v>706</v>
      </c>
      <c r="AG266" s="35" t="s">
        <v>706</v>
      </c>
      <c r="AH266" s="35"/>
      <c r="AI266" s="35" t="s">
        <v>707</v>
      </c>
      <c r="AJ266" s="35" t="s">
        <v>706</v>
      </c>
      <c r="AK266" s="35" t="s">
        <v>706</v>
      </c>
      <c r="AL266" s="35"/>
      <c r="AM266" s="35" t="s">
        <v>706</v>
      </c>
      <c r="AN266" s="35"/>
      <c r="AO266" s="35" t="s">
        <v>2820</v>
      </c>
      <c r="AP266" s="35">
        <v>13658238068</v>
      </c>
      <c r="AQ266" s="33" t="str">
        <f>VLOOKUP("*"&amp;B266&amp;"*",[1]项目信息综合查询_1!$I$4:$I$1026,1,FALSE)</f>
        <v>云阳县-巴阳镇_产业发展_生产项目_云阳县2023年巴阳镇巴阳村枇杷苗木育种基地项目</v>
      </c>
    </row>
    <row r="267" spans="1:43" ht="409.5" x14ac:dyDescent="0.2">
      <c r="A267" s="13">
        <v>261</v>
      </c>
      <c r="B267" s="35" t="s">
        <v>2976</v>
      </c>
      <c r="C267" s="14" t="s">
        <v>651</v>
      </c>
      <c r="D267" s="14" t="s">
        <v>775</v>
      </c>
      <c r="E267" s="14" t="s">
        <v>1759</v>
      </c>
      <c r="F267" s="35" t="s">
        <v>2977</v>
      </c>
      <c r="G267" s="35" t="s">
        <v>714</v>
      </c>
      <c r="H267" s="35" t="s">
        <v>2962</v>
      </c>
      <c r="I267" s="35" t="s">
        <v>2978</v>
      </c>
      <c r="J267" s="43" t="s">
        <v>2979</v>
      </c>
      <c r="K267" s="35" t="s">
        <v>2978</v>
      </c>
      <c r="L267" s="36" t="s">
        <v>2980</v>
      </c>
      <c r="M267" s="43" t="s">
        <v>719</v>
      </c>
      <c r="N267" s="43" t="s">
        <v>720</v>
      </c>
      <c r="O267" s="35" t="s">
        <v>2981</v>
      </c>
      <c r="P267" s="36" t="s">
        <v>2982</v>
      </c>
      <c r="Q267" s="36" t="s">
        <v>2983</v>
      </c>
      <c r="R267" s="43" t="s">
        <v>724</v>
      </c>
      <c r="S267" s="43" t="s">
        <v>702</v>
      </c>
      <c r="T267" s="35" t="s">
        <v>725</v>
      </c>
      <c r="U267" s="43" t="s">
        <v>2518</v>
      </c>
      <c r="V267" s="14" t="s">
        <v>705</v>
      </c>
      <c r="W267" s="35">
        <v>2023.1</v>
      </c>
      <c r="X267" s="35">
        <v>2023.12</v>
      </c>
      <c r="Y267" s="14">
        <f t="shared" si="5"/>
        <v>1050</v>
      </c>
      <c r="Z267" s="35">
        <v>348.81</v>
      </c>
      <c r="AA267" s="35"/>
      <c r="AB267" s="35"/>
      <c r="AC267" s="35">
        <v>701.19</v>
      </c>
      <c r="AD267" s="36">
        <v>150</v>
      </c>
      <c r="AE267" s="36">
        <v>30</v>
      </c>
      <c r="AF267" s="43" t="s">
        <v>706</v>
      </c>
      <c r="AG267" s="43" t="s">
        <v>706</v>
      </c>
      <c r="AH267" s="43" t="s">
        <v>706</v>
      </c>
      <c r="AI267" s="43" t="s">
        <v>707</v>
      </c>
      <c r="AJ267" s="43" t="s">
        <v>706</v>
      </c>
      <c r="AK267" s="43" t="s">
        <v>707</v>
      </c>
      <c r="AL267" s="43" t="s">
        <v>798</v>
      </c>
      <c r="AM267" s="43" t="s">
        <v>707</v>
      </c>
      <c r="AN267" s="43" t="s">
        <v>798</v>
      </c>
      <c r="AO267" s="36" t="s">
        <v>2967</v>
      </c>
      <c r="AP267" s="36">
        <v>13658238068</v>
      </c>
      <c r="AQ267" s="33" t="str">
        <f>VLOOKUP("*"&amp;B267&amp;"*",[1]项目信息综合查询_1!$I$4:$I$1026,1,FALSE)</f>
        <v>云阳县-巴阳镇_产业发展_生产项目_云阳县2023年巴阳镇巴阳村农旅融合示范园</v>
      </c>
    </row>
    <row r="268" spans="1:43" ht="255" x14ac:dyDescent="0.2">
      <c r="A268" s="13">
        <v>262</v>
      </c>
      <c r="B268" s="35" t="s">
        <v>2984</v>
      </c>
      <c r="C268" s="14" t="s">
        <v>651</v>
      </c>
      <c r="D268" s="14" t="s">
        <v>775</v>
      </c>
      <c r="E268" s="14" t="s">
        <v>776</v>
      </c>
      <c r="F268" s="35" t="s">
        <v>2985</v>
      </c>
      <c r="G268" s="35" t="s">
        <v>714</v>
      </c>
      <c r="H268" s="35" t="s">
        <v>2986</v>
      </c>
      <c r="I268" s="35" t="s">
        <v>2987</v>
      </c>
      <c r="J268" s="43" t="s">
        <v>771</v>
      </c>
      <c r="K268" s="35" t="s">
        <v>2988</v>
      </c>
      <c r="L268" s="35" t="s">
        <v>2985</v>
      </c>
      <c r="M268" s="36" t="s">
        <v>719</v>
      </c>
      <c r="N268" s="36" t="s">
        <v>720</v>
      </c>
      <c r="O268" s="35" t="s">
        <v>2989</v>
      </c>
      <c r="P268" s="36" t="s">
        <v>2990</v>
      </c>
      <c r="Q268" s="36" t="s">
        <v>2991</v>
      </c>
      <c r="R268" s="36" t="s">
        <v>724</v>
      </c>
      <c r="S268" s="36" t="s">
        <v>702</v>
      </c>
      <c r="T268" s="35" t="s">
        <v>725</v>
      </c>
      <c r="U268" s="43" t="s">
        <v>2518</v>
      </c>
      <c r="V268" s="14" t="s">
        <v>705</v>
      </c>
      <c r="W268" s="35">
        <v>2023.1</v>
      </c>
      <c r="X268" s="35">
        <v>2023.12</v>
      </c>
      <c r="Y268" s="14">
        <f t="shared" si="5"/>
        <v>180</v>
      </c>
      <c r="Z268" s="35">
        <v>90</v>
      </c>
      <c r="AA268" s="35"/>
      <c r="AB268" s="35"/>
      <c r="AC268" s="35">
        <v>90</v>
      </c>
      <c r="AD268" s="36">
        <v>22</v>
      </c>
      <c r="AE268" s="36">
        <v>4</v>
      </c>
      <c r="AF268" s="36" t="s">
        <v>706</v>
      </c>
      <c r="AG268" s="36" t="s">
        <v>706</v>
      </c>
      <c r="AH268" s="36" t="s">
        <v>706</v>
      </c>
      <c r="AI268" s="36" t="s">
        <v>707</v>
      </c>
      <c r="AJ268" s="36" t="s">
        <v>706</v>
      </c>
      <c r="AK268" s="36" t="s">
        <v>707</v>
      </c>
      <c r="AL268" s="36" t="s">
        <v>798</v>
      </c>
      <c r="AM268" s="36" t="s">
        <v>707</v>
      </c>
      <c r="AN268" s="36" t="s">
        <v>798</v>
      </c>
      <c r="AO268" s="36" t="s">
        <v>2967</v>
      </c>
      <c r="AP268" s="36">
        <v>13658238068</v>
      </c>
      <c r="AQ268" s="33" t="str">
        <f>VLOOKUP("*"&amp;B268&amp;"*",[1]项目信息综合查询_1!$I$4:$I$1026,1,FALSE)</f>
        <v>云阳县-巴阳镇_产业发展_生产项目_云阳县2023年巴阳镇巴阳村红橘产业提质增效项目</v>
      </c>
    </row>
    <row r="269" spans="1:43" ht="216.75" x14ac:dyDescent="0.2">
      <c r="A269" s="13">
        <v>263</v>
      </c>
      <c r="B269" s="35" t="s">
        <v>2992</v>
      </c>
      <c r="C269" s="14" t="s">
        <v>651</v>
      </c>
      <c r="D269" s="14" t="s">
        <v>775</v>
      </c>
      <c r="E269" s="14" t="s">
        <v>776</v>
      </c>
      <c r="F269" s="35" t="s">
        <v>2993</v>
      </c>
      <c r="G269" s="35" t="s">
        <v>731</v>
      </c>
      <c r="H269" s="35" t="s">
        <v>2986</v>
      </c>
      <c r="I269" s="35" t="s">
        <v>2994</v>
      </c>
      <c r="J269" s="43" t="s">
        <v>771</v>
      </c>
      <c r="K269" s="35" t="s">
        <v>2995</v>
      </c>
      <c r="L269" s="36" t="s">
        <v>2993</v>
      </c>
      <c r="M269" s="36" t="s">
        <v>719</v>
      </c>
      <c r="N269" s="36" t="s">
        <v>720</v>
      </c>
      <c r="O269" s="35" t="s">
        <v>2996</v>
      </c>
      <c r="P269" s="36" t="s">
        <v>2997</v>
      </c>
      <c r="Q269" s="36" t="s">
        <v>2998</v>
      </c>
      <c r="R269" s="36" t="s">
        <v>724</v>
      </c>
      <c r="S269" s="36" t="s">
        <v>702</v>
      </c>
      <c r="T269" s="35" t="s">
        <v>725</v>
      </c>
      <c r="U269" s="43" t="s">
        <v>2518</v>
      </c>
      <c r="V269" s="14" t="s">
        <v>705</v>
      </c>
      <c r="W269" s="35">
        <v>2023.1</v>
      </c>
      <c r="X269" s="35">
        <v>2023.12</v>
      </c>
      <c r="Y269" s="14">
        <f t="shared" si="5"/>
        <v>150</v>
      </c>
      <c r="Z269" s="35">
        <v>100</v>
      </c>
      <c r="AA269" s="35"/>
      <c r="AB269" s="35"/>
      <c r="AC269" s="35">
        <v>50</v>
      </c>
      <c r="AD269" s="36">
        <v>28</v>
      </c>
      <c r="AE269" s="36">
        <v>6</v>
      </c>
      <c r="AF269" s="36" t="s">
        <v>706</v>
      </c>
      <c r="AG269" s="36" t="s">
        <v>706</v>
      </c>
      <c r="AH269" s="36" t="s">
        <v>706</v>
      </c>
      <c r="AI269" s="36" t="s">
        <v>707</v>
      </c>
      <c r="AJ269" s="36" t="s">
        <v>706</v>
      </c>
      <c r="AK269" s="36" t="s">
        <v>706</v>
      </c>
      <c r="AL269" s="36"/>
      <c r="AM269" s="36" t="s">
        <v>706</v>
      </c>
      <c r="AN269" s="36"/>
      <c r="AO269" s="36" t="s">
        <v>2967</v>
      </c>
      <c r="AP269" s="36">
        <v>13658238068</v>
      </c>
      <c r="AQ269" s="33" t="str">
        <f>VLOOKUP("*"&amp;B269&amp;"*",[1]项目信息综合查询_1!$I$4:$I$1026,1,FALSE)</f>
        <v>云阳县-巴阳镇_产业发展_生产项目_云阳县2023年巴阳镇巴阳村产业提质增效项目</v>
      </c>
    </row>
    <row r="270" spans="1:43" ht="216.75" x14ac:dyDescent="0.2">
      <c r="A270" s="13">
        <v>264</v>
      </c>
      <c r="B270" s="35" t="s">
        <v>2999</v>
      </c>
      <c r="C270" s="14" t="s">
        <v>651</v>
      </c>
      <c r="D270" s="14" t="s">
        <v>775</v>
      </c>
      <c r="E270" s="14" t="s">
        <v>776</v>
      </c>
      <c r="F270" s="35" t="s">
        <v>3000</v>
      </c>
      <c r="G270" s="35" t="s">
        <v>714</v>
      </c>
      <c r="H270" s="35" t="s">
        <v>3001</v>
      </c>
      <c r="I270" s="35" t="s">
        <v>3002</v>
      </c>
      <c r="J270" s="43" t="s">
        <v>771</v>
      </c>
      <c r="K270" s="35" t="s">
        <v>3003</v>
      </c>
      <c r="L270" s="36" t="s">
        <v>3000</v>
      </c>
      <c r="M270" s="36" t="s">
        <v>719</v>
      </c>
      <c r="N270" s="36" t="s">
        <v>720</v>
      </c>
      <c r="O270" s="35" t="s">
        <v>3004</v>
      </c>
      <c r="P270" s="36" t="s">
        <v>3005</v>
      </c>
      <c r="Q270" s="36" t="s">
        <v>2991</v>
      </c>
      <c r="R270" s="36" t="s">
        <v>724</v>
      </c>
      <c r="S270" s="36" t="s">
        <v>702</v>
      </c>
      <c r="T270" s="35" t="s">
        <v>725</v>
      </c>
      <c r="U270" s="43" t="s">
        <v>2518</v>
      </c>
      <c r="V270" s="14" t="s">
        <v>705</v>
      </c>
      <c r="W270" s="35">
        <v>2023.1</v>
      </c>
      <c r="X270" s="35">
        <v>2023.12</v>
      </c>
      <c r="Y270" s="14">
        <f t="shared" si="5"/>
        <v>92.25</v>
      </c>
      <c r="Z270" s="35">
        <v>61.5</v>
      </c>
      <c r="AA270" s="35"/>
      <c r="AB270" s="35"/>
      <c r="AC270" s="35">
        <v>30.75</v>
      </c>
      <c r="AD270" s="36">
        <v>22</v>
      </c>
      <c r="AE270" s="36">
        <v>4</v>
      </c>
      <c r="AF270" s="36" t="s">
        <v>706</v>
      </c>
      <c r="AG270" s="36" t="s">
        <v>706</v>
      </c>
      <c r="AH270" s="36" t="s">
        <v>706</v>
      </c>
      <c r="AI270" s="36" t="s">
        <v>707</v>
      </c>
      <c r="AJ270" s="36" t="s">
        <v>706</v>
      </c>
      <c r="AK270" s="36" t="s">
        <v>706</v>
      </c>
      <c r="AL270" s="36"/>
      <c r="AM270" s="36" t="s">
        <v>706</v>
      </c>
      <c r="AN270" s="36"/>
      <c r="AO270" s="36" t="s">
        <v>2967</v>
      </c>
      <c r="AP270" s="36">
        <v>13658238068</v>
      </c>
      <c r="AQ270" s="33" t="str">
        <f>VLOOKUP("*"&amp;B270&amp;"*",[1]项目信息综合查询_1!$I$4:$I$1026,1,FALSE)</f>
        <v>云阳县-巴阳镇_产业发展_生产项目_云阳县2023巴阳镇巴阳村云高集体果园改造项目</v>
      </c>
    </row>
    <row r="271" spans="1:43" ht="255" x14ac:dyDescent="0.2">
      <c r="A271" s="13">
        <v>265</v>
      </c>
      <c r="B271" s="35" t="s">
        <v>2509</v>
      </c>
      <c r="C271" s="14" t="s">
        <v>651</v>
      </c>
      <c r="D271" s="14" t="s">
        <v>775</v>
      </c>
      <c r="E271" s="14" t="s">
        <v>1759</v>
      </c>
      <c r="F271" s="35" t="s">
        <v>2510</v>
      </c>
      <c r="G271" s="35" t="s">
        <v>714</v>
      </c>
      <c r="H271" s="35" t="s">
        <v>2511</v>
      </c>
      <c r="I271" s="35" t="s">
        <v>3006</v>
      </c>
      <c r="J271" s="35" t="s">
        <v>2513</v>
      </c>
      <c r="K271" s="35" t="s">
        <v>3006</v>
      </c>
      <c r="L271" s="35" t="s">
        <v>3007</v>
      </c>
      <c r="M271" s="35" t="s">
        <v>1765</v>
      </c>
      <c r="N271" s="35" t="s">
        <v>2203</v>
      </c>
      <c r="O271" s="35" t="s">
        <v>2515</v>
      </c>
      <c r="P271" s="35" t="s">
        <v>2516</v>
      </c>
      <c r="Q271" s="35" t="s">
        <v>2517</v>
      </c>
      <c r="R271" s="35" t="s">
        <v>1769</v>
      </c>
      <c r="S271" s="35" t="s">
        <v>2208</v>
      </c>
      <c r="T271" s="35" t="s">
        <v>725</v>
      </c>
      <c r="U271" s="35" t="s">
        <v>2518</v>
      </c>
      <c r="V271" s="14" t="s">
        <v>705</v>
      </c>
      <c r="W271" s="35">
        <v>2023.07</v>
      </c>
      <c r="X271" s="35">
        <v>2023.12</v>
      </c>
      <c r="Y271" s="14">
        <f t="shared" si="5"/>
        <v>80</v>
      </c>
      <c r="Z271" s="35">
        <v>70</v>
      </c>
      <c r="AA271" s="35"/>
      <c r="AB271" s="35"/>
      <c r="AC271" s="35">
        <v>10</v>
      </c>
      <c r="AD271" s="35">
        <v>2262</v>
      </c>
      <c r="AE271" s="35">
        <v>200</v>
      </c>
      <c r="AF271" s="35" t="s">
        <v>706</v>
      </c>
      <c r="AG271" s="35" t="s">
        <v>706</v>
      </c>
      <c r="AH271" s="35" t="s">
        <v>706</v>
      </c>
      <c r="AI271" s="35" t="s">
        <v>707</v>
      </c>
      <c r="AJ271" s="35" t="s">
        <v>706</v>
      </c>
      <c r="AK271" s="35" t="s">
        <v>706</v>
      </c>
      <c r="AL271" s="35" t="s">
        <v>708</v>
      </c>
      <c r="AM271" s="35" t="s">
        <v>707</v>
      </c>
      <c r="AN271" s="35" t="s">
        <v>2519</v>
      </c>
      <c r="AO271" s="35" t="s">
        <v>2520</v>
      </c>
      <c r="AP271" s="35">
        <v>13509445938</v>
      </c>
      <c r="AQ271" s="33" t="str">
        <f>VLOOKUP("*"&amp;B271&amp;"*",[1]项目信息综合查询_1!$I$4:$I$1026,1,FALSE)</f>
        <v>云阳县-巴阳镇_产业发展_新型农村集体经济发展项目_云阳县2023年巴阳镇巴阳村农旅融合项目</v>
      </c>
    </row>
    <row r="272" spans="1:43" ht="306" x14ac:dyDescent="0.2">
      <c r="A272" s="13">
        <v>266</v>
      </c>
      <c r="B272" s="35" t="s">
        <v>3008</v>
      </c>
      <c r="C272" s="14" t="s">
        <v>651</v>
      </c>
      <c r="D272" s="14" t="s">
        <v>967</v>
      </c>
      <c r="E272" s="14" t="s">
        <v>968</v>
      </c>
      <c r="F272" s="35" t="s">
        <v>3009</v>
      </c>
      <c r="G272" s="35" t="s">
        <v>714</v>
      </c>
      <c r="H272" s="35" t="s">
        <v>2823</v>
      </c>
      <c r="I272" s="35" t="s">
        <v>3010</v>
      </c>
      <c r="J272" s="35" t="s">
        <v>2813</v>
      </c>
      <c r="K272" s="35" t="s">
        <v>3010</v>
      </c>
      <c r="L272" s="35" t="s">
        <v>3011</v>
      </c>
      <c r="M272" s="35" t="s">
        <v>1765</v>
      </c>
      <c r="N272" s="35" t="s">
        <v>2203</v>
      </c>
      <c r="O272" s="35" t="s">
        <v>3012</v>
      </c>
      <c r="P272" s="35" t="s">
        <v>3013</v>
      </c>
      <c r="Q272" s="35" t="s">
        <v>2517</v>
      </c>
      <c r="R272" s="36" t="s">
        <v>724</v>
      </c>
      <c r="S272" s="36" t="s">
        <v>702</v>
      </c>
      <c r="T272" s="35" t="s">
        <v>3014</v>
      </c>
      <c r="U272" s="35" t="s">
        <v>2518</v>
      </c>
      <c r="V272" s="14" t="s">
        <v>705</v>
      </c>
      <c r="W272" s="35">
        <v>2023.09</v>
      </c>
      <c r="X272" s="35">
        <v>2023.12</v>
      </c>
      <c r="Y272" s="14">
        <f t="shared" si="5"/>
        <v>70</v>
      </c>
      <c r="Z272" s="81">
        <v>70</v>
      </c>
      <c r="AA272" s="81"/>
      <c r="AB272" s="81"/>
      <c r="AC272" s="81"/>
      <c r="AD272" s="81">
        <v>30</v>
      </c>
      <c r="AE272" s="81"/>
      <c r="AF272" s="35" t="s">
        <v>706</v>
      </c>
      <c r="AG272" s="35" t="s">
        <v>706</v>
      </c>
      <c r="AH272" s="35" t="s">
        <v>706</v>
      </c>
      <c r="AI272" s="35" t="s">
        <v>707</v>
      </c>
      <c r="AJ272" s="35" t="s">
        <v>706</v>
      </c>
      <c r="AK272" s="35" t="s">
        <v>706</v>
      </c>
      <c r="AL272" s="35" t="s">
        <v>708</v>
      </c>
      <c r="AM272" s="35" t="s">
        <v>707</v>
      </c>
      <c r="AN272" s="35" t="s">
        <v>706</v>
      </c>
      <c r="AO272" s="35" t="s">
        <v>2891</v>
      </c>
      <c r="AP272" s="35">
        <v>13658234996</v>
      </c>
      <c r="AQ272" s="33" t="str">
        <f>VLOOKUP("*"&amp;B272&amp;"*",[1]项目信息综合查询_1!$I$4:$I$1026,1,FALSE)</f>
        <v>云阳县_产业发展_产业服务支撑项目_云阳县2023年巴阳镇天山村实施农业社会化服务试点项目</v>
      </c>
    </row>
    <row r="273" spans="1:43" ht="204" x14ac:dyDescent="0.2">
      <c r="A273" s="13">
        <v>267</v>
      </c>
      <c r="B273" s="53" t="s">
        <v>3015</v>
      </c>
      <c r="C273" s="14" t="s">
        <v>688</v>
      </c>
      <c r="D273" s="14" t="s">
        <v>728</v>
      </c>
      <c r="E273" s="14" t="s">
        <v>729</v>
      </c>
      <c r="F273" s="53" t="s">
        <v>3016</v>
      </c>
      <c r="G273" s="53" t="s">
        <v>692</v>
      </c>
      <c r="H273" s="53" t="s">
        <v>3017</v>
      </c>
      <c r="I273" s="53" t="s">
        <v>3018</v>
      </c>
      <c r="J273" s="57" t="s">
        <v>3019</v>
      </c>
      <c r="K273" s="53" t="s">
        <v>3018</v>
      </c>
      <c r="L273" s="53" t="s">
        <v>3020</v>
      </c>
      <c r="M273" s="53" t="s">
        <v>1665</v>
      </c>
      <c r="N273" s="53" t="s">
        <v>720</v>
      </c>
      <c r="O273" s="53" t="s">
        <v>3021</v>
      </c>
      <c r="P273" s="53" t="s">
        <v>3022</v>
      </c>
      <c r="Q273" s="53" t="s">
        <v>3023</v>
      </c>
      <c r="R273" s="53" t="s">
        <v>1200</v>
      </c>
      <c r="S273" s="53" t="s">
        <v>3024</v>
      </c>
      <c r="T273" s="43" t="s">
        <v>743</v>
      </c>
      <c r="U273" s="43" t="s">
        <v>3025</v>
      </c>
      <c r="V273" s="14" t="s">
        <v>705</v>
      </c>
      <c r="W273" s="43">
        <v>2023.1</v>
      </c>
      <c r="X273" s="43">
        <v>2023.12</v>
      </c>
      <c r="Y273" s="14">
        <f t="shared" si="5"/>
        <v>120</v>
      </c>
      <c r="Z273" s="53"/>
      <c r="AA273" s="53">
        <v>120</v>
      </c>
      <c r="AB273" s="53"/>
      <c r="AC273" s="53"/>
      <c r="AD273" s="53">
        <v>120</v>
      </c>
      <c r="AE273" s="53">
        <v>51</v>
      </c>
      <c r="AF273" s="53" t="s">
        <v>706</v>
      </c>
      <c r="AG273" s="53" t="s">
        <v>706</v>
      </c>
      <c r="AH273" s="53" t="s">
        <v>706</v>
      </c>
      <c r="AI273" s="53" t="s">
        <v>707</v>
      </c>
      <c r="AJ273" s="53" t="s">
        <v>706</v>
      </c>
      <c r="AK273" s="53" t="s">
        <v>706</v>
      </c>
      <c r="AL273" s="65"/>
      <c r="AM273" s="53" t="s">
        <v>706</v>
      </c>
      <c r="AN273" s="53"/>
      <c r="AO273" s="53" t="s">
        <v>3026</v>
      </c>
      <c r="AP273" s="53">
        <v>55856264</v>
      </c>
      <c r="AQ273" s="33" t="str">
        <f>VLOOKUP("*"&amp;B273&amp;"*",[1]项目信息综合查询_1!$I$4:$I$1026,1,FALSE)</f>
        <v>云阳县-鱼泉镇_乡村建设行动_农村基础设施（含产业配套基础设施）_云阳县2023年鱼泉镇燕子村人行便道</v>
      </c>
    </row>
    <row r="274" spans="1:43" ht="191.25" x14ac:dyDescent="0.2">
      <c r="A274" s="13">
        <v>268</v>
      </c>
      <c r="B274" s="53" t="s">
        <v>3027</v>
      </c>
      <c r="C274" s="14" t="s">
        <v>688</v>
      </c>
      <c r="D274" s="14" t="s">
        <v>728</v>
      </c>
      <c r="E274" s="14" t="s">
        <v>729</v>
      </c>
      <c r="F274" s="53" t="s">
        <v>3028</v>
      </c>
      <c r="G274" s="53" t="s">
        <v>692</v>
      </c>
      <c r="H274" s="53" t="s">
        <v>3017</v>
      </c>
      <c r="I274" s="53" t="s">
        <v>3029</v>
      </c>
      <c r="J274" s="57" t="s">
        <v>3030</v>
      </c>
      <c r="K274" s="53" t="s">
        <v>3029</v>
      </c>
      <c r="L274" s="53" t="s">
        <v>3031</v>
      </c>
      <c r="M274" s="53" t="s">
        <v>1665</v>
      </c>
      <c r="N274" s="53" t="s">
        <v>720</v>
      </c>
      <c r="O274" s="53" t="s">
        <v>3021</v>
      </c>
      <c r="P274" s="53" t="s">
        <v>3022</v>
      </c>
      <c r="Q274" s="53" t="s">
        <v>3023</v>
      </c>
      <c r="R274" s="53" t="s">
        <v>1200</v>
      </c>
      <c r="S274" s="53" t="s">
        <v>3024</v>
      </c>
      <c r="T274" s="43" t="s">
        <v>743</v>
      </c>
      <c r="U274" s="43" t="s">
        <v>3025</v>
      </c>
      <c r="V274" s="14" t="s">
        <v>705</v>
      </c>
      <c r="W274" s="43">
        <v>2023.1</v>
      </c>
      <c r="X274" s="43">
        <v>2023.12</v>
      </c>
      <c r="Y274" s="14">
        <f t="shared" si="5"/>
        <v>120</v>
      </c>
      <c r="Z274" s="53"/>
      <c r="AA274" s="53">
        <v>120</v>
      </c>
      <c r="AB274" s="53"/>
      <c r="AC274" s="53"/>
      <c r="AD274" s="53">
        <v>300</v>
      </c>
      <c r="AE274" s="53">
        <v>32</v>
      </c>
      <c r="AF274" s="53" t="s">
        <v>706</v>
      </c>
      <c r="AG274" s="53" t="s">
        <v>706</v>
      </c>
      <c r="AH274" s="53" t="s">
        <v>706</v>
      </c>
      <c r="AI274" s="53" t="s">
        <v>707</v>
      </c>
      <c r="AJ274" s="53" t="s">
        <v>706</v>
      </c>
      <c r="AK274" s="53" t="s">
        <v>706</v>
      </c>
      <c r="AL274" s="65"/>
      <c r="AM274" s="53" t="s">
        <v>706</v>
      </c>
      <c r="AN274" s="53"/>
      <c r="AO274" s="53" t="s">
        <v>3026</v>
      </c>
      <c r="AP274" s="53">
        <v>55856264</v>
      </c>
      <c r="AQ274" s="33" t="str">
        <f>VLOOKUP("*"&amp;B274&amp;"*",[1]项目信息综合查询_1!$I$4:$I$1026,1,FALSE)</f>
        <v>云阳县-鱼泉镇_乡村建设行动_农村基础设施（含产业配套基础设施）_云阳县2023年鱼泉镇燕子村耕作便道10公里</v>
      </c>
    </row>
    <row r="275" spans="1:43" ht="191.25" x14ac:dyDescent="0.2">
      <c r="A275" s="13">
        <v>269</v>
      </c>
      <c r="B275" s="53" t="s">
        <v>3032</v>
      </c>
      <c r="C275" s="14" t="s">
        <v>688</v>
      </c>
      <c r="D275" s="14" t="s">
        <v>728</v>
      </c>
      <c r="E275" s="14" t="s">
        <v>729</v>
      </c>
      <c r="F275" s="53" t="s">
        <v>3033</v>
      </c>
      <c r="G275" s="53" t="s">
        <v>692</v>
      </c>
      <c r="H275" s="53" t="s">
        <v>3034</v>
      </c>
      <c r="I275" s="53" t="s">
        <v>3035</v>
      </c>
      <c r="J275" s="57" t="s">
        <v>3036</v>
      </c>
      <c r="K275" s="53" t="s">
        <v>3035</v>
      </c>
      <c r="L275" s="53" t="s">
        <v>3037</v>
      </c>
      <c r="M275" s="53" t="s">
        <v>1665</v>
      </c>
      <c r="N275" s="53" t="s">
        <v>720</v>
      </c>
      <c r="O275" s="53" t="s">
        <v>3038</v>
      </c>
      <c r="P275" s="53" t="s">
        <v>3039</v>
      </c>
      <c r="Q275" s="53" t="s">
        <v>3040</v>
      </c>
      <c r="R275" s="53" t="s">
        <v>1200</v>
      </c>
      <c r="S275" s="53" t="s">
        <v>3024</v>
      </c>
      <c r="T275" s="43" t="s">
        <v>743</v>
      </c>
      <c r="U275" s="43" t="s">
        <v>3025</v>
      </c>
      <c r="V275" s="14" t="s">
        <v>705</v>
      </c>
      <c r="W275" s="43">
        <v>2023.1</v>
      </c>
      <c r="X275" s="43">
        <v>2023.12</v>
      </c>
      <c r="Y275" s="14">
        <f t="shared" si="5"/>
        <v>196</v>
      </c>
      <c r="Z275" s="53"/>
      <c r="AA275" s="53">
        <v>196</v>
      </c>
      <c r="AB275" s="53"/>
      <c r="AC275" s="53">
        <v>0</v>
      </c>
      <c r="AD275" s="82">
        <v>1635</v>
      </c>
      <c r="AE275" s="53">
        <v>129</v>
      </c>
      <c r="AF275" s="53" t="s">
        <v>706</v>
      </c>
      <c r="AG275" s="53" t="s">
        <v>706</v>
      </c>
      <c r="AH275" s="53" t="s">
        <v>706</v>
      </c>
      <c r="AI275" s="53" t="s">
        <v>707</v>
      </c>
      <c r="AJ275" s="53" t="s">
        <v>706</v>
      </c>
      <c r="AK275" s="53" t="s">
        <v>706</v>
      </c>
      <c r="AL275" s="65"/>
      <c r="AM275" s="53" t="s">
        <v>706</v>
      </c>
      <c r="AN275" s="53"/>
      <c r="AO275" s="53" t="s">
        <v>3026</v>
      </c>
      <c r="AP275" s="53">
        <v>55856264</v>
      </c>
      <c r="AQ275" s="33" t="str">
        <f>VLOOKUP("*"&amp;B275&amp;"*",[1]项目信息综合查询_1!$I$4:$I$1026,1,FALSE)</f>
        <v>云阳县-鱼泉镇_乡村建设行动_农村基础设施（含产业配套基础设施）_云阳县2023年鱼泉镇燕子村4.3组加油站硬化路</v>
      </c>
    </row>
    <row r="276" spans="1:43" ht="178.5" x14ac:dyDescent="0.2">
      <c r="A276" s="13">
        <v>270</v>
      </c>
      <c r="B276" s="35" t="s">
        <v>3041</v>
      </c>
      <c r="C276" s="14" t="s">
        <v>651</v>
      </c>
      <c r="D276" s="14" t="s">
        <v>871</v>
      </c>
      <c r="E276" s="14" t="s">
        <v>872</v>
      </c>
      <c r="F276" s="35" t="s">
        <v>3042</v>
      </c>
      <c r="G276" s="35" t="s">
        <v>714</v>
      </c>
      <c r="H276" s="35" t="s">
        <v>3043</v>
      </c>
      <c r="I276" s="35" t="s">
        <v>3044</v>
      </c>
      <c r="J276" s="35" t="s">
        <v>3045</v>
      </c>
      <c r="K276" s="35" t="s">
        <v>3044</v>
      </c>
      <c r="L276" s="35" t="s">
        <v>3046</v>
      </c>
      <c r="M276" s="42" t="s">
        <v>961</v>
      </c>
      <c r="N276" s="53" t="s">
        <v>720</v>
      </c>
      <c r="O276" s="35" t="s">
        <v>3047</v>
      </c>
      <c r="P276" s="35" t="s">
        <v>3048</v>
      </c>
      <c r="Q276" s="35" t="s">
        <v>3049</v>
      </c>
      <c r="R276" s="35" t="s">
        <v>1200</v>
      </c>
      <c r="S276" s="48" t="s">
        <v>756</v>
      </c>
      <c r="T276" s="35" t="s">
        <v>725</v>
      </c>
      <c r="U276" s="43" t="s">
        <v>3025</v>
      </c>
      <c r="V276" s="14" t="s">
        <v>705</v>
      </c>
      <c r="W276" s="43">
        <v>2023.1</v>
      </c>
      <c r="X276" s="43">
        <v>2023.12</v>
      </c>
      <c r="Y276" s="14">
        <f t="shared" si="5"/>
        <v>20</v>
      </c>
      <c r="Z276" s="35">
        <v>0</v>
      </c>
      <c r="AA276" s="35">
        <v>20</v>
      </c>
      <c r="AB276" s="35">
        <v>0</v>
      </c>
      <c r="AC276" s="35">
        <v>0</v>
      </c>
      <c r="AD276" s="35">
        <v>1635</v>
      </c>
      <c r="AE276" s="35">
        <v>81</v>
      </c>
      <c r="AF276" s="35" t="s">
        <v>706</v>
      </c>
      <c r="AG276" s="35" t="s">
        <v>706</v>
      </c>
      <c r="AH276" s="35"/>
      <c r="AI276" s="35" t="s">
        <v>707</v>
      </c>
      <c r="AJ276" s="35" t="s">
        <v>706</v>
      </c>
      <c r="AK276" s="35" t="s">
        <v>706</v>
      </c>
      <c r="AL276" s="35" t="s">
        <v>706</v>
      </c>
      <c r="AM276" s="35" t="s">
        <v>706</v>
      </c>
      <c r="AN276" s="35" t="s">
        <v>706</v>
      </c>
      <c r="AO276" s="35" t="s">
        <v>3026</v>
      </c>
      <c r="AP276" s="35">
        <v>55856264</v>
      </c>
      <c r="AQ276" s="33" t="str">
        <f>VLOOKUP("*"&amp;B276&amp;"*",[1]项目信息综合查询_1!$I$4:$I$1026,1,FALSE)</f>
        <v>云阳县-鱼泉镇_产业发展_加工流通项目_云阳县2023年鱼泉镇燕子村2组农产品冷链保鲜项目</v>
      </c>
    </row>
    <row r="277" spans="1:43" ht="191.25" x14ac:dyDescent="0.2">
      <c r="A277" s="13">
        <v>271</v>
      </c>
      <c r="B277" s="53" t="s">
        <v>3050</v>
      </c>
      <c r="C277" s="14" t="s">
        <v>688</v>
      </c>
      <c r="D277" s="14" t="s">
        <v>728</v>
      </c>
      <c r="E277" s="14" t="s">
        <v>729</v>
      </c>
      <c r="F277" s="53" t="s">
        <v>3051</v>
      </c>
      <c r="G277" s="53" t="s">
        <v>692</v>
      </c>
      <c r="H277" s="53" t="s">
        <v>3052</v>
      </c>
      <c r="I277" s="53" t="s">
        <v>3053</v>
      </c>
      <c r="J277" s="57" t="s">
        <v>3054</v>
      </c>
      <c r="K277" s="53" t="s">
        <v>3053</v>
      </c>
      <c r="L277" s="53" t="s">
        <v>3055</v>
      </c>
      <c r="M277" s="53" t="s">
        <v>1665</v>
      </c>
      <c r="N277" s="53" t="s">
        <v>720</v>
      </c>
      <c r="O277" s="53" t="s">
        <v>3056</v>
      </c>
      <c r="P277" s="53" t="s">
        <v>3057</v>
      </c>
      <c r="Q277" s="53" t="s">
        <v>3058</v>
      </c>
      <c r="R277" s="53" t="s">
        <v>1200</v>
      </c>
      <c r="S277" s="53" t="s">
        <v>3024</v>
      </c>
      <c r="T277" s="43" t="s">
        <v>743</v>
      </c>
      <c r="U277" s="43" t="s">
        <v>3025</v>
      </c>
      <c r="V277" s="14" t="s">
        <v>705</v>
      </c>
      <c r="W277" s="43">
        <v>2023.1</v>
      </c>
      <c r="X277" s="43">
        <v>2023.12</v>
      </c>
      <c r="Y277" s="14">
        <f t="shared" si="5"/>
        <v>388</v>
      </c>
      <c r="Z277" s="53"/>
      <c r="AA277" s="53">
        <v>388</v>
      </c>
      <c r="AB277" s="53"/>
      <c r="AC277" s="53">
        <v>0</v>
      </c>
      <c r="AD277" s="53">
        <v>1635</v>
      </c>
      <c r="AE277" s="53">
        <v>125</v>
      </c>
      <c r="AF277" s="53" t="s">
        <v>706</v>
      </c>
      <c r="AG277" s="53" t="s">
        <v>706</v>
      </c>
      <c r="AH277" s="53" t="s">
        <v>706</v>
      </c>
      <c r="AI277" s="53" t="s">
        <v>707</v>
      </c>
      <c r="AJ277" s="53" t="s">
        <v>706</v>
      </c>
      <c r="AK277" s="53" t="s">
        <v>706</v>
      </c>
      <c r="AL277" s="65"/>
      <c r="AM277" s="53" t="s">
        <v>706</v>
      </c>
      <c r="AN277" s="53"/>
      <c r="AO277" s="53" t="s">
        <v>3026</v>
      </c>
      <c r="AP277" s="53">
        <v>55856264</v>
      </c>
      <c r="AQ277" s="33" t="str">
        <f>VLOOKUP("*"&amp;B277&amp;"*",[1]项目信息综合查询_1!$I$4:$I$1026,1,FALSE)</f>
        <v>云阳县-鱼泉镇_乡村建设行动_农村基础设施（含产业配套基础设施）_云阳县2023年鱼泉镇燕子村1.2组方家坡硬化路</v>
      </c>
    </row>
    <row r="278" spans="1:43" ht="216.75" x14ac:dyDescent="0.2">
      <c r="A278" s="13">
        <v>272</v>
      </c>
      <c r="B278" s="36" t="s">
        <v>3059</v>
      </c>
      <c r="C278" s="14" t="s">
        <v>651</v>
      </c>
      <c r="D278" s="14" t="s">
        <v>775</v>
      </c>
      <c r="E278" s="14" t="s">
        <v>776</v>
      </c>
      <c r="F278" s="36" t="s">
        <v>3060</v>
      </c>
      <c r="G278" s="36" t="s">
        <v>714</v>
      </c>
      <c r="H278" s="36" t="s">
        <v>3061</v>
      </c>
      <c r="I278" s="35" t="s">
        <v>3062</v>
      </c>
      <c r="J278" s="35" t="s">
        <v>3063</v>
      </c>
      <c r="K278" s="35" t="s">
        <v>3062</v>
      </c>
      <c r="L278" s="36" t="s">
        <v>3060</v>
      </c>
      <c r="M278" s="36" t="s">
        <v>719</v>
      </c>
      <c r="N278" s="53" t="s">
        <v>720</v>
      </c>
      <c r="O278" s="36" t="s">
        <v>3064</v>
      </c>
      <c r="P278" s="36" t="s">
        <v>3065</v>
      </c>
      <c r="Q278" s="36" t="s">
        <v>3066</v>
      </c>
      <c r="R278" s="36" t="s">
        <v>724</v>
      </c>
      <c r="S278" s="36" t="s">
        <v>702</v>
      </c>
      <c r="T278" s="35" t="s">
        <v>725</v>
      </c>
      <c r="U278" s="43" t="s">
        <v>3025</v>
      </c>
      <c r="V278" s="14" t="s">
        <v>705</v>
      </c>
      <c r="W278" s="35">
        <v>2023.1</v>
      </c>
      <c r="X278" s="35">
        <v>2023.12</v>
      </c>
      <c r="Y278" s="14">
        <f t="shared" si="5"/>
        <v>40</v>
      </c>
      <c r="Z278" s="35">
        <v>20</v>
      </c>
      <c r="AA278" s="35"/>
      <c r="AB278" s="35"/>
      <c r="AC278" s="35">
        <v>20</v>
      </c>
      <c r="AD278" s="36">
        <v>20</v>
      </c>
      <c r="AE278" s="36">
        <v>3</v>
      </c>
      <c r="AF278" s="36" t="s">
        <v>706</v>
      </c>
      <c r="AG278" s="36" t="s">
        <v>706</v>
      </c>
      <c r="AH278" s="36" t="s">
        <v>706</v>
      </c>
      <c r="AI278" s="36" t="s">
        <v>707</v>
      </c>
      <c r="AJ278" s="36" t="s">
        <v>706</v>
      </c>
      <c r="AK278" s="36" t="s">
        <v>706</v>
      </c>
      <c r="AL278" s="36"/>
      <c r="AM278" s="36" t="s">
        <v>706</v>
      </c>
      <c r="AN278" s="36"/>
      <c r="AO278" s="53" t="s">
        <v>3026</v>
      </c>
      <c r="AP278" s="53">
        <v>55856264</v>
      </c>
      <c r="AQ278" s="33" t="str">
        <f>VLOOKUP("*"&amp;B278&amp;"*",[1]项目信息综合查询_1!$I$4:$I$1026,1,FALSE)</f>
        <v>云阳县-鱼泉镇_产业发展_生产项目_云阳县2023年鱼泉镇三星村中药材佛手种植项目</v>
      </c>
    </row>
    <row r="279" spans="1:43" ht="204" x14ac:dyDescent="0.2">
      <c r="A279" s="13">
        <v>273</v>
      </c>
      <c r="B279" s="35" t="s">
        <v>3067</v>
      </c>
      <c r="C279" s="14" t="s">
        <v>688</v>
      </c>
      <c r="D279" s="14" t="s">
        <v>689</v>
      </c>
      <c r="E279" s="14" t="s">
        <v>955</v>
      </c>
      <c r="F279" s="36" t="s">
        <v>3068</v>
      </c>
      <c r="G279" s="36" t="s">
        <v>731</v>
      </c>
      <c r="H279" s="36" t="s">
        <v>3069</v>
      </c>
      <c r="I279" s="35" t="s">
        <v>3070</v>
      </c>
      <c r="J279" s="36" t="s">
        <v>3071</v>
      </c>
      <c r="K279" s="36" t="s">
        <v>3070</v>
      </c>
      <c r="L279" s="36" t="s">
        <v>3072</v>
      </c>
      <c r="M279" s="36" t="s">
        <v>3073</v>
      </c>
      <c r="N279" s="53" t="s">
        <v>720</v>
      </c>
      <c r="O279" s="36" t="s">
        <v>3074</v>
      </c>
      <c r="P279" s="36" t="s">
        <v>3075</v>
      </c>
      <c r="Q279" s="36" t="s">
        <v>3076</v>
      </c>
      <c r="R279" s="36" t="s">
        <v>3077</v>
      </c>
      <c r="S279" s="36" t="s">
        <v>3078</v>
      </c>
      <c r="T279" s="36" t="s">
        <v>1381</v>
      </c>
      <c r="U279" s="36" t="s">
        <v>3025</v>
      </c>
      <c r="V279" s="14" t="s">
        <v>705</v>
      </c>
      <c r="W279" s="36">
        <v>2023.6</v>
      </c>
      <c r="X279" s="36">
        <v>2023.11</v>
      </c>
      <c r="Y279" s="14">
        <f t="shared" si="5"/>
        <v>80</v>
      </c>
      <c r="Z279" s="53">
        <v>80</v>
      </c>
      <c r="AA279" s="53">
        <v>0</v>
      </c>
      <c r="AB279" s="53">
        <v>0</v>
      </c>
      <c r="AC279" s="53">
        <v>0</v>
      </c>
      <c r="AD279" s="53">
        <v>271</v>
      </c>
      <c r="AE279" s="53">
        <v>52</v>
      </c>
      <c r="AF279" s="53" t="s">
        <v>706</v>
      </c>
      <c r="AG279" s="53" t="s">
        <v>706</v>
      </c>
      <c r="AH279" s="53" t="s">
        <v>706</v>
      </c>
      <c r="AI279" s="53" t="s">
        <v>707</v>
      </c>
      <c r="AJ279" s="53" t="s">
        <v>706</v>
      </c>
      <c r="AK279" s="53" t="s">
        <v>706</v>
      </c>
      <c r="AL279" s="53" t="s">
        <v>706</v>
      </c>
      <c r="AM279" s="53" t="s">
        <v>706</v>
      </c>
      <c r="AN279" s="53" t="s">
        <v>706</v>
      </c>
      <c r="AO279" s="36" t="s">
        <v>3026</v>
      </c>
      <c r="AP279" s="36">
        <v>55856264</v>
      </c>
      <c r="AQ279" s="33" t="str">
        <f>VLOOKUP("*"&amp;B279&amp;"*",[1]项目信息综合查询_1!$I$4:$I$1026,1,FALSE)</f>
        <v>云阳县-鱼泉镇_乡村建设行动_人居环境整治_云阳县2023年鱼泉镇木瓜村人居环境综合整治项目</v>
      </c>
    </row>
    <row r="280" spans="1:43" ht="242.25" x14ac:dyDescent="0.2">
      <c r="A280" s="13">
        <v>274</v>
      </c>
      <c r="B280" s="53" t="s">
        <v>3079</v>
      </c>
      <c r="C280" s="14" t="s">
        <v>688</v>
      </c>
      <c r="D280" s="14" t="s">
        <v>728</v>
      </c>
      <c r="E280" s="14" t="s">
        <v>729</v>
      </c>
      <c r="F280" s="53" t="s">
        <v>3080</v>
      </c>
      <c r="G280" s="53" t="s">
        <v>692</v>
      </c>
      <c r="H280" s="53" t="s">
        <v>3081</v>
      </c>
      <c r="I280" s="53" t="s">
        <v>3082</v>
      </c>
      <c r="J280" s="57" t="s">
        <v>3083</v>
      </c>
      <c r="K280" s="53" t="s">
        <v>3082</v>
      </c>
      <c r="L280" s="53" t="s">
        <v>3084</v>
      </c>
      <c r="M280" s="53" t="s">
        <v>1665</v>
      </c>
      <c r="N280" s="53" t="s">
        <v>720</v>
      </c>
      <c r="O280" s="50" t="s">
        <v>3085</v>
      </c>
      <c r="P280" s="53" t="s">
        <v>3086</v>
      </c>
      <c r="Q280" s="53" t="s">
        <v>3087</v>
      </c>
      <c r="R280" s="53" t="s">
        <v>1200</v>
      </c>
      <c r="S280" s="53" t="s">
        <v>3024</v>
      </c>
      <c r="T280" s="53" t="s">
        <v>743</v>
      </c>
      <c r="U280" s="43" t="s">
        <v>3025</v>
      </c>
      <c r="V280" s="14" t="s">
        <v>705</v>
      </c>
      <c r="W280" s="43">
        <v>2023.1</v>
      </c>
      <c r="X280" s="43">
        <v>2023.12</v>
      </c>
      <c r="Y280" s="14">
        <f t="shared" si="5"/>
        <v>100</v>
      </c>
      <c r="Z280" s="53"/>
      <c r="AA280" s="53">
        <v>100</v>
      </c>
      <c r="AB280" s="53"/>
      <c r="AC280" s="53"/>
      <c r="AD280" s="53">
        <v>410</v>
      </c>
      <c r="AE280" s="53">
        <v>109</v>
      </c>
      <c r="AF280" s="53" t="s">
        <v>707</v>
      </c>
      <c r="AG280" s="53" t="s">
        <v>706</v>
      </c>
      <c r="AH280" s="53"/>
      <c r="AI280" s="53" t="s">
        <v>707</v>
      </c>
      <c r="AJ280" s="53" t="s">
        <v>706</v>
      </c>
      <c r="AK280" s="53" t="s">
        <v>706</v>
      </c>
      <c r="AL280" s="65"/>
      <c r="AM280" s="53" t="s">
        <v>706</v>
      </c>
      <c r="AN280" s="53"/>
      <c r="AO280" s="53" t="s">
        <v>3026</v>
      </c>
      <c r="AP280" s="53">
        <v>55856264</v>
      </c>
      <c r="AQ280" s="33" t="str">
        <f>VLOOKUP("*"&amp;B280&amp;"*",[1]项目信息综合查询_1!$I$4:$I$1026,1,FALSE)</f>
        <v>云阳县-鱼泉镇_乡村建设行动_农村基础设施（含产业配套基础设施）_云阳县2023年鱼泉镇木瓜村8组与燕子村连接路工程</v>
      </c>
    </row>
    <row r="281" spans="1:43" ht="229.5" x14ac:dyDescent="0.2">
      <c r="A281" s="13">
        <v>275</v>
      </c>
      <c r="B281" s="53" t="s">
        <v>3088</v>
      </c>
      <c r="C281" s="14" t="s">
        <v>688</v>
      </c>
      <c r="D281" s="14" t="s">
        <v>728</v>
      </c>
      <c r="E281" s="14" t="s">
        <v>729</v>
      </c>
      <c r="F281" s="53" t="s">
        <v>3089</v>
      </c>
      <c r="G281" s="53" t="s">
        <v>692</v>
      </c>
      <c r="H281" s="53" t="s">
        <v>3090</v>
      </c>
      <c r="I281" s="53" t="s">
        <v>3091</v>
      </c>
      <c r="J281" s="57" t="s">
        <v>3092</v>
      </c>
      <c r="K281" s="53" t="s">
        <v>3091</v>
      </c>
      <c r="L281" s="53" t="s">
        <v>3093</v>
      </c>
      <c r="M281" s="53" t="s">
        <v>1665</v>
      </c>
      <c r="N281" s="53" t="s">
        <v>720</v>
      </c>
      <c r="O281" s="50" t="s">
        <v>3094</v>
      </c>
      <c r="P281" s="53" t="s">
        <v>3095</v>
      </c>
      <c r="Q281" s="53" t="s">
        <v>3096</v>
      </c>
      <c r="R281" s="53" t="s">
        <v>1200</v>
      </c>
      <c r="S281" s="53" t="s">
        <v>3024</v>
      </c>
      <c r="T281" s="53" t="s">
        <v>743</v>
      </c>
      <c r="U281" s="43" t="s">
        <v>3025</v>
      </c>
      <c r="V281" s="14" t="s">
        <v>705</v>
      </c>
      <c r="W281" s="43">
        <v>2023.1</v>
      </c>
      <c r="X281" s="43">
        <v>2023.12</v>
      </c>
      <c r="Y281" s="14">
        <f t="shared" si="5"/>
        <v>250</v>
      </c>
      <c r="Z281" s="53"/>
      <c r="AA281" s="53">
        <v>250</v>
      </c>
      <c r="AB281" s="53"/>
      <c r="AC281" s="53"/>
      <c r="AD281" s="53">
        <v>773</v>
      </c>
      <c r="AE281" s="53">
        <v>102</v>
      </c>
      <c r="AF281" s="53" t="s">
        <v>707</v>
      </c>
      <c r="AG281" s="53" t="s">
        <v>706</v>
      </c>
      <c r="AH281" s="53"/>
      <c r="AI281" s="53" t="s">
        <v>707</v>
      </c>
      <c r="AJ281" s="53" t="s">
        <v>706</v>
      </c>
      <c r="AK281" s="53" t="s">
        <v>706</v>
      </c>
      <c r="AL281" s="65"/>
      <c r="AM281" s="53" t="s">
        <v>706</v>
      </c>
      <c r="AN281" s="53"/>
      <c r="AO281" s="53" t="s">
        <v>3026</v>
      </c>
      <c r="AP281" s="53">
        <v>55856264</v>
      </c>
      <c r="AQ281" s="33" t="str">
        <f>VLOOKUP("*"&amp;B281&amp;"*",[1]项目信息综合查询_1!$I$4:$I$1026,1,FALSE)</f>
        <v>云阳县-鱼泉镇_乡村建设行动_农村基础设施（含产业配套基础设施）_云阳县2023年鱼泉镇木瓜村7组至9组连接路工程</v>
      </c>
    </row>
    <row r="282" spans="1:43" ht="242.25" x14ac:dyDescent="0.2">
      <c r="A282" s="13">
        <v>276</v>
      </c>
      <c r="B282" s="53" t="s">
        <v>3097</v>
      </c>
      <c r="C282" s="14" t="s">
        <v>688</v>
      </c>
      <c r="D282" s="14" t="s">
        <v>728</v>
      </c>
      <c r="E282" s="14" t="s">
        <v>729</v>
      </c>
      <c r="F282" s="53" t="s">
        <v>3098</v>
      </c>
      <c r="G282" s="53" t="s">
        <v>692</v>
      </c>
      <c r="H282" s="53" t="s">
        <v>3099</v>
      </c>
      <c r="I282" s="53" t="s">
        <v>3100</v>
      </c>
      <c r="J282" s="57" t="s">
        <v>3101</v>
      </c>
      <c r="K282" s="53" t="s">
        <v>3100</v>
      </c>
      <c r="L282" s="53" t="s">
        <v>3102</v>
      </c>
      <c r="M282" s="53" t="s">
        <v>1665</v>
      </c>
      <c r="N282" s="53" t="s">
        <v>720</v>
      </c>
      <c r="O282" s="50" t="s">
        <v>3103</v>
      </c>
      <c r="P282" s="53" t="s">
        <v>3104</v>
      </c>
      <c r="Q282" s="53" t="s">
        <v>3105</v>
      </c>
      <c r="R282" s="53" t="s">
        <v>1200</v>
      </c>
      <c r="S282" s="53" t="s">
        <v>3024</v>
      </c>
      <c r="T282" s="53" t="s">
        <v>743</v>
      </c>
      <c r="U282" s="43" t="s">
        <v>3025</v>
      </c>
      <c r="V282" s="14" t="s">
        <v>705</v>
      </c>
      <c r="W282" s="43">
        <v>2023.1</v>
      </c>
      <c r="X282" s="43">
        <v>2023.12</v>
      </c>
      <c r="Y282" s="14">
        <f t="shared" si="5"/>
        <v>200</v>
      </c>
      <c r="Z282" s="53"/>
      <c r="AA282" s="53">
        <v>200</v>
      </c>
      <c r="AB282" s="53"/>
      <c r="AC282" s="53"/>
      <c r="AD282" s="53">
        <v>1098</v>
      </c>
      <c r="AE282" s="53">
        <v>155</v>
      </c>
      <c r="AF282" s="53" t="s">
        <v>707</v>
      </c>
      <c r="AG282" s="53" t="s">
        <v>706</v>
      </c>
      <c r="AH282" s="53"/>
      <c r="AI282" s="53" t="s">
        <v>707</v>
      </c>
      <c r="AJ282" s="53" t="s">
        <v>706</v>
      </c>
      <c r="AK282" s="53" t="s">
        <v>706</v>
      </c>
      <c r="AL282" s="65"/>
      <c r="AM282" s="53" t="s">
        <v>706</v>
      </c>
      <c r="AN282" s="53"/>
      <c r="AO282" s="53" t="s">
        <v>3026</v>
      </c>
      <c r="AP282" s="53">
        <v>55856264</v>
      </c>
      <c r="AQ282" s="33" t="str">
        <f>VLOOKUP("*"&amp;B282&amp;"*",[1]项目信息综合查询_1!$I$4:$I$1026,1,FALSE)</f>
        <v>云阳县-鱼泉镇_乡村建设行动_农村基础设施（含产业配套基础设施）_云阳县2023年鱼泉镇木瓜村1组2组4组公路新修硬化工程</v>
      </c>
    </row>
    <row r="283" spans="1:43" ht="382.5" x14ac:dyDescent="0.2">
      <c r="A283" s="13">
        <v>277</v>
      </c>
      <c r="B283" s="35" t="s">
        <v>3106</v>
      </c>
      <c r="C283" s="14" t="s">
        <v>651</v>
      </c>
      <c r="D283" s="14" t="s">
        <v>775</v>
      </c>
      <c r="E283" s="14" t="s">
        <v>776</v>
      </c>
      <c r="F283" s="35" t="s">
        <v>3107</v>
      </c>
      <c r="G283" s="35" t="s">
        <v>714</v>
      </c>
      <c r="H283" s="35" t="s">
        <v>3108</v>
      </c>
      <c r="I283" s="35" t="s">
        <v>3109</v>
      </c>
      <c r="J283" s="57" t="s">
        <v>3110</v>
      </c>
      <c r="K283" s="35" t="s">
        <v>3109</v>
      </c>
      <c r="L283" s="35" t="s">
        <v>3107</v>
      </c>
      <c r="M283" s="42" t="s">
        <v>736</v>
      </c>
      <c r="N283" s="53" t="s">
        <v>720</v>
      </c>
      <c r="O283" s="35" t="s">
        <v>3111</v>
      </c>
      <c r="P283" s="35" t="s">
        <v>3112</v>
      </c>
      <c r="Q283" s="35" t="s">
        <v>3113</v>
      </c>
      <c r="R283" s="35" t="s">
        <v>1200</v>
      </c>
      <c r="S283" s="48" t="s">
        <v>756</v>
      </c>
      <c r="T283" s="35" t="s">
        <v>725</v>
      </c>
      <c r="U283" s="43" t="s">
        <v>3025</v>
      </c>
      <c r="V283" s="14" t="s">
        <v>705</v>
      </c>
      <c r="W283" s="43">
        <v>2023.1</v>
      </c>
      <c r="X283" s="43">
        <v>2023.12</v>
      </c>
      <c r="Y283" s="14">
        <f t="shared" si="5"/>
        <v>84</v>
      </c>
      <c r="Z283" s="35">
        <v>84</v>
      </c>
      <c r="AA283" s="35">
        <v>0</v>
      </c>
      <c r="AB283" s="35">
        <v>0</v>
      </c>
      <c r="AC283" s="35">
        <v>0</v>
      </c>
      <c r="AD283" s="35">
        <v>80</v>
      </c>
      <c r="AE283" s="35">
        <v>20</v>
      </c>
      <c r="AF283" s="35" t="s">
        <v>706</v>
      </c>
      <c r="AG283" s="35" t="s">
        <v>706</v>
      </c>
      <c r="AH283" s="35"/>
      <c r="AI283" s="35" t="s">
        <v>707</v>
      </c>
      <c r="AJ283" s="35" t="s">
        <v>706</v>
      </c>
      <c r="AK283" s="35" t="s">
        <v>706</v>
      </c>
      <c r="AL283" s="35" t="s">
        <v>706</v>
      </c>
      <c r="AM283" s="35" t="s">
        <v>706</v>
      </c>
      <c r="AN283" s="35" t="s">
        <v>706</v>
      </c>
      <c r="AO283" s="35" t="s">
        <v>3026</v>
      </c>
      <c r="AP283" s="35">
        <v>55856264</v>
      </c>
      <c r="AQ283" s="33" t="str">
        <f>VLOOKUP("*"&amp;B283&amp;"*",[1]项目信息综合查询_1!$I$4:$I$1026,1,FALSE)</f>
        <v>云阳县-鱼泉镇_产业发展_生产项目_云阳县2023年鱼泉镇龙湾村高标准农田项目</v>
      </c>
    </row>
    <row r="284" spans="1:43" ht="409.5" x14ac:dyDescent="0.2">
      <c r="A284" s="13">
        <v>278</v>
      </c>
      <c r="B284" s="51" t="s">
        <v>3114</v>
      </c>
      <c r="C284" s="14" t="s">
        <v>688</v>
      </c>
      <c r="D284" s="14" t="s">
        <v>728</v>
      </c>
      <c r="E284" s="14" t="s">
        <v>746</v>
      </c>
      <c r="F284" s="51" t="s">
        <v>3115</v>
      </c>
      <c r="G284" s="51" t="s">
        <v>714</v>
      </c>
      <c r="H284" s="51" t="s">
        <v>3116</v>
      </c>
      <c r="I284" s="51" t="s">
        <v>3117</v>
      </c>
      <c r="J284" s="58" t="s">
        <v>750</v>
      </c>
      <c r="K284" s="51" t="s">
        <v>3117</v>
      </c>
      <c r="L284" s="51" t="s">
        <v>3118</v>
      </c>
      <c r="M284" s="42" t="s">
        <v>736</v>
      </c>
      <c r="N284" s="53" t="s">
        <v>720</v>
      </c>
      <c r="O284" s="51" t="s">
        <v>816</v>
      </c>
      <c r="P284" s="58" t="s">
        <v>750</v>
      </c>
      <c r="Q284" s="51" t="s">
        <v>3119</v>
      </c>
      <c r="R284" s="79" t="s">
        <v>741</v>
      </c>
      <c r="S284" s="48" t="s">
        <v>756</v>
      </c>
      <c r="T284" s="58" t="s">
        <v>3120</v>
      </c>
      <c r="U284" s="43" t="s">
        <v>3025</v>
      </c>
      <c r="V284" s="14" t="s">
        <v>705</v>
      </c>
      <c r="W284" s="43">
        <v>2023.01</v>
      </c>
      <c r="X284" s="43">
        <v>2024.12</v>
      </c>
      <c r="Y284" s="14">
        <f t="shared" si="5"/>
        <v>27.6</v>
      </c>
      <c r="Z284" s="64">
        <v>27.6</v>
      </c>
      <c r="AA284" s="51">
        <v>0</v>
      </c>
      <c r="AB284" s="51">
        <v>0</v>
      </c>
      <c r="AC284" s="51">
        <v>0</v>
      </c>
      <c r="AD284" s="51">
        <v>2343</v>
      </c>
      <c r="AE284" s="51">
        <v>243</v>
      </c>
      <c r="AF284" s="51" t="s">
        <v>706</v>
      </c>
      <c r="AG284" s="51" t="s">
        <v>706</v>
      </c>
      <c r="AH284" s="51"/>
      <c r="AI284" s="53" t="s">
        <v>707</v>
      </c>
      <c r="AJ284" s="51" t="s">
        <v>706</v>
      </c>
      <c r="AK284" s="51" t="s">
        <v>706</v>
      </c>
      <c r="AL284" s="65"/>
      <c r="AM284" s="51" t="s">
        <v>706</v>
      </c>
      <c r="AN284" s="51"/>
      <c r="AO284" s="35" t="s">
        <v>3026</v>
      </c>
      <c r="AP284" s="35">
        <v>55856264</v>
      </c>
      <c r="AQ284" s="33" t="str">
        <f>VLOOKUP("*"&amp;B284&amp;"*",[1]项目信息综合查询_1!$I$4:$I$1026,1,FALSE)</f>
        <v>云阳县-鱼泉镇_乡村建设行动_农村基础设施（含产业配套基础设施）_云阳县2023年鱼泉镇建坪村水厂新建项目</v>
      </c>
    </row>
    <row r="285" spans="1:43" ht="140.25" x14ac:dyDescent="0.2">
      <c r="A285" s="13">
        <v>279</v>
      </c>
      <c r="B285" s="35" t="s">
        <v>3121</v>
      </c>
      <c r="C285" s="14" t="s">
        <v>651</v>
      </c>
      <c r="D285" s="14" t="s">
        <v>775</v>
      </c>
      <c r="E285" s="14" t="s">
        <v>776</v>
      </c>
      <c r="F285" s="35" t="s">
        <v>3122</v>
      </c>
      <c r="G285" s="35" t="s">
        <v>714</v>
      </c>
      <c r="H285" s="35" t="s">
        <v>3116</v>
      </c>
      <c r="I285" s="35" t="s">
        <v>3123</v>
      </c>
      <c r="J285" s="35" t="s">
        <v>3124</v>
      </c>
      <c r="K285" s="35" t="s">
        <v>3123</v>
      </c>
      <c r="L285" s="35" t="s">
        <v>3125</v>
      </c>
      <c r="M285" s="42" t="s">
        <v>3126</v>
      </c>
      <c r="N285" s="53" t="s">
        <v>720</v>
      </c>
      <c r="O285" s="35" t="s">
        <v>3127</v>
      </c>
      <c r="P285" s="35" t="s">
        <v>3128</v>
      </c>
      <c r="Q285" s="35" t="s">
        <v>3129</v>
      </c>
      <c r="R285" s="79" t="s">
        <v>741</v>
      </c>
      <c r="S285" s="48" t="s">
        <v>756</v>
      </c>
      <c r="T285" s="35" t="s">
        <v>725</v>
      </c>
      <c r="U285" s="43" t="s">
        <v>3025</v>
      </c>
      <c r="V285" s="14" t="s">
        <v>705</v>
      </c>
      <c r="W285" s="43">
        <v>2023.1</v>
      </c>
      <c r="X285" s="43">
        <v>2023.12</v>
      </c>
      <c r="Y285" s="14">
        <f t="shared" si="5"/>
        <v>50</v>
      </c>
      <c r="Z285" s="35">
        <v>50</v>
      </c>
      <c r="AA285" s="35">
        <v>0</v>
      </c>
      <c r="AB285" s="35">
        <v>0</v>
      </c>
      <c r="AC285" s="35">
        <v>0</v>
      </c>
      <c r="AD285" s="35">
        <v>161</v>
      </c>
      <c r="AE285" s="35">
        <v>46</v>
      </c>
      <c r="AF285" s="35" t="s">
        <v>706</v>
      </c>
      <c r="AG285" s="35" t="s">
        <v>706</v>
      </c>
      <c r="AH285" s="35"/>
      <c r="AI285" s="35" t="s">
        <v>707</v>
      </c>
      <c r="AJ285" s="35" t="s">
        <v>706</v>
      </c>
      <c r="AK285" s="35" t="s">
        <v>706</v>
      </c>
      <c r="AL285" s="35" t="s">
        <v>708</v>
      </c>
      <c r="AM285" s="35" t="s">
        <v>706</v>
      </c>
      <c r="AN285" s="35" t="s">
        <v>708</v>
      </c>
      <c r="AO285" s="35" t="s">
        <v>3026</v>
      </c>
      <c r="AP285" s="35">
        <v>55856264</v>
      </c>
      <c r="AQ285" s="33" t="str">
        <f>VLOOKUP("*"&amp;B285&amp;"*",[1]项目信息综合查询_1!$I$4:$I$1026,1,FALSE)</f>
        <v>云阳县-鱼泉镇_产业发展_生产项目_云阳县2023年鱼泉镇建坪村李子园项目</v>
      </c>
    </row>
    <row r="286" spans="1:43" ht="204" x14ac:dyDescent="0.2">
      <c r="A286" s="13">
        <v>280</v>
      </c>
      <c r="B286" s="35" t="s">
        <v>3130</v>
      </c>
      <c r="C286" s="14" t="s">
        <v>651</v>
      </c>
      <c r="D286" s="14" t="s">
        <v>775</v>
      </c>
      <c r="E286" s="14" t="s">
        <v>776</v>
      </c>
      <c r="F286" s="35" t="s">
        <v>3131</v>
      </c>
      <c r="G286" s="35" t="s">
        <v>714</v>
      </c>
      <c r="H286" s="35" t="s">
        <v>3132</v>
      </c>
      <c r="I286" s="35" t="s">
        <v>3133</v>
      </c>
      <c r="J286" s="35" t="s">
        <v>3134</v>
      </c>
      <c r="K286" s="35" t="s">
        <v>3133</v>
      </c>
      <c r="L286" s="35" t="s">
        <v>3135</v>
      </c>
      <c r="M286" s="42" t="s">
        <v>752</v>
      </c>
      <c r="N286" s="42" t="s">
        <v>753</v>
      </c>
      <c r="O286" s="35" t="s">
        <v>3136</v>
      </c>
      <c r="P286" s="35" t="s">
        <v>3137</v>
      </c>
      <c r="Q286" s="35" t="s">
        <v>3138</v>
      </c>
      <c r="R286" s="35" t="s">
        <v>976</v>
      </c>
      <c r="S286" s="48" t="s">
        <v>756</v>
      </c>
      <c r="T286" s="35" t="s">
        <v>725</v>
      </c>
      <c r="U286" s="43" t="s">
        <v>3139</v>
      </c>
      <c r="V286" s="14" t="s">
        <v>705</v>
      </c>
      <c r="W286" s="43">
        <v>2023.1</v>
      </c>
      <c r="X286" s="43">
        <v>2023.12</v>
      </c>
      <c r="Y286" s="14">
        <f t="shared" si="5"/>
        <v>98</v>
      </c>
      <c r="Z286" s="35">
        <v>98</v>
      </c>
      <c r="AA286" s="35">
        <v>0</v>
      </c>
      <c r="AB286" s="35">
        <v>0</v>
      </c>
      <c r="AC286" s="35">
        <v>0</v>
      </c>
      <c r="AD286" s="35">
        <v>726</v>
      </c>
      <c r="AE286" s="35">
        <v>125</v>
      </c>
      <c r="AF286" s="35" t="s">
        <v>706</v>
      </c>
      <c r="AG286" s="35" t="s">
        <v>706</v>
      </c>
      <c r="AH286" s="35"/>
      <c r="AI286" s="53" t="s">
        <v>707</v>
      </c>
      <c r="AJ286" s="35" t="s">
        <v>707</v>
      </c>
      <c r="AK286" s="35" t="s">
        <v>707</v>
      </c>
      <c r="AL286" s="43" t="s">
        <v>1717</v>
      </c>
      <c r="AM286" s="35" t="s">
        <v>707</v>
      </c>
      <c r="AN286" s="35" t="s">
        <v>708</v>
      </c>
      <c r="AO286" s="35" t="s">
        <v>3140</v>
      </c>
      <c r="AP286" s="35">
        <v>18723778467</v>
      </c>
      <c r="AQ286" s="33" t="str">
        <f>VLOOKUP("*"&amp;B286&amp;"*",[1]项目信息综合查询_1!$I$4:$I$1026,1,FALSE)</f>
        <v>云阳县-故陵镇_产业发展_生产项目_云阳县2023年故陵镇油橄榄提档升级项目</v>
      </c>
    </row>
    <row r="287" spans="1:43" ht="229.5" x14ac:dyDescent="0.2">
      <c r="A287" s="13">
        <v>281</v>
      </c>
      <c r="B287" s="35" t="s">
        <v>3141</v>
      </c>
      <c r="C287" s="14" t="s">
        <v>651</v>
      </c>
      <c r="D287" s="14" t="s">
        <v>775</v>
      </c>
      <c r="E287" s="14" t="s">
        <v>776</v>
      </c>
      <c r="F287" s="35" t="s">
        <v>3142</v>
      </c>
      <c r="G287" s="35" t="s">
        <v>692</v>
      </c>
      <c r="H287" s="35" t="s">
        <v>3143</v>
      </c>
      <c r="I287" s="35" t="s">
        <v>3144</v>
      </c>
      <c r="J287" s="35" t="s">
        <v>3145</v>
      </c>
      <c r="K287" s="35" t="s">
        <v>3144</v>
      </c>
      <c r="L287" s="35" t="s">
        <v>3146</v>
      </c>
      <c r="M287" s="42" t="s">
        <v>752</v>
      </c>
      <c r="N287" s="42" t="s">
        <v>753</v>
      </c>
      <c r="O287" s="35" t="s">
        <v>3147</v>
      </c>
      <c r="P287" s="35" t="s">
        <v>3148</v>
      </c>
      <c r="Q287" s="35" t="s">
        <v>3149</v>
      </c>
      <c r="R287" s="35" t="s">
        <v>3150</v>
      </c>
      <c r="S287" s="48" t="s">
        <v>756</v>
      </c>
      <c r="T287" s="35" t="s">
        <v>725</v>
      </c>
      <c r="U287" s="43" t="s">
        <v>3139</v>
      </c>
      <c r="V287" s="14" t="s">
        <v>705</v>
      </c>
      <c r="W287" s="43">
        <v>2023.1</v>
      </c>
      <c r="X287" s="43">
        <v>2023.12</v>
      </c>
      <c r="Y287" s="14">
        <f t="shared" si="5"/>
        <v>160</v>
      </c>
      <c r="Z287" s="35">
        <v>155</v>
      </c>
      <c r="AA287" s="35">
        <v>0</v>
      </c>
      <c r="AB287" s="35">
        <v>5</v>
      </c>
      <c r="AC287" s="35">
        <v>0</v>
      </c>
      <c r="AD287" s="35">
        <v>522</v>
      </c>
      <c r="AE287" s="35">
        <v>47</v>
      </c>
      <c r="AF287" s="35" t="s">
        <v>706</v>
      </c>
      <c r="AG287" s="35" t="s">
        <v>706</v>
      </c>
      <c r="AH287" s="35"/>
      <c r="AI287" s="53" t="s">
        <v>707</v>
      </c>
      <c r="AJ287" s="35" t="s">
        <v>706</v>
      </c>
      <c r="AK287" s="35" t="s">
        <v>706</v>
      </c>
      <c r="AL287" s="35" t="s">
        <v>708</v>
      </c>
      <c r="AM287" s="35" t="s">
        <v>706</v>
      </c>
      <c r="AN287" s="35" t="s">
        <v>708</v>
      </c>
      <c r="AO287" s="35" t="s">
        <v>3151</v>
      </c>
      <c r="AP287" s="35">
        <v>15223539189</v>
      </c>
      <c r="AQ287" s="33" t="str">
        <f>VLOOKUP("*"&amp;B287&amp;"*",[1]项目信息综合查询_1!$I$4:$I$1026,1,FALSE)</f>
        <v>云阳县-故陵镇_产业发展_生产项目_云阳县2023年故陵镇双店村11组现代农业产业园项目</v>
      </c>
    </row>
    <row r="288" spans="1:43" ht="127.5" x14ac:dyDescent="0.2">
      <c r="A288" s="13">
        <v>282</v>
      </c>
      <c r="B288" s="51" t="s">
        <v>3152</v>
      </c>
      <c r="C288" s="14" t="s">
        <v>688</v>
      </c>
      <c r="D288" s="14" t="s">
        <v>1341</v>
      </c>
      <c r="E288" s="14" t="s">
        <v>1342</v>
      </c>
      <c r="F288" s="51" t="s">
        <v>2363</v>
      </c>
      <c r="G288" s="51" t="s">
        <v>714</v>
      </c>
      <c r="H288" s="51" t="s">
        <v>3153</v>
      </c>
      <c r="I288" s="51" t="s">
        <v>3154</v>
      </c>
      <c r="J288" s="64" t="s">
        <v>2447</v>
      </c>
      <c r="K288" s="51" t="s">
        <v>3154</v>
      </c>
      <c r="L288" s="51" t="s">
        <v>1343</v>
      </c>
      <c r="M288" s="42" t="s">
        <v>752</v>
      </c>
      <c r="N288" s="42" t="s">
        <v>753</v>
      </c>
      <c r="O288" s="51" t="s">
        <v>3155</v>
      </c>
      <c r="P288" s="51" t="s">
        <v>1348</v>
      </c>
      <c r="Q288" s="51" t="s">
        <v>2370</v>
      </c>
      <c r="R288" s="51" t="s">
        <v>1350</v>
      </c>
      <c r="S288" s="48" t="s">
        <v>756</v>
      </c>
      <c r="T288" s="51" t="s">
        <v>1351</v>
      </c>
      <c r="U288" s="43" t="s">
        <v>3139</v>
      </c>
      <c r="V288" s="14" t="s">
        <v>705</v>
      </c>
      <c r="W288" s="43">
        <v>2023.1</v>
      </c>
      <c r="X288" s="43">
        <v>2023.12</v>
      </c>
      <c r="Y288" s="14">
        <f t="shared" si="5"/>
        <v>30</v>
      </c>
      <c r="Z288" s="51">
        <v>30</v>
      </c>
      <c r="AA288" s="51">
        <v>0</v>
      </c>
      <c r="AB288" s="51">
        <v>0</v>
      </c>
      <c r="AC288" s="51">
        <v>0</v>
      </c>
      <c r="AD288" s="51">
        <v>2521</v>
      </c>
      <c r="AE288" s="51">
        <v>422</v>
      </c>
      <c r="AF288" s="51" t="s">
        <v>706</v>
      </c>
      <c r="AG288" s="51" t="s">
        <v>706</v>
      </c>
      <c r="AH288" s="51"/>
      <c r="AI288" s="53" t="s">
        <v>707</v>
      </c>
      <c r="AJ288" s="51" t="s">
        <v>706</v>
      </c>
      <c r="AK288" s="43" t="s">
        <v>706</v>
      </c>
      <c r="AL288" s="65"/>
      <c r="AM288" s="53" t="s">
        <v>706</v>
      </c>
      <c r="AN288" s="51"/>
      <c r="AO288" s="51" t="s">
        <v>3156</v>
      </c>
      <c r="AP288" s="51">
        <v>13996558424</v>
      </c>
      <c r="AQ288" s="33" t="str">
        <f>VLOOKUP("*"&amp;B288&amp;"*",[1]项目信息综合查询_1!$I$4:$I$1026,1,FALSE)</f>
        <v>云阳县-故陵镇_乡村建设行动_农村公共服务_云阳县2023年故陵镇桥亭村卫生室标准化建设</v>
      </c>
    </row>
    <row r="289" spans="1:43" ht="409.5" x14ac:dyDescent="0.2">
      <c r="A289" s="13">
        <v>283</v>
      </c>
      <c r="B289" s="35" t="s">
        <v>3157</v>
      </c>
      <c r="C289" s="14" t="s">
        <v>651</v>
      </c>
      <c r="D289" s="14" t="s">
        <v>775</v>
      </c>
      <c r="E289" s="14" t="s">
        <v>776</v>
      </c>
      <c r="F289" s="35" t="s">
        <v>3158</v>
      </c>
      <c r="G289" s="35" t="s">
        <v>714</v>
      </c>
      <c r="H289" s="35" t="s">
        <v>3159</v>
      </c>
      <c r="I289" s="35" t="s">
        <v>3160</v>
      </c>
      <c r="J289" s="35" t="s">
        <v>3161</v>
      </c>
      <c r="K289" s="35" t="s">
        <v>3160</v>
      </c>
      <c r="L289" s="35" t="s">
        <v>3162</v>
      </c>
      <c r="M289" s="42" t="s">
        <v>752</v>
      </c>
      <c r="N289" s="42" t="s">
        <v>753</v>
      </c>
      <c r="O289" s="35" t="s">
        <v>3163</v>
      </c>
      <c r="P289" s="35" t="s">
        <v>3164</v>
      </c>
      <c r="Q289" s="35" t="s">
        <v>3149</v>
      </c>
      <c r="R289" s="35" t="s">
        <v>2583</v>
      </c>
      <c r="S289" s="48" t="s">
        <v>756</v>
      </c>
      <c r="T289" s="35" t="s">
        <v>725</v>
      </c>
      <c r="U289" s="43" t="s">
        <v>3139</v>
      </c>
      <c r="V289" s="14" t="s">
        <v>705</v>
      </c>
      <c r="W289" s="43">
        <v>2023.1</v>
      </c>
      <c r="X289" s="43">
        <v>2023.12</v>
      </c>
      <c r="Y289" s="14">
        <f t="shared" si="5"/>
        <v>450</v>
      </c>
      <c r="Z289" s="35">
        <v>450</v>
      </c>
      <c r="AA289" s="35">
        <v>0</v>
      </c>
      <c r="AB289" s="35">
        <v>0</v>
      </c>
      <c r="AC289" s="35">
        <v>0</v>
      </c>
      <c r="AD289" s="35">
        <v>1130</v>
      </c>
      <c r="AE289" s="35">
        <v>146</v>
      </c>
      <c r="AF289" s="35" t="s">
        <v>706</v>
      </c>
      <c r="AG289" s="35" t="s">
        <v>706</v>
      </c>
      <c r="AH289" s="35"/>
      <c r="AI289" s="53" t="s">
        <v>707</v>
      </c>
      <c r="AJ289" s="35" t="s">
        <v>706</v>
      </c>
      <c r="AK289" s="35" t="s">
        <v>707</v>
      </c>
      <c r="AL289" s="43" t="s">
        <v>1717</v>
      </c>
      <c r="AM289" s="35" t="s">
        <v>707</v>
      </c>
      <c r="AN289" s="35" t="s">
        <v>3165</v>
      </c>
      <c r="AO289" s="35" t="s">
        <v>3166</v>
      </c>
      <c r="AP289" s="35">
        <v>15178995967</v>
      </c>
      <c r="AQ289" s="33" t="str">
        <f>VLOOKUP("*"&amp;B289&amp;"*",[1]项目信息综合查询_1!$I$4:$I$1026,1,FALSE)</f>
        <v>云阳县-故陵镇_产业发展_生产项目_云阳县2023年故陵镇桥亭村椪柑产业提能升级项目</v>
      </c>
    </row>
    <row r="290" spans="1:43" ht="242.25" x14ac:dyDescent="0.2">
      <c r="A290" s="13">
        <v>284</v>
      </c>
      <c r="B290" s="35" t="s">
        <v>3167</v>
      </c>
      <c r="C290" s="14" t="s">
        <v>651</v>
      </c>
      <c r="D290" s="14" t="s">
        <v>775</v>
      </c>
      <c r="E290" s="14" t="s">
        <v>776</v>
      </c>
      <c r="F290" s="35" t="s">
        <v>3168</v>
      </c>
      <c r="G290" s="35" t="s">
        <v>790</v>
      </c>
      <c r="H290" s="35" t="s">
        <v>3169</v>
      </c>
      <c r="I290" s="35" t="s">
        <v>3170</v>
      </c>
      <c r="J290" s="35" t="s">
        <v>3171</v>
      </c>
      <c r="K290" s="35" t="s">
        <v>3170</v>
      </c>
      <c r="L290" s="35" t="s">
        <v>3172</v>
      </c>
      <c r="M290" s="42" t="s">
        <v>752</v>
      </c>
      <c r="N290" s="42" t="s">
        <v>753</v>
      </c>
      <c r="O290" s="35" t="s">
        <v>3173</v>
      </c>
      <c r="P290" s="35" t="s">
        <v>796</v>
      </c>
      <c r="Q290" s="35" t="s">
        <v>914</v>
      </c>
      <c r="R290" s="60" t="s">
        <v>915</v>
      </c>
      <c r="S290" s="48" t="s">
        <v>756</v>
      </c>
      <c r="T290" s="35" t="s">
        <v>725</v>
      </c>
      <c r="U290" s="43" t="s">
        <v>3139</v>
      </c>
      <c r="V290" s="14" t="s">
        <v>705</v>
      </c>
      <c r="W290" s="43">
        <v>2023.1</v>
      </c>
      <c r="X290" s="43">
        <v>2023.12</v>
      </c>
      <c r="Y290" s="14">
        <f t="shared" si="5"/>
        <v>3.63</v>
      </c>
      <c r="Z290" s="35">
        <v>3.63</v>
      </c>
      <c r="AA290" s="35">
        <v>0</v>
      </c>
      <c r="AB290" s="35">
        <v>0</v>
      </c>
      <c r="AC290" s="35">
        <v>0</v>
      </c>
      <c r="AD290" s="35">
        <v>138</v>
      </c>
      <c r="AE290" s="35">
        <v>3</v>
      </c>
      <c r="AF290" s="35" t="s">
        <v>706</v>
      </c>
      <c r="AG290" s="35" t="s">
        <v>706</v>
      </c>
      <c r="AH290" s="35"/>
      <c r="AI290" s="35" t="s">
        <v>707</v>
      </c>
      <c r="AJ290" s="35" t="s">
        <v>706</v>
      </c>
      <c r="AK290" s="35" t="s">
        <v>706</v>
      </c>
      <c r="AL290" s="35"/>
      <c r="AM290" s="35" t="s">
        <v>706</v>
      </c>
      <c r="AN290" s="35"/>
      <c r="AO290" s="35" t="s">
        <v>3151</v>
      </c>
      <c r="AP290" s="35">
        <v>15223539189</v>
      </c>
      <c r="AQ290" s="33" t="str">
        <f>VLOOKUP("*"&amp;B290&amp;"*",[1]项目信息综合查询_1!$I$4:$I$1026,1,FALSE)</f>
        <v>云阳县-故陵镇_产业发展_生产项目_云阳县2023年故陵镇兰草村李子园建设项目（续建2年）</v>
      </c>
    </row>
    <row r="291" spans="1:43" ht="331.5" x14ac:dyDescent="0.2">
      <c r="A291" s="13">
        <v>285</v>
      </c>
      <c r="B291" s="43" t="s">
        <v>3174</v>
      </c>
      <c r="C291" s="14" t="s">
        <v>688</v>
      </c>
      <c r="D291" s="14" t="s">
        <v>728</v>
      </c>
      <c r="E291" s="14" t="s">
        <v>729</v>
      </c>
      <c r="F291" s="43" t="s">
        <v>3175</v>
      </c>
      <c r="G291" s="43" t="s">
        <v>714</v>
      </c>
      <c r="H291" s="43" t="s">
        <v>3176</v>
      </c>
      <c r="I291" s="43" t="s">
        <v>3177</v>
      </c>
      <c r="J291" s="57" t="s">
        <v>3178</v>
      </c>
      <c r="K291" s="43" t="s">
        <v>3177</v>
      </c>
      <c r="L291" s="43" t="s">
        <v>3179</v>
      </c>
      <c r="M291" s="43" t="s">
        <v>696</v>
      </c>
      <c r="N291" s="43" t="s">
        <v>697</v>
      </c>
      <c r="O291" s="43" t="s">
        <v>3180</v>
      </c>
      <c r="P291" s="43" t="s">
        <v>3181</v>
      </c>
      <c r="Q291" s="43" t="s">
        <v>3182</v>
      </c>
      <c r="R291" s="43" t="s">
        <v>3183</v>
      </c>
      <c r="S291" s="43" t="s">
        <v>3184</v>
      </c>
      <c r="T291" s="53" t="s">
        <v>743</v>
      </c>
      <c r="U291" s="43" t="s">
        <v>3139</v>
      </c>
      <c r="V291" s="14" t="s">
        <v>705</v>
      </c>
      <c r="W291" s="43">
        <v>2023.1</v>
      </c>
      <c r="X291" s="43">
        <v>2023.12</v>
      </c>
      <c r="Y291" s="14">
        <f t="shared" si="5"/>
        <v>300</v>
      </c>
      <c r="Z291" s="43">
        <v>300</v>
      </c>
      <c r="AA291" s="43">
        <v>0</v>
      </c>
      <c r="AB291" s="43">
        <v>0</v>
      </c>
      <c r="AC291" s="43">
        <v>0</v>
      </c>
      <c r="AD291" s="43">
        <v>16417</v>
      </c>
      <c r="AE291" s="43">
        <v>2512</v>
      </c>
      <c r="AF291" s="43" t="s">
        <v>706</v>
      </c>
      <c r="AG291" s="43" t="s">
        <v>706</v>
      </c>
      <c r="AH291" s="43" t="s">
        <v>706</v>
      </c>
      <c r="AI291" s="53" t="s">
        <v>707</v>
      </c>
      <c r="AJ291" s="43" t="s">
        <v>706</v>
      </c>
      <c r="AK291" s="43" t="s">
        <v>706</v>
      </c>
      <c r="AL291" s="65"/>
      <c r="AM291" s="43" t="s">
        <v>706</v>
      </c>
      <c r="AN291" s="43"/>
      <c r="AO291" s="43" t="s">
        <v>3185</v>
      </c>
      <c r="AP291" s="43">
        <v>15025593979</v>
      </c>
      <c r="AQ291" s="33" t="str">
        <f>VLOOKUP("*"&amp;B291&amp;"*",[1]项目信息综合查询_1!$I$4:$I$1026,1,FALSE)</f>
        <v>云阳县-故陵镇_乡村建设行动_农村基础设施（含产业配套基础设施）_云阳县2023年故陵镇环线联网通达项目</v>
      </c>
    </row>
    <row r="292" spans="1:43" ht="409.5" x14ac:dyDescent="0.2">
      <c r="A292" s="13">
        <v>286</v>
      </c>
      <c r="B292" s="51" t="s">
        <v>3186</v>
      </c>
      <c r="C292" s="14" t="s">
        <v>688</v>
      </c>
      <c r="D292" s="14" t="s">
        <v>728</v>
      </c>
      <c r="E292" s="14" t="s">
        <v>746</v>
      </c>
      <c r="F292" s="58" t="s">
        <v>3187</v>
      </c>
      <c r="G292" s="51" t="s">
        <v>714</v>
      </c>
      <c r="H292" s="51" t="s">
        <v>3188</v>
      </c>
      <c r="I292" s="51" t="s">
        <v>3189</v>
      </c>
      <c r="J292" s="58" t="s">
        <v>3190</v>
      </c>
      <c r="K292" s="51" t="s">
        <v>3189</v>
      </c>
      <c r="L292" s="58" t="s">
        <v>3191</v>
      </c>
      <c r="M292" s="42" t="s">
        <v>752</v>
      </c>
      <c r="N292" s="42" t="s">
        <v>753</v>
      </c>
      <c r="O292" s="51" t="s">
        <v>816</v>
      </c>
      <c r="P292" s="58" t="s">
        <v>750</v>
      </c>
      <c r="Q292" s="51" t="s">
        <v>3192</v>
      </c>
      <c r="R292" s="51" t="s">
        <v>1402</v>
      </c>
      <c r="S292" s="48" t="s">
        <v>756</v>
      </c>
      <c r="T292" s="58" t="s">
        <v>3120</v>
      </c>
      <c r="U292" s="43" t="s">
        <v>3139</v>
      </c>
      <c r="V292" s="14" t="s">
        <v>705</v>
      </c>
      <c r="W292" s="43">
        <v>2023.01</v>
      </c>
      <c r="X292" s="43">
        <v>2024.12</v>
      </c>
      <c r="Y292" s="14">
        <f t="shared" si="5"/>
        <v>80</v>
      </c>
      <c r="Z292" s="64">
        <v>80</v>
      </c>
      <c r="AA292" s="51">
        <v>0</v>
      </c>
      <c r="AB292" s="51">
        <v>0</v>
      </c>
      <c r="AC292" s="51">
        <v>0</v>
      </c>
      <c r="AD292" s="51">
        <v>2173</v>
      </c>
      <c r="AE292" s="51">
        <v>261</v>
      </c>
      <c r="AF292" s="51" t="s">
        <v>706</v>
      </c>
      <c r="AG292" s="51" t="s">
        <v>706</v>
      </c>
      <c r="AH292" s="51"/>
      <c r="AI292" s="53" t="s">
        <v>707</v>
      </c>
      <c r="AJ292" s="51" t="s">
        <v>707</v>
      </c>
      <c r="AK292" s="51" t="s">
        <v>706</v>
      </c>
      <c r="AL292" s="65"/>
      <c r="AM292" s="51" t="s">
        <v>706</v>
      </c>
      <c r="AN292" s="51"/>
      <c r="AO292" s="58" t="s">
        <v>758</v>
      </c>
      <c r="AP292" s="58">
        <v>18323671123</v>
      </c>
      <c r="AQ292" s="33" t="str">
        <f>VLOOKUP("*"&amp;B292&amp;"*",[1]项目信息综合查询_1!$I$4:$I$1026,1,FALSE)</f>
        <v>云阳县-故陵镇_乡村建设行动_农村基础设施（含产业配套基础设施）_云阳县2023年故陵镇红椿村水厂新建项目</v>
      </c>
    </row>
    <row r="293" spans="1:43" ht="216.75" x14ac:dyDescent="0.2">
      <c r="A293" s="13">
        <v>287</v>
      </c>
      <c r="B293" s="35" t="s">
        <v>3193</v>
      </c>
      <c r="C293" s="14" t="s">
        <v>651</v>
      </c>
      <c r="D293" s="14" t="s">
        <v>775</v>
      </c>
      <c r="E293" s="14" t="s">
        <v>776</v>
      </c>
      <c r="F293" s="35" t="s">
        <v>3194</v>
      </c>
      <c r="G293" s="35" t="s">
        <v>714</v>
      </c>
      <c r="H293" s="35" t="s">
        <v>3195</v>
      </c>
      <c r="I293" s="35" t="s">
        <v>3196</v>
      </c>
      <c r="J293" s="35" t="s">
        <v>3197</v>
      </c>
      <c r="K293" s="35" t="s">
        <v>3196</v>
      </c>
      <c r="L293" s="35" t="s">
        <v>3198</v>
      </c>
      <c r="M293" s="42" t="s">
        <v>752</v>
      </c>
      <c r="N293" s="42" t="s">
        <v>753</v>
      </c>
      <c r="O293" s="35" t="s">
        <v>3199</v>
      </c>
      <c r="P293" s="35" t="s">
        <v>3148</v>
      </c>
      <c r="Q293" s="35" t="s">
        <v>3200</v>
      </c>
      <c r="R293" s="35" t="s">
        <v>2959</v>
      </c>
      <c r="S293" s="48" t="s">
        <v>756</v>
      </c>
      <c r="T293" s="35" t="s">
        <v>725</v>
      </c>
      <c r="U293" s="43" t="s">
        <v>3139</v>
      </c>
      <c r="V293" s="14" t="s">
        <v>705</v>
      </c>
      <c r="W293" s="43">
        <v>2023.1</v>
      </c>
      <c r="X293" s="43">
        <v>2023.12</v>
      </c>
      <c r="Y293" s="14">
        <f t="shared" si="5"/>
        <v>80</v>
      </c>
      <c r="Z293" s="35">
        <v>80</v>
      </c>
      <c r="AA293" s="35">
        <v>0</v>
      </c>
      <c r="AB293" s="35">
        <v>0</v>
      </c>
      <c r="AC293" s="35">
        <v>0</v>
      </c>
      <c r="AD293" s="35">
        <v>2166</v>
      </c>
      <c r="AE293" s="35">
        <v>322</v>
      </c>
      <c r="AF293" s="35" t="s">
        <v>706</v>
      </c>
      <c r="AG293" s="35" t="s">
        <v>706</v>
      </c>
      <c r="AH293" s="35"/>
      <c r="AI293" s="53" t="s">
        <v>707</v>
      </c>
      <c r="AJ293" s="35" t="s">
        <v>707</v>
      </c>
      <c r="AK293" s="35" t="s">
        <v>707</v>
      </c>
      <c r="AL293" s="43" t="s">
        <v>1717</v>
      </c>
      <c r="AM293" s="35" t="s">
        <v>707</v>
      </c>
      <c r="AN293" s="35" t="s">
        <v>708</v>
      </c>
      <c r="AO293" s="35" t="s">
        <v>3201</v>
      </c>
      <c r="AP293" s="35">
        <v>15023442568</v>
      </c>
      <c r="AQ293" s="33" t="str">
        <f>VLOOKUP("*"&amp;B293&amp;"*",[1]项目信息综合查询_1!$I$4:$I$1026,1,FALSE)</f>
        <v>云阳县-故陵镇_产业发展_生产项目_云阳县2023年故陵镇红椿村蔬菜基地、李子园配套设施建设项目</v>
      </c>
    </row>
    <row r="294" spans="1:43" ht="242.25" x14ac:dyDescent="0.2">
      <c r="A294" s="13">
        <v>288</v>
      </c>
      <c r="B294" s="35" t="s">
        <v>3202</v>
      </c>
      <c r="C294" s="14" t="s">
        <v>651</v>
      </c>
      <c r="D294" s="14" t="s">
        <v>775</v>
      </c>
      <c r="E294" s="14" t="s">
        <v>776</v>
      </c>
      <c r="F294" s="35" t="s">
        <v>3203</v>
      </c>
      <c r="G294" s="35" t="s">
        <v>714</v>
      </c>
      <c r="H294" s="35" t="s">
        <v>3204</v>
      </c>
      <c r="I294" s="35" t="s">
        <v>3205</v>
      </c>
      <c r="J294" s="43" t="s">
        <v>3206</v>
      </c>
      <c r="K294" s="35" t="s">
        <v>3205</v>
      </c>
      <c r="L294" s="36" t="s">
        <v>3207</v>
      </c>
      <c r="M294" s="36" t="s">
        <v>719</v>
      </c>
      <c r="N294" s="36" t="s">
        <v>720</v>
      </c>
      <c r="O294" s="35" t="s">
        <v>3208</v>
      </c>
      <c r="P294" s="36" t="s">
        <v>3209</v>
      </c>
      <c r="Q294" s="36" t="s">
        <v>3210</v>
      </c>
      <c r="R294" s="36" t="s">
        <v>724</v>
      </c>
      <c r="S294" s="36" t="s">
        <v>702</v>
      </c>
      <c r="T294" s="35" t="s">
        <v>725</v>
      </c>
      <c r="U294" s="35" t="s">
        <v>3139</v>
      </c>
      <c r="V294" s="14" t="s">
        <v>705</v>
      </c>
      <c r="W294" s="35">
        <v>2023.1</v>
      </c>
      <c r="X294" s="35">
        <v>2023.12</v>
      </c>
      <c r="Y294" s="14">
        <f t="shared" si="5"/>
        <v>38.4</v>
      </c>
      <c r="Z294" s="35">
        <v>25.6</v>
      </c>
      <c r="AA294" s="35"/>
      <c r="AB294" s="35"/>
      <c r="AC294" s="35">
        <v>12.8</v>
      </c>
      <c r="AD294" s="36">
        <v>153</v>
      </c>
      <c r="AE294" s="36">
        <v>5</v>
      </c>
      <c r="AF294" s="36" t="s">
        <v>706</v>
      </c>
      <c r="AG294" s="36" t="s">
        <v>706</v>
      </c>
      <c r="AH294" s="36" t="s">
        <v>706</v>
      </c>
      <c r="AI294" s="36" t="s">
        <v>707</v>
      </c>
      <c r="AJ294" s="36" t="s">
        <v>706</v>
      </c>
      <c r="AK294" s="36" t="s">
        <v>706</v>
      </c>
      <c r="AL294" s="36"/>
      <c r="AM294" s="36" t="s">
        <v>706</v>
      </c>
      <c r="AN294" s="36"/>
      <c r="AO294" s="36" t="s">
        <v>3211</v>
      </c>
      <c r="AP294" s="36">
        <v>15826107238</v>
      </c>
      <c r="AQ294" s="33" t="str">
        <f>VLOOKUP("*"&amp;B294&amp;"*",[1]项目信息综合查询_1!$I$4:$I$1026,1,FALSE)</f>
        <v>云阳县-故陵镇_产业发展_生产项目_云阳县2023年故陵镇故陵社区辉静柑橘园提档升级项目</v>
      </c>
    </row>
    <row r="295" spans="1:43" ht="409.5" x14ac:dyDescent="0.2">
      <c r="A295" s="13">
        <v>289</v>
      </c>
      <c r="B295" s="35" t="s">
        <v>3212</v>
      </c>
      <c r="C295" s="14" t="s">
        <v>651</v>
      </c>
      <c r="D295" s="14" t="s">
        <v>775</v>
      </c>
      <c r="E295" s="14" t="s">
        <v>776</v>
      </c>
      <c r="F295" s="35" t="s">
        <v>3213</v>
      </c>
      <c r="G295" s="35" t="s">
        <v>714</v>
      </c>
      <c r="H295" s="35" t="s">
        <v>3214</v>
      </c>
      <c r="I295" s="35" t="s">
        <v>3215</v>
      </c>
      <c r="J295" s="35" t="s">
        <v>3216</v>
      </c>
      <c r="K295" s="35" t="s">
        <v>3215</v>
      </c>
      <c r="L295" s="35" t="s">
        <v>3217</v>
      </c>
      <c r="M295" s="42" t="s">
        <v>752</v>
      </c>
      <c r="N295" s="42" t="s">
        <v>753</v>
      </c>
      <c r="O295" s="35" t="s">
        <v>3218</v>
      </c>
      <c r="P295" s="35" t="s">
        <v>3219</v>
      </c>
      <c r="Q295" s="35" t="s">
        <v>3220</v>
      </c>
      <c r="R295" s="35" t="s">
        <v>3183</v>
      </c>
      <c r="S295" s="48" t="s">
        <v>756</v>
      </c>
      <c r="T295" s="35" t="s">
        <v>725</v>
      </c>
      <c r="U295" s="43" t="s">
        <v>3139</v>
      </c>
      <c r="V295" s="14" t="s">
        <v>705</v>
      </c>
      <c r="W295" s="43">
        <v>2023.1</v>
      </c>
      <c r="X295" s="43">
        <v>2023.12</v>
      </c>
      <c r="Y295" s="14">
        <f t="shared" si="5"/>
        <v>436.8</v>
      </c>
      <c r="Z295" s="35">
        <v>436.8</v>
      </c>
      <c r="AA295" s="35">
        <v>0</v>
      </c>
      <c r="AB295" s="35">
        <v>0</v>
      </c>
      <c r="AC295" s="35">
        <v>0</v>
      </c>
      <c r="AD295" s="35">
        <v>2500</v>
      </c>
      <c r="AE295" s="35">
        <v>318</v>
      </c>
      <c r="AF295" s="35" t="s">
        <v>706</v>
      </c>
      <c r="AG295" s="35" t="s">
        <v>706</v>
      </c>
      <c r="AH295" s="35"/>
      <c r="AI295" s="53" t="s">
        <v>707</v>
      </c>
      <c r="AJ295" s="35" t="s">
        <v>706</v>
      </c>
      <c r="AK295" s="35" t="s">
        <v>706</v>
      </c>
      <c r="AL295" s="35" t="s">
        <v>708</v>
      </c>
      <c r="AM295" s="35" t="s">
        <v>706</v>
      </c>
      <c r="AN295" s="35" t="s">
        <v>708</v>
      </c>
      <c r="AO295" s="35" t="s">
        <v>3221</v>
      </c>
      <c r="AP295" s="35">
        <v>13594311533</v>
      </c>
      <c r="AQ295" s="33" t="str">
        <f>VLOOKUP("*"&amp;B295&amp;"*",[1]项目信息综合查询_1!$I$4:$I$1026,1,FALSE)</f>
        <v>云阳县-故陵镇_产业发展_生产项目_云阳县2023年故陵镇高坪村柑橘产业园项目</v>
      </c>
    </row>
    <row r="296" spans="1:43" ht="219.75" x14ac:dyDescent="0.2">
      <c r="A296" s="13">
        <v>290</v>
      </c>
      <c r="B296" s="51" t="s">
        <v>3222</v>
      </c>
      <c r="C296" s="14" t="s">
        <v>688</v>
      </c>
      <c r="D296" s="14" t="s">
        <v>1341</v>
      </c>
      <c r="E296" s="14" t="s">
        <v>2534</v>
      </c>
      <c r="F296" s="51" t="s">
        <v>3223</v>
      </c>
      <c r="G296" s="51" t="s">
        <v>731</v>
      </c>
      <c r="H296" s="51" t="s">
        <v>3224</v>
      </c>
      <c r="I296" s="51" t="s">
        <v>3225</v>
      </c>
      <c r="J296" s="51" t="s">
        <v>3226</v>
      </c>
      <c r="K296" s="51" t="s">
        <v>3225</v>
      </c>
      <c r="L296" s="51" t="s">
        <v>3227</v>
      </c>
      <c r="M296" s="42" t="s">
        <v>752</v>
      </c>
      <c r="N296" s="42" t="s">
        <v>753</v>
      </c>
      <c r="O296" s="51" t="s">
        <v>3228</v>
      </c>
      <c r="P296" s="35" t="s">
        <v>3229</v>
      </c>
      <c r="Q296" s="51" t="s">
        <v>2749</v>
      </c>
      <c r="R296" s="51" t="s">
        <v>1200</v>
      </c>
      <c r="S296" s="48" t="s">
        <v>756</v>
      </c>
      <c r="T296" s="51" t="s">
        <v>880</v>
      </c>
      <c r="U296" s="43" t="s">
        <v>3139</v>
      </c>
      <c r="V296" s="14" t="s">
        <v>705</v>
      </c>
      <c r="W296" s="43">
        <v>2023.1</v>
      </c>
      <c r="X296" s="43">
        <v>2023.12</v>
      </c>
      <c r="Y296" s="14">
        <f t="shared" si="5"/>
        <v>25</v>
      </c>
      <c r="Z296" s="51">
        <v>25</v>
      </c>
      <c r="AA296" s="51">
        <v>0</v>
      </c>
      <c r="AB296" s="51">
        <v>0</v>
      </c>
      <c r="AC296" s="51">
        <v>0</v>
      </c>
      <c r="AD296" s="51">
        <v>798</v>
      </c>
      <c r="AE296" s="51">
        <v>220</v>
      </c>
      <c r="AF296" s="51" t="s">
        <v>706</v>
      </c>
      <c r="AG296" s="51" t="s">
        <v>706</v>
      </c>
      <c r="AH296" s="51"/>
      <c r="AI296" s="53" t="s">
        <v>707</v>
      </c>
      <c r="AJ296" s="51" t="s">
        <v>706</v>
      </c>
      <c r="AK296" s="51" t="s">
        <v>706</v>
      </c>
      <c r="AL296" s="65"/>
      <c r="AM296" s="51" t="s">
        <v>706</v>
      </c>
      <c r="AN296" s="51"/>
      <c r="AO296" s="51" t="s">
        <v>3230</v>
      </c>
      <c r="AP296" s="51">
        <v>13594675300</v>
      </c>
      <c r="AQ296" s="33" t="str">
        <f>VLOOKUP("*"&amp;B296&amp;"*",[1]项目信息综合查询_1!$I$4:$I$1026,1,FALSE)</f>
        <v>云阳县-故陵镇_乡村建设行动_农村公共服务_云阳县2023年故陵镇宝兴村电商配送站建设项目</v>
      </c>
    </row>
    <row r="297" spans="1:43" ht="344.25" x14ac:dyDescent="0.2">
      <c r="A297" s="13">
        <v>291</v>
      </c>
      <c r="B297" s="43" t="s">
        <v>3231</v>
      </c>
      <c r="C297" s="14" t="s">
        <v>688</v>
      </c>
      <c r="D297" s="14" t="s">
        <v>728</v>
      </c>
      <c r="E297" s="14" t="s">
        <v>729</v>
      </c>
      <c r="F297" s="43" t="s">
        <v>3232</v>
      </c>
      <c r="G297" s="43" t="s">
        <v>714</v>
      </c>
      <c r="H297" s="43" t="s">
        <v>3233</v>
      </c>
      <c r="I297" s="43" t="s">
        <v>3234</v>
      </c>
      <c r="J297" s="57" t="s">
        <v>3235</v>
      </c>
      <c r="K297" s="43" t="s">
        <v>3236</v>
      </c>
      <c r="L297" s="43" t="s">
        <v>3237</v>
      </c>
      <c r="M297" s="43" t="s">
        <v>935</v>
      </c>
      <c r="N297" s="43" t="s">
        <v>720</v>
      </c>
      <c r="O297" s="43" t="s">
        <v>3238</v>
      </c>
      <c r="P297" s="43" t="s">
        <v>3239</v>
      </c>
      <c r="Q297" s="43" t="s">
        <v>3240</v>
      </c>
      <c r="R297" s="43" t="s">
        <v>3241</v>
      </c>
      <c r="S297" s="43" t="s">
        <v>3242</v>
      </c>
      <c r="T297" s="43" t="s">
        <v>743</v>
      </c>
      <c r="U297" s="43" t="s">
        <v>3243</v>
      </c>
      <c r="V297" s="14" t="s">
        <v>705</v>
      </c>
      <c r="W297" s="43">
        <v>2023.1</v>
      </c>
      <c r="X297" s="43">
        <v>2023.12</v>
      </c>
      <c r="Y297" s="14">
        <f t="shared" si="5"/>
        <v>240</v>
      </c>
      <c r="Z297" s="43">
        <v>240</v>
      </c>
      <c r="AA297" s="43">
        <v>0</v>
      </c>
      <c r="AB297" s="43">
        <v>0</v>
      </c>
      <c r="AC297" s="43">
        <v>0</v>
      </c>
      <c r="AD297" s="43">
        <v>160</v>
      </c>
      <c r="AE297" s="43">
        <v>12</v>
      </c>
      <c r="AF297" s="43" t="s">
        <v>706</v>
      </c>
      <c r="AG297" s="43" t="s">
        <v>706</v>
      </c>
      <c r="AH297" s="43" t="s">
        <v>706</v>
      </c>
      <c r="AI297" s="53" t="s">
        <v>707</v>
      </c>
      <c r="AJ297" s="43" t="s">
        <v>706</v>
      </c>
      <c r="AK297" s="43" t="s">
        <v>706</v>
      </c>
      <c r="AL297" s="65"/>
      <c r="AM297" s="43" t="s">
        <v>706</v>
      </c>
      <c r="AN297" s="43"/>
      <c r="AO297" s="43" t="s">
        <v>3244</v>
      </c>
      <c r="AP297" s="43">
        <v>18996585888</v>
      </c>
      <c r="AQ297" s="33" t="str">
        <f>VLOOKUP("*"&amp;B297&amp;"*",[1]项目信息综合查询_1!$I$4:$I$1026,1,FALSE)</f>
        <v>云阳县-新津乡_乡村建设行动_农村基础设施（含产业配套基础设施）_云阳县2023年新津乡作坊村组级公路通达通畅硬化项目</v>
      </c>
    </row>
    <row r="298" spans="1:43" ht="255" x14ac:dyDescent="0.2">
      <c r="A298" s="13">
        <v>292</v>
      </c>
      <c r="B298" s="35" t="s">
        <v>3245</v>
      </c>
      <c r="C298" s="14" t="s">
        <v>651</v>
      </c>
      <c r="D298" s="14" t="s">
        <v>775</v>
      </c>
      <c r="E298" s="14" t="s">
        <v>776</v>
      </c>
      <c r="F298" s="36" t="s">
        <v>3246</v>
      </c>
      <c r="G298" s="35" t="s">
        <v>790</v>
      </c>
      <c r="H298" s="35" t="s">
        <v>3247</v>
      </c>
      <c r="I298" s="35" t="s">
        <v>3248</v>
      </c>
      <c r="J298" s="57" t="s">
        <v>3249</v>
      </c>
      <c r="K298" s="35" t="s">
        <v>3250</v>
      </c>
      <c r="L298" s="35" t="s">
        <v>3251</v>
      </c>
      <c r="M298" s="42" t="s">
        <v>752</v>
      </c>
      <c r="N298" s="43" t="s">
        <v>720</v>
      </c>
      <c r="O298" s="36" t="s">
        <v>3252</v>
      </c>
      <c r="P298" s="43" t="s">
        <v>3253</v>
      </c>
      <c r="Q298" s="35" t="s">
        <v>3254</v>
      </c>
      <c r="R298" s="60" t="s">
        <v>3255</v>
      </c>
      <c r="S298" s="48" t="s">
        <v>756</v>
      </c>
      <c r="T298" s="35" t="s">
        <v>725</v>
      </c>
      <c r="U298" s="43" t="s">
        <v>3243</v>
      </c>
      <c r="V298" s="14" t="s">
        <v>705</v>
      </c>
      <c r="W298" s="43">
        <v>2023.1</v>
      </c>
      <c r="X298" s="43">
        <v>2023.12</v>
      </c>
      <c r="Y298" s="14">
        <f t="shared" si="5"/>
        <v>1.26</v>
      </c>
      <c r="Z298" s="36">
        <v>1.26</v>
      </c>
      <c r="AA298" s="35">
        <v>0</v>
      </c>
      <c r="AB298" s="35">
        <v>0</v>
      </c>
      <c r="AC298" s="35">
        <v>0</v>
      </c>
      <c r="AD298" s="35">
        <v>12</v>
      </c>
      <c r="AE298" s="35">
        <v>4</v>
      </c>
      <c r="AF298" s="35" t="s">
        <v>706</v>
      </c>
      <c r="AG298" s="35" t="s">
        <v>706</v>
      </c>
      <c r="AH298" s="35"/>
      <c r="AI298" s="35" t="s">
        <v>707</v>
      </c>
      <c r="AJ298" s="35" t="s">
        <v>706</v>
      </c>
      <c r="AK298" s="35" t="s">
        <v>706</v>
      </c>
      <c r="AL298" s="35"/>
      <c r="AM298" s="35" t="s">
        <v>706</v>
      </c>
      <c r="AN298" s="35"/>
      <c r="AO298" s="43" t="s">
        <v>3244</v>
      </c>
      <c r="AP298" s="43">
        <v>18996585888</v>
      </c>
      <c r="AQ298" s="33" t="str">
        <f>VLOOKUP("*"&amp;B298&amp;"*",[1]项目信息综合查询_1!$I$4:$I$1026,1,FALSE)</f>
        <v>云阳县-新津乡_产业发展_生产项目_云阳县2023年新津乡作坊村枸杞基地建设项目（续建2年）</v>
      </c>
    </row>
    <row r="299" spans="1:43" ht="267.75" x14ac:dyDescent="0.2">
      <c r="A299" s="13">
        <v>293</v>
      </c>
      <c r="B299" s="35" t="s">
        <v>3256</v>
      </c>
      <c r="C299" s="14" t="s">
        <v>651</v>
      </c>
      <c r="D299" s="14" t="s">
        <v>775</v>
      </c>
      <c r="E299" s="14" t="s">
        <v>776</v>
      </c>
      <c r="F299" s="35" t="s">
        <v>3257</v>
      </c>
      <c r="G299" s="35" t="s">
        <v>714</v>
      </c>
      <c r="H299" s="35" t="s">
        <v>3233</v>
      </c>
      <c r="I299" s="35" t="s">
        <v>3258</v>
      </c>
      <c r="J299" s="57" t="s">
        <v>3259</v>
      </c>
      <c r="K299" s="35" t="s">
        <v>3260</v>
      </c>
      <c r="L299" s="36" t="s">
        <v>3261</v>
      </c>
      <c r="M299" s="36" t="s">
        <v>719</v>
      </c>
      <c r="N299" s="36" t="s">
        <v>720</v>
      </c>
      <c r="O299" s="35" t="s">
        <v>3262</v>
      </c>
      <c r="P299" s="36" t="s">
        <v>3263</v>
      </c>
      <c r="Q299" s="35" t="s">
        <v>3264</v>
      </c>
      <c r="R299" s="36" t="s">
        <v>724</v>
      </c>
      <c r="S299" s="36" t="s">
        <v>702</v>
      </c>
      <c r="T299" s="35" t="s">
        <v>725</v>
      </c>
      <c r="U299" s="35" t="s">
        <v>3243</v>
      </c>
      <c r="V299" s="14" t="s">
        <v>705</v>
      </c>
      <c r="W299" s="35">
        <v>2023.1</v>
      </c>
      <c r="X299" s="35">
        <v>2023.12</v>
      </c>
      <c r="Y299" s="14">
        <f t="shared" si="5"/>
        <v>48</v>
      </c>
      <c r="Z299" s="35">
        <v>24</v>
      </c>
      <c r="AA299" s="35"/>
      <c r="AB299" s="35"/>
      <c r="AC299" s="35">
        <v>24</v>
      </c>
      <c r="AD299" s="36">
        <v>60</v>
      </c>
      <c r="AE299" s="36">
        <v>5</v>
      </c>
      <c r="AF299" s="36" t="s">
        <v>706</v>
      </c>
      <c r="AG299" s="36" t="s">
        <v>706</v>
      </c>
      <c r="AH299" s="36" t="s">
        <v>706</v>
      </c>
      <c r="AI299" s="36" t="s">
        <v>707</v>
      </c>
      <c r="AJ299" s="36" t="s">
        <v>706</v>
      </c>
      <c r="AK299" s="36" t="s">
        <v>706</v>
      </c>
      <c r="AL299" s="36"/>
      <c r="AM299" s="36" t="s">
        <v>706</v>
      </c>
      <c r="AN299" s="36"/>
      <c r="AO299" s="43" t="s">
        <v>3244</v>
      </c>
      <c r="AP299" s="43">
        <v>18996585888</v>
      </c>
      <c r="AQ299" s="33" t="str">
        <f>VLOOKUP("*"&amp;B299&amp;"*",[1]项目信息综合查询_1!$I$4:$I$1026,1,FALSE)</f>
        <v>云阳县-新津乡_产业发展_生产项目_云阳县2023年新津乡作坊村标准柑橘园建设项目</v>
      </c>
    </row>
    <row r="300" spans="1:43" ht="331.5" x14ac:dyDescent="0.2">
      <c r="A300" s="13">
        <v>294</v>
      </c>
      <c r="B300" s="72" t="s">
        <v>3265</v>
      </c>
      <c r="C300" s="14" t="s">
        <v>688</v>
      </c>
      <c r="D300" s="14" t="s">
        <v>728</v>
      </c>
      <c r="E300" s="14" t="s">
        <v>729</v>
      </c>
      <c r="F300" s="72" t="s">
        <v>3266</v>
      </c>
      <c r="G300" s="72" t="s">
        <v>714</v>
      </c>
      <c r="H300" s="72" t="s">
        <v>3267</v>
      </c>
      <c r="I300" s="43" t="s">
        <v>3268</v>
      </c>
      <c r="J300" s="57" t="s">
        <v>3269</v>
      </c>
      <c r="K300" s="72" t="s">
        <v>3270</v>
      </c>
      <c r="L300" s="72" t="s">
        <v>3271</v>
      </c>
      <c r="M300" s="36" t="s">
        <v>719</v>
      </c>
      <c r="N300" s="72" t="s">
        <v>1779</v>
      </c>
      <c r="O300" s="72" t="s">
        <v>3272</v>
      </c>
      <c r="P300" s="43" t="s">
        <v>3273</v>
      </c>
      <c r="Q300" s="72" t="s">
        <v>3274</v>
      </c>
      <c r="R300" s="72" t="s">
        <v>3241</v>
      </c>
      <c r="S300" s="43" t="s">
        <v>3242</v>
      </c>
      <c r="T300" s="43" t="s">
        <v>743</v>
      </c>
      <c r="U300" s="43" t="s">
        <v>3243</v>
      </c>
      <c r="V300" s="14" t="s">
        <v>705</v>
      </c>
      <c r="W300" s="72">
        <v>2023.1</v>
      </c>
      <c r="X300" s="72">
        <v>2023.12</v>
      </c>
      <c r="Y300" s="14">
        <f t="shared" si="5"/>
        <v>360</v>
      </c>
      <c r="Z300" s="72"/>
      <c r="AA300" s="72"/>
      <c r="AB300" s="72">
        <v>360</v>
      </c>
      <c r="AC300" s="72">
        <v>0</v>
      </c>
      <c r="AD300" s="72">
        <v>186</v>
      </c>
      <c r="AE300" s="72">
        <v>18</v>
      </c>
      <c r="AF300" s="72" t="s">
        <v>706</v>
      </c>
      <c r="AG300" s="72" t="s">
        <v>706</v>
      </c>
      <c r="AH300" s="72" t="s">
        <v>706</v>
      </c>
      <c r="AI300" s="83" t="s">
        <v>707</v>
      </c>
      <c r="AJ300" s="72" t="s">
        <v>706</v>
      </c>
      <c r="AK300" s="72" t="s">
        <v>706</v>
      </c>
      <c r="AL300" s="84"/>
      <c r="AM300" s="72" t="s">
        <v>706</v>
      </c>
      <c r="AN300" s="72"/>
      <c r="AO300" s="43" t="s">
        <v>3244</v>
      </c>
      <c r="AP300" s="43">
        <v>18996585888</v>
      </c>
      <c r="AQ300" s="33" t="str">
        <f>VLOOKUP("*"&amp;B300&amp;"*",[1]项目信息综合查询_1!$I$4:$I$1026,1,FALSE)</f>
        <v>云阳县-新津乡_乡村建设行动_农村基础设施（含产业配套基础设施）_云阳县2023年新津乡永河村组级公路硬化项目</v>
      </c>
    </row>
    <row r="301" spans="1:43" ht="280.5" x14ac:dyDescent="0.2">
      <c r="A301" s="13">
        <v>295</v>
      </c>
      <c r="B301" s="51" t="s">
        <v>3275</v>
      </c>
      <c r="C301" s="14" t="s">
        <v>688</v>
      </c>
      <c r="D301" s="14" t="s">
        <v>1341</v>
      </c>
      <c r="E301" s="14" t="s">
        <v>1342</v>
      </c>
      <c r="F301" s="51" t="s">
        <v>2363</v>
      </c>
      <c r="G301" s="51" t="s">
        <v>714</v>
      </c>
      <c r="H301" s="51" t="s">
        <v>3267</v>
      </c>
      <c r="I301" s="51" t="s">
        <v>3276</v>
      </c>
      <c r="J301" s="57" t="s">
        <v>3277</v>
      </c>
      <c r="K301" s="51" t="s">
        <v>3278</v>
      </c>
      <c r="L301" s="51" t="s">
        <v>3279</v>
      </c>
      <c r="M301" s="36" t="s">
        <v>719</v>
      </c>
      <c r="N301" s="72" t="s">
        <v>1779</v>
      </c>
      <c r="O301" s="35" t="s">
        <v>3280</v>
      </c>
      <c r="P301" s="51" t="s">
        <v>3281</v>
      </c>
      <c r="Q301" s="72" t="s">
        <v>3282</v>
      </c>
      <c r="R301" s="51" t="s">
        <v>1350</v>
      </c>
      <c r="S301" s="48" t="s">
        <v>756</v>
      </c>
      <c r="T301" s="51" t="s">
        <v>1351</v>
      </c>
      <c r="U301" s="43" t="s">
        <v>3243</v>
      </c>
      <c r="V301" s="14" t="s">
        <v>705</v>
      </c>
      <c r="W301" s="43">
        <v>2023.1</v>
      </c>
      <c r="X301" s="43">
        <v>2023.12</v>
      </c>
      <c r="Y301" s="14">
        <f t="shared" si="5"/>
        <v>20</v>
      </c>
      <c r="Z301" s="51">
        <v>20</v>
      </c>
      <c r="AA301" s="51">
        <v>0</v>
      </c>
      <c r="AB301" s="51">
        <v>0</v>
      </c>
      <c r="AC301" s="51">
        <v>0</v>
      </c>
      <c r="AD301" s="51">
        <v>1632</v>
      </c>
      <c r="AE301" s="51">
        <v>146</v>
      </c>
      <c r="AF301" s="51" t="s">
        <v>706</v>
      </c>
      <c r="AG301" s="51" t="s">
        <v>706</v>
      </c>
      <c r="AH301" s="51"/>
      <c r="AI301" s="53" t="s">
        <v>707</v>
      </c>
      <c r="AJ301" s="51" t="s">
        <v>706</v>
      </c>
      <c r="AK301" s="43" t="s">
        <v>706</v>
      </c>
      <c r="AL301" s="65"/>
      <c r="AM301" s="53" t="s">
        <v>706</v>
      </c>
      <c r="AN301" s="51"/>
      <c r="AO301" s="43" t="s">
        <v>3244</v>
      </c>
      <c r="AP301" s="43">
        <v>18996585888</v>
      </c>
      <c r="AQ301" s="33" t="str">
        <f>VLOOKUP("*"&amp;B301&amp;"*",[1]项目信息综合查询_1!$I$4:$I$1026,1,FALSE)</f>
        <v>云阳县-新津乡_乡村建设行动_农村公共服务_云阳县2023年新津乡永河村卫生室标准化建设</v>
      </c>
    </row>
    <row r="302" spans="1:43" ht="267.75" x14ac:dyDescent="0.2">
      <c r="A302" s="13">
        <v>296</v>
      </c>
      <c r="B302" s="73" t="s">
        <v>3283</v>
      </c>
      <c r="C302" s="14" t="s">
        <v>651</v>
      </c>
      <c r="D302" s="14" t="s">
        <v>775</v>
      </c>
      <c r="E302" s="14" t="s">
        <v>776</v>
      </c>
      <c r="F302" s="73" t="s">
        <v>3284</v>
      </c>
      <c r="G302" s="74" t="s">
        <v>714</v>
      </c>
      <c r="H302" s="73" t="s">
        <v>3267</v>
      </c>
      <c r="I302" s="73" t="s">
        <v>3285</v>
      </c>
      <c r="J302" s="57" t="s">
        <v>3286</v>
      </c>
      <c r="K302" s="35" t="s">
        <v>3287</v>
      </c>
      <c r="L302" s="36" t="s">
        <v>3288</v>
      </c>
      <c r="M302" s="76" t="s">
        <v>719</v>
      </c>
      <c r="N302" s="76" t="s">
        <v>720</v>
      </c>
      <c r="O302" s="35" t="s">
        <v>3262</v>
      </c>
      <c r="P302" s="36" t="s">
        <v>3289</v>
      </c>
      <c r="Q302" s="35" t="s">
        <v>3254</v>
      </c>
      <c r="R302" s="76" t="s">
        <v>724</v>
      </c>
      <c r="S302" s="76" t="s">
        <v>702</v>
      </c>
      <c r="T302" s="35" t="s">
        <v>725</v>
      </c>
      <c r="U302" s="35" t="s">
        <v>3243</v>
      </c>
      <c r="V302" s="14" t="s">
        <v>705</v>
      </c>
      <c r="W302" s="80">
        <v>2023.1</v>
      </c>
      <c r="X302" s="80">
        <v>2023.12</v>
      </c>
      <c r="Y302" s="14">
        <f t="shared" si="5"/>
        <v>18</v>
      </c>
      <c r="Z302" s="80">
        <v>12</v>
      </c>
      <c r="AA302" s="80"/>
      <c r="AB302" s="80"/>
      <c r="AC302" s="80">
        <v>6</v>
      </c>
      <c r="AD302" s="76">
        <v>42</v>
      </c>
      <c r="AE302" s="76">
        <v>4</v>
      </c>
      <c r="AF302" s="76" t="s">
        <v>706</v>
      </c>
      <c r="AG302" s="76" t="s">
        <v>706</v>
      </c>
      <c r="AH302" s="76" t="s">
        <v>706</v>
      </c>
      <c r="AI302" s="76" t="s">
        <v>707</v>
      </c>
      <c r="AJ302" s="76" t="s">
        <v>706</v>
      </c>
      <c r="AK302" s="76" t="s">
        <v>706</v>
      </c>
      <c r="AL302" s="76"/>
      <c r="AM302" s="76" t="s">
        <v>706</v>
      </c>
      <c r="AN302" s="76"/>
      <c r="AO302" s="43" t="s">
        <v>3244</v>
      </c>
      <c r="AP302" s="43">
        <v>18996585888</v>
      </c>
      <c r="AQ302" s="33" t="str">
        <f>VLOOKUP("*"&amp;B302&amp;"*",[1]项目信息综合查询_1!$I$4:$I$1026,1,FALSE)</f>
        <v>云阳县-新津乡_产业发展_生产项目_云阳县2023年新津乡永河村凯禾柑橘示范园区建设项目</v>
      </c>
    </row>
    <row r="303" spans="1:43" ht="267.75" x14ac:dyDescent="0.2">
      <c r="A303" s="13">
        <v>297</v>
      </c>
      <c r="B303" s="75" t="s">
        <v>3290</v>
      </c>
      <c r="C303" s="14" t="s">
        <v>651</v>
      </c>
      <c r="D303" s="14" t="s">
        <v>775</v>
      </c>
      <c r="E303" s="14" t="s">
        <v>776</v>
      </c>
      <c r="F303" s="75" t="s">
        <v>3291</v>
      </c>
      <c r="G303" s="75" t="s">
        <v>714</v>
      </c>
      <c r="H303" s="75" t="s">
        <v>3267</v>
      </c>
      <c r="I303" s="73" t="s">
        <v>3292</v>
      </c>
      <c r="J303" s="57" t="s">
        <v>3293</v>
      </c>
      <c r="K303" s="35" t="s">
        <v>3294</v>
      </c>
      <c r="L303" s="36" t="s">
        <v>3295</v>
      </c>
      <c r="M303" s="76" t="s">
        <v>719</v>
      </c>
      <c r="N303" s="36" t="s">
        <v>720</v>
      </c>
      <c r="O303" s="35" t="s">
        <v>3262</v>
      </c>
      <c r="P303" s="36" t="s">
        <v>3296</v>
      </c>
      <c r="Q303" s="35" t="s">
        <v>3297</v>
      </c>
      <c r="R303" s="36" t="s">
        <v>724</v>
      </c>
      <c r="S303" s="36" t="s">
        <v>702</v>
      </c>
      <c r="T303" s="35" t="s">
        <v>725</v>
      </c>
      <c r="U303" s="35" t="s">
        <v>3243</v>
      </c>
      <c r="V303" s="14" t="s">
        <v>705</v>
      </c>
      <c r="W303" s="35">
        <v>2023.1</v>
      </c>
      <c r="X303" s="35">
        <v>2023.12</v>
      </c>
      <c r="Y303" s="14">
        <f t="shared" si="5"/>
        <v>40</v>
      </c>
      <c r="Z303" s="35">
        <v>20</v>
      </c>
      <c r="AA303" s="35"/>
      <c r="AB303" s="35"/>
      <c r="AC303" s="35">
        <v>20</v>
      </c>
      <c r="AD303" s="36">
        <v>53</v>
      </c>
      <c r="AE303" s="36">
        <v>6</v>
      </c>
      <c r="AF303" s="36" t="s">
        <v>706</v>
      </c>
      <c r="AG303" s="36" t="s">
        <v>706</v>
      </c>
      <c r="AH303" s="36" t="s">
        <v>706</v>
      </c>
      <c r="AI303" s="36" t="s">
        <v>707</v>
      </c>
      <c r="AJ303" s="36" t="s">
        <v>706</v>
      </c>
      <c r="AK303" s="36" t="s">
        <v>706</v>
      </c>
      <c r="AL303" s="36"/>
      <c r="AM303" s="36" t="s">
        <v>706</v>
      </c>
      <c r="AN303" s="36"/>
      <c r="AO303" s="43" t="s">
        <v>3244</v>
      </c>
      <c r="AP303" s="43">
        <v>18996585888</v>
      </c>
      <c r="AQ303" s="33" t="str">
        <f>VLOOKUP("*"&amp;B303&amp;"*",[1]项目信息综合查询_1!$I$4:$I$1026,1,FALSE)</f>
        <v>云阳县-新津乡_产业发展_生产项目_云阳县2023年新津乡永河村柑橘示范园区建设项目</v>
      </c>
    </row>
    <row r="304" spans="1:43" ht="318.75" x14ac:dyDescent="0.2">
      <c r="A304" s="13">
        <v>298</v>
      </c>
      <c r="B304" s="51" t="s">
        <v>3298</v>
      </c>
      <c r="C304" s="14" t="s">
        <v>688</v>
      </c>
      <c r="D304" s="14" t="s">
        <v>728</v>
      </c>
      <c r="E304" s="14" t="s">
        <v>746</v>
      </c>
      <c r="F304" s="35" t="s">
        <v>3299</v>
      </c>
      <c r="G304" s="35" t="s">
        <v>714</v>
      </c>
      <c r="H304" s="35" t="s">
        <v>3300</v>
      </c>
      <c r="I304" s="35" t="s">
        <v>3301</v>
      </c>
      <c r="J304" s="57" t="s">
        <v>3302</v>
      </c>
      <c r="K304" s="35" t="s">
        <v>3303</v>
      </c>
      <c r="L304" s="35" t="s">
        <v>3304</v>
      </c>
      <c r="M304" s="43" t="s">
        <v>935</v>
      </c>
      <c r="N304" s="43" t="s">
        <v>720</v>
      </c>
      <c r="O304" s="51" t="s">
        <v>3305</v>
      </c>
      <c r="P304" s="35" t="s">
        <v>3306</v>
      </c>
      <c r="Q304" s="35" t="s">
        <v>3254</v>
      </c>
      <c r="R304" s="51" t="s">
        <v>701</v>
      </c>
      <c r="S304" s="48" t="s">
        <v>756</v>
      </c>
      <c r="T304" s="58" t="s">
        <v>757</v>
      </c>
      <c r="U304" s="43" t="s">
        <v>3243</v>
      </c>
      <c r="V304" s="14" t="s">
        <v>705</v>
      </c>
      <c r="W304" s="35">
        <v>2023.2</v>
      </c>
      <c r="X304" s="35">
        <v>2023.12</v>
      </c>
      <c r="Y304" s="14">
        <f t="shared" si="5"/>
        <v>17</v>
      </c>
      <c r="Z304" s="36">
        <v>17</v>
      </c>
      <c r="AA304" s="35"/>
      <c r="AB304" s="35"/>
      <c r="AC304" s="35"/>
      <c r="AD304" s="35">
        <v>120</v>
      </c>
      <c r="AE304" s="35">
        <v>4</v>
      </c>
      <c r="AF304" s="51" t="s">
        <v>706</v>
      </c>
      <c r="AG304" s="51" t="s">
        <v>706</v>
      </c>
      <c r="AH304" s="51"/>
      <c r="AI304" s="53" t="s">
        <v>707</v>
      </c>
      <c r="AJ304" s="51" t="s">
        <v>706</v>
      </c>
      <c r="AK304" s="51" t="s">
        <v>706</v>
      </c>
      <c r="AL304" s="35"/>
      <c r="AM304" s="35" t="s">
        <v>706</v>
      </c>
      <c r="AN304" s="35"/>
      <c r="AO304" s="43" t="s">
        <v>3244</v>
      </c>
      <c r="AP304" s="43">
        <v>18996585888</v>
      </c>
      <c r="AQ304" s="33" t="str">
        <f>VLOOKUP("*"&amp;B304&amp;"*",[1]项目信息综合查询_1!$I$4:$I$1026,1,FALSE)</f>
        <v>云阳县-新津乡_乡村建设行动_农村基础设施（含产业配套基础设施）_云阳县2023年新津乡五间村供水保障工程</v>
      </c>
    </row>
    <row r="305" spans="1:43" ht="318.75" x14ac:dyDescent="0.2">
      <c r="A305" s="13">
        <v>299</v>
      </c>
      <c r="B305" s="43" t="s">
        <v>3307</v>
      </c>
      <c r="C305" s="14" t="s">
        <v>688</v>
      </c>
      <c r="D305" s="14" t="s">
        <v>728</v>
      </c>
      <c r="E305" s="14" t="s">
        <v>729</v>
      </c>
      <c r="F305" s="43" t="s">
        <v>3308</v>
      </c>
      <c r="G305" s="43" t="s">
        <v>692</v>
      </c>
      <c r="H305" s="43" t="s">
        <v>3309</v>
      </c>
      <c r="I305" s="43" t="s">
        <v>3310</v>
      </c>
      <c r="J305" s="57" t="s">
        <v>3311</v>
      </c>
      <c r="K305" s="43" t="s">
        <v>3312</v>
      </c>
      <c r="L305" s="43" t="s">
        <v>3313</v>
      </c>
      <c r="M305" s="43" t="s">
        <v>935</v>
      </c>
      <c r="N305" s="43" t="s">
        <v>720</v>
      </c>
      <c r="O305" s="43" t="s">
        <v>3314</v>
      </c>
      <c r="P305" s="43" t="s">
        <v>3315</v>
      </c>
      <c r="Q305" s="43" t="s">
        <v>3316</v>
      </c>
      <c r="R305" s="43" t="s">
        <v>3241</v>
      </c>
      <c r="S305" s="43" t="s">
        <v>3242</v>
      </c>
      <c r="T305" s="43" t="s">
        <v>743</v>
      </c>
      <c r="U305" s="43" t="s">
        <v>3243</v>
      </c>
      <c r="V305" s="14" t="s">
        <v>705</v>
      </c>
      <c r="W305" s="43">
        <v>2023.1</v>
      </c>
      <c r="X305" s="43">
        <v>2023.12</v>
      </c>
      <c r="Y305" s="14">
        <f t="shared" si="5"/>
        <v>400</v>
      </c>
      <c r="Z305" s="43">
        <v>400</v>
      </c>
      <c r="AA305" s="43">
        <v>0</v>
      </c>
      <c r="AB305" s="43">
        <v>0</v>
      </c>
      <c r="AC305" s="43">
        <v>0</v>
      </c>
      <c r="AD305" s="43">
        <v>360</v>
      </c>
      <c r="AE305" s="43">
        <v>22</v>
      </c>
      <c r="AF305" s="43" t="s">
        <v>706</v>
      </c>
      <c r="AG305" s="43" t="s">
        <v>706</v>
      </c>
      <c r="AH305" s="43" t="s">
        <v>706</v>
      </c>
      <c r="AI305" s="53" t="s">
        <v>707</v>
      </c>
      <c r="AJ305" s="43" t="s">
        <v>706</v>
      </c>
      <c r="AK305" s="43" t="s">
        <v>706</v>
      </c>
      <c r="AL305" s="65"/>
      <c r="AM305" s="43" t="s">
        <v>706</v>
      </c>
      <c r="AN305" s="43"/>
      <c r="AO305" s="43" t="s">
        <v>3244</v>
      </c>
      <c r="AP305" s="43">
        <v>18996585888</v>
      </c>
      <c r="AQ305" s="33" t="str">
        <f>VLOOKUP("*"&amp;B305&amp;"*",[1]项目信息综合查询_1!$I$4:$I$1026,1,FALSE)</f>
        <v>云阳县-新津乡_乡村建设行动_农村基础设施（含产业配套基础设施）_云阳县2023年新津乡文峰路改扩建工程项目</v>
      </c>
    </row>
    <row r="306" spans="1:43" ht="255" x14ac:dyDescent="0.2">
      <c r="A306" s="13">
        <v>300</v>
      </c>
      <c r="B306" s="35" t="s">
        <v>3317</v>
      </c>
      <c r="C306" s="14" t="s">
        <v>651</v>
      </c>
      <c r="D306" s="14" t="s">
        <v>775</v>
      </c>
      <c r="E306" s="14" t="s">
        <v>776</v>
      </c>
      <c r="F306" s="35" t="s">
        <v>789</v>
      </c>
      <c r="G306" s="35" t="s">
        <v>790</v>
      </c>
      <c r="H306" s="35" t="s">
        <v>3318</v>
      </c>
      <c r="I306" s="35" t="s">
        <v>3319</v>
      </c>
      <c r="J306" s="57" t="s">
        <v>3320</v>
      </c>
      <c r="K306" s="35" t="s">
        <v>3321</v>
      </c>
      <c r="L306" s="35" t="s">
        <v>3322</v>
      </c>
      <c r="M306" s="42" t="s">
        <v>752</v>
      </c>
      <c r="N306" s="42" t="s">
        <v>753</v>
      </c>
      <c r="O306" s="35" t="s">
        <v>795</v>
      </c>
      <c r="P306" s="43" t="s">
        <v>3323</v>
      </c>
      <c r="Q306" s="35" t="s">
        <v>3254</v>
      </c>
      <c r="R306" s="60" t="s">
        <v>3255</v>
      </c>
      <c r="S306" s="48" t="s">
        <v>756</v>
      </c>
      <c r="T306" s="35" t="s">
        <v>725</v>
      </c>
      <c r="U306" s="43" t="s">
        <v>3243</v>
      </c>
      <c r="V306" s="14" t="s">
        <v>705</v>
      </c>
      <c r="W306" s="43">
        <v>2023.1</v>
      </c>
      <c r="X306" s="43">
        <v>2023.12</v>
      </c>
      <c r="Y306" s="14">
        <f t="shared" si="5"/>
        <v>13.2</v>
      </c>
      <c r="Z306" s="35">
        <v>13.2</v>
      </c>
      <c r="AA306" s="35">
        <v>0</v>
      </c>
      <c r="AB306" s="35">
        <v>0</v>
      </c>
      <c r="AC306" s="35">
        <v>0</v>
      </c>
      <c r="AD306" s="35">
        <v>15</v>
      </c>
      <c r="AE306" s="35">
        <v>4</v>
      </c>
      <c r="AF306" s="35" t="s">
        <v>706</v>
      </c>
      <c r="AG306" s="35" t="s">
        <v>706</v>
      </c>
      <c r="AH306" s="35"/>
      <c r="AI306" s="35" t="s">
        <v>707</v>
      </c>
      <c r="AJ306" s="35" t="s">
        <v>706</v>
      </c>
      <c r="AK306" s="43" t="s">
        <v>706</v>
      </c>
      <c r="AL306" s="35"/>
      <c r="AM306" s="43" t="s">
        <v>706</v>
      </c>
      <c r="AN306" s="35"/>
      <c r="AO306" s="43" t="s">
        <v>3244</v>
      </c>
      <c r="AP306" s="43">
        <v>18996585888</v>
      </c>
      <c r="AQ306" s="33" t="str">
        <f>VLOOKUP("*"&amp;B306&amp;"*",[1]项目信息综合查询_1!$I$4:$I$1026,1,FALSE)</f>
        <v>云阳县-新津乡_产业发展_生产项目_云阳县2023年新津乡太胜村新建柑橘园项目（续建2年）</v>
      </c>
    </row>
    <row r="307" spans="1:43" ht="318.75" x14ac:dyDescent="0.2">
      <c r="A307" s="13">
        <v>301</v>
      </c>
      <c r="B307" s="35" t="s">
        <v>3324</v>
      </c>
      <c r="C307" s="14" t="s">
        <v>651</v>
      </c>
      <c r="D307" s="14" t="s">
        <v>775</v>
      </c>
      <c r="E307" s="14" t="s">
        <v>776</v>
      </c>
      <c r="F307" s="35" t="s">
        <v>3325</v>
      </c>
      <c r="G307" s="35" t="s">
        <v>714</v>
      </c>
      <c r="H307" s="35" t="s">
        <v>3318</v>
      </c>
      <c r="I307" s="35" t="s">
        <v>3326</v>
      </c>
      <c r="J307" s="57" t="s">
        <v>3327</v>
      </c>
      <c r="K307" s="35" t="s">
        <v>3328</v>
      </c>
      <c r="L307" s="35" t="s">
        <v>3329</v>
      </c>
      <c r="M307" s="43" t="s">
        <v>935</v>
      </c>
      <c r="N307" s="43" t="s">
        <v>720</v>
      </c>
      <c r="O307" s="35" t="s">
        <v>3330</v>
      </c>
      <c r="P307" s="43" t="s">
        <v>3331</v>
      </c>
      <c r="Q307" s="35" t="s">
        <v>3332</v>
      </c>
      <c r="R307" s="35" t="s">
        <v>741</v>
      </c>
      <c r="S307" s="48" t="s">
        <v>756</v>
      </c>
      <c r="T307" s="35" t="s">
        <v>725</v>
      </c>
      <c r="U307" s="43" t="s">
        <v>3243</v>
      </c>
      <c r="V307" s="14" t="s">
        <v>705</v>
      </c>
      <c r="W307" s="43">
        <v>2023.1</v>
      </c>
      <c r="X307" s="43">
        <v>2023.12</v>
      </c>
      <c r="Y307" s="14">
        <f t="shared" si="5"/>
        <v>110</v>
      </c>
      <c r="Z307" s="35">
        <v>0</v>
      </c>
      <c r="AA307" s="35">
        <v>0</v>
      </c>
      <c r="AB307" s="35">
        <v>110</v>
      </c>
      <c r="AC307" s="35">
        <v>0</v>
      </c>
      <c r="AD307" s="35">
        <v>20</v>
      </c>
      <c r="AE307" s="35">
        <v>6</v>
      </c>
      <c r="AF307" s="35" t="s">
        <v>706</v>
      </c>
      <c r="AG307" s="35" t="s">
        <v>706</v>
      </c>
      <c r="AH307" s="35"/>
      <c r="AI307" s="35" t="s">
        <v>707</v>
      </c>
      <c r="AJ307" s="35" t="s">
        <v>706</v>
      </c>
      <c r="AK307" s="35" t="s">
        <v>706</v>
      </c>
      <c r="AL307" s="35"/>
      <c r="AM307" s="53" t="s">
        <v>706</v>
      </c>
      <c r="AN307" s="35"/>
      <c r="AO307" s="43" t="s">
        <v>3244</v>
      </c>
      <c r="AP307" s="43">
        <v>18996585888</v>
      </c>
      <c r="AQ307" s="33" t="str">
        <f>VLOOKUP("*"&amp;B307&amp;"*",[1]项目信息综合查询_1!$I$4:$I$1026,1,FALSE)</f>
        <v>云阳县-新津乡_产业发展_生产项目_云阳县2023年新津乡太胜村标准柑橘园建设项目</v>
      </c>
    </row>
    <row r="308" spans="1:43" ht="357" x14ac:dyDescent="0.2">
      <c r="A308" s="13">
        <v>302</v>
      </c>
      <c r="B308" s="43" t="s">
        <v>3333</v>
      </c>
      <c r="C308" s="14" t="s">
        <v>688</v>
      </c>
      <c r="D308" s="14" t="s">
        <v>728</v>
      </c>
      <c r="E308" s="14" t="s">
        <v>729</v>
      </c>
      <c r="F308" s="43" t="s">
        <v>3334</v>
      </c>
      <c r="G308" s="43" t="s">
        <v>714</v>
      </c>
      <c r="H308" s="43" t="s">
        <v>3335</v>
      </c>
      <c r="I308" s="43" t="s">
        <v>3336</v>
      </c>
      <c r="J308" s="57" t="s">
        <v>3337</v>
      </c>
      <c r="K308" s="43" t="s">
        <v>3338</v>
      </c>
      <c r="L308" s="43" t="s">
        <v>3339</v>
      </c>
      <c r="M308" s="43" t="s">
        <v>935</v>
      </c>
      <c r="N308" s="43" t="s">
        <v>720</v>
      </c>
      <c r="O308" s="43" t="s">
        <v>3340</v>
      </c>
      <c r="P308" s="43" t="s">
        <v>3341</v>
      </c>
      <c r="Q308" s="43" t="s">
        <v>3342</v>
      </c>
      <c r="R308" s="43" t="s">
        <v>3241</v>
      </c>
      <c r="S308" s="43" t="s">
        <v>3242</v>
      </c>
      <c r="T308" s="43" t="s">
        <v>743</v>
      </c>
      <c r="U308" s="43" t="s">
        <v>3243</v>
      </c>
      <c r="V308" s="14" t="s">
        <v>705</v>
      </c>
      <c r="W308" s="43">
        <v>2023.1</v>
      </c>
      <c r="X308" s="43">
        <v>2023.12</v>
      </c>
      <c r="Y308" s="14">
        <f t="shared" si="5"/>
        <v>640</v>
      </c>
      <c r="Z308" s="43">
        <v>640</v>
      </c>
      <c r="AA308" s="43">
        <v>0</v>
      </c>
      <c r="AB308" s="43">
        <v>0</v>
      </c>
      <c r="AC308" s="43">
        <v>0</v>
      </c>
      <c r="AD308" s="43">
        <v>126</v>
      </c>
      <c r="AE308" s="43">
        <v>6</v>
      </c>
      <c r="AF308" s="43" t="s">
        <v>706</v>
      </c>
      <c r="AG308" s="43" t="s">
        <v>706</v>
      </c>
      <c r="AH308" s="43" t="s">
        <v>706</v>
      </c>
      <c r="AI308" s="53" t="s">
        <v>707</v>
      </c>
      <c r="AJ308" s="43" t="s">
        <v>706</v>
      </c>
      <c r="AK308" s="43" t="s">
        <v>706</v>
      </c>
      <c r="AL308" s="65"/>
      <c r="AM308" s="43" t="s">
        <v>706</v>
      </c>
      <c r="AN308" s="43"/>
      <c r="AO308" s="43" t="s">
        <v>3244</v>
      </c>
      <c r="AP308" s="43">
        <v>18996585888</v>
      </c>
      <c r="AQ308" s="33" t="str">
        <f>VLOOKUP("*"&amp;B308&amp;"*",[1]项目信息综合查询_1!$I$4:$I$1026,1,FALSE)</f>
        <v>云阳县-新津乡_乡村建设行动_农村基础设施（含产业配套基础设施）_云阳县2023年新津乡石松村新修组级公路通达通畅硬化项目</v>
      </c>
    </row>
    <row r="309" spans="1:43" ht="280.5" x14ac:dyDescent="0.2">
      <c r="A309" s="13">
        <v>303</v>
      </c>
      <c r="B309" s="51" t="s">
        <v>3343</v>
      </c>
      <c r="C309" s="14" t="s">
        <v>688</v>
      </c>
      <c r="D309" s="14" t="s">
        <v>1341</v>
      </c>
      <c r="E309" s="14" t="s">
        <v>1342</v>
      </c>
      <c r="F309" s="51" t="s">
        <v>1343</v>
      </c>
      <c r="G309" s="51" t="s">
        <v>714</v>
      </c>
      <c r="H309" s="51" t="s">
        <v>3335</v>
      </c>
      <c r="I309" s="51" t="s">
        <v>3344</v>
      </c>
      <c r="J309" s="57" t="s">
        <v>3345</v>
      </c>
      <c r="K309" s="51" t="s">
        <v>3278</v>
      </c>
      <c r="L309" s="51" t="s">
        <v>3279</v>
      </c>
      <c r="M309" s="43" t="s">
        <v>935</v>
      </c>
      <c r="N309" s="43" t="s">
        <v>720</v>
      </c>
      <c r="O309" s="35" t="s">
        <v>3280</v>
      </c>
      <c r="P309" s="51" t="s">
        <v>3346</v>
      </c>
      <c r="Q309" s="72" t="s">
        <v>3347</v>
      </c>
      <c r="R309" s="51" t="s">
        <v>1350</v>
      </c>
      <c r="S309" s="48" t="s">
        <v>756</v>
      </c>
      <c r="T309" s="51" t="s">
        <v>1351</v>
      </c>
      <c r="U309" s="43" t="s">
        <v>3243</v>
      </c>
      <c r="V309" s="14" t="s">
        <v>705</v>
      </c>
      <c r="W309" s="43">
        <v>2023.1</v>
      </c>
      <c r="X309" s="43">
        <v>2023.12</v>
      </c>
      <c r="Y309" s="14">
        <f t="shared" si="5"/>
        <v>20</v>
      </c>
      <c r="Z309" s="51">
        <v>20</v>
      </c>
      <c r="AA309" s="51">
        <v>0</v>
      </c>
      <c r="AB309" s="51">
        <v>0</v>
      </c>
      <c r="AC309" s="51">
        <v>0</v>
      </c>
      <c r="AD309" s="51">
        <v>2612</v>
      </c>
      <c r="AE309" s="51">
        <v>346</v>
      </c>
      <c r="AF309" s="51" t="s">
        <v>706</v>
      </c>
      <c r="AG309" s="51" t="s">
        <v>706</v>
      </c>
      <c r="AH309" s="51"/>
      <c r="AI309" s="53" t="s">
        <v>707</v>
      </c>
      <c r="AJ309" s="51" t="s">
        <v>706</v>
      </c>
      <c r="AK309" s="43" t="s">
        <v>706</v>
      </c>
      <c r="AL309" s="65"/>
      <c r="AM309" s="53" t="s">
        <v>706</v>
      </c>
      <c r="AN309" s="51"/>
      <c r="AO309" s="43" t="s">
        <v>3244</v>
      </c>
      <c r="AP309" s="43">
        <v>18996585888</v>
      </c>
      <c r="AQ309" s="33" t="str">
        <f>VLOOKUP("*"&amp;B309&amp;"*",[1]项目信息综合查询_1!$I$4:$I$1026,1,FALSE)</f>
        <v>云阳县-新津乡_乡村建设行动_农村公共服务_云阳县2023年新津乡石松村卫生室标准化建设</v>
      </c>
    </row>
    <row r="310" spans="1:43" ht="280.5" x14ac:dyDescent="0.2">
      <c r="A310" s="13">
        <v>304</v>
      </c>
      <c r="B310" s="35" t="s">
        <v>3348</v>
      </c>
      <c r="C310" s="14" t="s">
        <v>651</v>
      </c>
      <c r="D310" s="14" t="s">
        <v>775</v>
      </c>
      <c r="E310" s="14" t="s">
        <v>3349</v>
      </c>
      <c r="F310" s="35" t="s">
        <v>3350</v>
      </c>
      <c r="G310" s="35" t="s">
        <v>2523</v>
      </c>
      <c r="H310" s="35" t="s">
        <v>3335</v>
      </c>
      <c r="I310" s="35" t="s">
        <v>3351</v>
      </c>
      <c r="J310" s="57" t="s">
        <v>3345</v>
      </c>
      <c r="K310" s="35" t="s">
        <v>3352</v>
      </c>
      <c r="L310" s="35" t="s">
        <v>3353</v>
      </c>
      <c r="M310" s="43" t="s">
        <v>935</v>
      </c>
      <c r="N310" s="43" t="s">
        <v>720</v>
      </c>
      <c r="O310" s="35" t="s">
        <v>3354</v>
      </c>
      <c r="P310" s="35" t="s">
        <v>3355</v>
      </c>
      <c r="Q310" s="72" t="s">
        <v>3356</v>
      </c>
      <c r="R310" s="35" t="s">
        <v>1769</v>
      </c>
      <c r="S310" s="35" t="s">
        <v>2208</v>
      </c>
      <c r="T310" s="35" t="s">
        <v>725</v>
      </c>
      <c r="U310" s="35" t="s">
        <v>3243</v>
      </c>
      <c r="V310" s="14" t="s">
        <v>705</v>
      </c>
      <c r="W310" s="35">
        <v>2023.07</v>
      </c>
      <c r="X310" s="35">
        <v>2023.12</v>
      </c>
      <c r="Y310" s="14">
        <f t="shared" si="5"/>
        <v>70</v>
      </c>
      <c r="Z310" s="35">
        <v>70</v>
      </c>
      <c r="AA310" s="35"/>
      <c r="AB310" s="35"/>
      <c r="AC310" s="35">
        <v>0</v>
      </c>
      <c r="AD310" s="35">
        <v>12</v>
      </c>
      <c r="AE310" s="35">
        <v>3</v>
      </c>
      <c r="AF310" s="35" t="s">
        <v>706</v>
      </c>
      <c r="AG310" s="35" t="s">
        <v>706</v>
      </c>
      <c r="AH310" s="35"/>
      <c r="AI310" s="35" t="s">
        <v>707</v>
      </c>
      <c r="AJ310" s="35" t="s">
        <v>706</v>
      </c>
      <c r="AK310" s="35" t="s">
        <v>706</v>
      </c>
      <c r="AL310" s="35"/>
      <c r="AM310" s="35" t="s">
        <v>707</v>
      </c>
      <c r="AN310" s="35" t="s">
        <v>3357</v>
      </c>
      <c r="AO310" s="43" t="s">
        <v>3244</v>
      </c>
      <c r="AP310" s="43">
        <v>18996585888</v>
      </c>
      <c r="AQ310" s="33" t="str">
        <f>VLOOKUP("*"&amp;B310&amp;"*",[1]项目信息综合查询_1!$I$4:$I$1026,1,FALSE)</f>
        <v>云阳县-新津乡_产业发展_新型农村集体经济发展项目_云阳县2023年新津乡石松村新建高密度养鱼基地项目</v>
      </c>
    </row>
    <row r="311" spans="1:43" ht="409.5" x14ac:dyDescent="0.2">
      <c r="A311" s="13">
        <v>305</v>
      </c>
      <c r="B311" s="43" t="s">
        <v>3358</v>
      </c>
      <c r="C311" s="14" t="s">
        <v>688</v>
      </c>
      <c r="D311" s="14" t="s">
        <v>728</v>
      </c>
      <c r="E311" s="14" t="s">
        <v>729</v>
      </c>
      <c r="F311" s="43" t="s">
        <v>3359</v>
      </c>
      <c r="G311" s="43" t="s">
        <v>731</v>
      </c>
      <c r="H311" s="43" t="s">
        <v>3360</v>
      </c>
      <c r="I311" s="35" t="s">
        <v>3361</v>
      </c>
      <c r="J311" s="57" t="s">
        <v>3362</v>
      </c>
      <c r="K311" s="35" t="s">
        <v>3361</v>
      </c>
      <c r="L311" s="43" t="s">
        <v>3363</v>
      </c>
      <c r="M311" s="43" t="s">
        <v>935</v>
      </c>
      <c r="N311" s="43" t="s">
        <v>720</v>
      </c>
      <c r="O311" s="43" t="s">
        <v>3364</v>
      </c>
      <c r="P311" s="43" t="s">
        <v>3365</v>
      </c>
      <c r="Q311" s="35" t="s">
        <v>3366</v>
      </c>
      <c r="R311" s="43" t="s">
        <v>3183</v>
      </c>
      <c r="S311" s="43" t="s">
        <v>965</v>
      </c>
      <c r="T311" s="43" t="s">
        <v>743</v>
      </c>
      <c r="U311" s="43" t="s">
        <v>3367</v>
      </c>
      <c r="V311" s="14" t="s">
        <v>705</v>
      </c>
      <c r="W311" s="43">
        <v>2023.1</v>
      </c>
      <c r="X311" s="43">
        <v>2023.12</v>
      </c>
      <c r="Y311" s="14">
        <f t="shared" si="5"/>
        <v>2500</v>
      </c>
      <c r="Z311" s="43">
        <v>1500</v>
      </c>
      <c r="AA311" s="43">
        <v>500</v>
      </c>
      <c r="AB311" s="43">
        <v>500</v>
      </c>
      <c r="AC311" s="43">
        <v>0</v>
      </c>
      <c r="AD311" s="43">
        <v>2500</v>
      </c>
      <c r="AE311" s="43">
        <v>800</v>
      </c>
      <c r="AF311" s="43" t="s">
        <v>707</v>
      </c>
      <c r="AG311" s="43" t="s">
        <v>706</v>
      </c>
      <c r="AH311" s="43" t="s">
        <v>706</v>
      </c>
      <c r="AI311" s="53" t="s">
        <v>707</v>
      </c>
      <c r="AJ311" s="43" t="s">
        <v>707</v>
      </c>
      <c r="AK311" s="43" t="s">
        <v>706</v>
      </c>
      <c r="AL311" s="65" t="s">
        <v>708</v>
      </c>
      <c r="AM311" s="43" t="s">
        <v>706</v>
      </c>
      <c r="AN311" s="43" t="s">
        <v>708</v>
      </c>
      <c r="AO311" s="43" t="s">
        <v>3368</v>
      </c>
      <c r="AP311" s="43">
        <v>18996681722</v>
      </c>
      <c r="AQ311" s="33" t="str">
        <f>VLOOKUP("*"&amp;B311&amp;"*",[1]项目信息综合查询_1!$I$4:$I$1026,1,FALSE)</f>
        <v>云阳县-云阳镇_乡村建设行动_农村基础设施（含产业配套基础设施）_云阳县2023年云阳镇云红路提能升级项目（云阳镇三岔路口-红狮）</v>
      </c>
    </row>
    <row r="312" spans="1:43" ht="357" x14ac:dyDescent="0.2">
      <c r="A312" s="13">
        <v>306</v>
      </c>
      <c r="B312" s="35" t="s">
        <v>3369</v>
      </c>
      <c r="C312" s="14" t="s">
        <v>651</v>
      </c>
      <c r="D312" s="14" t="s">
        <v>775</v>
      </c>
      <c r="E312" s="14" t="s">
        <v>3349</v>
      </c>
      <c r="F312" s="35" t="s">
        <v>3370</v>
      </c>
      <c r="G312" s="35" t="s">
        <v>714</v>
      </c>
      <c r="H312" s="35" t="s">
        <v>3371</v>
      </c>
      <c r="I312" s="35" t="s">
        <v>3372</v>
      </c>
      <c r="J312" s="35" t="s">
        <v>3373</v>
      </c>
      <c r="K312" s="35" t="s">
        <v>3372</v>
      </c>
      <c r="L312" s="35" t="s">
        <v>3374</v>
      </c>
      <c r="M312" s="35" t="s">
        <v>719</v>
      </c>
      <c r="N312" s="35" t="s">
        <v>720</v>
      </c>
      <c r="O312" s="35" t="s">
        <v>3375</v>
      </c>
      <c r="P312" s="35" t="s">
        <v>3376</v>
      </c>
      <c r="Q312" s="35" t="s">
        <v>3377</v>
      </c>
      <c r="R312" s="35" t="s">
        <v>701</v>
      </c>
      <c r="S312" s="35" t="s">
        <v>3378</v>
      </c>
      <c r="T312" s="35" t="s">
        <v>725</v>
      </c>
      <c r="U312" s="43" t="s">
        <v>3367</v>
      </c>
      <c r="V312" s="14" t="s">
        <v>705</v>
      </c>
      <c r="W312" s="35">
        <v>2023.1</v>
      </c>
      <c r="X312" s="35">
        <v>2023.12</v>
      </c>
      <c r="Y312" s="14">
        <f t="shared" si="5"/>
        <v>50</v>
      </c>
      <c r="Z312" s="35">
        <v>0</v>
      </c>
      <c r="AA312" s="35">
        <v>50</v>
      </c>
      <c r="AB312" s="35">
        <v>0</v>
      </c>
      <c r="AC312" s="35">
        <v>0</v>
      </c>
      <c r="AD312" s="35">
        <v>500</v>
      </c>
      <c r="AE312" s="35">
        <v>14</v>
      </c>
      <c r="AF312" s="35" t="s">
        <v>706</v>
      </c>
      <c r="AG312" s="35" t="s">
        <v>706</v>
      </c>
      <c r="AH312" s="35" t="s">
        <v>706</v>
      </c>
      <c r="AI312" s="35" t="s">
        <v>707</v>
      </c>
      <c r="AJ312" s="35" t="s">
        <v>706</v>
      </c>
      <c r="AK312" s="35" t="s">
        <v>706</v>
      </c>
      <c r="AL312" s="35"/>
      <c r="AM312" s="35" t="s">
        <v>707</v>
      </c>
      <c r="AN312" s="35" t="s">
        <v>1259</v>
      </c>
      <c r="AO312" s="35" t="s">
        <v>3379</v>
      </c>
      <c r="AP312" s="35">
        <v>13272522166</v>
      </c>
      <c r="AQ312" s="33" t="str">
        <f>VLOOKUP("*"&amp;B312&amp;"*",[1]项目信息综合查询_1!$I$4:$I$1026,1,FALSE)</f>
        <v>云阳县-云阳镇_产业发展_生产项目_云阳县2023年云阳镇桐盛村新建高密度养鱼基地项目</v>
      </c>
    </row>
    <row r="313" spans="1:43" ht="408" x14ac:dyDescent="0.2">
      <c r="A313" s="13">
        <v>307</v>
      </c>
      <c r="B313" s="35" t="s">
        <v>3380</v>
      </c>
      <c r="C313" s="14" t="s">
        <v>651</v>
      </c>
      <c r="D313" s="14" t="s">
        <v>775</v>
      </c>
      <c r="E313" s="14" t="s">
        <v>776</v>
      </c>
      <c r="F313" s="35" t="s">
        <v>3381</v>
      </c>
      <c r="G313" s="35" t="s">
        <v>714</v>
      </c>
      <c r="H313" s="35" t="s">
        <v>3382</v>
      </c>
      <c r="I313" s="35" t="s">
        <v>3383</v>
      </c>
      <c r="J313" s="35" t="s">
        <v>3384</v>
      </c>
      <c r="K313" s="35" t="s">
        <v>3383</v>
      </c>
      <c r="L313" s="35" t="s">
        <v>3385</v>
      </c>
      <c r="M313" s="42" t="s">
        <v>752</v>
      </c>
      <c r="N313" s="42" t="s">
        <v>753</v>
      </c>
      <c r="O313" s="35" t="s">
        <v>3386</v>
      </c>
      <c r="P313" s="35" t="s">
        <v>3387</v>
      </c>
      <c r="Q313" s="35" t="s">
        <v>3388</v>
      </c>
      <c r="R313" s="35" t="s">
        <v>2326</v>
      </c>
      <c r="S313" s="48" t="s">
        <v>756</v>
      </c>
      <c r="T313" s="35" t="s">
        <v>725</v>
      </c>
      <c r="U313" s="43" t="s">
        <v>3367</v>
      </c>
      <c r="V313" s="14" t="s">
        <v>705</v>
      </c>
      <c r="W313" s="43">
        <v>2023.1</v>
      </c>
      <c r="X313" s="43">
        <v>2023.12</v>
      </c>
      <c r="Y313" s="14">
        <f t="shared" si="5"/>
        <v>200</v>
      </c>
      <c r="Z313" s="35">
        <v>200</v>
      </c>
      <c r="AA313" s="35">
        <v>0</v>
      </c>
      <c r="AB313" s="35">
        <v>0</v>
      </c>
      <c r="AC313" s="35">
        <v>0</v>
      </c>
      <c r="AD313" s="35">
        <v>350</v>
      </c>
      <c r="AE313" s="35">
        <v>28</v>
      </c>
      <c r="AF313" s="35" t="s">
        <v>706</v>
      </c>
      <c r="AG313" s="35" t="s">
        <v>706</v>
      </c>
      <c r="AH313" s="35"/>
      <c r="AI313" s="35" t="s">
        <v>707</v>
      </c>
      <c r="AJ313" s="35" t="s">
        <v>706</v>
      </c>
      <c r="AK313" s="35" t="s">
        <v>706</v>
      </c>
      <c r="AL313" s="35" t="s">
        <v>130</v>
      </c>
      <c r="AM313" s="35" t="s">
        <v>707</v>
      </c>
      <c r="AN313" s="35" t="s">
        <v>3389</v>
      </c>
      <c r="AO313" s="35" t="s">
        <v>3390</v>
      </c>
      <c r="AP313" s="35">
        <v>17265319131</v>
      </c>
      <c r="AQ313" s="33" t="str">
        <f>VLOOKUP("*"&amp;B313&amp;"*",[1]项目信息综合查询_1!$I$4:$I$1026,1,FALSE)</f>
        <v>云阳县-云阳镇_产业发展_生产项目_云阳县2023年云阳镇桐盛村现代农业产业园建设项目</v>
      </c>
    </row>
    <row r="314" spans="1:43" ht="409.5" x14ac:dyDescent="0.2">
      <c r="A314" s="13">
        <v>308</v>
      </c>
      <c r="B314" s="35" t="s">
        <v>3391</v>
      </c>
      <c r="C314" s="14" t="s">
        <v>651</v>
      </c>
      <c r="D314" s="14" t="s">
        <v>775</v>
      </c>
      <c r="E314" s="14" t="s">
        <v>776</v>
      </c>
      <c r="F314" s="35" t="s">
        <v>3392</v>
      </c>
      <c r="G314" s="35" t="s">
        <v>714</v>
      </c>
      <c r="H314" s="35" t="s">
        <v>3393</v>
      </c>
      <c r="I314" s="35" t="s">
        <v>3394</v>
      </c>
      <c r="J314" s="35" t="s">
        <v>3395</v>
      </c>
      <c r="K314" s="35" t="s">
        <v>3394</v>
      </c>
      <c r="L314" s="35" t="s">
        <v>3392</v>
      </c>
      <c r="M314" s="42" t="s">
        <v>752</v>
      </c>
      <c r="N314" s="42" t="s">
        <v>753</v>
      </c>
      <c r="O314" s="35" t="s">
        <v>3396</v>
      </c>
      <c r="P314" s="35" t="s">
        <v>3397</v>
      </c>
      <c r="Q314" s="35" t="s">
        <v>3398</v>
      </c>
      <c r="R314" s="35" t="s">
        <v>2326</v>
      </c>
      <c r="S314" s="48" t="s">
        <v>756</v>
      </c>
      <c r="T314" s="35" t="s">
        <v>725</v>
      </c>
      <c r="U314" s="43" t="s">
        <v>3367</v>
      </c>
      <c r="V314" s="14" t="s">
        <v>705</v>
      </c>
      <c r="W314" s="43">
        <v>2023.1</v>
      </c>
      <c r="X314" s="43">
        <v>2023.12</v>
      </c>
      <c r="Y314" s="14">
        <f t="shared" si="5"/>
        <v>20</v>
      </c>
      <c r="Z314" s="35">
        <v>20</v>
      </c>
      <c r="AA314" s="35">
        <v>0</v>
      </c>
      <c r="AB314" s="35">
        <v>0</v>
      </c>
      <c r="AC314" s="35">
        <v>0</v>
      </c>
      <c r="AD314" s="36">
        <v>100</v>
      </c>
      <c r="AE314" s="35">
        <v>11</v>
      </c>
      <c r="AF314" s="35" t="s">
        <v>706</v>
      </c>
      <c r="AG314" s="35" t="s">
        <v>706</v>
      </c>
      <c r="AH314" s="35"/>
      <c r="AI314" s="35" t="s">
        <v>707</v>
      </c>
      <c r="AJ314" s="35" t="s">
        <v>706</v>
      </c>
      <c r="AK314" s="35" t="s">
        <v>706</v>
      </c>
      <c r="AL314" s="35" t="s">
        <v>130</v>
      </c>
      <c r="AM314" s="35" t="s">
        <v>706</v>
      </c>
      <c r="AN314" s="35" t="s">
        <v>130</v>
      </c>
      <c r="AO314" s="35" t="s">
        <v>3399</v>
      </c>
      <c r="AP314" s="35">
        <v>17726698487</v>
      </c>
      <c r="AQ314" s="33" t="str">
        <f>VLOOKUP("*"&amp;B314&amp;"*",[1]项目信息综合查询_1!$I$4:$I$1026,1,FALSE)</f>
        <v>云阳县-云阳镇_产业发展_生产项目_云阳县2023年云阳镇桐盛村柑橘提质增效项目</v>
      </c>
    </row>
    <row r="315" spans="1:43" ht="344.25" x14ac:dyDescent="0.2">
      <c r="A315" s="13">
        <v>309</v>
      </c>
      <c r="B315" s="35" t="s">
        <v>3400</v>
      </c>
      <c r="C315" s="14" t="s">
        <v>651</v>
      </c>
      <c r="D315" s="14" t="s">
        <v>775</v>
      </c>
      <c r="E315" s="14" t="s">
        <v>776</v>
      </c>
      <c r="F315" s="35" t="s">
        <v>3401</v>
      </c>
      <c r="G315" s="35" t="s">
        <v>714</v>
      </c>
      <c r="H315" s="35" t="s">
        <v>3402</v>
      </c>
      <c r="I315" s="35" t="s">
        <v>3403</v>
      </c>
      <c r="J315" s="35" t="s">
        <v>3404</v>
      </c>
      <c r="K315" s="35" t="s">
        <v>3403</v>
      </c>
      <c r="L315" s="77" t="s">
        <v>3405</v>
      </c>
      <c r="M315" s="42" t="s">
        <v>752</v>
      </c>
      <c r="N315" s="42" t="s">
        <v>753</v>
      </c>
      <c r="O315" s="35" t="s">
        <v>3406</v>
      </c>
      <c r="P315" s="77" t="s">
        <v>3407</v>
      </c>
      <c r="Q315" s="35" t="s">
        <v>3408</v>
      </c>
      <c r="R315" s="35" t="s">
        <v>2326</v>
      </c>
      <c r="S315" s="48" t="s">
        <v>756</v>
      </c>
      <c r="T315" s="35" t="s">
        <v>725</v>
      </c>
      <c r="U315" s="43" t="s">
        <v>3367</v>
      </c>
      <c r="V315" s="14" t="s">
        <v>705</v>
      </c>
      <c r="W315" s="43">
        <v>2023.1</v>
      </c>
      <c r="X315" s="43">
        <v>2023.12</v>
      </c>
      <c r="Y315" s="14">
        <f t="shared" si="5"/>
        <v>450</v>
      </c>
      <c r="Z315" s="77">
        <v>450</v>
      </c>
      <c r="AA315" s="35">
        <v>0</v>
      </c>
      <c r="AB315" s="35">
        <v>0</v>
      </c>
      <c r="AC315" s="35">
        <v>0</v>
      </c>
      <c r="AD315" s="77">
        <v>12</v>
      </c>
      <c r="AE315" s="35">
        <v>10</v>
      </c>
      <c r="AF315" s="35" t="s">
        <v>706</v>
      </c>
      <c r="AG315" s="35" t="s">
        <v>706</v>
      </c>
      <c r="AH315" s="35"/>
      <c r="AI315" s="35" t="s">
        <v>707</v>
      </c>
      <c r="AJ315" s="35" t="s">
        <v>706</v>
      </c>
      <c r="AK315" s="35" t="s">
        <v>706</v>
      </c>
      <c r="AL315" s="35" t="s">
        <v>130</v>
      </c>
      <c r="AM315" s="35" t="s">
        <v>706</v>
      </c>
      <c r="AN315" s="35" t="s">
        <v>130</v>
      </c>
      <c r="AO315" s="35" t="s">
        <v>3409</v>
      </c>
      <c r="AP315" s="35">
        <v>15084364567</v>
      </c>
      <c r="AQ315" s="33" t="str">
        <f>VLOOKUP("*"&amp;B315&amp;"*",[1]项目信息综合查询_1!$I$4:$I$1026,1,FALSE)</f>
        <v>云阳县-云阳镇_产业发展_生产项目_云阳县2023年云阳镇蔬菜村观光农业示范园建设项目</v>
      </c>
    </row>
    <row r="316" spans="1:43" ht="306" x14ac:dyDescent="0.2">
      <c r="A316" s="13">
        <v>310</v>
      </c>
      <c r="B316" s="35" t="s">
        <v>3410</v>
      </c>
      <c r="C316" s="14" t="s">
        <v>651</v>
      </c>
      <c r="D316" s="14" t="s">
        <v>775</v>
      </c>
      <c r="E316" s="14" t="s">
        <v>776</v>
      </c>
      <c r="F316" s="35" t="s">
        <v>3411</v>
      </c>
      <c r="G316" s="35" t="s">
        <v>714</v>
      </c>
      <c r="H316" s="35" t="s">
        <v>3412</v>
      </c>
      <c r="I316" s="35" t="s">
        <v>3413</v>
      </c>
      <c r="J316" s="35" t="s">
        <v>3414</v>
      </c>
      <c r="K316" s="35" t="s">
        <v>3413</v>
      </c>
      <c r="L316" s="35" t="s">
        <v>3415</v>
      </c>
      <c r="M316" s="42" t="s">
        <v>752</v>
      </c>
      <c r="N316" s="42" t="s">
        <v>753</v>
      </c>
      <c r="O316" s="35" t="s">
        <v>3416</v>
      </c>
      <c r="P316" s="35" t="s">
        <v>3417</v>
      </c>
      <c r="Q316" s="35" t="s">
        <v>3418</v>
      </c>
      <c r="R316" s="35" t="s">
        <v>2326</v>
      </c>
      <c r="S316" s="48" t="s">
        <v>756</v>
      </c>
      <c r="T316" s="35" t="s">
        <v>725</v>
      </c>
      <c r="U316" s="43" t="s">
        <v>3367</v>
      </c>
      <c r="V316" s="14" t="s">
        <v>705</v>
      </c>
      <c r="W316" s="43">
        <v>2023.1</v>
      </c>
      <c r="X316" s="43">
        <v>2023.12</v>
      </c>
      <c r="Y316" s="14">
        <f t="shared" si="5"/>
        <v>40</v>
      </c>
      <c r="Z316" s="35">
        <v>40</v>
      </c>
      <c r="AA316" s="35">
        <v>0</v>
      </c>
      <c r="AB316" s="35">
        <v>0</v>
      </c>
      <c r="AC316" s="35">
        <v>0</v>
      </c>
      <c r="AD316" s="35">
        <v>10</v>
      </c>
      <c r="AE316" s="35">
        <v>5</v>
      </c>
      <c r="AF316" s="35" t="s">
        <v>706</v>
      </c>
      <c r="AG316" s="35" t="s">
        <v>706</v>
      </c>
      <c r="AH316" s="35"/>
      <c r="AI316" s="35" t="s">
        <v>707</v>
      </c>
      <c r="AJ316" s="35" t="s">
        <v>706</v>
      </c>
      <c r="AK316" s="35" t="s">
        <v>706</v>
      </c>
      <c r="AL316" s="35" t="s">
        <v>130</v>
      </c>
      <c r="AM316" s="35" t="s">
        <v>707</v>
      </c>
      <c r="AN316" s="35" t="s">
        <v>3389</v>
      </c>
      <c r="AO316" s="35" t="s">
        <v>3419</v>
      </c>
      <c r="AP316" s="35">
        <v>15923416786</v>
      </c>
      <c r="AQ316" s="33" t="str">
        <f>VLOOKUP("*"&amp;B316&amp;"*",[1]项目信息综合查询_1!$I$4:$I$1026,1,FALSE)</f>
        <v>云阳县-云阳镇_产业发展_生产项目_云阳县2023年云阳镇民强村柑橘园改造项目</v>
      </c>
    </row>
    <row r="317" spans="1:43" ht="409.5" x14ac:dyDescent="0.2">
      <c r="A317" s="13">
        <v>311</v>
      </c>
      <c r="B317" s="35" t="s">
        <v>3420</v>
      </c>
      <c r="C317" s="14" t="s">
        <v>688</v>
      </c>
      <c r="D317" s="14" t="s">
        <v>1341</v>
      </c>
      <c r="E317" s="14" t="s">
        <v>1342</v>
      </c>
      <c r="F317" s="35" t="s">
        <v>3421</v>
      </c>
      <c r="G317" s="35" t="s">
        <v>692</v>
      </c>
      <c r="H317" s="35" t="s">
        <v>3422</v>
      </c>
      <c r="I317" s="35" t="s">
        <v>3423</v>
      </c>
      <c r="J317" s="35" t="s">
        <v>3424</v>
      </c>
      <c r="K317" s="35" t="s">
        <v>3423</v>
      </c>
      <c r="L317" s="35" t="s">
        <v>3425</v>
      </c>
      <c r="M317" s="35" t="s">
        <v>3426</v>
      </c>
      <c r="N317" s="78" t="s">
        <v>3426</v>
      </c>
      <c r="O317" s="35" t="s">
        <v>3427</v>
      </c>
      <c r="P317" s="35" t="s">
        <v>2369</v>
      </c>
      <c r="Q317" s="35" t="s">
        <v>3428</v>
      </c>
      <c r="R317" s="35" t="s">
        <v>3429</v>
      </c>
      <c r="S317" s="35" t="s">
        <v>3430</v>
      </c>
      <c r="T317" s="35" t="s">
        <v>1351</v>
      </c>
      <c r="U317" s="43" t="s">
        <v>3367</v>
      </c>
      <c r="V317" s="14" t="s">
        <v>705</v>
      </c>
      <c r="W317" s="59" t="s">
        <v>82</v>
      </c>
      <c r="X317" s="59" t="s">
        <v>96</v>
      </c>
      <c r="Y317" s="14">
        <f t="shared" si="5"/>
        <v>20</v>
      </c>
      <c r="Z317" s="35"/>
      <c r="AA317" s="35"/>
      <c r="AB317" s="35">
        <v>20</v>
      </c>
      <c r="AC317" s="35"/>
      <c r="AD317" s="35" t="s">
        <v>3431</v>
      </c>
      <c r="AE317" s="35" t="s">
        <v>2185</v>
      </c>
      <c r="AF317" s="35" t="s">
        <v>706</v>
      </c>
      <c r="AG317" s="35" t="s">
        <v>706</v>
      </c>
      <c r="AH317" s="35" t="s">
        <v>706</v>
      </c>
      <c r="AI317" s="35" t="s">
        <v>707</v>
      </c>
      <c r="AJ317" s="35" t="s">
        <v>706</v>
      </c>
      <c r="AK317" s="35"/>
      <c r="AL317" s="35"/>
      <c r="AM317" s="35" t="s">
        <v>706</v>
      </c>
      <c r="AN317" s="35" t="s">
        <v>706</v>
      </c>
      <c r="AO317" s="35" t="s">
        <v>3432</v>
      </c>
      <c r="AP317" s="35">
        <v>15123551033</v>
      </c>
      <c r="AQ317" s="33" t="str">
        <f>VLOOKUP("*"&amp;B317&amp;"*",[1]项目信息综合查询_1!$I$4:$I$1026,1,FALSE)</f>
        <v>云阳县-云阳镇_乡村建设行动_农村公共服务_云阳县2023年云阳镇梅峰村卫生室项目</v>
      </c>
    </row>
    <row r="318" spans="1:43" ht="409.5" x14ac:dyDescent="0.2">
      <c r="A318" s="13">
        <v>312</v>
      </c>
      <c r="B318" s="35" t="s">
        <v>3433</v>
      </c>
      <c r="C318" s="14" t="s">
        <v>651</v>
      </c>
      <c r="D318" s="14" t="s">
        <v>775</v>
      </c>
      <c r="E318" s="14" t="s">
        <v>776</v>
      </c>
      <c r="F318" s="35" t="s">
        <v>3434</v>
      </c>
      <c r="G318" s="35" t="s">
        <v>790</v>
      </c>
      <c r="H318" s="35" t="s">
        <v>3435</v>
      </c>
      <c r="I318" s="35" t="s">
        <v>3436</v>
      </c>
      <c r="J318" s="35" t="s">
        <v>3437</v>
      </c>
      <c r="K318" s="35" t="s">
        <v>3436</v>
      </c>
      <c r="L318" s="35" t="s">
        <v>3438</v>
      </c>
      <c r="M318" s="42" t="s">
        <v>752</v>
      </c>
      <c r="N318" s="42" t="s">
        <v>753</v>
      </c>
      <c r="O318" s="35" t="s">
        <v>795</v>
      </c>
      <c r="P318" s="35" t="s">
        <v>796</v>
      </c>
      <c r="Q318" s="35" t="s">
        <v>3439</v>
      </c>
      <c r="R318" s="60" t="s">
        <v>915</v>
      </c>
      <c r="S318" s="48" t="s">
        <v>756</v>
      </c>
      <c r="T318" s="35" t="s">
        <v>725</v>
      </c>
      <c r="U318" s="43" t="s">
        <v>3367</v>
      </c>
      <c r="V318" s="14" t="s">
        <v>705</v>
      </c>
      <c r="W318" s="43">
        <v>2023.1</v>
      </c>
      <c r="X318" s="43">
        <v>2023.12</v>
      </c>
      <c r="Y318" s="14">
        <f t="shared" si="5"/>
        <v>22</v>
      </c>
      <c r="Z318" s="35">
        <v>22</v>
      </c>
      <c r="AA318" s="35">
        <v>0</v>
      </c>
      <c r="AB318" s="35">
        <v>0</v>
      </c>
      <c r="AC318" s="35">
        <v>0</v>
      </c>
      <c r="AD318" s="35">
        <v>30</v>
      </c>
      <c r="AE318" s="35">
        <v>12</v>
      </c>
      <c r="AF318" s="35" t="s">
        <v>706</v>
      </c>
      <c r="AG318" s="35" t="s">
        <v>706</v>
      </c>
      <c r="AH318" s="35"/>
      <c r="AI318" s="35" t="s">
        <v>707</v>
      </c>
      <c r="AJ318" s="35" t="s">
        <v>706</v>
      </c>
      <c r="AK318" s="35" t="s">
        <v>707</v>
      </c>
      <c r="AL318" s="35" t="s">
        <v>798</v>
      </c>
      <c r="AM318" s="35" t="s">
        <v>707</v>
      </c>
      <c r="AN318" s="35" t="s">
        <v>798</v>
      </c>
      <c r="AO318" s="35" t="s">
        <v>3409</v>
      </c>
      <c r="AP318" s="35">
        <v>15084364567</v>
      </c>
      <c r="AQ318" s="33" t="str">
        <f>VLOOKUP("*"&amp;B318&amp;"*",[1]项目信息综合查询_1!$I$4:$I$1026,1,FALSE)</f>
        <v>云阳县-云阳镇_产业发展_生产项目_云阳县2023年云阳镇宝塔村新建柑橘园项目（续建2年）</v>
      </c>
    </row>
    <row r="319" spans="1:43" ht="331.5" x14ac:dyDescent="0.2">
      <c r="A319" s="13">
        <v>313</v>
      </c>
      <c r="B319" s="35" t="s">
        <v>3440</v>
      </c>
      <c r="C319" s="14" t="s">
        <v>651</v>
      </c>
      <c r="D319" s="14" t="s">
        <v>711</v>
      </c>
      <c r="E319" s="14" t="s">
        <v>712</v>
      </c>
      <c r="F319" s="35" t="s">
        <v>3441</v>
      </c>
      <c r="G319" s="35" t="s">
        <v>714</v>
      </c>
      <c r="H319" s="35" t="s">
        <v>3442</v>
      </c>
      <c r="I319" s="35" t="s">
        <v>3443</v>
      </c>
      <c r="J319" s="43" t="s">
        <v>3444</v>
      </c>
      <c r="K319" s="35" t="s">
        <v>3443</v>
      </c>
      <c r="L319" s="36" t="s">
        <v>3441</v>
      </c>
      <c r="M319" s="36" t="s">
        <v>719</v>
      </c>
      <c r="N319" s="36" t="s">
        <v>720</v>
      </c>
      <c r="O319" s="35" t="s">
        <v>2637</v>
      </c>
      <c r="P319" s="36" t="s">
        <v>3445</v>
      </c>
      <c r="Q319" s="36" t="s">
        <v>1518</v>
      </c>
      <c r="R319" s="36" t="s">
        <v>724</v>
      </c>
      <c r="S319" s="36" t="s">
        <v>702</v>
      </c>
      <c r="T319" s="35" t="s">
        <v>725</v>
      </c>
      <c r="U319" s="43" t="s">
        <v>3367</v>
      </c>
      <c r="V319" s="14" t="s">
        <v>705</v>
      </c>
      <c r="W319" s="35">
        <v>2023.1</v>
      </c>
      <c r="X319" s="35">
        <v>2023.12</v>
      </c>
      <c r="Y319" s="14">
        <f t="shared" si="5"/>
        <v>24</v>
      </c>
      <c r="Z319" s="35">
        <v>16</v>
      </c>
      <c r="AA319" s="35"/>
      <c r="AB319" s="35"/>
      <c r="AC319" s="35">
        <v>8</v>
      </c>
      <c r="AD319" s="36">
        <v>10</v>
      </c>
      <c r="AE319" s="36">
        <v>1</v>
      </c>
      <c r="AF319" s="36" t="s">
        <v>706</v>
      </c>
      <c r="AG319" s="36" t="s">
        <v>706</v>
      </c>
      <c r="AH319" s="36" t="s">
        <v>706</v>
      </c>
      <c r="AI319" s="36" t="s">
        <v>707</v>
      </c>
      <c r="AJ319" s="36" t="s">
        <v>706</v>
      </c>
      <c r="AK319" s="36" t="s">
        <v>706</v>
      </c>
      <c r="AL319" s="36"/>
      <c r="AM319" s="36" t="s">
        <v>706</v>
      </c>
      <c r="AN319" s="36"/>
      <c r="AO319" s="36" t="s">
        <v>3446</v>
      </c>
      <c r="AP319" s="36">
        <v>15223535598</v>
      </c>
      <c r="AQ319" s="33" t="str">
        <f>VLOOKUP("*"&amp;B319&amp;"*",[1]项目信息综合查询_1!$I$4:$I$1026,1,FALSE)</f>
        <v>云阳县-云阳镇_产业发展_生产项目_云阳县2023年云阳镇宝塔村蒲氏柑橘园提质增效项目</v>
      </c>
    </row>
    <row r="320" spans="1:43" ht="369.75" x14ac:dyDescent="0.2">
      <c r="A320" s="13">
        <v>314</v>
      </c>
      <c r="B320" s="35" t="s">
        <v>3447</v>
      </c>
      <c r="C320" s="14" t="s">
        <v>651</v>
      </c>
      <c r="D320" s="14" t="s">
        <v>775</v>
      </c>
      <c r="E320" s="14" t="s">
        <v>776</v>
      </c>
      <c r="F320" s="35" t="s">
        <v>3448</v>
      </c>
      <c r="G320" s="35" t="s">
        <v>714</v>
      </c>
      <c r="H320" s="35" t="s">
        <v>3449</v>
      </c>
      <c r="I320" s="35" t="s">
        <v>3450</v>
      </c>
      <c r="J320" s="43" t="s">
        <v>3451</v>
      </c>
      <c r="K320" s="35" t="s">
        <v>3450</v>
      </c>
      <c r="L320" s="36" t="s">
        <v>3448</v>
      </c>
      <c r="M320" s="36" t="s">
        <v>719</v>
      </c>
      <c r="N320" s="36" t="s">
        <v>720</v>
      </c>
      <c r="O320" s="35" t="s">
        <v>3452</v>
      </c>
      <c r="P320" s="36" t="s">
        <v>3445</v>
      </c>
      <c r="Q320" s="36" t="s">
        <v>3453</v>
      </c>
      <c r="R320" s="36" t="s">
        <v>724</v>
      </c>
      <c r="S320" s="36" t="s">
        <v>702</v>
      </c>
      <c r="T320" s="35" t="s">
        <v>725</v>
      </c>
      <c r="U320" s="43" t="s">
        <v>3367</v>
      </c>
      <c r="V320" s="14" t="s">
        <v>705</v>
      </c>
      <c r="W320" s="35">
        <v>2023.1</v>
      </c>
      <c r="X320" s="35">
        <v>2023.12</v>
      </c>
      <c r="Y320" s="14">
        <f t="shared" si="5"/>
        <v>200</v>
      </c>
      <c r="Z320" s="35">
        <v>48</v>
      </c>
      <c r="AA320" s="35"/>
      <c r="AB320" s="35"/>
      <c r="AC320" s="35">
        <v>152</v>
      </c>
      <c r="AD320" s="36">
        <v>20</v>
      </c>
      <c r="AE320" s="36">
        <v>4</v>
      </c>
      <c r="AF320" s="36" t="s">
        <v>706</v>
      </c>
      <c r="AG320" s="36" t="s">
        <v>706</v>
      </c>
      <c r="AH320" s="36" t="s">
        <v>706</v>
      </c>
      <c r="AI320" s="36" t="s">
        <v>707</v>
      </c>
      <c r="AJ320" s="36" t="s">
        <v>706</v>
      </c>
      <c r="AK320" s="36" t="s">
        <v>707</v>
      </c>
      <c r="AL320" s="36" t="s">
        <v>798</v>
      </c>
      <c r="AM320" s="36" t="s">
        <v>707</v>
      </c>
      <c r="AN320" s="36" t="s">
        <v>798</v>
      </c>
      <c r="AO320" s="36" t="s">
        <v>3446</v>
      </c>
      <c r="AP320" s="85">
        <v>15223535598</v>
      </c>
      <c r="AQ320" s="33" t="str">
        <f>VLOOKUP("*"&amp;B320&amp;"*",[1]项目信息综合查询_1!$I$4:$I$1026,1,FALSE)</f>
        <v>云阳县-云阳镇_产业发展_生产项目_云阳县2023年云阳镇宝塔村柑橘园提档升级项目</v>
      </c>
    </row>
    <row r="321" spans="1:43" ht="293.25" x14ac:dyDescent="0.2">
      <c r="A321" s="13">
        <v>315</v>
      </c>
      <c r="B321" s="35" t="s">
        <v>3454</v>
      </c>
      <c r="C321" s="14" t="s">
        <v>651</v>
      </c>
      <c r="D321" s="14" t="s">
        <v>775</v>
      </c>
      <c r="E321" s="14" t="s">
        <v>776</v>
      </c>
      <c r="F321" s="35" t="s">
        <v>3455</v>
      </c>
      <c r="G321" s="35" t="s">
        <v>714</v>
      </c>
      <c r="H321" s="35" t="s">
        <v>3456</v>
      </c>
      <c r="I321" s="35" t="s">
        <v>3457</v>
      </c>
      <c r="J321" s="35" t="s">
        <v>3458</v>
      </c>
      <c r="K321" s="35" t="s">
        <v>3457</v>
      </c>
      <c r="L321" s="35" t="s">
        <v>3455</v>
      </c>
      <c r="M321" s="42" t="s">
        <v>752</v>
      </c>
      <c r="N321" s="42" t="s">
        <v>753</v>
      </c>
      <c r="O321" s="35" t="s">
        <v>3459</v>
      </c>
      <c r="P321" s="35" t="s">
        <v>3397</v>
      </c>
      <c r="Q321" s="35" t="s">
        <v>3398</v>
      </c>
      <c r="R321" s="35" t="s">
        <v>2326</v>
      </c>
      <c r="S321" s="48" t="s">
        <v>756</v>
      </c>
      <c r="T321" s="35" t="s">
        <v>725</v>
      </c>
      <c r="U321" s="43" t="s">
        <v>3367</v>
      </c>
      <c r="V321" s="14" t="s">
        <v>705</v>
      </c>
      <c r="W321" s="43">
        <v>2023.1</v>
      </c>
      <c r="X321" s="43">
        <v>2023.12</v>
      </c>
      <c r="Y321" s="14">
        <f t="shared" si="5"/>
        <v>40</v>
      </c>
      <c r="Z321" s="35">
        <v>40</v>
      </c>
      <c r="AA321" s="35">
        <v>0</v>
      </c>
      <c r="AB321" s="35">
        <v>0</v>
      </c>
      <c r="AC321" s="35">
        <v>0</v>
      </c>
      <c r="AD321" s="35">
        <v>100</v>
      </c>
      <c r="AE321" s="35">
        <v>35</v>
      </c>
      <c r="AF321" s="35" t="s">
        <v>706</v>
      </c>
      <c r="AG321" s="35" t="s">
        <v>706</v>
      </c>
      <c r="AH321" s="35"/>
      <c r="AI321" s="35" t="s">
        <v>707</v>
      </c>
      <c r="AJ321" s="35" t="s">
        <v>706</v>
      </c>
      <c r="AK321" s="35" t="s">
        <v>706</v>
      </c>
      <c r="AL321" s="35" t="s">
        <v>130</v>
      </c>
      <c r="AM321" s="35" t="s">
        <v>707</v>
      </c>
      <c r="AN321" s="35" t="s">
        <v>3389</v>
      </c>
      <c r="AO321" s="35" t="s">
        <v>3460</v>
      </c>
      <c r="AP321" s="35">
        <v>18827256111</v>
      </c>
      <c r="AQ321" s="33" t="str">
        <f>VLOOKUP("*"&amp;B321&amp;"*",[1]项目信息综合查询_1!$I$4:$I$1026,1,FALSE)</f>
        <v>云阳县-云阳镇_产业发展_生产项目_云阳县2023年云阳镇宝塔村凡收柑橘园提质增效项目</v>
      </c>
    </row>
    <row r="322" spans="1:43" ht="306" x14ac:dyDescent="0.2">
      <c r="A322" s="13">
        <v>316</v>
      </c>
      <c r="B322" s="43" t="s">
        <v>3461</v>
      </c>
      <c r="C322" s="14" t="s">
        <v>688</v>
      </c>
      <c r="D322" s="14" t="s">
        <v>728</v>
      </c>
      <c r="E322" s="14" t="s">
        <v>729</v>
      </c>
      <c r="F322" s="43" t="s">
        <v>3462</v>
      </c>
      <c r="G322" s="43" t="s">
        <v>731</v>
      </c>
      <c r="H322" s="43" t="s">
        <v>3463</v>
      </c>
      <c r="I322" s="43" t="s">
        <v>3464</v>
      </c>
      <c r="J322" s="57" t="s">
        <v>3465</v>
      </c>
      <c r="K322" s="43" t="s">
        <v>3466</v>
      </c>
      <c r="L322" s="43" t="s">
        <v>3462</v>
      </c>
      <c r="M322" s="43" t="s">
        <v>1765</v>
      </c>
      <c r="N322" s="43" t="s">
        <v>2833</v>
      </c>
      <c r="O322" s="43" t="s">
        <v>3467</v>
      </c>
      <c r="P322" s="43" t="s">
        <v>708</v>
      </c>
      <c r="Q322" s="43" t="s">
        <v>3468</v>
      </c>
      <c r="R322" s="43" t="s">
        <v>1105</v>
      </c>
      <c r="S322" s="43" t="s">
        <v>965</v>
      </c>
      <c r="T322" s="43" t="s">
        <v>743</v>
      </c>
      <c r="U322" s="43" t="s">
        <v>3469</v>
      </c>
      <c r="V322" s="14" t="s">
        <v>705</v>
      </c>
      <c r="W322" s="43">
        <v>2023.1</v>
      </c>
      <c r="X322" s="43">
        <v>2023.12</v>
      </c>
      <c r="Y322" s="14">
        <f t="shared" si="5"/>
        <v>175</v>
      </c>
      <c r="Z322" s="43">
        <v>175</v>
      </c>
      <c r="AA322" s="43"/>
      <c r="AB322" s="43"/>
      <c r="AC322" s="43"/>
      <c r="AD322" s="43">
        <v>2067</v>
      </c>
      <c r="AE322" s="43">
        <v>275</v>
      </c>
      <c r="AF322" s="43" t="s">
        <v>706</v>
      </c>
      <c r="AG322" s="43" t="s">
        <v>706</v>
      </c>
      <c r="AH322" s="43" t="s">
        <v>706</v>
      </c>
      <c r="AI322" s="53" t="s">
        <v>707</v>
      </c>
      <c r="AJ322" s="43" t="s">
        <v>707</v>
      </c>
      <c r="AK322" s="43" t="s">
        <v>706</v>
      </c>
      <c r="AL322" s="65" t="s">
        <v>708</v>
      </c>
      <c r="AM322" s="43" t="s">
        <v>706</v>
      </c>
      <c r="AN322" s="43" t="s">
        <v>708</v>
      </c>
      <c r="AO322" s="43" t="s">
        <v>3470</v>
      </c>
      <c r="AP322" s="43">
        <v>13896939622</v>
      </c>
      <c r="AQ322" s="33" t="str">
        <f>VLOOKUP("*"&amp;B322&amp;"*",[1]项目信息综合查询_1!$I$4:$I$1026,1,FALSE)</f>
        <v>云阳县-养鹿镇_乡村建设行动_农村基础设施（含产业配套基础设施）_云阳县2023年养鹿镇中山村科九路硬化工程</v>
      </c>
    </row>
    <row r="323" spans="1:43" ht="306" x14ac:dyDescent="0.2">
      <c r="A323" s="13">
        <v>317</v>
      </c>
      <c r="B323" s="43" t="s">
        <v>3471</v>
      </c>
      <c r="C323" s="14" t="s">
        <v>688</v>
      </c>
      <c r="D323" s="14" t="s">
        <v>728</v>
      </c>
      <c r="E323" s="14" t="s">
        <v>729</v>
      </c>
      <c r="F323" s="43" t="s">
        <v>3472</v>
      </c>
      <c r="G323" s="43" t="s">
        <v>731</v>
      </c>
      <c r="H323" s="43" t="s">
        <v>3473</v>
      </c>
      <c r="I323" s="43" t="s">
        <v>3474</v>
      </c>
      <c r="J323" s="57" t="s">
        <v>3475</v>
      </c>
      <c r="K323" s="43" t="s">
        <v>3476</v>
      </c>
      <c r="L323" s="43" t="s">
        <v>3472</v>
      </c>
      <c r="M323" s="43" t="s">
        <v>1765</v>
      </c>
      <c r="N323" s="43" t="s">
        <v>2833</v>
      </c>
      <c r="O323" s="43" t="s">
        <v>3477</v>
      </c>
      <c r="P323" s="43" t="s">
        <v>708</v>
      </c>
      <c r="Q323" s="43" t="s">
        <v>3478</v>
      </c>
      <c r="R323" s="43" t="s">
        <v>1105</v>
      </c>
      <c r="S323" s="43" t="s">
        <v>965</v>
      </c>
      <c r="T323" s="43" t="s">
        <v>743</v>
      </c>
      <c r="U323" s="43" t="s">
        <v>3469</v>
      </c>
      <c r="V323" s="14" t="s">
        <v>705</v>
      </c>
      <c r="W323" s="43">
        <v>2023.1</v>
      </c>
      <c r="X323" s="43">
        <v>2023.12</v>
      </c>
      <c r="Y323" s="14">
        <f t="shared" si="5"/>
        <v>183</v>
      </c>
      <c r="Z323" s="43">
        <v>183</v>
      </c>
      <c r="AA323" s="43"/>
      <c r="AB323" s="43"/>
      <c r="AC323" s="43"/>
      <c r="AD323" s="43">
        <v>300</v>
      </c>
      <c r="AE323" s="43">
        <v>117</v>
      </c>
      <c r="AF323" s="43" t="s">
        <v>706</v>
      </c>
      <c r="AG323" s="43" t="s">
        <v>706</v>
      </c>
      <c r="AH323" s="43" t="s">
        <v>706</v>
      </c>
      <c r="AI323" s="53" t="s">
        <v>707</v>
      </c>
      <c r="AJ323" s="43" t="s">
        <v>707</v>
      </c>
      <c r="AK323" s="43" t="s">
        <v>706</v>
      </c>
      <c r="AL323" s="65" t="s">
        <v>708</v>
      </c>
      <c r="AM323" s="43" t="s">
        <v>706</v>
      </c>
      <c r="AN323" s="43" t="s">
        <v>708</v>
      </c>
      <c r="AO323" s="43" t="s">
        <v>3470</v>
      </c>
      <c r="AP323" s="43">
        <v>13896939622</v>
      </c>
      <c r="AQ323" s="33" t="str">
        <f>VLOOKUP("*"&amp;B323&amp;"*",[1]项目信息综合查询_1!$I$4:$I$1026,1,FALSE)</f>
        <v>云阳县-养鹿镇_乡村建设行动_农村基础设施（含产业配套基础设施）_云阳县2023年养鹿镇新禾村组级公路畅（新修）工程（水竹林～滑头嘴 3组、陈林屋旁～老林沟桥 4组）</v>
      </c>
    </row>
    <row r="324" spans="1:43" ht="293.25" x14ac:dyDescent="0.2">
      <c r="A324" s="13">
        <v>318</v>
      </c>
      <c r="B324" s="43" t="s">
        <v>3479</v>
      </c>
      <c r="C324" s="14" t="s">
        <v>688</v>
      </c>
      <c r="D324" s="14" t="s">
        <v>728</v>
      </c>
      <c r="E324" s="14" t="s">
        <v>729</v>
      </c>
      <c r="F324" s="43" t="s">
        <v>3480</v>
      </c>
      <c r="G324" s="43" t="s">
        <v>731</v>
      </c>
      <c r="H324" s="43" t="s">
        <v>3473</v>
      </c>
      <c r="I324" s="43" t="s">
        <v>3481</v>
      </c>
      <c r="J324" s="57" t="s">
        <v>3482</v>
      </c>
      <c r="K324" s="43" t="s">
        <v>3483</v>
      </c>
      <c r="L324" s="43" t="s">
        <v>3480</v>
      </c>
      <c r="M324" s="43" t="s">
        <v>1765</v>
      </c>
      <c r="N324" s="43" t="s">
        <v>2833</v>
      </c>
      <c r="O324" s="43" t="s">
        <v>3477</v>
      </c>
      <c r="P324" s="43" t="s">
        <v>708</v>
      </c>
      <c r="Q324" s="43" t="s">
        <v>3484</v>
      </c>
      <c r="R324" s="43" t="s">
        <v>1105</v>
      </c>
      <c r="S324" s="43" t="s">
        <v>965</v>
      </c>
      <c r="T324" s="43" t="s">
        <v>743</v>
      </c>
      <c r="U324" s="43" t="s">
        <v>3469</v>
      </c>
      <c r="V324" s="14" t="s">
        <v>705</v>
      </c>
      <c r="W324" s="43">
        <v>2023.1</v>
      </c>
      <c r="X324" s="43">
        <v>2023.12</v>
      </c>
      <c r="Y324" s="14">
        <f t="shared" si="5"/>
        <v>432</v>
      </c>
      <c r="Z324" s="43">
        <v>432</v>
      </c>
      <c r="AA324" s="43"/>
      <c r="AB324" s="43"/>
      <c r="AC324" s="43"/>
      <c r="AD324" s="43">
        <v>3300</v>
      </c>
      <c r="AE324" s="43">
        <v>289</v>
      </c>
      <c r="AF324" s="43" t="s">
        <v>706</v>
      </c>
      <c r="AG324" s="43" t="s">
        <v>706</v>
      </c>
      <c r="AH324" s="43" t="s">
        <v>706</v>
      </c>
      <c r="AI324" s="53" t="s">
        <v>707</v>
      </c>
      <c r="AJ324" s="43" t="s">
        <v>707</v>
      </c>
      <c r="AK324" s="43" t="s">
        <v>706</v>
      </c>
      <c r="AL324" s="65" t="s">
        <v>708</v>
      </c>
      <c r="AM324" s="43" t="s">
        <v>706</v>
      </c>
      <c r="AN324" s="43" t="s">
        <v>708</v>
      </c>
      <c r="AO324" s="43" t="s">
        <v>3470</v>
      </c>
      <c r="AP324" s="43">
        <v>13896939622</v>
      </c>
      <c r="AQ324" s="33" t="str">
        <f>VLOOKUP("*"&amp;B324&amp;"*",[1]项目信息综合查询_1!$I$4:$I$1026,1,FALSE)</f>
        <v>云阳县-养鹿镇_乡村建设行动_农村基础设施（含产业配套基础设施）_云阳县2023年养鹿镇新禾村养白一路拓宽工程</v>
      </c>
    </row>
    <row r="325" spans="1:43" ht="280.5" x14ac:dyDescent="0.2">
      <c r="A325" s="13">
        <v>319</v>
      </c>
      <c r="B325" s="35" t="s">
        <v>3485</v>
      </c>
      <c r="C325" s="14" t="s">
        <v>688</v>
      </c>
      <c r="D325" s="14" t="s">
        <v>728</v>
      </c>
      <c r="E325" s="14" t="s">
        <v>746</v>
      </c>
      <c r="F325" s="35" t="s">
        <v>3486</v>
      </c>
      <c r="G325" s="35" t="s">
        <v>731</v>
      </c>
      <c r="H325" s="35" t="s">
        <v>3473</v>
      </c>
      <c r="I325" s="35" t="s">
        <v>3487</v>
      </c>
      <c r="J325" s="57" t="s">
        <v>3488</v>
      </c>
      <c r="K325" s="35" t="s">
        <v>3489</v>
      </c>
      <c r="L325" s="35" t="s">
        <v>3490</v>
      </c>
      <c r="M325" s="43" t="s">
        <v>1765</v>
      </c>
      <c r="N325" s="43" t="s">
        <v>2833</v>
      </c>
      <c r="O325" s="51" t="s">
        <v>3491</v>
      </c>
      <c r="P325" s="43" t="s">
        <v>708</v>
      </c>
      <c r="Q325" s="43" t="s">
        <v>3492</v>
      </c>
      <c r="R325" s="43" t="s">
        <v>1105</v>
      </c>
      <c r="S325" s="43" t="s">
        <v>965</v>
      </c>
      <c r="T325" s="58" t="s">
        <v>757</v>
      </c>
      <c r="U325" s="43" t="s">
        <v>3469</v>
      </c>
      <c r="V325" s="14" t="s">
        <v>705</v>
      </c>
      <c r="W325" s="35">
        <v>2023.9</v>
      </c>
      <c r="X325" s="35">
        <v>2023.12</v>
      </c>
      <c r="Y325" s="14">
        <f t="shared" si="5"/>
        <v>24</v>
      </c>
      <c r="Z325" s="36">
        <v>24</v>
      </c>
      <c r="AA325" s="35"/>
      <c r="AB325" s="35"/>
      <c r="AC325" s="51"/>
      <c r="AD325" s="35">
        <v>1470</v>
      </c>
      <c r="AE325" s="35">
        <v>289</v>
      </c>
      <c r="AF325" s="51" t="s">
        <v>706</v>
      </c>
      <c r="AG325" s="51" t="s">
        <v>706</v>
      </c>
      <c r="AH325" s="43" t="s">
        <v>706</v>
      </c>
      <c r="AI325" s="53" t="s">
        <v>707</v>
      </c>
      <c r="AJ325" s="51" t="s">
        <v>706</v>
      </c>
      <c r="AK325" s="51" t="s">
        <v>706</v>
      </c>
      <c r="AL325" s="65" t="s">
        <v>708</v>
      </c>
      <c r="AM325" s="43" t="s">
        <v>706</v>
      </c>
      <c r="AN325" s="43" t="s">
        <v>708</v>
      </c>
      <c r="AO325" s="35" t="s">
        <v>3493</v>
      </c>
      <c r="AP325" s="35">
        <v>18996518512</v>
      </c>
      <c r="AQ325" s="33" t="str">
        <f>VLOOKUP("*"&amp;B325&amp;"*",[1]项目信息综合查询_1!$I$4:$I$1026,1,FALSE)</f>
        <v>云阳县-养鹿镇_乡村建设行动_农村基础设施（含产业配套基础设施）_云阳县2023年养鹿镇新禾村山湾堰塘水毁修复项目</v>
      </c>
    </row>
    <row r="326" spans="1:43" ht="344.25" x14ac:dyDescent="0.2">
      <c r="A326" s="13">
        <v>320</v>
      </c>
      <c r="B326" s="35" t="s">
        <v>3494</v>
      </c>
      <c r="C326" s="14" t="s">
        <v>651</v>
      </c>
      <c r="D326" s="14" t="s">
        <v>775</v>
      </c>
      <c r="E326" s="14" t="s">
        <v>776</v>
      </c>
      <c r="F326" s="35" t="s">
        <v>3495</v>
      </c>
      <c r="G326" s="35" t="s">
        <v>714</v>
      </c>
      <c r="H326" s="35" t="s">
        <v>3496</v>
      </c>
      <c r="I326" s="35" t="s">
        <v>3497</v>
      </c>
      <c r="J326" s="57" t="s">
        <v>3498</v>
      </c>
      <c r="K326" s="35" t="s">
        <v>3499</v>
      </c>
      <c r="L326" s="35" t="s">
        <v>3500</v>
      </c>
      <c r="M326" s="43" t="s">
        <v>1765</v>
      </c>
      <c r="N326" s="43" t="s">
        <v>2833</v>
      </c>
      <c r="O326" s="35" t="s">
        <v>3501</v>
      </c>
      <c r="P326" s="36" t="s">
        <v>3502</v>
      </c>
      <c r="Q326" s="43" t="s">
        <v>3503</v>
      </c>
      <c r="R326" s="36" t="s">
        <v>724</v>
      </c>
      <c r="S326" s="36" t="s">
        <v>702</v>
      </c>
      <c r="T326" s="35" t="s">
        <v>725</v>
      </c>
      <c r="U326" s="43" t="s">
        <v>3469</v>
      </c>
      <c r="V326" s="14" t="s">
        <v>705</v>
      </c>
      <c r="W326" s="35">
        <v>2023.1</v>
      </c>
      <c r="X326" s="35">
        <v>2023.12</v>
      </c>
      <c r="Y326" s="14">
        <f t="shared" si="5"/>
        <v>20</v>
      </c>
      <c r="Z326" s="35">
        <v>20</v>
      </c>
      <c r="AA326" s="35"/>
      <c r="AB326" s="35"/>
      <c r="AC326" s="35">
        <v>0</v>
      </c>
      <c r="AD326" s="36">
        <v>12</v>
      </c>
      <c r="AE326" s="36">
        <v>2</v>
      </c>
      <c r="AF326" s="36" t="s">
        <v>706</v>
      </c>
      <c r="AG326" s="36" t="s">
        <v>706</v>
      </c>
      <c r="AH326" s="36" t="s">
        <v>706</v>
      </c>
      <c r="AI326" s="36" t="s">
        <v>707</v>
      </c>
      <c r="AJ326" s="36" t="s">
        <v>706</v>
      </c>
      <c r="AK326" s="36" t="s">
        <v>706</v>
      </c>
      <c r="AL326" s="65" t="s">
        <v>708</v>
      </c>
      <c r="AM326" s="43" t="s">
        <v>706</v>
      </c>
      <c r="AN326" s="43" t="s">
        <v>708</v>
      </c>
      <c r="AO326" s="36" t="s">
        <v>3504</v>
      </c>
      <c r="AP326" s="36">
        <v>15223601908</v>
      </c>
      <c r="AQ326" s="33" t="str">
        <f>VLOOKUP("*"&amp;B326&amp;"*",[1]项目信息综合查询_1!$I$4:$I$1026,1,FALSE)</f>
        <v>云阳县-养鹿镇_产业发展_生产项目_云阳县2023年养鹿镇小寨村启远柑橘提质增效项目</v>
      </c>
    </row>
    <row r="327" spans="1:43" ht="331.5" x14ac:dyDescent="0.2">
      <c r="A327" s="13">
        <v>321</v>
      </c>
      <c r="B327" s="35" t="s">
        <v>3505</v>
      </c>
      <c r="C327" s="14" t="s">
        <v>651</v>
      </c>
      <c r="D327" s="14" t="s">
        <v>775</v>
      </c>
      <c r="E327" s="14" t="s">
        <v>776</v>
      </c>
      <c r="F327" s="35" t="s">
        <v>3506</v>
      </c>
      <c r="G327" s="35" t="s">
        <v>714</v>
      </c>
      <c r="H327" s="35" t="s">
        <v>3507</v>
      </c>
      <c r="I327" s="35" t="s">
        <v>3508</v>
      </c>
      <c r="J327" s="57" t="s">
        <v>3509</v>
      </c>
      <c r="K327" s="35" t="s">
        <v>3510</v>
      </c>
      <c r="L327" s="35" t="s">
        <v>3511</v>
      </c>
      <c r="M327" s="43" t="s">
        <v>1765</v>
      </c>
      <c r="N327" s="43" t="s">
        <v>2833</v>
      </c>
      <c r="O327" s="35" t="s">
        <v>3512</v>
      </c>
      <c r="P327" s="36" t="s">
        <v>3502</v>
      </c>
      <c r="Q327" s="43" t="s">
        <v>3513</v>
      </c>
      <c r="R327" s="36" t="s">
        <v>724</v>
      </c>
      <c r="S327" s="36" t="s">
        <v>702</v>
      </c>
      <c r="T327" s="35" t="s">
        <v>725</v>
      </c>
      <c r="U327" s="43" t="s">
        <v>3469</v>
      </c>
      <c r="V327" s="14" t="s">
        <v>705</v>
      </c>
      <c r="W327" s="43">
        <v>2023.1</v>
      </c>
      <c r="X327" s="43">
        <v>2023.12</v>
      </c>
      <c r="Y327" s="14">
        <f t="shared" si="5"/>
        <v>17.600000000000001</v>
      </c>
      <c r="Z327" s="35">
        <v>0</v>
      </c>
      <c r="AA327" s="35">
        <v>17.600000000000001</v>
      </c>
      <c r="AB327" s="35">
        <v>0</v>
      </c>
      <c r="AC327" s="35">
        <v>0</v>
      </c>
      <c r="AD327" s="35">
        <v>42</v>
      </c>
      <c r="AE327" s="35">
        <v>6</v>
      </c>
      <c r="AF327" s="35" t="s">
        <v>706</v>
      </c>
      <c r="AG327" s="35" t="s">
        <v>706</v>
      </c>
      <c r="AH327" s="36" t="s">
        <v>706</v>
      </c>
      <c r="AI327" s="35" t="s">
        <v>707</v>
      </c>
      <c r="AJ327" s="35" t="s">
        <v>706</v>
      </c>
      <c r="AK327" s="35" t="s">
        <v>706</v>
      </c>
      <c r="AL327" s="65" t="s">
        <v>708</v>
      </c>
      <c r="AM327" s="43" t="s">
        <v>706</v>
      </c>
      <c r="AN327" s="43" t="s">
        <v>708</v>
      </c>
      <c r="AO327" s="35" t="s">
        <v>3514</v>
      </c>
      <c r="AP327" s="35">
        <v>18883720814</v>
      </c>
      <c r="AQ327" s="33" t="str">
        <f>VLOOKUP("*"&amp;B327&amp;"*",[1]项目信息综合查询_1!$I$4:$I$1026,1,FALSE)</f>
        <v>云阳县-养鹿镇_产业发展_生产项目_云阳县2023年养鹿镇桐林4组柑橘园项目</v>
      </c>
    </row>
    <row r="328" spans="1:43" ht="331.5" x14ac:dyDescent="0.2">
      <c r="A328" s="13">
        <v>322</v>
      </c>
      <c r="B328" s="35" t="s">
        <v>3515</v>
      </c>
      <c r="C328" s="14" t="s">
        <v>651</v>
      </c>
      <c r="D328" s="14" t="s">
        <v>775</v>
      </c>
      <c r="E328" s="14" t="s">
        <v>776</v>
      </c>
      <c r="F328" s="35" t="s">
        <v>3516</v>
      </c>
      <c r="G328" s="35" t="s">
        <v>714</v>
      </c>
      <c r="H328" s="35" t="s">
        <v>3507</v>
      </c>
      <c r="I328" s="35" t="s">
        <v>3517</v>
      </c>
      <c r="J328" s="57" t="s">
        <v>3518</v>
      </c>
      <c r="K328" s="35" t="s">
        <v>3519</v>
      </c>
      <c r="L328" s="35" t="s">
        <v>3520</v>
      </c>
      <c r="M328" s="43" t="s">
        <v>1765</v>
      </c>
      <c r="N328" s="43" t="s">
        <v>2833</v>
      </c>
      <c r="O328" s="35" t="s">
        <v>3521</v>
      </c>
      <c r="P328" s="36" t="s">
        <v>3502</v>
      </c>
      <c r="Q328" s="43" t="s">
        <v>3522</v>
      </c>
      <c r="R328" s="36" t="s">
        <v>724</v>
      </c>
      <c r="S328" s="48" t="s">
        <v>756</v>
      </c>
      <c r="T328" s="35" t="s">
        <v>725</v>
      </c>
      <c r="U328" s="43" t="s">
        <v>3469</v>
      </c>
      <c r="V328" s="14" t="s">
        <v>705</v>
      </c>
      <c r="W328" s="43">
        <v>2023.1</v>
      </c>
      <c r="X328" s="43">
        <v>2023.12</v>
      </c>
      <c r="Y328" s="14">
        <f t="shared" ref="Y328:Y391" si="6">Z328+AA328+AB328+AC328</f>
        <v>21.6</v>
      </c>
      <c r="Z328" s="35">
        <v>0</v>
      </c>
      <c r="AA328" s="35">
        <v>21.6</v>
      </c>
      <c r="AB328" s="35">
        <v>0</v>
      </c>
      <c r="AC328" s="35">
        <v>0</v>
      </c>
      <c r="AD328" s="35">
        <v>42</v>
      </c>
      <c r="AE328" s="35">
        <v>6</v>
      </c>
      <c r="AF328" s="35" t="s">
        <v>706</v>
      </c>
      <c r="AG328" s="35" t="s">
        <v>706</v>
      </c>
      <c r="AH328" s="36" t="s">
        <v>706</v>
      </c>
      <c r="AI328" s="35" t="s">
        <v>707</v>
      </c>
      <c r="AJ328" s="35" t="s">
        <v>706</v>
      </c>
      <c r="AK328" s="35" t="s">
        <v>706</v>
      </c>
      <c r="AL328" s="65" t="s">
        <v>708</v>
      </c>
      <c r="AM328" s="43" t="s">
        <v>706</v>
      </c>
      <c r="AN328" s="43" t="s">
        <v>708</v>
      </c>
      <c r="AO328" s="35" t="s">
        <v>3514</v>
      </c>
      <c r="AP328" s="35">
        <v>18883720814</v>
      </c>
      <c r="AQ328" s="33" t="str">
        <f>VLOOKUP("*"&amp;B328&amp;"*",[1]项目信息综合查询_1!$I$4:$I$1026,1,FALSE)</f>
        <v>云阳县-养鹿镇_产业发展_生产项目_云阳县2023年养鹿镇桐林3组柑橘园项目</v>
      </c>
    </row>
    <row r="329" spans="1:43" ht="331.5" x14ac:dyDescent="0.2">
      <c r="A329" s="13">
        <v>323</v>
      </c>
      <c r="B329" s="35" t="s">
        <v>3523</v>
      </c>
      <c r="C329" s="14" t="s">
        <v>651</v>
      </c>
      <c r="D329" s="14" t="s">
        <v>775</v>
      </c>
      <c r="E329" s="14" t="s">
        <v>776</v>
      </c>
      <c r="F329" s="35" t="s">
        <v>3495</v>
      </c>
      <c r="G329" s="35" t="s">
        <v>714</v>
      </c>
      <c r="H329" s="35" t="s">
        <v>3507</v>
      </c>
      <c r="I329" s="35" t="s">
        <v>3524</v>
      </c>
      <c r="J329" s="57" t="s">
        <v>3525</v>
      </c>
      <c r="K329" s="35" t="s">
        <v>3526</v>
      </c>
      <c r="L329" s="35" t="s">
        <v>3527</v>
      </c>
      <c r="M329" s="43" t="s">
        <v>1765</v>
      </c>
      <c r="N329" s="43" t="s">
        <v>2833</v>
      </c>
      <c r="O329" s="35" t="s">
        <v>3501</v>
      </c>
      <c r="P329" s="36" t="s">
        <v>3502</v>
      </c>
      <c r="Q329" s="43" t="s">
        <v>3528</v>
      </c>
      <c r="R329" s="36" t="s">
        <v>724</v>
      </c>
      <c r="S329" s="48" t="s">
        <v>756</v>
      </c>
      <c r="T329" s="35" t="s">
        <v>725</v>
      </c>
      <c r="U329" s="43" t="s">
        <v>3469</v>
      </c>
      <c r="V329" s="14" t="s">
        <v>705</v>
      </c>
      <c r="W329" s="43">
        <v>2023.1</v>
      </c>
      <c r="X329" s="43">
        <v>2023.12</v>
      </c>
      <c r="Y329" s="14">
        <f t="shared" si="6"/>
        <v>20</v>
      </c>
      <c r="Z329" s="35">
        <v>0</v>
      </c>
      <c r="AA329" s="35">
        <v>20</v>
      </c>
      <c r="AB329" s="35">
        <v>0</v>
      </c>
      <c r="AC329" s="35">
        <v>0</v>
      </c>
      <c r="AD329" s="35">
        <v>42</v>
      </c>
      <c r="AE329" s="35">
        <v>6</v>
      </c>
      <c r="AF329" s="35" t="s">
        <v>706</v>
      </c>
      <c r="AG329" s="35" t="s">
        <v>706</v>
      </c>
      <c r="AH329" s="36" t="s">
        <v>706</v>
      </c>
      <c r="AI329" s="35" t="s">
        <v>707</v>
      </c>
      <c r="AJ329" s="35" t="s">
        <v>706</v>
      </c>
      <c r="AK329" s="35" t="s">
        <v>706</v>
      </c>
      <c r="AL329" s="65" t="s">
        <v>708</v>
      </c>
      <c r="AM329" s="43" t="s">
        <v>706</v>
      </c>
      <c r="AN329" s="43" t="s">
        <v>708</v>
      </c>
      <c r="AO329" s="35" t="s">
        <v>3514</v>
      </c>
      <c r="AP329" s="35">
        <v>18883720814</v>
      </c>
      <c r="AQ329" s="33" t="str">
        <f>VLOOKUP("*"&amp;B329&amp;"*",[1]项目信息综合查询_1!$I$4:$I$1026,1,FALSE)</f>
        <v>云阳县-养鹿镇_产业发展_生产项目_云阳县2023年养鹿镇桐林2组柑橘园项目</v>
      </c>
    </row>
    <row r="330" spans="1:43" ht="331.5" x14ac:dyDescent="0.2">
      <c r="A330" s="13">
        <v>324</v>
      </c>
      <c r="B330" s="35" t="s">
        <v>3529</v>
      </c>
      <c r="C330" s="14" t="s">
        <v>651</v>
      </c>
      <c r="D330" s="14" t="s">
        <v>775</v>
      </c>
      <c r="E330" s="14" t="s">
        <v>776</v>
      </c>
      <c r="F330" s="35" t="s">
        <v>3530</v>
      </c>
      <c r="G330" s="35" t="s">
        <v>714</v>
      </c>
      <c r="H330" s="35" t="s">
        <v>3507</v>
      </c>
      <c r="I330" s="35" t="s">
        <v>3531</v>
      </c>
      <c r="J330" s="57" t="s">
        <v>3532</v>
      </c>
      <c r="K330" s="35" t="s">
        <v>3533</v>
      </c>
      <c r="L330" s="35" t="s">
        <v>3534</v>
      </c>
      <c r="M330" s="43" t="s">
        <v>1765</v>
      </c>
      <c r="N330" s="43" t="s">
        <v>2833</v>
      </c>
      <c r="O330" s="35" t="s">
        <v>3535</v>
      </c>
      <c r="P330" s="36" t="s">
        <v>3502</v>
      </c>
      <c r="Q330" s="43" t="s">
        <v>3513</v>
      </c>
      <c r="R330" s="36" t="s">
        <v>724</v>
      </c>
      <c r="S330" s="48" t="s">
        <v>756</v>
      </c>
      <c r="T330" s="35" t="s">
        <v>725</v>
      </c>
      <c r="U330" s="43" t="s">
        <v>3469</v>
      </c>
      <c r="V330" s="14" t="s">
        <v>705</v>
      </c>
      <c r="W330" s="43">
        <v>2023.1</v>
      </c>
      <c r="X330" s="43">
        <v>2023.12</v>
      </c>
      <c r="Y330" s="14">
        <f t="shared" si="6"/>
        <v>20.8</v>
      </c>
      <c r="Z330" s="35">
        <v>0</v>
      </c>
      <c r="AA330" s="35">
        <v>20.8</v>
      </c>
      <c r="AB330" s="35">
        <v>0</v>
      </c>
      <c r="AC330" s="35">
        <v>0</v>
      </c>
      <c r="AD330" s="35">
        <v>42</v>
      </c>
      <c r="AE330" s="35">
        <v>6</v>
      </c>
      <c r="AF330" s="35" t="s">
        <v>706</v>
      </c>
      <c r="AG330" s="35" t="s">
        <v>706</v>
      </c>
      <c r="AH330" s="36" t="s">
        <v>706</v>
      </c>
      <c r="AI330" s="35" t="s">
        <v>707</v>
      </c>
      <c r="AJ330" s="35" t="s">
        <v>706</v>
      </c>
      <c r="AK330" s="35" t="s">
        <v>706</v>
      </c>
      <c r="AL330" s="65" t="s">
        <v>708</v>
      </c>
      <c r="AM330" s="43" t="s">
        <v>706</v>
      </c>
      <c r="AN330" s="43" t="s">
        <v>708</v>
      </c>
      <c r="AO330" s="35" t="s">
        <v>3514</v>
      </c>
      <c r="AP330" s="35">
        <v>18883720814</v>
      </c>
      <c r="AQ330" s="33" t="str">
        <f>VLOOKUP("*"&amp;B330&amp;"*",[1]项目信息综合查询_1!$I$4:$I$1026,1,FALSE)</f>
        <v>云阳县-养鹿镇_产业发展_生产项目_云阳县2023年养鹿镇桐林1组柑橘园项目</v>
      </c>
    </row>
    <row r="331" spans="1:43" ht="293.25" x14ac:dyDescent="0.2">
      <c r="A331" s="13">
        <v>325</v>
      </c>
      <c r="B331" s="35" t="s">
        <v>3536</v>
      </c>
      <c r="C331" s="14" t="s">
        <v>651</v>
      </c>
      <c r="D331" s="14" t="s">
        <v>775</v>
      </c>
      <c r="E331" s="14" t="s">
        <v>776</v>
      </c>
      <c r="F331" s="35" t="s">
        <v>3537</v>
      </c>
      <c r="G331" s="35" t="s">
        <v>714</v>
      </c>
      <c r="H331" s="35" t="s">
        <v>3538</v>
      </c>
      <c r="I331" s="35" t="s">
        <v>3539</v>
      </c>
      <c r="J331" s="57" t="s">
        <v>3540</v>
      </c>
      <c r="K331" s="35" t="s">
        <v>3541</v>
      </c>
      <c r="L331" s="35" t="s">
        <v>3542</v>
      </c>
      <c r="M331" s="43" t="s">
        <v>1765</v>
      </c>
      <c r="N331" s="43" t="s">
        <v>2833</v>
      </c>
      <c r="O331" s="35" t="s">
        <v>3543</v>
      </c>
      <c r="P331" s="36" t="s">
        <v>3502</v>
      </c>
      <c r="Q331" s="43" t="s">
        <v>3503</v>
      </c>
      <c r="R331" s="36" t="s">
        <v>724</v>
      </c>
      <c r="S331" s="48" t="s">
        <v>756</v>
      </c>
      <c r="T331" s="35" t="s">
        <v>725</v>
      </c>
      <c r="U331" s="43" t="s">
        <v>3469</v>
      </c>
      <c r="V331" s="14" t="s">
        <v>705</v>
      </c>
      <c r="W331" s="43">
        <v>2023.1</v>
      </c>
      <c r="X331" s="43">
        <v>2023.12</v>
      </c>
      <c r="Y331" s="14">
        <f t="shared" si="6"/>
        <v>7.5</v>
      </c>
      <c r="Z331" s="35">
        <v>0</v>
      </c>
      <c r="AA331" s="35">
        <v>7.5</v>
      </c>
      <c r="AB331" s="35">
        <v>0</v>
      </c>
      <c r="AC331" s="35">
        <v>0</v>
      </c>
      <c r="AD331" s="35">
        <v>61</v>
      </c>
      <c r="AE331" s="35">
        <v>9</v>
      </c>
      <c r="AF331" s="35" t="s">
        <v>706</v>
      </c>
      <c r="AG331" s="35" t="s">
        <v>706</v>
      </c>
      <c r="AH331" s="36" t="s">
        <v>706</v>
      </c>
      <c r="AI331" s="35" t="s">
        <v>707</v>
      </c>
      <c r="AJ331" s="35" t="s">
        <v>706</v>
      </c>
      <c r="AK331" s="35" t="s">
        <v>706</v>
      </c>
      <c r="AL331" s="65" t="s">
        <v>708</v>
      </c>
      <c r="AM331" s="43" t="s">
        <v>706</v>
      </c>
      <c r="AN331" s="43" t="s">
        <v>708</v>
      </c>
      <c r="AO331" s="35" t="s">
        <v>3544</v>
      </c>
      <c r="AP331" s="35">
        <v>17782094110</v>
      </c>
      <c r="AQ331" s="33" t="str">
        <f>VLOOKUP("*"&amp;B331&amp;"*",[1]项目信息综合查询_1!$I$4:$I$1026,1,FALSE)</f>
        <v>云阳县-养鹿镇_产业发展_生产项目_云阳县2023年养鹿镇青杠村团包撂荒地复耕项目</v>
      </c>
    </row>
    <row r="332" spans="1:43" ht="331.5" x14ac:dyDescent="0.2">
      <c r="A332" s="13">
        <v>326</v>
      </c>
      <c r="B332" s="35" t="s">
        <v>3545</v>
      </c>
      <c r="C332" s="14" t="s">
        <v>651</v>
      </c>
      <c r="D332" s="14" t="s">
        <v>775</v>
      </c>
      <c r="E332" s="14" t="s">
        <v>776</v>
      </c>
      <c r="F332" s="35" t="s">
        <v>3546</v>
      </c>
      <c r="G332" s="35" t="s">
        <v>714</v>
      </c>
      <c r="H332" s="35" t="s">
        <v>3538</v>
      </c>
      <c r="I332" s="35" t="s">
        <v>3547</v>
      </c>
      <c r="J332" s="57" t="s">
        <v>3548</v>
      </c>
      <c r="K332" s="35" t="s">
        <v>3549</v>
      </c>
      <c r="L332" s="35" t="s">
        <v>3550</v>
      </c>
      <c r="M332" s="43" t="s">
        <v>1765</v>
      </c>
      <c r="N332" s="43" t="s">
        <v>2833</v>
      </c>
      <c r="O332" s="35" t="s">
        <v>3551</v>
      </c>
      <c r="P332" s="36" t="s">
        <v>3502</v>
      </c>
      <c r="Q332" s="43" t="s">
        <v>3503</v>
      </c>
      <c r="R332" s="36" t="s">
        <v>724</v>
      </c>
      <c r="S332" s="36" t="s">
        <v>702</v>
      </c>
      <c r="T332" s="35" t="s">
        <v>725</v>
      </c>
      <c r="U332" s="43" t="s">
        <v>3469</v>
      </c>
      <c r="V332" s="14" t="s">
        <v>705</v>
      </c>
      <c r="W332" s="35">
        <v>2023.1</v>
      </c>
      <c r="X332" s="35">
        <v>2023.12</v>
      </c>
      <c r="Y332" s="14">
        <f t="shared" si="6"/>
        <v>17.399999999999999</v>
      </c>
      <c r="Z332" s="35">
        <v>11.6</v>
      </c>
      <c r="AA332" s="35"/>
      <c r="AB332" s="35"/>
      <c r="AC332" s="35">
        <v>5.8</v>
      </c>
      <c r="AD332" s="36">
        <v>15</v>
      </c>
      <c r="AE332" s="36">
        <v>3</v>
      </c>
      <c r="AF332" s="36" t="s">
        <v>706</v>
      </c>
      <c r="AG332" s="36" t="s">
        <v>706</v>
      </c>
      <c r="AH332" s="36" t="s">
        <v>706</v>
      </c>
      <c r="AI332" s="36" t="s">
        <v>707</v>
      </c>
      <c r="AJ332" s="36" t="s">
        <v>706</v>
      </c>
      <c r="AK332" s="36" t="s">
        <v>706</v>
      </c>
      <c r="AL332" s="65" t="s">
        <v>708</v>
      </c>
      <c r="AM332" s="43" t="s">
        <v>706</v>
      </c>
      <c r="AN332" s="43" t="s">
        <v>708</v>
      </c>
      <c r="AO332" s="35" t="s">
        <v>3544</v>
      </c>
      <c r="AP332" s="35">
        <v>17782094110</v>
      </c>
      <c r="AQ332" s="33" t="str">
        <f>VLOOKUP("*"&amp;B332&amp;"*",[1]项目信息综合查询_1!$I$4:$I$1026,1,FALSE)</f>
        <v>云阳县-养鹿镇_产业发展_生产项目_云阳县2023年度养鹿镇青杠村柑橘园提质增效项目</v>
      </c>
    </row>
    <row r="333" spans="1:43" ht="409.5" x14ac:dyDescent="0.2">
      <c r="A333" s="13">
        <v>327</v>
      </c>
      <c r="B333" s="35" t="s">
        <v>3552</v>
      </c>
      <c r="C333" s="14" t="s">
        <v>3553</v>
      </c>
      <c r="D333" s="14" t="s">
        <v>3553</v>
      </c>
      <c r="E333" s="14" t="s">
        <v>3554</v>
      </c>
      <c r="F333" s="35" t="s">
        <v>3555</v>
      </c>
      <c r="G333" s="35" t="s">
        <v>714</v>
      </c>
      <c r="H333" s="35" t="s">
        <v>3556</v>
      </c>
      <c r="I333" s="35" t="s">
        <v>3557</v>
      </c>
      <c r="J333" s="35" t="s">
        <v>3558</v>
      </c>
      <c r="K333" s="35" t="s">
        <v>3559</v>
      </c>
      <c r="L333" s="35" t="s">
        <v>3560</v>
      </c>
      <c r="M333" s="35" t="s">
        <v>3561</v>
      </c>
      <c r="N333" s="54" t="s">
        <v>3562</v>
      </c>
      <c r="O333" s="35" t="s">
        <v>3563</v>
      </c>
      <c r="P333" s="35" t="s">
        <v>3564</v>
      </c>
      <c r="Q333" s="35" t="s">
        <v>3565</v>
      </c>
      <c r="R333" s="35" t="s">
        <v>3566</v>
      </c>
      <c r="S333" s="54" t="s">
        <v>756</v>
      </c>
      <c r="T333" s="35" t="s">
        <v>2218</v>
      </c>
      <c r="U333" s="43" t="s">
        <v>3567</v>
      </c>
      <c r="V333" s="14" t="s">
        <v>705</v>
      </c>
      <c r="W333" s="89">
        <v>2023.3</v>
      </c>
      <c r="X333" s="90">
        <v>2023.1</v>
      </c>
      <c r="Y333" s="14">
        <f t="shared" si="6"/>
        <v>150</v>
      </c>
      <c r="Z333" s="35">
        <v>150</v>
      </c>
      <c r="AA333" s="35"/>
      <c r="AB333" s="35"/>
      <c r="AC333" s="35"/>
      <c r="AD333" s="35">
        <v>358</v>
      </c>
      <c r="AE333" s="35">
        <v>150</v>
      </c>
      <c r="AF333" s="35" t="s">
        <v>706</v>
      </c>
      <c r="AG333" s="35" t="s">
        <v>707</v>
      </c>
      <c r="AH333" s="35" t="s">
        <v>706</v>
      </c>
      <c r="AI333" s="35" t="s">
        <v>707</v>
      </c>
      <c r="AJ333" s="35" t="s">
        <v>707</v>
      </c>
      <c r="AK333" s="35" t="s">
        <v>706</v>
      </c>
      <c r="AL333" s="35"/>
      <c r="AM333" s="35" t="s">
        <v>707</v>
      </c>
      <c r="AN333" s="35" t="s">
        <v>3568</v>
      </c>
      <c r="AO333" s="35" t="s">
        <v>3569</v>
      </c>
      <c r="AP333" s="35">
        <v>15202341124</v>
      </c>
      <c r="AQ333" s="33" t="str">
        <f>VLOOKUP("*"&amp;B333&amp;"*",[1]项目信息综合查询_1!$I$4:$I$1026,1,FALSE)</f>
        <v>云阳县-沙市镇_易地搬迁后扶_易地搬迁后扶_云阳县2023年沙市镇易地搬迁后续扶持衔接项目</v>
      </c>
    </row>
    <row r="334" spans="1:43" ht="153" x14ac:dyDescent="0.2">
      <c r="A334" s="13">
        <v>328</v>
      </c>
      <c r="B334" s="35" t="s">
        <v>3570</v>
      </c>
      <c r="C334" s="14" t="s">
        <v>651</v>
      </c>
      <c r="D334" s="14" t="s">
        <v>775</v>
      </c>
      <c r="E334" s="14" t="s">
        <v>776</v>
      </c>
      <c r="F334" s="35" t="s">
        <v>3571</v>
      </c>
      <c r="G334" s="35" t="s">
        <v>714</v>
      </c>
      <c r="H334" s="35" t="s">
        <v>3572</v>
      </c>
      <c r="I334" s="35" t="s">
        <v>3573</v>
      </c>
      <c r="J334" s="35" t="s">
        <v>3573</v>
      </c>
      <c r="K334" s="35" t="s">
        <v>3574</v>
      </c>
      <c r="L334" s="35" t="s">
        <v>3574</v>
      </c>
      <c r="M334" s="42" t="s">
        <v>752</v>
      </c>
      <c r="N334" s="42" t="s">
        <v>753</v>
      </c>
      <c r="O334" s="35" t="s">
        <v>3574</v>
      </c>
      <c r="P334" s="35" t="s">
        <v>3575</v>
      </c>
      <c r="Q334" s="35" t="s">
        <v>3575</v>
      </c>
      <c r="R334" s="35" t="s">
        <v>3576</v>
      </c>
      <c r="S334" s="54" t="s">
        <v>756</v>
      </c>
      <c r="T334" s="35" t="s">
        <v>725</v>
      </c>
      <c r="U334" s="43" t="s">
        <v>3567</v>
      </c>
      <c r="V334" s="14" t="s">
        <v>705</v>
      </c>
      <c r="W334" s="43">
        <v>2023.1</v>
      </c>
      <c r="X334" s="43">
        <v>2023.12</v>
      </c>
      <c r="Y334" s="14">
        <f t="shared" si="6"/>
        <v>15</v>
      </c>
      <c r="Z334" s="35">
        <v>0</v>
      </c>
      <c r="AA334" s="35">
        <v>10</v>
      </c>
      <c r="AB334" s="35">
        <v>0</v>
      </c>
      <c r="AC334" s="35">
        <v>5</v>
      </c>
      <c r="AD334" s="35">
        <v>200</v>
      </c>
      <c r="AE334" s="35">
        <v>21</v>
      </c>
      <c r="AF334" s="35" t="s">
        <v>706</v>
      </c>
      <c r="AG334" s="35" t="s">
        <v>706</v>
      </c>
      <c r="AH334" s="35"/>
      <c r="AI334" s="35" t="s">
        <v>707</v>
      </c>
      <c r="AJ334" s="35" t="s">
        <v>706</v>
      </c>
      <c r="AK334" s="35" t="s">
        <v>707</v>
      </c>
      <c r="AL334" s="35" t="s">
        <v>3577</v>
      </c>
      <c r="AM334" s="35" t="s">
        <v>707</v>
      </c>
      <c r="AN334" s="35" t="s">
        <v>3577</v>
      </c>
      <c r="AO334" s="35" t="s">
        <v>3578</v>
      </c>
      <c r="AP334" s="35">
        <v>19922719511</v>
      </c>
      <c r="AQ334" s="33" t="str">
        <f>VLOOKUP("*"&amp;B334&amp;"*",[1]项目信息综合查询_1!$I$4:$I$1026,1,FALSE)</f>
        <v>云阳县-沙市镇_产业发展_生产项目_云阳县2023年沙市镇秀家村种植魔芋</v>
      </c>
    </row>
    <row r="335" spans="1:43" ht="127.5" x14ac:dyDescent="0.2">
      <c r="A335" s="13">
        <v>329</v>
      </c>
      <c r="B335" s="35" t="s">
        <v>3579</v>
      </c>
      <c r="C335" s="14" t="s">
        <v>651</v>
      </c>
      <c r="D335" s="14" t="s">
        <v>775</v>
      </c>
      <c r="E335" s="14" t="s">
        <v>776</v>
      </c>
      <c r="F335" s="35" t="s">
        <v>3580</v>
      </c>
      <c r="G335" s="35" t="s">
        <v>714</v>
      </c>
      <c r="H335" s="35" t="s">
        <v>3581</v>
      </c>
      <c r="I335" s="35" t="s">
        <v>3582</v>
      </c>
      <c r="J335" s="35" t="s">
        <v>3582</v>
      </c>
      <c r="K335" s="35" t="s">
        <v>3583</v>
      </c>
      <c r="L335" s="35" t="s">
        <v>3583</v>
      </c>
      <c r="M335" s="42" t="s">
        <v>752</v>
      </c>
      <c r="N335" s="42" t="s">
        <v>753</v>
      </c>
      <c r="O335" s="35" t="s">
        <v>3583</v>
      </c>
      <c r="P335" s="35" t="s">
        <v>3576</v>
      </c>
      <c r="Q335" s="35" t="s">
        <v>3576</v>
      </c>
      <c r="R335" s="35" t="s">
        <v>3576</v>
      </c>
      <c r="S335" s="54" t="s">
        <v>756</v>
      </c>
      <c r="T335" s="35" t="s">
        <v>725</v>
      </c>
      <c r="U335" s="43" t="s">
        <v>3567</v>
      </c>
      <c r="V335" s="14" t="s">
        <v>705</v>
      </c>
      <c r="W335" s="43">
        <v>2023.1</v>
      </c>
      <c r="X335" s="43">
        <v>2023.12</v>
      </c>
      <c r="Y335" s="14">
        <f t="shared" si="6"/>
        <v>10</v>
      </c>
      <c r="Z335" s="35">
        <v>0</v>
      </c>
      <c r="AA335" s="35">
        <v>0</v>
      </c>
      <c r="AB335" s="35">
        <v>0</v>
      </c>
      <c r="AC335" s="35">
        <v>10</v>
      </c>
      <c r="AD335" s="35">
        <v>15</v>
      </c>
      <c r="AE335" s="35">
        <v>5</v>
      </c>
      <c r="AF335" s="35" t="s">
        <v>706</v>
      </c>
      <c r="AG335" s="35" t="s">
        <v>706</v>
      </c>
      <c r="AH335" s="35"/>
      <c r="AI335" s="35" t="s">
        <v>707</v>
      </c>
      <c r="AJ335" s="35" t="s">
        <v>706</v>
      </c>
      <c r="AK335" s="35" t="s">
        <v>707</v>
      </c>
      <c r="AL335" s="35" t="s">
        <v>3577</v>
      </c>
      <c r="AM335" s="35" t="s">
        <v>707</v>
      </c>
      <c r="AN335" s="35" t="s">
        <v>3577</v>
      </c>
      <c r="AO335" s="35" t="s">
        <v>3578</v>
      </c>
      <c r="AP335" s="35">
        <v>19922719511</v>
      </c>
      <c r="AQ335" s="33" t="str">
        <f>VLOOKUP("*"&amp;B335&amp;"*",[1]项目信息综合查询_1!$I$4:$I$1026,1,FALSE)</f>
        <v>云阳县-沙市镇_产业发展_生产项目_云阳县2023年沙市镇秀家村中药材种植</v>
      </c>
    </row>
    <row r="336" spans="1:43" ht="255" x14ac:dyDescent="0.2">
      <c r="A336" s="13">
        <v>330</v>
      </c>
      <c r="B336" s="35" t="s">
        <v>3584</v>
      </c>
      <c r="C336" s="14" t="s">
        <v>651</v>
      </c>
      <c r="D336" s="14" t="s">
        <v>871</v>
      </c>
      <c r="E336" s="14" t="s">
        <v>872</v>
      </c>
      <c r="F336" s="35" t="s">
        <v>3585</v>
      </c>
      <c r="G336" s="35" t="s">
        <v>714</v>
      </c>
      <c r="H336" s="35" t="s">
        <v>3586</v>
      </c>
      <c r="I336" s="35" t="s">
        <v>3587</v>
      </c>
      <c r="J336" s="35" t="s">
        <v>3587</v>
      </c>
      <c r="K336" s="35" t="s">
        <v>3588</v>
      </c>
      <c r="L336" s="35" t="s">
        <v>3588</v>
      </c>
      <c r="M336" s="42" t="s">
        <v>752</v>
      </c>
      <c r="N336" s="42" t="s">
        <v>753</v>
      </c>
      <c r="O336" s="35" t="s">
        <v>3588</v>
      </c>
      <c r="P336" s="35" t="s">
        <v>3589</v>
      </c>
      <c r="Q336" s="35" t="s">
        <v>3589</v>
      </c>
      <c r="R336" s="35" t="s">
        <v>3589</v>
      </c>
      <c r="S336" s="54" t="s">
        <v>756</v>
      </c>
      <c r="T336" s="35" t="s">
        <v>725</v>
      </c>
      <c r="U336" s="43" t="s">
        <v>3567</v>
      </c>
      <c r="V336" s="14" t="s">
        <v>705</v>
      </c>
      <c r="W336" s="43">
        <v>2023.1</v>
      </c>
      <c r="X336" s="43">
        <v>2023.12</v>
      </c>
      <c r="Y336" s="14">
        <f t="shared" si="6"/>
        <v>200</v>
      </c>
      <c r="Z336" s="35">
        <v>100</v>
      </c>
      <c r="AA336" s="35">
        <v>0</v>
      </c>
      <c r="AB336" s="35">
        <v>0</v>
      </c>
      <c r="AC336" s="35">
        <v>100</v>
      </c>
      <c r="AD336" s="35">
        <v>200</v>
      </c>
      <c r="AE336" s="35">
        <v>60</v>
      </c>
      <c r="AF336" s="35" t="s">
        <v>706</v>
      </c>
      <c r="AG336" s="35" t="s">
        <v>706</v>
      </c>
      <c r="AH336" s="35"/>
      <c r="AI336" s="35" t="s">
        <v>707</v>
      </c>
      <c r="AJ336" s="35" t="s">
        <v>706</v>
      </c>
      <c r="AK336" s="35" t="s">
        <v>707</v>
      </c>
      <c r="AL336" s="35" t="s">
        <v>3577</v>
      </c>
      <c r="AM336" s="35" t="s">
        <v>707</v>
      </c>
      <c r="AN336" s="35" t="s">
        <v>3577</v>
      </c>
      <c r="AO336" s="35" t="s">
        <v>3578</v>
      </c>
      <c r="AP336" s="35">
        <v>19922719511</v>
      </c>
      <c r="AQ336" s="33" t="str">
        <f>VLOOKUP("*"&amp;B336&amp;"*",[1]项目信息综合查询_1!$I$4:$I$1026,1,FALSE)</f>
        <v>云阳县-沙市镇_产业发展_加工流通项目_云阳县2023年沙市镇秀家村星梦养猪场肉类加工项目</v>
      </c>
    </row>
    <row r="337" spans="1:43" ht="409.5" x14ac:dyDescent="0.2">
      <c r="A337" s="13">
        <v>331</v>
      </c>
      <c r="B337" s="51" t="s">
        <v>3590</v>
      </c>
      <c r="C337" s="14" t="s">
        <v>651</v>
      </c>
      <c r="D337" s="14" t="s">
        <v>775</v>
      </c>
      <c r="E337" s="14" t="s">
        <v>776</v>
      </c>
      <c r="F337" s="51" t="s">
        <v>3591</v>
      </c>
      <c r="G337" s="51" t="s">
        <v>714</v>
      </c>
      <c r="H337" s="43" t="s">
        <v>3592</v>
      </c>
      <c r="I337" s="51" t="s">
        <v>3593</v>
      </c>
      <c r="J337" s="43" t="s">
        <v>3594</v>
      </c>
      <c r="K337" s="51" t="s">
        <v>3593</v>
      </c>
      <c r="L337" s="51" t="s">
        <v>3595</v>
      </c>
      <c r="M337" s="43" t="s">
        <v>961</v>
      </c>
      <c r="N337" s="43" t="s">
        <v>697</v>
      </c>
      <c r="O337" s="51" t="s">
        <v>3596</v>
      </c>
      <c r="P337" s="51" t="s">
        <v>3597</v>
      </c>
      <c r="Q337" s="50" t="s">
        <v>3598</v>
      </c>
      <c r="R337" s="50" t="s">
        <v>997</v>
      </c>
      <c r="S337" s="50" t="s">
        <v>1870</v>
      </c>
      <c r="T337" s="51" t="s">
        <v>3599</v>
      </c>
      <c r="U337" s="43" t="s">
        <v>3567</v>
      </c>
      <c r="V337" s="14" t="s">
        <v>705</v>
      </c>
      <c r="W337" s="43">
        <v>2023.1</v>
      </c>
      <c r="X337" s="43">
        <v>2023.12</v>
      </c>
      <c r="Y337" s="14">
        <f t="shared" si="6"/>
        <v>28</v>
      </c>
      <c r="Z337" s="51">
        <v>11.2</v>
      </c>
      <c r="AA337" s="51">
        <v>0</v>
      </c>
      <c r="AB337" s="51">
        <v>0</v>
      </c>
      <c r="AC337" s="51">
        <v>16.8</v>
      </c>
      <c r="AD337" s="51">
        <v>50</v>
      </c>
      <c r="AE337" s="51">
        <v>35</v>
      </c>
      <c r="AF337" s="51" t="s">
        <v>706</v>
      </c>
      <c r="AG337" s="51" t="s">
        <v>706</v>
      </c>
      <c r="AH337" s="51"/>
      <c r="AI337" s="53" t="s">
        <v>707</v>
      </c>
      <c r="AJ337" s="51" t="s">
        <v>706</v>
      </c>
      <c r="AK337" s="51" t="s">
        <v>706</v>
      </c>
      <c r="AL337" s="65" t="s">
        <v>708</v>
      </c>
      <c r="AM337" s="51" t="s">
        <v>706</v>
      </c>
      <c r="AN337" s="65" t="s">
        <v>708</v>
      </c>
      <c r="AO337" s="51" t="s">
        <v>3600</v>
      </c>
      <c r="AP337" s="51">
        <v>13635336357</v>
      </c>
      <c r="AQ337" s="33" t="str">
        <f>VLOOKUP("*"&amp;B337&amp;"*",[1]项目信息综合查询_1!$I$4:$I$1026,1,FALSE)</f>
        <v>云阳县-沙市镇_产业发展_生产项目_云阳县2023年沙市镇兴家村藤椒初加工建设项目</v>
      </c>
    </row>
    <row r="338" spans="1:43" ht="382.5" x14ac:dyDescent="0.2">
      <c r="A338" s="13">
        <v>332</v>
      </c>
      <c r="B338" s="35" t="s">
        <v>3601</v>
      </c>
      <c r="C338" s="14" t="s">
        <v>651</v>
      </c>
      <c r="D338" s="14" t="s">
        <v>711</v>
      </c>
      <c r="E338" s="14" t="s">
        <v>712</v>
      </c>
      <c r="F338" s="35" t="s">
        <v>3602</v>
      </c>
      <c r="G338" s="35" t="s">
        <v>714</v>
      </c>
      <c r="H338" s="43" t="s">
        <v>3592</v>
      </c>
      <c r="I338" s="51" t="s">
        <v>3603</v>
      </c>
      <c r="J338" s="43" t="s">
        <v>3604</v>
      </c>
      <c r="K338" s="35" t="s">
        <v>3605</v>
      </c>
      <c r="L338" s="35" t="s">
        <v>3602</v>
      </c>
      <c r="M338" s="43" t="s">
        <v>961</v>
      </c>
      <c r="N338" s="43" t="s">
        <v>697</v>
      </c>
      <c r="O338" s="35" t="s">
        <v>1004</v>
      </c>
      <c r="P338" s="36" t="s">
        <v>1630</v>
      </c>
      <c r="Q338" s="50" t="s">
        <v>3606</v>
      </c>
      <c r="R338" s="43" t="s">
        <v>724</v>
      </c>
      <c r="S338" s="50" t="s">
        <v>965</v>
      </c>
      <c r="T338" s="35" t="s">
        <v>3607</v>
      </c>
      <c r="U338" s="43" t="s">
        <v>3567</v>
      </c>
      <c r="V338" s="14" t="s">
        <v>705</v>
      </c>
      <c r="W338" s="35">
        <v>2023.1</v>
      </c>
      <c r="X338" s="35">
        <v>2023.12</v>
      </c>
      <c r="Y338" s="14">
        <f t="shared" si="6"/>
        <v>56</v>
      </c>
      <c r="Z338" s="35">
        <v>56</v>
      </c>
      <c r="AA338" s="51">
        <v>0</v>
      </c>
      <c r="AB338" s="51">
        <v>0</v>
      </c>
      <c r="AC338" s="51">
        <v>0</v>
      </c>
      <c r="AD338" s="36">
        <v>10</v>
      </c>
      <c r="AE338" s="36">
        <v>2</v>
      </c>
      <c r="AF338" s="43" t="s">
        <v>706</v>
      </c>
      <c r="AG338" s="43" t="s">
        <v>706</v>
      </c>
      <c r="AH338" s="43" t="s">
        <v>706</v>
      </c>
      <c r="AI338" s="43" t="s">
        <v>707</v>
      </c>
      <c r="AJ338" s="43" t="s">
        <v>706</v>
      </c>
      <c r="AK338" s="43" t="s">
        <v>707</v>
      </c>
      <c r="AL338" s="43" t="s">
        <v>798</v>
      </c>
      <c r="AM338" s="43" t="s">
        <v>707</v>
      </c>
      <c r="AN338" s="43" t="s">
        <v>798</v>
      </c>
      <c r="AO338" s="35" t="s">
        <v>3569</v>
      </c>
      <c r="AP338" s="35">
        <v>15202341124</v>
      </c>
      <c r="AQ338" s="33" t="str">
        <f>VLOOKUP("*"&amp;B338&amp;"*",[1]项目信息综合查询_1!$I$4:$I$1026,1,FALSE)</f>
        <v>云阳县-沙市镇_产业发展_配套设施项目_云阳县2023年沙市镇兴家村藤椒产业园区水肥一体化系统项目</v>
      </c>
    </row>
    <row r="339" spans="1:43" ht="382.5" x14ac:dyDescent="0.2">
      <c r="A339" s="13">
        <v>333</v>
      </c>
      <c r="B339" s="51" t="s">
        <v>3608</v>
      </c>
      <c r="C339" s="14" t="s">
        <v>688</v>
      </c>
      <c r="D339" s="14" t="s">
        <v>689</v>
      </c>
      <c r="E339" s="14" t="s">
        <v>690</v>
      </c>
      <c r="F339" s="51" t="s">
        <v>3609</v>
      </c>
      <c r="G339" s="51" t="s">
        <v>714</v>
      </c>
      <c r="H339" s="51" t="s">
        <v>3610</v>
      </c>
      <c r="I339" s="51" t="s">
        <v>3611</v>
      </c>
      <c r="J339" s="50" t="s">
        <v>3612</v>
      </c>
      <c r="K339" s="51" t="s">
        <v>3611</v>
      </c>
      <c r="L339" s="50" t="s">
        <v>3613</v>
      </c>
      <c r="M339" s="42" t="s">
        <v>752</v>
      </c>
      <c r="N339" s="42" t="s">
        <v>753</v>
      </c>
      <c r="O339" s="50" t="s">
        <v>3614</v>
      </c>
      <c r="P339" s="88" t="s">
        <v>708</v>
      </c>
      <c r="Q339" s="50" t="s">
        <v>1725</v>
      </c>
      <c r="R339" s="50" t="s">
        <v>741</v>
      </c>
      <c r="S339" s="54" t="s">
        <v>756</v>
      </c>
      <c r="T339" s="51" t="s">
        <v>1149</v>
      </c>
      <c r="U339" s="43" t="s">
        <v>3567</v>
      </c>
      <c r="V339" s="14" t="s">
        <v>705</v>
      </c>
      <c r="W339" s="43">
        <v>2023.1</v>
      </c>
      <c r="X339" s="43">
        <v>2023.12</v>
      </c>
      <c r="Y339" s="14">
        <f t="shared" si="6"/>
        <v>100</v>
      </c>
      <c r="Z339" s="51">
        <v>0</v>
      </c>
      <c r="AA339" s="51">
        <v>100</v>
      </c>
      <c r="AB339" s="51">
        <v>0</v>
      </c>
      <c r="AC339" s="51">
        <v>0</v>
      </c>
      <c r="AD339" s="51">
        <v>108</v>
      </c>
      <c r="AE339" s="51">
        <v>10</v>
      </c>
      <c r="AF339" s="51" t="s">
        <v>706</v>
      </c>
      <c r="AG339" s="51" t="s">
        <v>706</v>
      </c>
      <c r="AH339" s="51" t="s">
        <v>706</v>
      </c>
      <c r="AI339" s="53" t="s">
        <v>707</v>
      </c>
      <c r="AJ339" s="51" t="s">
        <v>706</v>
      </c>
      <c r="AK339" s="51" t="s">
        <v>706</v>
      </c>
      <c r="AL339" s="65" t="s">
        <v>708</v>
      </c>
      <c r="AM339" s="51" t="s">
        <v>706</v>
      </c>
      <c r="AN339" s="51" t="s">
        <v>708</v>
      </c>
      <c r="AO339" s="51" t="s">
        <v>3615</v>
      </c>
      <c r="AP339" s="68">
        <v>17784208387</v>
      </c>
      <c r="AQ339" s="33" t="str">
        <f>VLOOKUP("*"&amp;B339&amp;"*",[1]项目信息综合查询_1!$I$4:$I$1026,1,FALSE)</f>
        <v>云阳县-沙市镇_乡村建设行动_人居环境整治_云阳县2023年沙市镇新桥村居民点雨污分离</v>
      </c>
    </row>
    <row r="340" spans="1:43" ht="178.5" x14ac:dyDescent="0.2">
      <c r="A340" s="13">
        <v>334</v>
      </c>
      <c r="B340" s="35" t="s">
        <v>3616</v>
      </c>
      <c r="C340" s="14" t="s">
        <v>651</v>
      </c>
      <c r="D340" s="14" t="s">
        <v>871</v>
      </c>
      <c r="E340" s="14" t="s">
        <v>3617</v>
      </c>
      <c r="F340" s="35" t="s">
        <v>3618</v>
      </c>
      <c r="G340" s="35" t="s">
        <v>714</v>
      </c>
      <c r="H340" s="35" t="s">
        <v>3619</v>
      </c>
      <c r="I340" s="35" t="s">
        <v>3620</v>
      </c>
      <c r="J340" s="35" t="s">
        <v>3621</v>
      </c>
      <c r="K340" s="35" t="s">
        <v>3622</v>
      </c>
      <c r="L340" s="35" t="s">
        <v>3618</v>
      </c>
      <c r="M340" s="35" t="s">
        <v>719</v>
      </c>
      <c r="N340" s="35" t="s">
        <v>720</v>
      </c>
      <c r="O340" s="35" t="s">
        <v>3623</v>
      </c>
      <c r="P340" s="35" t="s">
        <v>3624</v>
      </c>
      <c r="Q340" s="35" t="s">
        <v>3625</v>
      </c>
      <c r="R340" s="35" t="s">
        <v>724</v>
      </c>
      <c r="S340" s="54" t="s">
        <v>756</v>
      </c>
      <c r="T340" s="35" t="s">
        <v>725</v>
      </c>
      <c r="U340" s="43" t="s">
        <v>3567</v>
      </c>
      <c r="V340" s="14" t="s">
        <v>705</v>
      </c>
      <c r="W340" s="35">
        <v>2023.1</v>
      </c>
      <c r="X340" s="35">
        <v>2023.12</v>
      </c>
      <c r="Y340" s="14">
        <f t="shared" si="6"/>
        <v>50</v>
      </c>
      <c r="Z340" s="35">
        <v>0</v>
      </c>
      <c r="AA340" s="35">
        <v>50</v>
      </c>
      <c r="AB340" s="35">
        <v>0</v>
      </c>
      <c r="AC340" s="35">
        <v>0</v>
      </c>
      <c r="AD340" s="35">
        <v>219</v>
      </c>
      <c r="AE340" s="35">
        <v>19</v>
      </c>
      <c r="AF340" s="35" t="s">
        <v>706</v>
      </c>
      <c r="AG340" s="35" t="s">
        <v>706</v>
      </c>
      <c r="AH340" s="35" t="s">
        <v>706</v>
      </c>
      <c r="AI340" s="35" t="s">
        <v>707</v>
      </c>
      <c r="AJ340" s="35" t="s">
        <v>706</v>
      </c>
      <c r="AK340" s="35" t="s">
        <v>706</v>
      </c>
      <c r="AL340" s="35"/>
      <c r="AM340" s="35" t="s">
        <v>707</v>
      </c>
      <c r="AN340" s="35" t="s">
        <v>1259</v>
      </c>
      <c r="AO340" s="35" t="s">
        <v>3626</v>
      </c>
      <c r="AP340" s="35">
        <v>13594897918</v>
      </c>
      <c r="AQ340" s="33" t="str">
        <f>VLOOKUP("*"&amp;B340&amp;"*",[1]项目信息综合查询_1!$I$4:$I$1026,1,FALSE)</f>
        <v>云阳县-沙市镇_产业发展_加工流通项目_云阳县2023年沙市镇汤溪源社区新建农贸市场项目</v>
      </c>
    </row>
    <row r="341" spans="1:43" ht="140.25" x14ac:dyDescent="0.2">
      <c r="A341" s="13">
        <v>335</v>
      </c>
      <c r="B341" s="43" t="s">
        <v>3627</v>
      </c>
      <c r="C341" s="14" t="s">
        <v>688</v>
      </c>
      <c r="D341" s="14" t="s">
        <v>728</v>
      </c>
      <c r="E341" s="14" t="s">
        <v>729</v>
      </c>
      <c r="F341" s="43" t="s">
        <v>3628</v>
      </c>
      <c r="G341" s="43" t="s">
        <v>714</v>
      </c>
      <c r="H341" s="43" t="s">
        <v>3629</v>
      </c>
      <c r="I341" s="43" t="s">
        <v>3630</v>
      </c>
      <c r="J341" s="57" t="s">
        <v>2830</v>
      </c>
      <c r="K341" s="43" t="s">
        <v>3628</v>
      </c>
      <c r="L341" s="43" t="s">
        <v>3628</v>
      </c>
      <c r="M341" s="43" t="s">
        <v>961</v>
      </c>
      <c r="N341" s="43" t="s">
        <v>3631</v>
      </c>
      <c r="O341" s="43" t="s">
        <v>3628</v>
      </c>
      <c r="P341" s="43" t="s">
        <v>3632</v>
      </c>
      <c r="Q341" s="43" t="s">
        <v>3633</v>
      </c>
      <c r="R341" s="43" t="s">
        <v>3632</v>
      </c>
      <c r="S341" s="54" t="s">
        <v>756</v>
      </c>
      <c r="T341" s="43" t="s">
        <v>743</v>
      </c>
      <c r="U341" s="43" t="s">
        <v>3567</v>
      </c>
      <c r="V341" s="14" t="s">
        <v>705</v>
      </c>
      <c r="W341" s="43">
        <v>2023.1</v>
      </c>
      <c r="X341" s="43">
        <v>2023.12</v>
      </c>
      <c r="Y341" s="14">
        <f t="shared" si="6"/>
        <v>160</v>
      </c>
      <c r="Z341" s="43">
        <v>160</v>
      </c>
      <c r="AA341" s="43">
        <v>0</v>
      </c>
      <c r="AB341" s="43">
        <v>0</v>
      </c>
      <c r="AC341" s="43">
        <v>0</v>
      </c>
      <c r="AD341" s="43">
        <v>180</v>
      </c>
      <c r="AE341" s="43">
        <v>34</v>
      </c>
      <c r="AF341" s="43" t="s">
        <v>707</v>
      </c>
      <c r="AG341" s="43" t="s">
        <v>706</v>
      </c>
      <c r="AH341" s="43" t="s">
        <v>706</v>
      </c>
      <c r="AI341" s="53" t="s">
        <v>707</v>
      </c>
      <c r="AJ341" s="43" t="s">
        <v>706</v>
      </c>
      <c r="AK341" s="43" t="s">
        <v>706</v>
      </c>
      <c r="AL341" s="65"/>
      <c r="AM341" s="43" t="s">
        <v>706</v>
      </c>
      <c r="AN341" s="43"/>
      <c r="AO341" s="43" t="s">
        <v>3626</v>
      </c>
      <c r="AP341" s="43">
        <v>13594897918</v>
      </c>
      <c r="AQ341" s="33" t="str">
        <f>VLOOKUP("*"&amp;B341&amp;"*",[1]项目信息综合查询_1!$I$4:$I$1026,1,FALSE)</f>
        <v>云阳县-沙市镇_乡村建设行动_农村基础设施（含产业配套基础设施）_云阳县2023年沙市镇汤溪源社区大茅坡公路硬化2公里</v>
      </c>
    </row>
    <row r="342" spans="1:43" ht="229.5" x14ac:dyDescent="0.2">
      <c r="A342" s="13">
        <v>336</v>
      </c>
      <c r="B342" s="51" t="s">
        <v>3634</v>
      </c>
      <c r="C342" s="14" t="s">
        <v>651</v>
      </c>
      <c r="D342" s="14" t="s">
        <v>871</v>
      </c>
      <c r="E342" s="14" t="s">
        <v>872</v>
      </c>
      <c r="F342" s="51" t="s">
        <v>3635</v>
      </c>
      <c r="G342" s="51" t="s">
        <v>714</v>
      </c>
      <c r="H342" s="51" t="s">
        <v>3636</v>
      </c>
      <c r="I342" s="51" t="s">
        <v>3637</v>
      </c>
      <c r="J342" s="51" t="s">
        <v>3638</v>
      </c>
      <c r="K342" s="51" t="s">
        <v>3639</v>
      </c>
      <c r="L342" s="51" t="s">
        <v>3640</v>
      </c>
      <c r="M342" s="42" t="s">
        <v>752</v>
      </c>
      <c r="N342" s="42" t="s">
        <v>753</v>
      </c>
      <c r="O342" s="51">
        <v>200</v>
      </c>
      <c r="P342" s="51" t="s">
        <v>3641</v>
      </c>
      <c r="Q342" s="51" t="s">
        <v>3642</v>
      </c>
      <c r="R342" s="51" t="s">
        <v>3643</v>
      </c>
      <c r="S342" s="54" t="s">
        <v>756</v>
      </c>
      <c r="T342" s="51" t="s">
        <v>880</v>
      </c>
      <c r="U342" s="43" t="s">
        <v>3567</v>
      </c>
      <c r="V342" s="14" t="s">
        <v>705</v>
      </c>
      <c r="W342" s="43">
        <v>2023.1</v>
      </c>
      <c r="X342" s="43">
        <v>2023.12</v>
      </c>
      <c r="Y342" s="14">
        <f t="shared" si="6"/>
        <v>37</v>
      </c>
      <c r="Z342" s="51">
        <v>14.8</v>
      </c>
      <c r="AA342" s="51">
        <v>0</v>
      </c>
      <c r="AB342" s="51">
        <v>0</v>
      </c>
      <c r="AC342" s="51">
        <v>22.2</v>
      </c>
      <c r="AD342" s="51">
        <v>60</v>
      </c>
      <c r="AE342" s="51">
        <v>27</v>
      </c>
      <c r="AF342" s="51" t="s">
        <v>706</v>
      </c>
      <c r="AG342" s="51" t="s">
        <v>706</v>
      </c>
      <c r="AH342" s="51"/>
      <c r="AI342" s="53" t="s">
        <v>707</v>
      </c>
      <c r="AJ342" s="51" t="s">
        <v>706</v>
      </c>
      <c r="AK342" s="51" t="s">
        <v>706</v>
      </c>
      <c r="AL342" s="65"/>
      <c r="AM342" s="51" t="s">
        <v>706</v>
      </c>
      <c r="AN342" s="51"/>
      <c r="AO342" s="51" t="s">
        <v>3644</v>
      </c>
      <c r="AP342" s="51">
        <v>13635368999</v>
      </c>
      <c r="AQ342" s="33" t="str">
        <f>VLOOKUP("*"&amp;B342&amp;"*",[1]项目信息综合查询_1!$I$4:$I$1026,1,FALSE)</f>
        <v>云阳县-沙市镇_产业发展_加工流通项目_云阳县2023年沙市镇龙池村枳壳初加工建设项目</v>
      </c>
    </row>
    <row r="343" spans="1:43" ht="216.75" x14ac:dyDescent="0.2">
      <c r="A343" s="13">
        <v>337</v>
      </c>
      <c r="B343" s="43" t="s">
        <v>3645</v>
      </c>
      <c r="C343" s="14" t="s">
        <v>688</v>
      </c>
      <c r="D343" s="14" t="s">
        <v>728</v>
      </c>
      <c r="E343" s="14" t="s">
        <v>729</v>
      </c>
      <c r="F343" s="43" t="s">
        <v>3646</v>
      </c>
      <c r="G343" s="43" t="s">
        <v>714</v>
      </c>
      <c r="H343" s="43" t="s">
        <v>3647</v>
      </c>
      <c r="I343" s="43" t="s">
        <v>3648</v>
      </c>
      <c r="J343" s="57" t="s">
        <v>2830</v>
      </c>
      <c r="K343" s="43" t="s">
        <v>3649</v>
      </c>
      <c r="L343" s="43" t="s">
        <v>3650</v>
      </c>
      <c r="M343" s="43" t="s">
        <v>961</v>
      </c>
      <c r="N343" s="43" t="s">
        <v>961</v>
      </c>
      <c r="O343" s="43" t="s">
        <v>1779</v>
      </c>
      <c r="P343" s="43" t="s">
        <v>3651</v>
      </c>
      <c r="Q343" s="43" t="s">
        <v>3651</v>
      </c>
      <c r="R343" s="43" t="s">
        <v>3652</v>
      </c>
      <c r="S343" s="54" t="s">
        <v>756</v>
      </c>
      <c r="T343" s="43" t="s">
        <v>743</v>
      </c>
      <c r="U343" s="43" t="s">
        <v>3567</v>
      </c>
      <c r="V343" s="14" t="s">
        <v>705</v>
      </c>
      <c r="W343" s="43">
        <v>2023.1</v>
      </c>
      <c r="X343" s="43">
        <v>2023.12</v>
      </c>
      <c r="Y343" s="14">
        <f t="shared" si="6"/>
        <v>590</v>
      </c>
      <c r="Z343" s="43">
        <v>590</v>
      </c>
      <c r="AA343" s="43">
        <v>0</v>
      </c>
      <c r="AB343" s="43">
        <v>0</v>
      </c>
      <c r="AC343" s="43">
        <v>0</v>
      </c>
      <c r="AD343" s="43">
        <v>50</v>
      </c>
      <c r="AE343" s="43">
        <v>50</v>
      </c>
      <c r="AF343" s="43" t="s">
        <v>706</v>
      </c>
      <c r="AG343" s="43" t="s">
        <v>706</v>
      </c>
      <c r="AH343" s="43" t="s">
        <v>706</v>
      </c>
      <c r="AI343" s="53" t="s">
        <v>707</v>
      </c>
      <c r="AJ343" s="43" t="s">
        <v>706</v>
      </c>
      <c r="AK343" s="43" t="s">
        <v>706</v>
      </c>
      <c r="AL343" s="65"/>
      <c r="AM343" s="43" t="s">
        <v>706</v>
      </c>
      <c r="AN343" s="43"/>
      <c r="AO343" s="43" t="s">
        <v>3653</v>
      </c>
      <c r="AP343" s="43">
        <v>18223732589</v>
      </c>
      <c r="AQ343" s="33" t="str">
        <f>VLOOKUP("*"&amp;B343&amp;"*",[1]项目信息综合查询_1!$I$4:$I$1026,1,FALSE)</f>
        <v>云阳县-沙市镇_乡村建设行动_农村基础设施（含产业配套基础设施）_云阳县2023年沙市镇富柿村新修村主干道公路项目</v>
      </c>
    </row>
    <row r="344" spans="1:43" ht="153" x14ac:dyDescent="0.2">
      <c r="A344" s="13">
        <v>338</v>
      </c>
      <c r="B344" s="68" t="s">
        <v>3654</v>
      </c>
      <c r="C344" s="14" t="s">
        <v>688</v>
      </c>
      <c r="D344" s="14" t="s">
        <v>728</v>
      </c>
      <c r="E344" s="14" t="s">
        <v>2645</v>
      </c>
      <c r="F344" s="68" t="s">
        <v>3655</v>
      </c>
      <c r="G344" s="68" t="s">
        <v>714</v>
      </c>
      <c r="H344" s="68" t="s">
        <v>3656</v>
      </c>
      <c r="I344" s="68" t="s">
        <v>3657</v>
      </c>
      <c r="J344" s="68" t="s">
        <v>3658</v>
      </c>
      <c r="K344" s="68" t="s">
        <v>3659</v>
      </c>
      <c r="L344" s="68" t="s">
        <v>3660</v>
      </c>
      <c r="M344" s="42" t="s">
        <v>752</v>
      </c>
      <c r="N344" s="42" t="s">
        <v>753</v>
      </c>
      <c r="O344" s="68" t="s">
        <v>1779</v>
      </c>
      <c r="P344" s="68" t="s">
        <v>3661</v>
      </c>
      <c r="Q344" s="68" t="s">
        <v>3661</v>
      </c>
      <c r="R344" s="68" t="s">
        <v>3662</v>
      </c>
      <c r="S344" s="54" t="s">
        <v>756</v>
      </c>
      <c r="T344" s="68" t="s">
        <v>1149</v>
      </c>
      <c r="U344" s="43" t="s">
        <v>3567</v>
      </c>
      <c r="V344" s="14" t="s">
        <v>705</v>
      </c>
      <c r="W344" s="43">
        <v>2023.1</v>
      </c>
      <c r="X344" s="43">
        <v>2023.12</v>
      </c>
      <c r="Y344" s="14">
        <f t="shared" si="6"/>
        <v>300</v>
      </c>
      <c r="Z344" s="68">
        <v>300</v>
      </c>
      <c r="AA344" s="68">
        <v>0</v>
      </c>
      <c r="AB344" s="68">
        <v>0</v>
      </c>
      <c r="AC344" s="68">
        <v>0</v>
      </c>
      <c r="AD344" s="68">
        <v>287</v>
      </c>
      <c r="AE344" s="68">
        <v>52</v>
      </c>
      <c r="AF344" s="68" t="s">
        <v>706</v>
      </c>
      <c r="AG344" s="68" t="s">
        <v>706</v>
      </c>
      <c r="AH344" s="68"/>
      <c r="AI344" s="53" t="s">
        <v>707</v>
      </c>
      <c r="AJ344" s="68" t="s">
        <v>706</v>
      </c>
      <c r="AK344" s="68" t="s">
        <v>706</v>
      </c>
      <c r="AL344" s="65"/>
      <c r="AM344" s="68" t="s">
        <v>706</v>
      </c>
      <c r="AN344" s="68"/>
      <c r="AO344" s="68" t="s">
        <v>3653</v>
      </c>
      <c r="AP344" s="68">
        <v>18223732589</v>
      </c>
      <c r="AQ344" s="33" t="str">
        <f>VLOOKUP("*"&amp;B344&amp;"*",[1]项目信息综合查询_1!$I$4:$I$1026,1,FALSE)</f>
        <v>云阳县-沙市镇_乡村建设行动_农村基础设施（含产业配套基础设施）_云阳县2023年沙市镇富柿村新农村污水处理工程</v>
      </c>
    </row>
    <row r="345" spans="1:43" ht="178.5" x14ac:dyDescent="0.2">
      <c r="A345" s="13">
        <v>339</v>
      </c>
      <c r="B345" s="51" t="s">
        <v>3663</v>
      </c>
      <c r="C345" s="14" t="s">
        <v>651</v>
      </c>
      <c r="D345" s="14" t="s">
        <v>871</v>
      </c>
      <c r="E345" s="14" t="s">
        <v>872</v>
      </c>
      <c r="F345" s="51" t="s">
        <v>3664</v>
      </c>
      <c r="G345" s="51" t="s">
        <v>714</v>
      </c>
      <c r="H345" s="51" t="s">
        <v>3647</v>
      </c>
      <c r="I345" s="51" t="s">
        <v>3665</v>
      </c>
      <c r="J345" s="51" t="s">
        <v>3666</v>
      </c>
      <c r="K345" s="51" t="s">
        <v>3666</v>
      </c>
      <c r="L345" s="51" t="s">
        <v>3667</v>
      </c>
      <c r="M345" s="42" t="s">
        <v>752</v>
      </c>
      <c r="N345" s="42" t="s">
        <v>753</v>
      </c>
      <c r="O345" s="51" t="s">
        <v>3667</v>
      </c>
      <c r="P345" s="88" t="s">
        <v>961</v>
      </c>
      <c r="Q345" s="88" t="s">
        <v>1779</v>
      </c>
      <c r="R345" s="51" t="s">
        <v>3668</v>
      </c>
      <c r="S345" s="54" t="s">
        <v>756</v>
      </c>
      <c r="T345" s="51" t="s">
        <v>880</v>
      </c>
      <c r="U345" s="43" t="s">
        <v>3567</v>
      </c>
      <c r="V345" s="14" t="s">
        <v>705</v>
      </c>
      <c r="W345" s="43">
        <v>2023.1</v>
      </c>
      <c r="X345" s="43">
        <v>2023.12</v>
      </c>
      <c r="Y345" s="14">
        <f t="shared" si="6"/>
        <v>50</v>
      </c>
      <c r="Z345" s="51">
        <v>30</v>
      </c>
      <c r="AA345" s="51">
        <v>0</v>
      </c>
      <c r="AB345" s="51">
        <v>0</v>
      </c>
      <c r="AC345" s="51">
        <v>20</v>
      </c>
      <c r="AD345" s="51">
        <v>15</v>
      </c>
      <c r="AE345" s="51">
        <v>15</v>
      </c>
      <c r="AF345" s="51" t="s">
        <v>706</v>
      </c>
      <c r="AG345" s="51" t="s">
        <v>706</v>
      </c>
      <c r="AH345" s="51"/>
      <c r="AI345" s="53" t="s">
        <v>707</v>
      </c>
      <c r="AJ345" s="51" t="s">
        <v>706</v>
      </c>
      <c r="AK345" s="51" t="s">
        <v>706</v>
      </c>
      <c r="AL345" s="65"/>
      <c r="AM345" s="51" t="s">
        <v>706</v>
      </c>
      <c r="AN345" s="51"/>
      <c r="AO345" s="51" t="s">
        <v>3653</v>
      </c>
      <c r="AP345" s="51">
        <v>18223732589</v>
      </c>
      <c r="AQ345" s="33" t="str">
        <f>VLOOKUP("*"&amp;B345&amp;"*",[1]项目信息综合查询_1!$I$4:$I$1026,1,FALSE)</f>
        <v>云阳县-沙市镇_产业发展_加工流通项目_云阳县2023年沙市镇富柿村蔬菜分检转运中心项目</v>
      </c>
    </row>
    <row r="346" spans="1:43" ht="216.75" x14ac:dyDescent="0.2">
      <c r="A346" s="13">
        <v>340</v>
      </c>
      <c r="B346" s="35" t="s">
        <v>3669</v>
      </c>
      <c r="C346" s="14" t="s">
        <v>651</v>
      </c>
      <c r="D346" s="14" t="s">
        <v>775</v>
      </c>
      <c r="E346" s="14" t="s">
        <v>776</v>
      </c>
      <c r="F346" s="35" t="s">
        <v>3670</v>
      </c>
      <c r="G346" s="35" t="s">
        <v>790</v>
      </c>
      <c r="H346" s="35" t="s">
        <v>3671</v>
      </c>
      <c r="I346" s="35" t="s">
        <v>3672</v>
      </c>
      <c r="J346" s="35" t="s">
        <v>771</v>
      </c>
      <c r="K346" s="35" t="s">
        <v>3673</v>
      </c>
      <c r="L346" s="35" t="s">
        <v>3674</v>
      </c>
      <c r="M346" s="42" t="s">
        <v>752</v>
      </c>
      <c r="N346" s="42" t="s">
        <v>753</v>
      </c>
      <c r="O346" s="35" t="s">
        <v>3675</v>
      </c>
      <c r="P346" s="35" t="s">
        <v>796</v>
      </c>
      <c r="Q346" s="35" t="s">
        <v>797</v>
      </c>
      <c r="R346" s="60" t="s">
        <v>915</v>
      </c>
      <c r="S346" s="54" t="s">
        <v>756</v>
      </c>
      <c r="T346" s="35" t="s">
        <v>725</v>
      </c>
      <c r="U346" s="43" t="s">
        <v>3567</v>
      </c>
      <c r="V346" s="14" t="s">
        <v>705</v>
      </c>
      <c r="W346" s="43">
        <v>2023.1</v>
      </c>
      <c r="X346" s="43">
        <v>2023.12</v>
      </c>
      <c r="Y346" s="14">
        <f t="shared" si="6"/>
        <v>17.510000000000002</v>
      </c>
      <c r="Z346" s="35">
        <v>17.510000000000002</v>
      </c>
      <c r="AA346" s="35">
        <v>0</v>
      </c>
      <c r="AB346" s="35">
        <v>0</v>
      </c>
      <c r="AC346" s="35">
        <v>0</v>
      </c>
      <c r="AD346" s="35">
        <v>8</v>
      </c>
      <c r="AE346" s="35">
        <v>8</v>
      </c>
      <c r="AF346" s="35" t="s">
        <v>706</v>
      </c>
      <c r="AG346" s="35" t="s">
        <v>706</v>
      </c>
      <c r="AH346" s="35"/>
      <c r="AI346" s="35" t="s">
        <v>707</v>
      </c>
      <c r="AJ346" s="35" t="s">
        <v>706</v>
      </c>
      <c r="AK346" s="35" t="s">
        <v>707</v>
      </c>
      <c r="AL346" s="35" t="s">
        <v>798</v>
      </c>
      <c r="AM346" s="35" t="s">
        <v>707</v>
      </c>
      <c r="AN346" s="35" t="s">
        <v>798</v>
      </c>
      <c r="AO346" s="35" t="s">
        <v>3578</v>
      </c>
      <c r="AP346" s="35">
        <v>19922719511</v>
      </c>
      <c r="AQ346" s="33" t="str">
        <f>VLOOKUP("*"&amp;B346&amp;"*",[1]项目信息综合查询_1!$I$4:$I$1026,1,FALSE)</f>
        <v>云阳县-沙市镇_产业发展_生产项目_云阳县2023年沙市镇富柿村茶园升级改造项目（续建2年）</v>
      </c>
    </row>
    <row r="347" spans="1:43" ht="293.25" x14ac:dyDescent="0.2">
      <c r="A347" s="13">
        <v>341</v>
      </c>
      <c r="B347" s="35" t="s">
        <v>3676</v>
      </c>
      <c r="C347" s="14" t="s">
        <v>651</v>
      </c>
      <c r="D347" s="14" t="s">
        <v>775</v>
      </c>
      <c r="E347" s="14" t="s">
        <v>776</v>
      </c>
      <c r="F347" s="35" t="s">
        <v>3677</v>
      </c>
      <c r="G347" s="35" t="s">
        <v>714</v>
      </c>
      <c r="H347" s="35" t="s">
        <v>3678</v>
      </c>
      <c r="I347" s="35" t="s">
        <v>3679</v>
      </c>
      <c r="J347" s="35" t="s">
        <v>3680</v>
      </c>
      <c r="K347" s="35" t="s">
        <v>3681</v>
      </c>
      <c r="L347" s="35" t="s">
        <v>3677</v>
      </c>
      <c r="M347" s="42" t="s">
        <v>752</v>
      </c>
      <c r="N347" s="42" t="s">
        <v>753</v>
      </c>
      <c r="O347" s="35" t="s">
        <v>3682</v>
      </c>
      <c r="P347" s="35" t="s">
        <v>3683</v>
      </c>
      <c r="Q347" s="35" t="s">
        <v>3684</v>
      </c>
      <c r="R347" s="35" t="s">
        <v>3684</v>
      </c>
      <c r="S347" s="54" t="s">
        <v>756</v>
      </c>
      <c r="T347" s="35" t="s">
        <v>725</v>
      </c>
      <c r="U347" s="43" t="s">
        <v>3567</v>
      </c>
      <c r="V347" s="14" t="s">
        <v>705</v>
      </c>
      <c r="W347" s="43">
        <v>2023.1</v>
      </c>
      <c r="X347" s="43">
        <v>2023.12</v>
      </c>
      <c r="Y347" s="14">
        <f t="shared" si="6"/>
        <v>500</v>
      </c>
      <c r="Z347" s="35">
        <v>200</v>
      </c>
      <c r="AA347" s="35">
        <v>0</v>
      </c>
      <c r="AB347" s="35">
        <v>0</v>
      </c>
      <c r="AC347" s="35">
        <v>300</v>
      </c>
      <c r="AD347" s="35">
        <v>1689</v>
      </c>
      <c r="AE347" s="35">
        <v>478</v>
      </c>
      <c r="AF347" s="35" t="s">
        <v>706</v>
      </c>
      <c r="AG347" s="35" t="s">
        <v>706</v>
      </c>
      <c r="AH347" s="35"/>
      <c r="AI347" s="43" t="s">
        <v>707</v>
      </c>
      <c r="AJ347" s="35" t="s">
        <v>706</v>
      </c>
      <c r="AK347" s="35" t="s">
        <v>707</v>
      </c>
      <c r="AL347" s="35" t="s">
        <v>3577</v>
      </c>
      <c r="AM347" s="35" t="s">
        <v>707</v>
      </c>
      <c r="AN347" s="35" t="s">
        <v>3577</v>
      </c>
      <c r="AO347" s="35" t="s">
        <v>3685</v>
      </c>
      <c r="AP347" s="35">
        <v>13452650678</v>
      </c>
      <c r="AQ347" s="33" t="str">
        <f>VLOOKUP("*"&amp;B347&amp;"*",[1]项目信息综合查询_1!$I$4:$I$1026,1,FALSE)</f>
        <v>云阳县-沙市镇_产业发展_生产项目_云阳县2023年沙市镇复垭高山生态茶叶提档升级</v>
      </c>
    </row>
    <row r="348" spans="1:43" ht="229.5" x14ac:dyDescent="0.2">
      <c r="A348" s="13">
        <v>342</v>
      </c>
      <c r="B348" s="35" t="s">
        <v>3686</v>
      </c>
      <c r="C348" s="14" t="s">
        <v>651</v>
      </c>
      <c r="D348" s="14" t="s">
        <v>775</v>
      </c>
      <c r="E348" s="14" t="s">
        <v>776</v>
      </c>
      <c r="F348" s="35" t="s">
        <v>3687</v>
      </c>
      <c r="G348" s="35" t="s">
        <v>790</v>
      </c>
      <c r="H348" s="35" t="s">
        <v>3688</v>
      </c>
      <c r="I348" s="35" t="s">
        <v>3689</v>
      </c>
      <c r="J348" s="35" t="s">
        <v>3690</v>
      </c>
      <c r="K348" s="35" t="s">
        <v>3691</v>
      </c>
      <c r="L348" s="35" t="s">
        <v>3692</v>
      </c>
      <c r="M348" s="42" t="s">
        <v>752</v>
      </c>
      <c r="N348" s="42" t="s">
        <v>753</v>
      </c>
      <c r="O348" s="35" t="s">
        <v>3693</v>
      </c>
      <c r="P348" s="35" t="s">
        <v>796</v>
      </c>
      <c r="Q348" s="35" t="s">
        <v>3694</v>
      </c>
      <c r="R348" s="60" t="s">
        <v>915</v>
      </c>
      <c r="S348" s="54" t="s">
        <v>756</v>
      </c>
      <c r="T348" s="35" t="s">
        <v>725</v>
      </c>
      <c r="U348" s="43" t="s">
        <v>3567</v>
      </c>
      <c r="V348" s="14" t="s">
        <v>705</v>
      </c>
      <c r="W348" s="43">
        <v>2023.1</v>
      </c>
      <c r="X348" s="43">
        <v>2023.12</v>
      </c>
      <c r="Y348" s="14">
        <f t="shared" si="6"/>
        <v>44</v>
      </c>
      <c r="Z348" s="35">
        <v>44</v>
      </c>
      <c r="AA348" s="35">
        <v>0</v>
      </c>
      <c r="AB348" s="35">
        <v>0</v>
      </c>
      <c r="AC348" s="35">
        <v>0</v>
      </c>
      <c r="AD348" s="35">
        <v>45</v>
      </c>
      <c r="AE348" s="35">
        <v>20</v>
      </c>
      <c r="AF348" s="35" t="s">
        <v>706</v>
      </c>
      <c r="AG348" s="35" t="s">
        <v>706</v>
      </c>
      <c r="AH348" s="35"/>
      <c r="AI348" s="35" t="s">
        <v>707</v>
      </c>
      <c r="AJ348" s="35" t="s">
        <v>706</v>
      </c>
      <c r="AK348" s="35" t="s">
        <v>707</v>
      </c>
      <c r="AL348" s="35" t="s">
        <v>798</v>
      </c>
      <c r="AM348" s="35" t="s">
        <v>707</v>
      </c>
      <c r="AN348" s="35" t="s">
        <v>798</v>
      </c>
      <c r="AO348" s="35" t="s">
        <v>3685</v>
      </c>
      <c r="AP348" s="35">
        <v>13452650678</v>
      </c>
      <c r="AQ348" s="33" t="str">
        <f>VLOOKUP("*"&amp;B348&amp;"*",[1]项目信息综合查询_1!$I$4:$I$1026,1,FALSE)</f>
        <v>云阳县-沙市镇_产业发展_生产项目_云阳县2023年沙市镇茶叶基地建设项目（续建1年）</v>
      </c>
    </row>
    <row r="349" spans="1:43" ht="280.5" x14ac:dyDescent="0.2">
      <c r="A349" s="13">
        <v>343</v>
      </c>
      <c r="B349" s="43" t="s">
        <v>3695</v>
      </c>
      <c r="C349" s="14" t="s">
        <v>688</v>
      </c>
      <c r="D349" s="14" t="s">
        <v>728</v>
      </c>
      <c r="E349" s="14" t="s">
        <v>729</v>
      </c>
      <c r="F349" s="35" t="s">
        <v>3696</v>
      </c>
      <c r="G349" s="43" t="s">
        <v>714</v>
      </c>
      <c r="H349" s="43" t="s">
        <v>3697</v>
      </c>
      <c r="I349" s="43" t="s">
        <v>3698</v>
      </c>
      <c r="J349" s="51" t="s">
        <v>3699</v>
      </c>
      <c r="K349" s="43" t="s">
        <v>3698</v>
      </c>
      <c r="L349" s="43" t="s">
        <v>3700</v>
      </c>
      <c r="M349" s="43" t="s">
        <v>961</v>
      </c>
      <c r="N349" s="43" t="s">
        <v>3631</v>
      </c>
      <c r="O349" s="35" t="s">
        <v>3701</v>
      </c>
      <c r="P349" s="51" t="s">
        <v>3702</v>
      </c>
      <c r="Q349" s="51" t="s">
        <v>3703</v>
      </c>
      <c r="R349" s="35" t="s">
        <v>741</v>
      </c>
      <c r="S349" s="54" t="s">
        <v>756</v>
      </c>
      <c r="T349" s="43" t="s">
        <v>743</v>
      </c>
      <c r="U349" s="43" t="s">
        <v>3567</v>
      </c>
      <c r="V349" s="14" t="s">
        <v>705</v>
      </c>
      <c r="W349" s="43">
        <v>2023.1</v>
      </c>
      <c r="X349" s="43">
        <v>2023.12</v>
      </c>
      <c r="Y349" s="14">
        <f t="shared" si="6"/>
        <v>273</v>
      </c>
      <c r="Z349" s="43">
        <v>273</v>
      </c>
      <c r="AA349" s="43">
        <v>0</v>
      </c>
      <c r="AB349" s="43">
        <v>0</v>
      </c>
      <c r="AC349" s="43">
        <v>0</v>
      </c>
      <c r="AD349" s="43">
        <v>380</v>
      </c>
      <c r="AE349" s="43">
        <v>15</v>
      </c>
      <c r="AF349" s="43" t="s">
        <v>706</v>
      </c>
      <c r="AG349" s="43" t="s">
        <v>706</v>
      </c>
      <c r="AH349" s="43" t="s">
        <v>706</v>
      </c>
      <c r="AI349" s="53" t="s">
        <v>707</v>
      </c>
      <c r="AJ349" s="43" t="s">
        <v>706</v>
      </c>
      <c r="AK349" s="43" t="s">
        <v>706</v>
      </c>
      <c r="AL349" s="65" t="s">
        <v>708</v>
      </c>
      <c r="AM349" s="43" t="s">
        <v>706</v>
      </c>
      <c r="AN349" s="65" t="s">
        <v>708</v>
      </c>
      <c r="AO349" s="43" t="s">
        <v>3704</v>
      </c>
      <c r="AP349" s="43">
        <v>18223703548</v>
      </c>
      <c r="AQ349" s="33" t="str">
        <f>VLOOKUP("*"&amp;B349&amp;"*",[1]项目信息综合查询_1!$I$4:$I$1026,1,FALSE)</f>
        <v>云阳县-沙市镇_乡村建设行动_农村基础设施（含产业配套基础设施）_ 云阳县2023年沙市镇新楼村7组新花连接路</v>
      </c>
    </row>
    <row r="350" spans="1:43" ht="267.75" x14ac:dyDescent="0.2">
      <c r="A350" s="13">
        <v>344</v>
      </c>
      <c r="B350" s="43" t="s">
        <v>3705</v>
      </c>
      <c r="C350" s="14" t="s">
        <v>688</v>
      </c>
      <c r="D350" s="14" t="s">
        <v>728</v>
      </c>
      <c r="E350" s="14" t="s">
        <v>729</v>
      </c>
      <c r="F350" s="43" t="s">
        <v>3706</v>
      </c>
      <c r="G350" s="43" t="s">
        <v>714</v>
      </c>
      <c r="H350" s="43" t="s">
        <v>3707</v>
      </c>
      <c r="I350" s="43" t="s">
        <v>3708</v>
      </c>
      <c r="J350" s="51" t="s">
        <v>3709</v>
      </c>
      <c r="K350" s="43" t="s">
        <v>3708</v>
      </c>
      <c r="L350" s="43" t="s">
        <v>3710</v>
      </c>
      <c r="M350" s="43" t="s">
        <v>961</v>
      </c>
      <c r="N350" s="43" t="s">
        <v>3631</v>
      </c>
      <c r="O350" s="35" t="s">
        <v>3711</v>
      </c>
      <c r="P350" s="51" t="s">
        <v>3702</v>
      </c>
      <c r="Q350" s="51" t="s">
        <v>3712</v>
      </c>
      <c r="R350" s="35" t="s">
        <v>741</v>
      </c>
      <c r="S350" s="54" t="s">
        <v>756</v>
      </c>
      <c r="T350" s="43" t="s">
        <v>743</v>
      </c>
      <c r="U350" s="43" t="s">
        <v>3567</v>
      </c>
      <c r="V350" s="14" t="s">
        <v>705</v>
      </c>
      <c r="W350" s="43">
        <v>2023.1</v>
      </c>
      <c r="X350" s="43">
        <v>2023.12</v>
      </c>
      <c r="Y350" s="14">
        <f t="shared" si="6"/>
        <v>546</v>
      </c>
      <c r="Z350" s="43">
        <v>546</v>
      </c>
      <c r="AA350" s="43">
        <v>0</v>
      </c>
      <c r="AB350" s="43">
        <v>0</v>
      </c>
      <c r="AC350" s="43">
        <v>0</v>
      </c>
      <c r="AD350" s="43">
        <v>450</v>
      </c>
      <c r="AE350" s="43">
        <v>20</v>
      </c>
      <c r="AF350" s="43" t="s">
        <v>706</v>
      </c>
      <c r="AG350" s="43" t="s">
        <v>706</v>
      </c>
      <c r="AH350" s="43" t="s">
        <v>706</v>
      </c>
      <c r="AI350" s="53" t="s">
        <v>707</v>
      </c>
      <c r="AJ350" s="43" t="s">
        <v>706</v>
      </c>
      <c r="AK350" s="43" t="s">
        <v>706</v>
      </c>
      <c r="AL350" s="65" t="s">
        <v>708</v>
      </c>
      <c r="AM350" s="43" t="s">
        <v>706</v>
      </c>
      <c r="AN350" s="65" t="s">
        <v>708</v>
      </c>
      <c r="AO350" s="43" t="s">
        <v>3704</v>
      </c>
      <c r="AP350" s="43">
        <v>18223703548</v>
      </c>
      <c r="AQ350" s="33" t="str">
        <f>VLOOKUP("*"&amp;B350&amp;"*",[1]项目信息综合查询_1!$I$4:$I$1026,1,FALSE)</f>
        <v>云阳县-沙市镇_乡村建设行动_农村基础设施（含产业配套基础设施）_ 云阳县2023年沙市镇新楼村1组、2组公路</v>
      </c>
    </row>
    <row r="351" spans="1:43" ht="409.5" x14ac:dyDescent="0.2">
      <c r="A351" s="13">
        <v>345</v>
      </c>
      <c r="B351" s="35" t="s">
        <v>3713</v>
      </c>
      <c r="C351" s="14" t="s">
        <v>651</v>
      </c>
      <c r="D351" s="14" t="s">
        <v>871</v>
      </c>
      <c r="E351" s="14" t="s">
        <v>872</v>
      </c>
      <c r="F351" s="35" t="s">
        <v>3714</v>
      </c>
      <c r="G351" s="35" t="s">
        <v>714</v>
      </c>
      <c r="H351" s="35" t="s">
        <v>3715</v>
      </c>
      <c r="I351" s="35" t="s">
        <v>3716</v>
      </c>
      <c r="J351" s="35" t="s">
        <v>3717</v>
      </c>
      <c r="K351" s="35" t="s">
        <v>3716</v>
      </c>
      <c r="L351" s="35" t="s">
        <v>3718</v>
      </c>
      <c r="M351" s="42" t="s">
        <v>752</v>
      </c>
      <c r="N351" s="42" t="s">
        <v>753</v>
      </c>
      <c r="O351" s="35" t="s">
        <v>3718</v>
      </c>
      <c r="P351" s="35" t="s">
        <v>3719</v>
      </c>
      <c r="Q351" s="50" t="s">
        <v>3720</v>
      </c>
      <c r="R351" s="50" t="s">
        <v>741</v>
      </c>
      <c r="S351" s="54" t="s">
        <v>756</v>
      </c>
      <c r="T351" s="35" t="s">
        <v>725</v>
      </c>
      <c r="U351" s="35" t="s">
        <v>3567</v>
      </c>
      <c r="V351" s="14" t="s">
        <v>705</v>
      </c>
      <c r="W351" s="35">
        <v>2023.07</v>
      </c>
      <c r="X351" s="35">
        <v>2023.12</v>
      </c>
      <c r="Y351" s="14">
        <f t="shared" si="6"/>
        <v>150</v>
      </c>
      <c r="Z351" s="35">
        <v>70</v>
      </c>
      <c r="AA351" s="35"/>
      <c r="AB351" s="35"/>
      <c r="AC351" s="35">
        <v>80</v>
      </c>
      <c r="AD351" s="35">
        <v>298</v>
      </c>
      <c r="AE351" s="35">
        <v>187</v>
      </c>
      <c r="AF351" s="35" t="s">
        <v>706</v>
      </c>
      <c r="AG351" s="35" t="s">
        <v>706</v>
      </c>
      <c r="AH351" s="35" t="s">
        <v>706</v>
      </c>
      <c r="AI351" s="35" t="s">
        <v>707</v>
      </c>
      <c r="AJ351" s="35" t="s">
        <v>706</v>
      </c>
      <c r="AK351" s="35" t="s">
        <v>706</v>
      </c>
      <c r="AL351" s="35" t="s">
        <v>708</v>
      </c>
      <c r="AM351" s="35" t="s">
        <v>707</v>
      </c>
      <c r="AN351" s="35" t="s">
        <v>3721</v>
      </c>
      <c r="AO351" s="35" t="s">
        <v>3615</v>
      </c>
      <c r="AP351" s="35">
        <v>17784208387</v>
      </c>
      <c r="AQ351" s="33" t="str">
        <f>VLOOKUP("*"&amp;B351&amp;"*",[1]项目信息综合查询_1!$I$4:$I$1026,1,FALSE)</f>
        <v>云阳县-沙市镇_产业发展_加工流通项目_云阳县2023年沙市镇新桥村加工仓储项目</v>
      </c>
    </row>
    <row r="352" spans="1:43" ht="293.25" x14ac:dyDescent="0.2">
      <c r="A352" s="13">
        <v>346</v>
      </c>
      <c r="B352" s="35" t="s">
        <v>3722</v>
      </c>
      <c r="C352" s="14" t="s">
        <v>651</v>
      </c>
      <c r="D352" s="14" t="s">
        <v>871</v>
      </c>
      <c r="E352" s="14" t="s">
        <v>1010</v>
      </c>
      <c r="F352" s="35" t="s">
        <v>3723</v>
      </c>
      <c r="G352" s="35" t="s">
        <v>714</v>
      </c>
      <c r="H352" s="35" t="s">
        <v>3724</v>
      </c>
      <c r="I352" s="35" t="s">
        <v>3725</v>
      </c>
      <c r="J352" s="35" t="s">
        <v>3726</v>
      </c>
      <c r="K352" s="35" t="s">
        <v>3727</v>
      </c>
      <c r="L352" s="35" t="s">
        <v>3723</v>
      </c>
      <c r="M352" s="42" t="s">
        <v>736</v>
      </c>
      <c r="N352" s="42" t="s">
        <v>737</v>
      </c>
      <c r="O352" s="35" t="s">
        <v>3728</v>
      </c>
      <c r="P352" s="35" t="s">
        <v>1474</v>
      </c>
      <c r="Q352" s="35" t="s">
        <v>3729</v>
      </c>
      <c r="R352" s="35" t="s">
        <v>2017</v>
      </c>
      <c r="S352" s="48" t="s">
        <v>756</v>
      </c>
      <c r="T352" s="35" t="s">
        <v>725</v>
      </c>
      <c r="U352" s="43" t="s">
        <v>3730</v>
      </c>
      <c r="V352" s="14" t="s">
        <v>705</v>
      </c>
      <c r="W352" s="43">
        <v>2023.1</v>
      </c>
      <c r="X352" s="43">
        <v>2023.12</v>
      </c>
      <c r="Y352" s="14">
        <f t="shared" si="6"/>
        <v>152.6</v>
      </c>
      <c r="Z352" s="35">
        <v>0</v>
      </c>
      <c r="AA352" s="35">
        <v>75</v>
      </c>
      <c r="AB352" s="35">
        <v>0</v>
      </c>
      <c r="AC352" s="35">
        <v>77.599999999999994</v>
      </c>
      <c r="AD352" s="35">
        <v>23</v>
      </c>
      <c r="AE352" s="35">
        <v>23</v>
      </c>
      <c r="AF352" s="35" t="s">
        <v>706</v>
      </c>
      <c r="AG352" s="35" t="s">
        <v>706</v>
      </c>
      <c r="AH352" s="35"/>
      <c r="AI352" s="35" t="s">
        <v>707</v>
      </c>
      <c r="AJ352" s="35" t="s">
        <v>706</v>
      </c>
      <c r="AK352" s="35" t="s">
        <v>706</v>
      </c>
      <c r="AL352" s="35" t="s">
        <v>708</v>
      </c>
      <c r="AM352" s="35" t="s">
        <v>706</v>
      </c>
      <c r="AN352" s="35" t="s">
        <v>708</v>
      </c>
      <c r="AO352" s="35" t="s">
        <v>3731</v>
      </c>
      <c r="AP352" s="35">
        <v>13635351437</v>
      </c>
      <c r="AQ352" s="33" t="str">
        <f>VLOOKUP("*"&amp;B352&amp;"*",[1]项目信息综合查询_1!$I$4:$I$1026,1,FALSE)</f>
        <v>云阳县-石门乡_产业发展_加工流通项目_云阳县2023年石门乡兴柳村农产品加工厂项目</v>
      </c>
    </row>
    <row r="353" spans="1:43" ht="191.25" x14ac:dyDescent="0.2">
      <c r="A353" s="13">
        <v>347</v>
      </c>
      <c r="B353" s="35" t="s">
        <v>3732</v>
      </c>
      <c r="C353" s="14" t="s">
        <v>651</v>
      </c>
      <c r="D353" s="14" t="s">
        <v>775</v>
      </c>
      <c r="E353" s="14" t="s">
        <v>776</v>
      </c>
      <c r="F353" s="35" t="s">
        <v>3733</v>
      </c>
      <c r="G353" s="35" t="s">
        <v>790</v>
      </c>
      <c r="H353" s="35" t="s">
        <v>3734</v>
      </c>
      <c r="I353" s="35" t="s">
        <v>3735</v>
      </c>
      <c r="J353" s="35" t="s">
        <v>3736</v>
      </c>
      <c r="K353" s="35" t="s">
        <v>3737</v>
      </c>
      <c r="L353" s="35" t="s">
        <v>3738</v>
      </c>
      <c r="M353" s="42" t="s">
        <v>736</v>
      </c>
      <c r="N353" s="42" t="s">
        <v>737</v>
      </c>
      <c r="O353" s="35" t="s">
        <v>3739</v>
      </c>
      <c r="P353" s="35" t="s">
        <v>796</v>
      </c>
      <c r="Q353" s="35" t="s">
        <v>1553</v>
      </c>
      <c r="R353" s="35" t="s">
        <v>915</v>
      </c>
      <c r="S353" s="48" t="s">
        <v>756</v>
      </c>
      <c r="T353" s="35" t="s">
        <v>725</v>
      </c>
      <c r="U353" s="43" t="s">
        <v>3730</v>
      </c>
      <c r="V353" s="14" t="s">
        <v>705</v>
      </c>
      <c r="W353" s="43">
        <v>2023.1</v>
      </c>
      <c r="X353" s="43">
        <v>2023.12</v>
      </c>
      <c r="Y353" s="14">
        <f t="shared" si="6"/>
        <v>2.97</v>
      </c>
      <c r="Z353" s="35">
        <v>2.97</v>
      </c>
      <c r="AA353" s="35">
        <v>0</v>
      </c>
      <c r="AB353" s="35">
        <v>0</v>
      </c>
      <c r="AC353" s="35">
        <v>0</v>
      </c>
      <c r="AD353" s="35">
        <v>2</v>
      </c>
      <c r="AE353" s="35">
        <v>2</v>
      </c>
      <c r="AF353" s="35" t="s">
        <v>706</v>
      </c>
      <c r="AG353" s="35" t="s">
        <v>706</v>
      </c>
      <c r="AH353" s="35"/>
      <c r="AI353" s="35" t="s">
        <v>707</v>
      </c>
      <c r="AJ353" s="35" t="s">
        <v>706</v>
      </c>
      <c r="AK353" s="35" t="s">
        <v>706</v>
      </c>
      <c r="AL353" s="35"/>
      <c r="AM353" s="35" t="s">
        <v>706</v>
      </c>
      <c r="AN353" s="35"/>
      <c r="AO353" s="35" t="s">
        <v>3731</v>
      </c>
      <c r="AP353" s="35">
        <v>13635351437</v>
      </c>
      <c r="AQ353" s="33" t="str">
        <f>VLOOKUP("*"&amp;B353&amp;"*",[1]项目信息综合查询_1!$I$4:$I$1026,1,FALSE)</f>
        <v>云阳县-石门乡_产业发展_生产项目_云阳县2023年石门乡兴柳村金银花种植项目（续建2年）</v>
      </c>
    </row>
    <row r="354" spans="1:43" ht="409.5" x14ac:dyDescent="0.2">
      <c r="A354" s="13">
        <v>348</v>
      </c>
      <c r="B354" s="35" t="s">
        <v>3740</v>
      </c>
      <c r="C354" s="14" t="s">
        <v>688</v>
      </c>
      <c r="D354" s="14" t="s">
        <v>728</v>
      </c>
      <c r="E354" s="14" t="s">
        <v>746</v>
      </c>
      <c r="F354" s="35" t="s">
        <v>3741</v>
      </c>
      <c r="G354" s="35" t="s">
        <v>692</v>
      </c>
      <c r="H354" s="35" t="s">
        <v>3742</v>
      </c>
      <c r="I354" s="35" t="s">
        <v>3743</v>
      </c>
      <c r="J354" s="35" t="s">
        <v>3744</v>
      </c>
      <c r="K354" s="35" t="s">
        <v>3745</v>
      </c>
      <c r="L354" s="35" t="s">
        <v>3746</v>
      </c>
      <c r="M354" s="42" t="s">
        <v>736</v>
      </c>
      <c r="N354" s="42" t="s">
        <v>737</v>
      </c>
      <c r="O354" s="35" t="s">
        <v>3747</v>
      </c>
      <c r="P354" s="35" t="s">
        <v>750</v>
      </c>
      <c r="Q354" s="35" t="s">
        <v>3748</v>
      </c>
      <c r="R354" s="35" t="s">
        <v>1402</v>
      </c>
      <c r="S354" s="48" t="s">
        <v>756</v>
      </c>
      <c r="T354" s="35" t="s">
        <v>757</v>
      </c>
      <c r="U354" s="43" t="s">
        <v>3730</v>
      </c>
      <c r="V354" s="14" t="s">
        <v>705</v>
      </c>
      <c r="W354" s="43">
        <v>2023.2</v>
      </c>
      <c r="X354" s="43">
        <v>2023.12</v>
      </c>
      <c r="Y354" s="14">
        <f t="shared" si="6"/>
        <v>25</v>
      </c>
      <c r="Z354" s="35">
        <v>25</v>
      </c>
      <c r="AA354" s="35"/>
      <c r="AB354" s="35"/>
      <c r="AC354" s="35"/>
      <c r="AD354" s="35">
        <v>1500</v>
      </c>
      <c r="AE354" s="35">
        <v>198</v>
      </c>
      <c r="AF354" s="35" t="s">
        <v>706</v>
      </c>
      <c r="AG354" s="35" t="s">
        <v>706</v>
      </c>
      <c r="AH354" s="35"/>
      <c r="AI354" s="35" t="s">
        <v>707</v>
      </c>
      <c r="AJ354" s="35" t="s">
        <v>706</v>
      </c>
      <c r="AK354" s="35" t="s">
        <v>706</v>
      </c>
      <c r="AL354" s="35"/>
      <c r="AM354" s="35" t="s">
        <v>706</v>
      </c>
      <c r="AN354" s="35"/>
      <c r="AO354" s="35" t="s">
        <v>3731</v>
      </c>
      <c r="AP354" s="35">
        <v>18323671123</v>
      </c>
      <c r="AQ354" s="33" t="str">
        <f>VLOOKUP("*"&amp;B354&amp;"*",[1]项目信息综合查询_1!$I$4:$I$1026,1,FALSE)</f>
        <v>云阳县-石门乡_乡村建设行动_农村基础设施（含产业配套基础设施）_云阳县2023年石门乡兴柳村鸡公山水厂标准化改造工程</v>
      </c>
    </row>
    <row r="355" spans="1:43" ht="293.25" x14ac:dyDescent="0.2">
      <c r="A355" s="13">
        <v>349</v>
      </c>
      <c r="B355" s="35" t="s">
        <v>3749</v>
      </c>
      <c r="C355" s="14" t="s">
        <v>651</v>
      </c>
      <c r="D355" s="14" t="s">
        <v>871</v>
      </c>
      <c r="E355" s="14" t="s">
        <v>1030</v>
      </c>
      <c r="F355" s="35" t="s">
        <v>3750</v>
      </c>
      <c r="G355" s="35" t="s">
        <v>714</v>
      </c>
      <c r="H355" s="35" t="s">
        <v>3751</v>
      </c>
      <c r="I355" s="35" t="s">
        <v>3752</v>
      </c>
      <c r="J355" s="35" t="s">
        <v>3753</v>
      </c>
      <c r="K355" s="35" t="s">
        <v>3754</v>
      </c>
      <c r="L355" s="35" t="s">
        <v>3755</v>
      </c>
      <c r="M355" s="42" t="s">
        <v>719</v>
      </c>
      <c r="N355" s="42" t="s">
        <v>720</v>
      </c>
      <c r="O355" s="35" t="s">
        <v>3756</v>
      </c>
      <c r="P355" s="35" t="s">
        <v>1630</v>
      </c>
      <c r="Q355" s="35" t="s">
        <v>3757</v>
      </c>
      <c r="R355" s="35" t="s">
        <v>724</v>
      </c>
      <c r="S355" s="48" t="s">
        <v>702</v>
      </c>
      <c r="T355" s="35" t="s">
        <v>725</v>
      </c>
      <c r="U355" s="43" t="s">
        <v>3730</v>
      </c>
      <c r="V355" s="14" t="s">
        <v>705</v>
      </c>
      <c r="W355" s="43">
        <v>2023.1</v>
      </c>
      <c r="X355" s="43">
        <v>2023.12</v>
      </c>
      <c r="Y355" s="14">
        <f t="shared" si="6"/>
        <v>110</v>
      </c>
      <c r="Z355" s="35">
        <v>55</v>
      </c>
      <c r="AA355" s="35"/>
      <c r="AB355" s="35"/>
      <c r="AC355" s="35">
        <v>55</v>
      </c>
      <c r="AD355" s="35">
        <v>5</v>
      </c>
      <c r="AE355" s="35">
        <v>5</v>
      </c>
      <c r="AF355" s="35" t="s">
        <v>706</v>
      </c>
      <c r="AG355" s="35" t="s">
        <v>706</v>
      </c>
      <c r="AH355" s="35" t="s">
        <v>706</v>
      </c>
      <c r="AI355" s="35" t="s">
        <v>707</v>
      </c>
      <c r="AJ355" s="35" t="s">
        <v>706</v>
      </c>
      <c r="AK355" s="35" t="s">
        <v>707</v>
      </c>
      <c r="AL355" s="35" t="s">
        <v>798</v>
      </c>
      <c r="AM355" s="35" t="s">
        <v>707</v>
      </c>
      <c r="AN355" s="35" t="s">
        <v>798</v>
      </c>
      <c r="AO355" s="35" t="s">
        <v>3731</v>
      </c>
      <c r="AP355" s="35">
        <v>13635351437</v>
      </c>
      <c r="AQ355" s="33" t="str">
        <f>VLOOKUP("*"&amp;B355&amp;"*",[1]项目信息综合查询_1!$I$4:$I$1026,1,FALSE)</f>
        <v>云阳县-石门乡_产业发展_加工流通项目_云阳县2023年石门乡石门社区食用菌菌袋生产线项目</v>
      </c>
    </row>
    <row r="356" spans="1:43" ht="229.5" x14ac:dyDescent="0.2">
      <c r="A356" s="13">
        <v>350</v>
      </c>
      <c r="B356" s="35" t="s">
        <v>3758</v>
      </c>
      <c r="C356" s="14" t="s">
        <v>651</v>
      </c>
      <c r="D356" s="14" t="s">
        <v>775</v>
      </c>
      <c r="E356" s="14" t="s">
        <v>776</v>
      </c>
      <c r="F356" s="35" t="s">
        <v>3759</v>
      </c>
      <c r="G356" s="35" t="s">
        <v>692</v>
      </c>
      <c r="H356" s="35" t="s">
        <v>3760</v>
      </c>
      <c r="I356" s="35" t="s">
        <v>3761</v>
      </c>
      <c r="J356" s="35" t="s">
        <v>3762</v>
      </c>
      <c r="K356" s="35" t="s">
        <v>3763</v>
      </c>
      <c r="L356" s="35" t="s">
        <v>3759</v>
      </c>
      <c r="M356" s="42" t="s">
        <v>961</v>
      </c>
      <c r="N356" s="42" t="s">
        <v>1376</v>
      </c>
      <c r="O356" s="35" t="s">
        <v>3764</v>
      </c>
      <c r="P356" s="35" t="s">
        <v>3765</v>
      </c>
      <c r="Q356" s="35" t="s">
        <v>3766</v>
      </c>
      <c r="R356" s="35" t="s">
        <v>915</v>
      </c>
      <c r="S356" s="48" t="s">
        <v>756</v>
      </c>
      <c r="T356" s="35" t="s">
        <v>725</v>
      </c>
      <c r="U356" s="43" t="s">
        <v>3730</v>
      </c>
      <c r="V356" s="14" t="s">
        <v>705</v>
      </c>
      <c r="W356" s="43">
        <v>2023.1</v>
      </c>
      <c r="X356" s="43">
        <v>2023.12</v>
      </c>
      <c r="Y356" s="14">
        <f t="shared" si="6"/>
        <v>100</v>
      </c>
      <c r="Z356" s="35">
        <v>0</v>
      </c>
      <c r="AA356" s="35">
        <v>100</v>
      </c>
      <c r="AB356" s="35">
        <v>0</v>
      </c>
      <c r="AC356" s="35">
        <v>0</v>
      </c>
      <c r="AD356" s="35">
        <v>322</v>
      </c>
      <c r="AE356" s="35">
        <v>36</v>
      </c>
      <c r="AF356" s="35" t="s">
        <v>706</v>
      </c>
      <c r="AG356" s="35" t="s">
        <v>706</v>
      </c>
      <c r="AH356" s="35"/>
      <c r="AI356" s="35" t="s">
        <v>707</v>
      </c>
      <c r="AJ356" s="35" t="s">
        <v>707</v>
      </c>
      <c r="AK356" s="35" t="s">
        <v>706</v>
      </c>
      <c r="AL356" s="35"/>
      <c r="AM356" s="35" t="s">
        <v>707</v>
      </c>
      <c r="AN356" s="35" t="s">
        <v>3767</v>
      </c>
      <c r="AO356" s="35" t="s">
        <v>3731</v>
      </c>
      <c r="AP356" s="35">
        <v>13635351437</v>
      </c>
      <c r="AQ356" s="33" t="str">
        <f>VLOOKUP("*"&amp;B356&amp;"*",[1]项目信息综合查询_1!$I$4:$I$1026,1,FALSE)</f>
        <v>云阳县-石门乡_产业发展_生产项目_云阳县2023年石门乡石门社区集体经济茶园种植园项目</v>
      </c>
    </row>
    <row r="357" spans="1:43" ht="267.75" x14ac:dyDescent="0.2">
      <c r="A357" s="13">
        <v>351</v>
      </c>
      <c r="B357" s="35" t="s">
        <v>3768</v>
      </c>
      <c r="C357" s="14" t="s">
        <v>688</v>
      </c>
      <c r="D357" s="14" t="s">
        <v>728</v>
      </c>
      <c r="E357" s="14" t="s">
        <v>1060</v>
      </c>
      <c r="F357" s="35" t="s">
        <v>3769</v>
      </c>
      <c r="G357" s="35" t="s">
        <v>714</v>
      </c>
      <c r="H357" s="35" t="s">
        <v>3770</v>
      </c>
      <c r="I357" s="35" t="s">
        <v>3771</v>
      </c>
      <c r="J357" s="35" t="s">
        <v>3772</v>
      </c>
      <c r="K357" s="35" t="s">
        <v>3773</v>
      </c>
      <c r="L357" s="35" t="s">
        <v>3774</v>
      </c>
      <c r="M357" s="42" t="s">
        <v>961</v>
      </c>
      <c r="N357" s="42" t="s">
        <v>1376</v>
      </c>
      <c r="O357" s="35" t="s">
        <v>3775</v>
      </c>
      <c r="P357" s="35" t="s">
        <v>3776</v>
      </c>
      <c r="Q357" s="35" t="s">
        <v>3777</v>
      </c>
      <c r="R357" s="35" t="s">
        <v>1200</v>
      </c>
      <c r="S357" s="48" t="s">
        <v>3778</v>
      </c>
      <c r="T357" s="35" t="s">
        <v>743</v>
      </c>
      <c r="U357" s="43" t="s">
        <v>3730</v>
      </c>
      <c r="V357" s="14" t="s">
        <v>705</v>
      </c>
      <c r="W357" s="43">
        <v>2023.1</v>
      </c>
      <c r="X357" s="43">
        <v>2023.12</v>
      </c>
      <c r="Y357" s="14">
        <f t="shared" si="6"/>
        <v>120</v>
      </c>
      <c r="Z357" s="35">
        <v>0</v>
      </c>
      <c r="AA357" s="35">
        <v>120</v>
      </c>
      <c r="AB357" s="35">
        <v>0</v>
      </c>
      <c r="AC357" s="35">
        <v>0</v>
      </c>
      <c r="AD357" s="35">
        <v>42</v>
      </c>
      <c r="AE357" s="35">
        <v>10</v>
      </c>
      <c r="AF357" s="35" t="s">
        <v>707</v>
      </c>
      <c r="AG357" s="35" t="s">
        <v>706</v>
      </c>
      <c r="AH357" s="35" t="s">
        <v>706</v>
      </c>
      <c r="AI357" s="35" t="s">
        <v>707</v>
      </c>
      <c r="AJ357" s="35" t="s">
        <v>707</v>
      </c>
      <c r="AK357" s="35" t="s">
        <v>706</v>
      </c>
      <c r="AL357" s="35"/>
      <c r="AM357" s="35" t="s">
        <v>706</v>
      </c>
      <c r="AN357" s="35"/>
      <c r="AO357" s="35" t="s">
        <v>3779</v>
      </c>
      <c r="AP357" s="35">
        <v>13996556530</v>
      </c>
      <c r="AQ357" s="33" t="str">
        <f>VLOOKUP("*"&amp;B357&amp;"*",[1]项目信息综合查询_1!$I$4:$I$1026,1,FALSE)</f>
        <v>云阳县-石门乡_乡村建设行动_农村基础设施（含产业配套基础设施）_云阳县2023年石门乡石门社区3组通畅建设项目</v>
      </c>
    </row>
    <row r="358" spans="1:43" ht="255" x14ac:dyDescent="0.2">
      <c r="A358" s="13">
        <v>352</v>
      </c>
      <c r="B358" s="35" t="s">
        <v>3780</v>
      </c>
      <c r="C358" s="14" t="s">
        <v>688</v>
      </c>
      <c r="D358" s="14" t="s">
        <v>728</v>
      </c>
      <c r="E358" s="14" t="s">
        <v>1060</v>
      </c>
      <c r="F358" s="35" t="s">
        <v>3781</v>
      </c>
      <c r="G358" s="35" t="s">
        <v>714</v>
      </c>
      <c r="H358" s="35" t="s">
        <v>3782</v>
      </c>
      <c r="I358" s="35" t="s">
        <v>3783</v>
      </c>
      <c r="J358" s="35" t="s">
        <v>3784</v>
      </c>
      <c r="K358" s="35" t="s">
        <v>3781</v>
      </c>
      <c r="L358" s="35" t="s">
        <v>3781</v>
      </c>
      <c r="M358" s="42" t="s">
        <v>961</v>
      </c>
      <c r="N358" s="42" t="s">
        <v>1376</v>
      </c>
      <c r="O358" s="35" t="s">
        <v>3775</v>
      </c>
      <c r="P358" s="35" t="s">
        <v>3785</v>
      </c>
      <c r="Q358" s="35" t="s">
        <v>3786</v>
      </c>
      <c r="R358" s="35" t="s">
        <v>1200</v>
      </c>
      <c r="S358" s="48" t="s">
        <v>3778</v>
      </c>
      <c r="T358" s="35" t="s">
        <v>743</v>
      </c>
      <c r="U358" s="43" t="s">
        <v>3730</v>
      </c>
      <c r="V358" s="14" t="s">
        <v>705</v>
      </c>
      <c r="W358" s="43">
        <v>2023.1</v>
      </c>
      <c r="X358" s="43">
        <v>2023.12</v>
      </c>
      <c r="Y358" s="14">
        <f t="shared" si="6"/>
        <v>225</v>
      </c>
      <c r="Z358" s="35"/>
      <c r="AA358" s="35">
        <v>225</v>
      </c>
      <c r="AB358" s="35"/>
      <c r="AC358" s="35"/>
      <c r="AD358" s="35">
        <v>1500</v>
      </c>
      <c r="AE358" s="35">
        <v>240</v>
      </c>
      <c r="AF358" s="35" t="s">
        <v>706</v>
      </c>
      <c r="AG358" s="35" t="s">
        <v>706</v>
      </c>
      <c r="AH358" s="35" t="s">
        <v>706</v>
      </c>
      <c r="AI358" s="35" t="s">
        <v>707</v>
      </c>
      <c r="AJ358" s="35" t="s">
        <v>706</v>
      </c>
      <c r="AK358" s="35" t="s">
        <v>706</v>
      </c>
      <c r="AL358" s="35"/>
      <c r="AM358" s="35" t="s">
        <v>706</v>
      </c>
      <c r="AN358" s="35"/>
      <c r="AO358" s="35" t="s">
        <v>3779</v>
      </c>
      <c r="AP358" s="35">
        <v>13996556530</v>
      </c>
      <c r="AQ358" s="33" t="str">
        <f>VLOOKUP("*"&amp;B358&amp;"*",[1]项目信息综合查询_1!$I$4:$I$1026,1,FALSE)</f>
        <v>云阳县-石门乡_乡村建设行动_农村基础设施（含产业配套基础设施）_云阳县2023年石门乡清溪村整村4个组通畅建设项目</v>
      </c>
    </row>
    <row r="359" spans="1:43" ht="165.75" x14ac:dyDescent="0.2">
      <c r="A359" s="13">
        <v>353</v>
      </c>
      <c r="B359" s="35" t="s">
        <v>3787</v>
      </c>
      <c r="C359" s="14" t="s">
        <v>651</v>
      </c>
      <c r="D359" s="14" t="s">
        <v>775</v>
      </c>
      <c r="E359" s="14" t="s">
        <v>776</v>
      </c>
      <c r="F359" s="35" t="s">
        <v>3788</v>
      </c>
      <c r="G359" s="35" t="s">
        <v>714</v>
      </c>
      <c r="H359" s="35" t="s">
        <v>3789</v>
      </c>
      <c r="I359" s="35" t="s">
        <v>3790</v>
      </c>
      <c r="J359" s="35" t="s">
        <v>3791</v>
      </c>
      <c r="K359" s="35" t="s">
        <v>3792</v>
      </c>
      <c r="L359" s="35" t="s">
        <v>3788</v>
      </c>
      <c r="M359" s="42" t="s">
        <v>719</v>
      </c>
      <c r="N359" s="42" t="s">
        <v>720</v>
      </c>
      <c r="O359" s="35" t="s">
        <v>3793</v>
      </c>
      <c r="P359" s="35" t="s">
        <v>3794</v>
      </c>
      <c r="Q359" s="35" t="s">
        <v>3795</v>
      </c>
      <c r="R359" s="35" t="s">
        <v>1188</v>
      </c>
      <c r="S359" s="48" t="s">
        <v>3378</v>
      </c>
      <c r="T359" s="35" t="s">
        <v>725</v>
      </c>
      <c r="U359" s="43" t="s">
        <v>3730</v>
      </c>
      <c r="V359" s="14" t="s">
        <v>705</v>
      </c>
      <c r="W359" s="43">
        <v>2023.4</v>
      </c>
      <c r="X359" s="43">
        <v>2023.12</v>
      </c>
      <c r="Y359" s="14">
        <f t="shared" si="6"/>
        <v>2200</v>
      </c>
      <c r="Z359" s="35">
        <v>0</v>
      </c>
      <c r="AA359" s="35">
        <v>200</v>
      </c>
      <c r="AB359" s="35">
        <v>0</v>
      </c>
      <c r="AC359" s="35">
        <v>2000</v>
      </c>
      <c r="AD359" s="35">
        <v>45</v>
      </c>
      <c r="AE359" s="35">
        <v>7</v>
      </c>
      <c r="AF359" s="35" t="s">
        <v>706</v>
      </c>
      <c r="AG359" s="35" t="s">
        <v>706</v>
      </c>
      <c r="AH359" s="35" t="s">
        <v>706</v>
      </c>
      <c r="AI359" s="35" t="s">
        <v>707</v>
      </c>
      <c r="AJ359" s="35" t="s">
        <v>706</v>
      </c>
      <c r="AK359" s="35" t="s">
        <v>706</v>
      </c>
      <c r="AL359" s="35"/>
      <c r="AM359" s="35" t="s">
        <v>706</v>
      </c>
      <c r="AN359" s="35"/>
      <c r="AO359" s="35" t="s">
        <v>3731</v>
      </c>
      <c r="AP359" s="35">
        <v>19102358637</v>
      </c>
      <c r="AQ359" s="33" t="str">
        <f>VLOOKUP("*"&amp;B359&amp;"*",[1]项目信息综合查询_1!$I$4:$I$1026,1,FALSE)</f>
        <v>云阳县-石门乡_产业发展_生产项目_云阳县2023年石门乡规模生猪养殖场项目</v>
      </c>
    </row>
    <row r="360" spans="1:43" ht="178.5" x14ac:dyDescent="0.2">
      <c r="A360" s="13">
        <v>354</v>
      </c>
      <c r="B360" s="35" t="s">
        <v>3796</v>
      </c>
      <c r="C360" s="14" t="s">
        <v>651</v>
      </c>
      <c r="D360" s="14" t="s">
        <v>775</v>
      </c>
      <c r="E360" s="14" t="s">
        <v>776</v>
      </c>
      <c r="F360" s="35" t="s">
        <v>3797</v>
      </c>
      <c r="G360" s="35" t="s">
        <v>714</v>
      </c>
      <c r="H360" s="35" t="s">
        <v>3798</v>
      </c>
      <c r="I360" s="35" t="s">
        <v>3799</v>
      </c>
      <c r="J360" s="35" t="s">
        <v>3800</v>
      </c>
      <c r="K360" s="35" t="s">
        <v>3801</v>
      </c>
      <c r="L360" s="35" t="s">
        <v>3797</v>
      </c>
      <c r="M360" s="42" t="s">
        <v>1765</v>
      </c>
      <c r="N360" s="42" t="s">
        <v>2203</v>
      </c>
      <c r="O360" s="35" t="s">
        <v>3802</v>
      </c>
      <c r="P360" s="35" t="s">
        <v>3803</v>
      </c>
      <c r="Q360" s="35" t="s">
        <v>3804</v>
      </c>
      <c r="R360" s="35" t="s">
        <v>915</v>
      </c>
      <c r="S360" s="48" t="s">
        <v>756</v>
      </c>
      <c r="T360" s="35" t="s">
        <v>725</v>
      </c>
      <c r="U360" s="43" t="s">
        <v>3730</v>
      </c>
      <c r="V360" s="14" t="s">
        <v>705</v>
      </c>
      <c r="W360" s="43">
        <v>2023.1</v>
      </c>
      <c r="X360" s="43">
        <v>2023.12</v>
      </c>
      <c r="Y360" s="14">
        <f t="shared" si="6"/>
        <v>24</v>
      </c>
      <c r="Z360" s="35">
        <v>0</v>
      </c>
      <c r="AA360" s="35">
        <v>24</v>
      </c>
      <c r="AB360" s="35">
        <v>0</v>
      </c>
      <c r="AC360" s="35">
        <v>0</v>
      </c>
      <c r="AD360" s="35">
        <v>120</v>
      </c>
      <c r="AE360" s="35">
        <v>28</v>
      </c>
      <c r="AF360" s="35" t="s">
        <v>706</v>
      </c>
      <c r="AG360" s="35" t="s">
        <v>706</v>
      </c>
      <c r="AH360" s="35"/>
      <c r="AI360" s="35" t="s">
        <v>707</v>
      </c>
      <c r="AJ360" s="35" t="s">
        <v>706</v>
      </c>
      <c r="AK360" s="35" t="s">
        <v>706</v>
      </c>
      <c r="AL360" s="35"/>
      <c r="AM360" s="35" t="s">
        <v>706</v>
      </c>
      <c r="AN360" s="35"/>
      <c r="AO360" s="35" t="s">
        <v>3731</v>
      </c>
      <c r="AP360" s="35">
        <v>13635351437</v>
      </c>
      <c r="AQ360" s="33" t="str">
        <f>VLOOKUP("*"&amp;B360&amp;"*",[1]项目信息综合查询_1!$I$4:$I$1026,1,FALSE)</f>
        <v>云阳县-石门乡_产业发展_生产项目_云阳县2023年石门乡广益村特色经济林改良</v>
      </c>
    </row>
    <row r="361" spans="1:43" ht="191.25" x14ac:dyDescent="0.2">
      <c r="A361" s="13">
        <v>355</v>
      </c>
      <c r="B361" s="35" t="s">
        <v>3805</v>
      </c>
      <c r="C361" s="14" t="s">
        <v>651</v>
      </c>
      <c r="D361" s="14" t="s">
        <v>775</v>
      </c>
      <c r="E361" s="14" t="s">
        <v>776</v>
      </c>
      <c r="F361" s="35" t="s">
        <v>3806</v>
      </c>
      <c r="G361" s="35" t="s">
        <v>790</v>
      </c>
      <c r="H361" s="35" t="s">
        <v>3807</v>
      </c>
      <c r="I361" s="35" t="s">
        <v>3808</v>
      </c>
      <c r="J361" s="35" t="s">
        <v>3809</v>
      </c>
      <c r="K361" s="35" t="s">
        <v>3810</v>
      </c>
      <c r="L361" s="35" t="s">
        <v>3811</v>
      </c>
      <c r="M361" s="42" t="s">
        <v>1765</v>
      </c>
      <c r="N361" s="42" t="s">
        <v>2203</v>
      </c>
      <c r="O361" s="35" t="s">
        <v>1910</v>
      </c>
      <c r="P361" s="35" t="s">
        <v>796</v>
      </c>
      <c r="Q361" s="35" t="s">
        <v>1553</v>
      </c>
      <c r="R361" s="35" t="s">
        <v>915</v>
      </c>
      <c r="S361" s="48" t="s">
        <v>756</v>
      </c>
      <c r="T361" s="35" t="s">
        <v>725</v>
      </c>
      <c r="U361" s="43" t="s">
        <v>3730</v>
      </c>
      <c r="V361" s="14" t="s">
        <v>705</v>
      </c>
      <c r="W361" s="43">
        <v>2023.1</v>
      </c>
      <c r="X361" s="43">
        <v>2023.12</v>
      </c>
      <c r="Y361" s="14">
        <f t="shared" si="6"/>
        <v>3.2</v>
      </c>
      <c r="Z361" s="35">
        <v>3.2</v>
      </c>
      <c r="AA361" s="35">
        <v>0</v>
      </c>
      <c r="AB361" s="35">
        <v>0</v>
      </c>
      <c r="AC361" s="35">
        <v>0</v>
      </c>
      <c r="AD361" s="35">
        <v>2</v>
      </c>
      <c r="AE361" s="35">
        <v>2</v>
      </c>
      <c r="AF361" s="35" t="s">
        <v>706</v>
      </c>
      <c r="AG361" s="35" t="s">
        <v>706</v>
      </c>
      <c r="AH361" s="35"/>
      <c r="AI361" s="35" t="s">
        <v>707</v>
      </c>
      <c r="AJ361" s="35" t="s">
        <v>706</v>
      </c>
      <c r="AK361" s="35" t="s">
        <v>706</v>
      </c>
      <c r="AL361" s="35"/>
      <c r="AM361" s="35" t="s">
        <v>706</v>
      </c>
      <c r="AN361" s="35"/>
      <c r="AO361" s="35" t="s">
        <v>3731</v>
      </c>
      <c r="AP361" s="35">
        <v>13635351437</v>
      </c>
      <c r="AQ361" s="33" t="str">
        <f>VLOOKUP("*"&amp;B361&amp;"*",[1]项目信息综合查询_1!$I$4:$I$1026,1,FALSE)</f>
        <v>云阳县-石门乡_产业发展_生产项目_云阳县2023年石门乡广益村金银花种植项目（续建2年）</v>
      </c>
    </row>
    <row r="362" spans="1:43" ht="178.5" x14ac:dyDescent="0.2">
      <c r="A362" s="13">
        <v>356</v>
      </c>
      <c r="B362" s="35" t="s">
        <v>3812</v>
      </c>
      <c r="C362" s="14" t="s">
        <v>651</v>
      </c>
      <c r="D362" s="14" t="s">
        <v>871</v>
      </c>
      <c r="E362" s="14" t="s">
        <v>1010</v>
      </c>
      <c r="F362" s="35" t="s">
        <v>3813</v>
      </c>
      <c r="G362" s="35" t="s">
        <v>714</v>
      </c>
      <c r="H362" s="35" t="s">
        <v>3814</v>
      </c>
      <c r="I362" s="35" t="s">
        <v>3815</v>
      </c>
      <c r="J362" s="35" t="s">
        <v>3816</v>
      </c>
      <c r="K362" s="35" t="s">
        <v>3817</v>
      </c>
      <c r="L362" s="35" t="s">
        <v>3818</v>
      </c>
      <c r="M362" s="42" t="s">
        <v>1765</v>
      </c>
      <c r="N362" s="42" t="s">
        <v>2203</v>
      </c>
      <c r="O362" s="35" t="s">
        <v>3819</v>
      </c>
      <c r="P362" s="35" t="s">
        <v>3765</v>
      </c>
      <c r="Q362" s="35" t="s">
        <v>3820</v>
      </c>
      <c r="R362" s="35" t="s">
        <v>915</v>
      </c>
      <c r="S362" s="48" t="s">
        <v>756</v>
      </c>
      <c r="T362" s="35" t="s">
        <v>725</v>
      </c>
      <c r="U362" s="43" t="s">
        <v>3730</v>
      </c>
      <c r="V362" s="14" t="s">
        <v>705</v>
      </c>
      <c r="W362" s="43">
        <v>2023.1</v>
      </c>
      <c r="X362" s="43">
        <v>2023.12</v>
      </c>
      <c r="Y362" s="14">
        <f t="shared" si="6"/>
        <v>40</v>
      </c>
      <c r="Z362" s="35">
        <v>0</v>
      </c>
      <c r="AA362" s="35">
        <v>20</v>
      </c>
      <c r="AB362" s="35">
        <v>0</v>
      </c>
      <c r="AC362" s="35">
        <v>20</v>
      </c>
      <c r="AD362" s="35">
        <v>3</v>
      </c>
      <c r="AE362" s="35">
        <v>3</v>
      </c>
      <c r="AF362" s="35" t="s">
        <v>706</v>
      </c>
      <c r="AG362" s="35" t="s">
        <v>706</v>
      </c>
      <c r="AH362" s="35"/>
      <c r="AI362" s="35" t="s">
        <v>707</v>
      </c>
      <c r="AJ362" s="35" t="s">
        <v>706</v>
      </c>
      <c r="AK362" s="35" t="s">
        <v>706</v>
      </c>
      <c r="AL362" s="35"/>
      <c r="AM362" s="35" t="s">
        <v>707</v>
      </c>
      <c r="AN362" s="35" t="s">
        <v>3821</v>
      </c>
      <c r="AO362" s="35" t="s">
        <v>3731</v>
      </c>
      <c r="AP362" s="35">
        <v>13635351437</v>
      </c>
      <c r="AQ362" s="33" t="str">
        <f>VLOOKUP("*"&amp;B362&amp;"*",[1]项目信息综合查询_1!$I$4:$I$1026,1,FALSE)</f>
        <v>云阳县-石门乡_产业发展_加工流通项目_云阳县2023年石门乡广益村金银花烘干房建设项目</v>
      </c>
    </row>
    <row r="363" spans="1:43" ht="191.25" x14ac:dyDescent="0.2">
      <c r="A363" s="13">
        <v>357</v>
      </c>
      <c r="B363" s="35" t="s">
        <v>3822</v>
      </c>
      <c r="C363" s="14" t="s">
        <v>651</v>
      </c>
      <c r="D363" s="14" t="s">
        <v>871</v>
      </c>
      <c r="E363" s="14" t="s">
        <v>1010</v>
      </c>
      <c r="F363" s="35" t="s">
        <v>3823</v>
      </c>
      <c r="G363" s="35" t="s">
        <v>714</v>
      </c>
      <c r="H363" s="35" t="s">
        <v>3824</v>
      </c>
      <c r="I363" s="35" t="s">
        <v>3825</v>
      </c>
      <c r="J363" s="35" t="s">
        <v>3826</v>
      </c>
      <c r="K363" s="35" t="s">
        <v>3827</v>
      </c>
      <c r="L363" s="35" t="s">
        <v>3828</v>
      </c>
      <c r="M363" s="42" t="s">
        <v>1765</v>
      </c>
      <c r="N363" s="42" t="s">
        <v>2203</v>
      </c>
      <c r="O363" s="35" t="s">
        <v>3829</v>
      </c>
      <c r="P363" s="35" t="s">
        <v>3765</v>
      </c>
      <c r="Q363" s="35" t="s">
        <v>3786</v>
      </c>
      <c r="R363" s="35" t="s">
        <v>915</v>
      </c>
      <c r="S363" s="48" t="s">
        <v>756</v>
      </c>
      <c r="T363" s="35" t="s">
        <v>725</v>
      </c>
      <c r="U363" s="43" t="s">
        <v>3730</v>
      </c>
      <c r="V363" s="14" t="s">
        <v>705</v>
      </c>
      <c r="W363" s="43">
        <v>2023.1</v>
      </c>
      <c r="X363" s="43">
        <v>2023.12</v>
      </c>
      <c r="Y363" s="14">
        <f t="shared" si="6"/>
        <v>60</v>
      </c>
      <c r="Z363" s="35">
        <v>0</v>
      </c>
      <c r="AA363" s="35">
        <v>60</v>
      </c>
      <c r="AB363" s="35">
        <v>0</v>
      </c>
      <c r="AC363" s="35">
        <v>0</v>
      </c>
      <c r="AD363" s="35">
        <v>10</v>
      </c>
      <c r="AE363" s="35">
        <v>10</v>
      </c>
      <c r="AF363" s="35" t="s">
        <v>706</v>
      </c>
      <c r="AG363" s="35" t="s">
        <v>706</v>
      </c>
      <c r="AH363" s="35"/>
      <c r="AI363" s="35" t="s">
        <v>707</v>
      </c>
      <c r="AJ363" s="35" t="s">
        <v>706</v>
      </c>
      <c r="AK363" s="35" t="s">
        <v>706</v>
      </c>
      <c r="AL363" s="35"/>
      <c r="AM363" s="35" t="s">
        <v>706</v>
      </c>
      <c r="AN363" s="35"/>
      <c r="AO363" s="35" t="s">
        <v>3731</v>
      </c>
      <c r="AP363" s="35">
        <v>13635351437</v>
      </c>
      <c r="AQ363" s="33" t="str">
        <f>VLOOKUP("*"&amp;B363&amp;"*",[1]项目信息综合查询_1!$I$4:$I$1026,1,FALSE)</f>
        <v>云阳县-石门乡_产业发展_加工流通项目_云阳县2023年石门乡广益村集体经济农产品加工房项目</v>
      </c>
    </row>
    <row r="364" spans="1:43" ht="357" x14ac:dyDescent="0.2">
      <c r="A364" s="13">
        <v>358</v>
      </c>
      <c r="B364" s="35" t="s">
        <v>3830</v>
      </c>
      <c r="C364" s="14" t="s">
        <v>651</v>
      </c>
      <c r="D364" s="14" t="s">
        <v>871</v>
      </c>
      <c r="E364" s="14" t="s">
        <v>1030</v>
      </c>
      <c r="F364" s="35" t="s">
        <v>3831</v>
      </c>
      <c r="G364" s="35" t="s">
        <v>2523</v>
      </c>
      <c r="H364" s="35" t="s">
        <v>3832</v>
      </c>
      <c r="I364" s="35" t="s">
        <v>3833</v>
      </c>
      <c r="J364" s="35" t="s">
        <v>3834</v>
      </c>
      <c r="K364" s="35" t="s">
        <v>3835</v>
      </c>
      <c r="L364" s="35" t="s">
        <v>3836</v>
      </c>
      <c r="M364" s="42" t="s">
        <v>1765</v>
      </c>
      <c r="N364" s="42" t="s">
        <v>2203</v>
      </c>
      <c r="O364" s="35" t="s">
        <v>3837</v>
      </c>
      <c r="P364" s="35" t="s">
        <v>3838</v>
      </c>
      <c r="Q364" s="35" t="s">
        <v>3839</v>
      </c>
      <c r="R364" s="35" t="s">
        <v>1769</v>
      </c>
      <c r="S364" s="48" t="s">
        <v>2208</v>
      </c>
      <c r="T364" s="35" t="s">
        <v>725</v>
      </c>
      <c r="U364" s="43" t="s">
        <v>3730</v>
      </c>
      <c r="V364" s="14" t="s">
        <v>705</v>
      </c>
      <c r="W364" s="43">
        <v>2023.07</v>
      </c>
      <c r="X364" s="43">
        <v>2023.12</v>
      </c>
      <c r="Y364" s="14">
        <f t="shared" si="6"/>
        <v>70</v>
      </c>
      <c r="Z364" s="35">
        <v>70</v>
      </c>
      <c r="AA364" s="35"/>
      <c r="AB364" s="35"/>
      <c r="AC364" s="35">
        <v>0</v>
      </c>
      <c r="AD364" s="35">
        <v>650</v>
      </c>
      <c r="AE364" s="35">
        <v>11</v>
      </c>
      <c r="AF364" s="35" t="s">
        <v>706</v>
      </c>
      <c r="AG364" s="35" t="s">
        <v>706</v>
      </c>
      <c r="AH364" s="35" t="s">
        <v>706</v>
      </c>
      <c r="AI364" s="35" t="s">
        <v>707</v>
      </c>
      <c r="AJ364" s="35" t="s">
        <v>706</v>
      </c>
      <c r="AK364" s="35" t="s">
        <v>706</v>
      </c>
      <c r="AL364" s="35" t="s">
        <v>708</v>
      </c>
      <c r="AM364" s="35" t="s">
        <v>707</v>
      </c>
      <c r="AN364" s="35" t="s">
        <v>1771</v>
      </c>
      <c r="AO364" s="35" t="s">
        <v>3840</v>
      </c>
      <c r="AP364" s="35">
        <v>15084366123</v>
      </c>
      <c r="AQ364" s="33" t="str">
        <f>VLOOKUP("*"&amp;B364&amp;"*",[1]项目信息综合查询_1!$I$4:$I$1026,1,FALSE)</f>
        <v>云阳县-石门乡_产业发展_加工流通项目_云阳县2023年石门乡广益村新建农产品加工车间项目</v>
      </c>
    </row>
    <row r="365" spans="1:43" ht="255" x14ac:dyDescent="0.2">
      <c r="A365" s="13">
        <v>359</v>
      </c>
      <c r="B365" s="35" t="s">
        <v>3841</v>
      </c>
      <c r="C365" s="14" t="s">
        <v>688</v>
      </c>
      <c r="D365" s="14" t="s">
        <v>689</v>
      </c>
      <c r="E365" s="14" t="s">
        <v>690</v>
      </c>
      <c r="F365" s="35" t="s">
        <v>3842</v>
      </c>
      <c r="G365" s="35" t="s">
        <v>692</v>
      </c>
      <c r="H365" s="35" t="s">
        <v>3843</v>
      </c>
      <c r="I365" s="35" t="s">
        <v>3844</v>
      </c>
      <c r="J365" s="35" t="s">
        <v>3845</v>
      </c>
      <c r="K365" s="35" t="s">
        <v>3846</v>
      </c>
      <c r="L365" s="35" t="s">
        <v>3842</v>
      </c>
      <c r="M365" s="42" t="s">
        <v>961</v>
      </c>
      <c r="N365" s="42" t="s">
        <v>1376</v>
      </c>
      <c r="O365" s="35" t="s">
        <v>3847</v>
      </c>
      <c r="P365" s="35" t="s">
        <v>3848</v>
      </c>
      <c r="Q365" s="35" t="s">
        <v>3849</v>
      </c>
      <c r="R365" s="35" t="s">
        <v>1200</v>
      </c>
      <c r="S365" s="48" t="s">
        <v>1792</v>
      </c>
      <c r="T365" s="35" t="s">
        <v>703</v>
      </c>
      <c r="U365" s="43" t="s">
        <v>3730</v>
      </c>
      <c r="V365" s="14" t="s">
        <v>705</v>
      </c>
      <c r="W365" s="43">
        <v>2023.9</v>
      </c>
      <c r="X365" s="43">
        <v>2023.11</v>
      </c>
      <c r="Y365" s="14">
        <f t="shared" si="6"/>
        <v>10</v>
      </c>
      <c r="Z365" s="35">
        <v>10</v>
      </c>
      <c r="AA365" s="35">
        <v>0</v>
      </c>
      <c r="AB365" s="35">
        <v>0</v>
      </c>
      <c r="AC365" s="35">
        <v>0</v>
      </c>
      <c r="AD365" s="35">
        <v>600</v>
      </c>
      <c r="AE365" s="35">
        <v>25</v>
      </c>
      <c r="AF365" s="35" t="s">
        <v>706</v>
      </c>
      <c r="AG365" s="35" t="s">
        <v>706</v>
      </c>
      <c r="AH365" s="35" t="s">
        <v>706</v>
      </c>
      <c r="AI365" s="35" t="s">
        <v>707</v>
      </c>
      <c r="AJ365" s="35" t="s">
        <v>706</v>
      </c>
      <c r="AK365" s="35" t="s">
        <v>706</v>
      </c>
      <c r="AL365" s="35"/>
      <c r="AM365" s="35" t="s">
        <v>706</v>
      </c>
      <c r="AN365" s="35"/>
      <c r="AO365" s="35" t="s">
        <v>3779</v>
      </c>
      <c r="AP365" s="35">
        <v>18523958962</v>
      </c>
      <c r="AQ365" s="33" t="str">
        <f>VLOOKUP("*"&amp;B365&amp;"*",[1]项目信息综合查询_1!$I$4:$I$1026,1,FALSE)</f>
        <v>云阳县-石门乡_乡村建设行动_人居环境整治_云阳县2023年石门乡石门社区污水处理厂维修项目</v>
      </c>
    </row>
    <row r="366" spans="1:43" ht="242.25" x14ac:dyDescent="0.2">
      <c r="A366" s="13">
        <v>360</v>
      </c>
      <c r="B366" s="51" t="s">
        <v>3850</v>
      </c>
      <c r="C366" s="14" t="s">
        <v>688</v>
      </c>
      <c r="D366" s="14" t="s">
        <v>689</v>
      </c>
      <c r="E366" s="14" t="s">
        <v>690</v>
      </c>
      <c r="F366" s="51" t="s">
        <v>3851</v>
      </c>
      <c r="G366" s="51" t="s">
        <v>714</v>
      </c>
      <c r="H366" s="51" t="s">
        <v>3852</v>
      </c>
      <c r="I366" s="51" t="s">
        <v>3853</v>
      </c>
      <c r="J366" s="51" t="s">
        <v>3854</v>
      </c>
      <c r="K366" s="51" t="s">
        <v>3851</v>
      </c>
      <c r="L366" s="51" t="s">
        <v>3855</v>
      </c>
      <c r="M366" s="42" t="s">
        <v>752</v>
      </c>
      <c r="N366" s="42" t="s">
        <v>753</v>
      </c>
      <c r="O366" s="51" t="s">
        <v>3856</v>
      </c>
      <c r="P366" s="51" t="s">
        <v>1929</v>
      </c>
      <c r="Q366" s="51" t="s">
        <v>3857</v>
      </c>
      <c r="R366" s="51" t="s">
        <v>3858</v>
      </c>
      <c r="S366" s="48" t="s">
        <v>756</v>
      </c>
      <c r="T366" s="68" t="s">
        <v>1149</v>
      </c>
      <c r="U366" s="43" t="s">
        <v>3859</v>
      </c>
      <c r="V366" s="14" t="s">
        <v>705</v>
      </c>
      <c r="W366" s="43">
        <v>2023.1</v>
      </c>
      <c r="X366" s="43">
        <v>2023.12</v>
      </c>
      <c r="Y366" s="14">
        <f t="shared" si="6"/>
        <v>150</v>
      </c>
      <c r="Z366" s="51">
        <v>0</v>
      </c>
      <c r="AA366" s="51">
        <v>0</v>
      </c>
      <c r="AB366" s="51">
        <v>150</v>
      </c>
      <c r="AC366" s="51">
        <v>0</v>
      </c>
      <c r="AD366" s="51">
        <v>900</v>
      </c>
      <c r="AE366" s="51">
        <v>80</v>
      </c>
      <c r="AF366" s="51" t="s">
        <v>706</v>
      </c>
      <c r="AG366" s="51" t="s">
        <v>706</v>
      </c>
      <c r="AH366" s="53"/>
      <c r="AI366" s="53" t="s">
        <v>707</v>
      </c>
      <c r="AJ366" s="51" t="s">
        <v>706</v>
      </c>
      <c r="AK366" s="51" t="s">
        <v>706</v>
      </c>
      <c r="AL366" s="65"/>
      <c r="AM366" s="51" t="s">
        <v>706</v>
      </c>
      <c r="AN366" s="51"/>
      <c r="AO366" s="51" t="s">
        <v>3860</v>
      </c>
      <c r="AP366" s="68">
        <v>13896972569</v>
      </c>
      <c r="AQ366" s="33" t="str">
        <f>VLOOKUP("*"&amp;B366&amp;"*",[1]项目信息综合查询_1!$I$4:$I$1026,1,FALSE)</f>
        <v>云阳县-普安乡_乡村建设行动_人居环境整治_云阳县2023年普安乡普安乡场镇污水二、三级管网建设项目</v>
      </c>
    </row>
    <row r="367" spans="1:43" ht="242.25" x14ac:dyDescent="0.2">
      <c r="A367" s="13">
        <v>361</v>
      </c>
      <c r="B367" s="43" t="s">
        <v>3861</v>
      </c>
      <c r="C367" s="14" t="s">
        <v>688</v>
      </c>
      <c r="D367" s="14" t="s">
        <v>728</v>
      </c>
      <c r="E367" s="14" t="s">
        <v>729</v>
      </c>
      <c r="F367" s="43" t="s">
        <v>3862</v>
      </c>
      <c r="G367" s="43" t="s">
        <v>714</v>
      </c>
      <c r="H367" s="43" t="s">
        <v>3863</v>
      </c>
      <c r="I367" s="43" t="s">
        <v>3864</v>
      </c>
      <c r="J367" s="57" t="s">
        <v>3865</v>
      </c>
      <c r="K367" s="43" t="s">
        <v>3866</v>
      </c>
      <c r="L367" s="43" t="s">
        <v>3867</v>
      </c>
      <c r="M367" s="43" t="s">
        <v>3868</v>
      </c>
      <c r="N367" s="43" t="s">
        <v>3631</v>
      </c>
      <c r="O367" s="43" t="s">
        <v>3869</v>
      </c>
      <c r="P367" s="43" t="s">
        <v>3870</v>
      </c>
      <c r="Q367" s="43" t="s">
        <v>3871</v>
      </c>
      <c r="R367" s="43" t="s">
        <v>2749</v>
      </c>
      <c r="S367" s="43" t="s">
        <v>3872</v>
      </c>
      <c r="T367" s="43" t="s">
        <v>743</v>
      </c>
      <c r="U367" s="43" t="s">
        <v>3859</v>
      </c>
      <c r="V367" s="14" t="s">
        <v>705</v>
      </c>
      <c r="W367" s="43">
        <v>2023.1</v>
      </c>
      <c r="X367" s="43">
        <v>2023.12</v>
      </c>
      <c r="Y367" s="14">
        <f t="shared" si="6"/>
        <v>180</v>
      </c>
      <c r="Z367" s="43">
        <v>180</v>
      </c>
      <c r="AA367" s="43">
        <v>0</v>
      </c>
      <c r="AB367" s="43">
        <v>0</v>
      </c>
      <c r="AC367" s="43">
        <v>0</v>
      </c>
      <c r="AD367" s="43">
        <v>380</v>
      </c>
      <c r="AE367" s="43">
        <v>17</v>
      </c>
      <c r="AF367" s="43" t="s">
        <v>706</v>
      </c>
      <c r="AG367" s="43" t="s">
        <v>706</v>
      </c>
      <c r="AH367" s="43" t="s">
        <v>706</v>
      </c>
      <c r="AI367" s="53" t="s">
        <v>707</v>
      </c>
      <c r="AJ367" s="43" t="s">
        <v>706</v>
      </c>
      <c r="AK367" s="43" t="s">
        <v>706</v>
      </c>
      <c r="AL367" s="65"/>
      <c r="AM367" s="43" t="s">
        <v>706</v>
      </c>
      <c r="AN367" s="43"/>
      <c r="AO367" s="43" t="s">
        <v>3873</v>
      </c>
      <c r="AP367" s="43">
        <v>13996675923</v>
      </c>
      <c r="AQ367" s="33" t="str">
        <f>VLOOKUP("*"&amp;B367&amp;"*",[1]项目信息综合查询_1!$I$4:$I$1026,1,FALSE)</f>
        <v>云阳县-普安乡_乡村建设行动_农村基础设施（含产业配套基础设施）_云阳县2023年普安乡老君村1组基础设施建设项目</v>
      </c>
    </row>
    <row r="368" spans="1:43" ht="229.5" x14ac:dyDescent="0.2">
      <c r="A368" s="13">
        <v>362</v>
      </c>
      <c r="B368" s="35" t="s">
        <v>3874</v>
      </c>
      <c r="C368" s="14" t="s">
        <v>651</v>
      </c>
      <c r="D368" s="14" t="s">
        <v>775</v>
      </c>
      <c r="E368" s="14" t="s">
        <v>776</v>
      </c>
      <c r="F368" s="35" t="s">
        <v>3875</v>
      </c>
      <c r="G368" s="35" t="s">
        <v>714</v>
      </c>
      <c r="H368" s="35" t="s">
        <v>3876</v>
      </c>
      <c r="I368" s="35" t="s">
        <v>3877</v>
      </c>
      <c r="J368" s="35" t="s">
        <v>3878</v>
      </c>
      <c r="K368" s="35" t="s">
        <v>3879</v>
      </c>
      <c r="L368" s="35" t="s">
        <v>3880</v>
      </c>
      <c r="M368" s="42" t="s">
        <v>752</v>
      </c>
      <c r="N368" s="42" t="s">
        <v>753</v>
      </c>
      <c r="O368" s="35" t="s">
        <v>3881</v>
      </c>
      <c r="P368" s="35" t="s">
        <v>1929</v>
      </c>
      <c r="Q368" s="35" t="s">
        <v>3882</v>
      </c>
      <c r="R368" s="35" t="s">
        <v>3883</v>
      </c>
      <c r="S368" s="48" t="s">
        <v>756</v>
      </c>
      <c r="T368" s="35" t="s">
        <v>725</v>
      </c>
      <c r="U368" s="43" t="s">
        <v>3859</v>
      </c>
      <c r="V368" s="14" t="s">
        <v>705</v>
      </c>
      <c r="W368" s="43">
        <v>2023.1</v>
      </c>
      <c r="X368" s="43">
        <v>2023.12</v>
      </c>
      <c r="Y368" s="14">
        <f t="shared" si="6"/>
        <v>20</v>
      </c>
      <c r="Z368" s="35">
        <v>20</v>
      </c>
      <c r="AA368" s="35">
        <v>0</v>
      </c>
      <c r="AB368" s="35">
        <v>0</v>
      </c>
      <c r="AC368" s="35">
        <v>0</v>
      </c>
      <c r="AD368" s="35">
        <v>180</v>
      </c>
      <c r="AE368" s="35">
        <v>15</v>
      </c>
      <c r="AF368" s="35" t="s">
        <v>706</v>
      </c>
      <c r="AG368" s="35" t="s">
        <v>706</v>
      </c>
      <c r="AH368" s="35"/>
      <c r="AI368" s="53" t="s">
        <v>707</v>
      </c>
      <c r="AJ368" s="35" t="s">
        <v>707</v>
      </c>
      <c r="AK368" s="35" t="s">
        <v>706</v>
      </c>
      <c r="AL368" s="35" t="s">
        <v>706</v>
      </c>
      <c r="AM368" s="35" t="s">
        <v>706</v>
      </c>
      <c r="AN368" s="35" t="s">
        <v>706</v>
      </c>
      <c r="AO368" s="35" t="s">
        <v>3884</v>
      </c>
      <c r="AP368" s="35">
        <v>13628439850</v>
      </c>
      <c r="AQ368" s="33" t="str">
        <f>VLOOKUP("*"&amp;B368&amp;"*",[1]项目信息综合查询_1!$I$4:$I$1026,1,FALSE)</f>
        <v>云阳县-普安乡_产业发展_生产项目_云阳县2023年普安乡共和村红心柚品种改良项目</v>
      </c>
    </row>
    <row r="369" spans="1:43" ht="229.5" x14ac:dyDescent="0.2">
      <c r="A369" s="13">
        <v>363</v>
      </c>
      <c r="B369" s="35" t="s">
        <v>3885</v>
      </c>
      <c r="C369" s="14" t="s">
        <v>651</v>
      </c>
      <c r="D369" s="14" t="s">
        <v>775</v>
      </c>
      <c r="E369" s="14" t="s">
        <v>776</v>
      </c>
      <c r="F369" s="35" t="s">
        <v>3886</v>
      </c>
      <c r="G369" s="35" t="s">
        <v>714</v>
      </c>
      <c r="H369" s="35" t="s">
        <v>3887</v>
      </c>
      <c r="I369" s="35" t="s">
        <v>3888</v>
      </c>
      <c r="J369" s="35" t="s">
        <v>3889</v>
      </c>
      <c r="K369" s="35" t="s">
        <v>3890</v>
      </c>
      <c r="L369" s="35" t="s">
        <v>3891</v>
      </c>
      <c r="M369" s="42" t="s">
        <v>752</v>
      </c>
      <c r="N369" s="42" t="s">
        <v>753</v>
      </c>
      <c r="O369" s="35" t="s">
        <v>3892</v>
      </c>
      <c r="P369" s="35" t="s">
        <v>3893</v>
      </c>
      <c r="Q369" s="35" t="s">
        <v>3894</v>
      </c>
      <c r="R369" s="35" t="s">
        <v>3895</v>
      </c>
      <c r="S369" s="48" t="s">
        <v>756</v>
      </c>
      <c r="T369" s="35" t="s">
        <v>725</v>
      </c>
      <c r="U369" s="43" t="s">
        <v>3859</v>
      </c>
      <c r="V369" s="14" t="s">
        <v>705</v>
      </c>
      <c r="W369" s="43">
        <v>2023.1</v>
      </c>
      <c r="X369" s="43">
        <v>2023.12</v>
      </c>
      <c r="Y369" s="14">
        <f t="shared" si="6"/>
        <v>15</v>
      </c>
      <c r="Z369" s="35">
        <v>15</v>
      </c>
      <c r="AA369" s="35">
        <v>0</v>
      </c>
      <c r="AB369" s="35">
        <v>0</v>
      </c>
      <c r="AC369" s="35">
        <v>0</v>
      </c>
      <c r="AD369" s="35">
        <v>180</v>
      </c>
      <c r="AE369" s="35">
        <v>15</v>
      </c>
      <c r="AF369" s="35" t="s">
        <v>706</v>
      </c>
      <c r="AG369" s="35" t="s">
        <v>706</v>
      </c>
      <c r="AH369" s="35"/>
      <c r="AI369" s="53" t="s">
        <v>707</v>
      </c>
      <c r="AJ369" s="35" t="s">
        <v>707</v>
      </c>
      <c r="AK369" s="35" t="s">
        <v>706</v>
      </c>
      <c r="AL369" s="35" t="s">
        <v>706</v>
      </c>
      <c r="AM369" s="35" t="s">
        <v>706</v>
      </c>
      <c r="AN369" s="35" t="s">
        <v>706</v>
      </c>
      <c r="AO369" s="35" t="s">
        <v>3884</v>
      </c>
      <c r="AP369" s="35">
        <v>13628439850</v>
      </c>
      <c r="AQ369" s="33" t="str">
        <f>VLOOKUP("*"&amp;B369&amp;"*",[1]项目信息综合查询_1!$I$4:$I$1026,1,FALSE)</f>
        <v>云阳县-普安乡_产业发展_生产项目_云阳县2023年普安乡共和村1组果园轨道车项目</v>
      </c>
    </row>
    <row r="370" spans="1:43" ht="229.5" x14ac:dyDescent="0.2">
      <c r="A370" s="13">
        <v>364</v>
      </c>
      <c r="B370" s="35" t="s">
        <v>3896</v>
      </c>
      <c r="C370" s="14" t="s">
        <v>651</v>
      </c>
      <c r="D370" s="14" t="s">
        <v>775</v>
      </c>
      <c r="E370" s="14" t="s">
        <v>776</v>
      </c>
      <c r="F370" s="35" t="s">
        <v>3897</v>
      </c>
      <c r="G370" s="35" t="s">
        <v>714</v>
      </c>
      <c r="H370" s="35" t="s">
        <v>3898</v>
      </c>
      <c r="I370" s="35" t="s">
        <v>3899</v>
      </c>
      <c r="J370" s="35" t="s">
        <v>3900</v>
      </c>
      <c r="K370" s="35" t="s">
        <v>3901</v>
      </c>
      <c r="L370" s="35" t="s">
        <v>3901</v>
      </c>
      <c r="M370" s="42" t="s">
        <v>752</v>
      </c>
      <c r="N370" s="42" t="s">
        <v>753</v>
      </c>
      <c r="O370" s="35" t="s">
        <v>3902</v>
      </c>
      <c r="P370" s="35" t="s">
        <v>3903</v>
      </c>
      <c r="Q370" s="35" t="s">
        <v>3882</v>
      </c>
      <c r="R370" s="35" t="s">
        <v>3904</v>
      </c>
      <c r="S370" s="48" t="s">
        <v>756</v>
      </c>
      <c r="T370" s="35" t="s">
        <v>725</v>
      </c>
      <c r="U370" s="43" t="s">
        <v>3859</v>
      </c>
      <c r="V370" s="14" t="s">
        <v>705</v>
      </c>
      <c r="W370" s="43">
        <v>2023.1</v>
      </c>
      <c r="X370" s="43">
        <v>2023.12</v>
      </c>
      <c r="Y370" s="14">
        <f t="shared" si="6"/>
        <v>20</v>
      </c>
      <c r="Z370" s="35">
        <v>10</v>
      </c>
      <c r="AA370" s="35">
        <v>0</v>
      </c>
      <c r="AB370" s="35">
        <v>0</v>
      </c>
      <c r="AC370" s="35">
        <v>10</v>
      </c>
      <c r="AD370" s="35">
        <v>60</v>
      </c>
      <c r="AE370" s="35">
        <v>15</v>
      </c>
      <c r="AF370" s="35" t="s">
        <v>706</v>
      </c>
      <c r="AG370" s="35" t="s">
        <v>706</v>
      </c>
      <c r="AH370" s="35"/>
      <c r="AI370" s="53" t="s">
        <v>707</v>
      </c>
      <c r="AJ370" s="35" t="s">
        <v>706</v>
      </c>
      <c r="AK370" s="35" t="s">
        <v>706</v>
      </c>
      <c r="AL370" s="35" t="s">
        <v>706</v>
      </c>
      <c r="AM370" s="35" t="s">
        <v>706</v>
      </c>
      <c r="AN370" s="35"/>
      <c r="AO370" s="35" t="s">
        <v>3884</v>
      </c>
      <c r="AP370" s="35">
        <v>13628439850</v>
      </c>
      <c r="AQ370" s="33" t="str">
        <f>VLOOKUP("*"&amp;B370&amp;"*",[1]项目信息综合查询_1!$I$4:$I$1026,1,FALSE)</f>
        <v>云阳县-普安乡_产业发展_生产项目_云阳县2023年普安乡柑橘补植补造项目</v>
      </c>
    </row>
    <row r="371" spans="1:43" ht="216.75" x14ac:dyDescent="0.2">
      <c r="A371" s="13">
        <v>365</v>
      </c>
      <c r="B371" s="35" t="s">
        <v>3905</v>
      </c>
      <c r="C371" s="14" t="s">
        <v>651</v>
      </c>
      <c r="D371" s="14" t="s">
        <v>775</v>
      </c>
      <c r="E371" s="14" t="s">
        <v>776</v>
      </c>
      <c r="F371" s="35" t="s">
        <v>3906</v>
      </c>
      <c r="G371" s="35" t="s">
        <v>714</v>
      </c>
      <c r="H371" s="35" t="s">
        <v>3907</v>
      </c>
      <c r="I371" s="35" t="s">
        <v>3908</v>
      </c>
      <c r="J371" s="35" t="s">
        <v>3909</v>
      </c>
      <c r="K371" s="35" t="s">
        <v>3910</v>
      </c>
      <c r="L371" s="35" t="s">
        <v>3911</v>
      </c>
      <c r="M371" s="42" t="s">
        <v>752</v>
      </c>
      <c r="N371" s="42" t="s">
        <v>753</v>
      </c>
      <c r="O371" s="35" t="s">
        <v>3912</v>
      </c>
      <c r="P371" s="35" t="s">
        <v>3913</v>
      </c>
      <c r="Q371" s="35" t="s">
        <v>3882</v>
      </c>
      <c r="R371" s="35" t="s">
        <v>3914</v>
      </c>
      <c r="S371" s="48" t="s">
        <v>756</v>
      </c>
      <c r="T371" s="35" t="s">
        <v>725</v>
      </c>
      <c r="U371" s="43" t="s">
        <v>3859</v>
      </c>
      <c r="V371" s="14" t="s">
        <v>705</v>
      </c>
      <c r="W371" s="43">
        <v>2023.1</v>
      </c>
      <c r="X371" s="43">
        <v>2023.12</v>
      </c>
      <c r="Y371" s="14">
        <f t="shared" si="6"/>
        <v>40</v>
      </c>
      <c r="Z371" s="35">
        <v>20</v>
      </c>
      <c r="AA371" s="35">
        <v>0</v>
      </c>
      <c r="AB371" s="35">
        <v>0</v>
      </c>
      <c r="AC371" s="35">
        <v>20</v>
      </c>
      <c r="AD371" s="35">
        <v>102</v>
      </c>
      <c r="AE371" s="35">
        <v>18</v>
      </c>
      <c r="AF371" s="35" t="s">
        <v>706</v>
      </c>
      <c r="AG371" s="35" t="s">
        <v>706</v>
      </c>
      <c r="AH371" s="35"/>
      <c r="AI371" s="53" t="s">
        <v>707</v>
      </c>
      <c r="AJ371" s="35" t="s">
        <v>706</v>
      </c>
      <c r="AK371" s="35" t="s">
        <v>706</v>
      </c>
      <c r="AL371" s="35" t="s">
        <v>706</v>
      </c>
      <c r="AM371" s="35" t="s">
        <v>706</v>
      </c>
      <c r="AN371" s="35"/>
      <c r="AO371" s="35" t="s">
        <v>3884</v>
      </c>
      <c r="AP371" s="35">
        <v>13628439850</v>
      </c>
      <c r="AQ371" s="33" t="str">
        <f>VLOOKUP("*"&amp;B371&amp;"*",[1]项目信息综合查询_1!$I$4:$I$1026,1,FALSE)</f>
        <v>云阳县-普安乡_产业发展_生产项目_云阳县2023年普安乡丰河村枳壳种植项目</v>
      </c>
    </row>
    <row r="372" spans="1:43" ht="255" x14ac:dyDescent="0.2">
      <c r="A372" s="13">
        <v>366</v>
      </c>
      <c r="B372" s="51" t="s">
        <v>3915</v>
      </c>
      <c r="C372" s="14" t="s">
        <v>688</v>
      </c>
      <c r="D372" s="14" t="s">
        <v>689</v>
      </c>
      <c r="E372" s="14" t="s">
        <v>690</v>
      </c>
      <c r="F372" s="51" t="s">
        <v>3916</v>
      </c>
      <c r="G372" s="51" t="s">
        <v>714</v>
      </c>
      <c r="H372" s="51" t="s">
        <v>3917</v>
      </c>
      <c r="I372" s="51" t="s">
        <v>3918</v>
      </c>
      <c r="J372" s="51" t="s">
        <v>3919</v>
      </c>
      <c r="K372" s="51" t="s">
        <v>3916</v>
      </c>
      <c r="L372" s="51" t="s">
        <v>3920</v>
      </c>
      <c r="M372" s="42" t="s">
        <v>752</v>
      </c>
      <c r="N372" s="42" t="s">
        <v>753</v>
      </c>
      <c r="O372" s="51" t="s">
        <v>3921</v>
      </c>
      <c r="P372" s="51" t="s">
        <v>1929</v>
      </c>
      <c r="Q372" s="51" t="s">
        <v>3857</v>
      </c>
      <c r="R372" s="51" t="s">
        <v>2724</v>
      </c>
      <c r="S372" s="48" t="s">
        <v>756</v>
      </c>
      <c r="T372" s="68" t="s">
        <v>1149</v>
      </c>
      <c r="U372" s="43" t="s">
        <v>3859</v>
      </c>
      <c r="V372" s="14" t="s">
        <v>705</v>
      </c>
      <c r="W372" s="43">
        <v>2023.1</v>
      </c>
      <c r="X372" s="43">
        <v>2023.12</v>
      </c>
      <c r="Y372" s="14">
        <f t="shared" si="6"/>
        <v>310</v>
      </c>
      <c r="Z372" s="51">
        <v>0</v>
      </c>
      <c r="AA372" s="51">
        <v>0</v>
      </c>
      <c r="AB372" s="51">
        <v>310</v>
      </c>
      <c r="AC372" s="51">
        <v>0</v>
      </c>
      <c r="AD372" s="43" t="s">
        <v>3922</v>
      </c>
      <c r="AE372" s="43" t="s">
        <v>2186</v>
      </c>
      <c r="AF372" s="51" t="s">
        <v>706</v>
      </c>
      <c r="AG372" s="51" t="s">
        <v>706</v>
      </c>
      <c r="AH372" s="53"/>
      <c r="AI372" s="53" t="s">
        <v>707</v>
      </c>
      <c r="AJ372" s="51" t="s">
        <v>707</v>
      </c>
      <c r="AK372" s="51" t="s">
        <v>706</v>
      </c>
      <c r="AL372" s="65"/>
      <c r="AM372" s="51" t="s">
        <v>706</v>
      </c>
      <c r="AN372" s="51"/>
      <c r="AO372" s="51" t="s">
        <v>3860</v>
      </c>
      <c r="AP372" s="68">
        <v>13896972569</v>
      </c>
      <c r="AQ372" s="33" t="str">
        <f>VLOOKUP("*"&amp;B372&amp;"*",[1]项目信息综合查询_1!$I$4:$I$1026,1,FALSE)</f>
        <v>云阳县-普安乡_乡村建设行动_人居环境整治_云阳县2023年普安乡大堰滩水库一级保护区生活污水处理项目</v>
      </c>
    </row>
    <row r="373" spans="1:43" ht="153" x14ac:dyDescent="0.2">
      <c r="A373" s="13">
        <v>367</v>
      </c>
      <c r="B373" s="51" t="s">
        <v>3923</v>
      </c>
      <c r="C373" s="14" t="s">
        <v>688</v>
      </c>
      <c r="D373" s="14" t="s">
        <v>689</v>
      </c>
      <c r="E373" s="14" t="s">
        <v>690</v>
      </c>
      <c r="F373" s="51" t="s">
        <v>3924</v>
      </c>
      <c r="G373" s="51" t="s">
        <v>714</v>
      </c>
      <c r="H373" s="51" t="s">
        <v>3925</v>
      </c>
      <c r="I373" s="51" t="s">
        <v>3926</v>
      </c>
      <c r="J373" s="51" t="s">
        <v>3927</v>
      </c>
      <c r="K373" s="51" t="s">
        <v>3924</v>
      </c>
      <c r="L373" s="51" t="s">
        <v>3928</v>
      </c>
      <c r="M373" s="42" t="s">
        <v>752</v>
      </c>
      <c r="N373" s="42" t="s">
        <v>753</v>
      </c>
      <c r="O373" s="51" t="s">
        <v>3929</v>
      </c>
      <c r="P373" s="51" t="s">
        <v>1929</v>
      </c>
      <c r="Q373" s="51" t="s">
        <v>3857</v>
      </c>
      <c r="R373" s="51" t="s">
        <v>3930</v>
      </c>
      <c r="S373" s="48" t="s">
        <v>756</v>
      </c>
      <c r="T373" s="68" t="s">
        <v>1149</v>
      </c>
      <c r="U373" s="43" t="s">
        <v>3859</v>
      </c>
      <c r="V373" s="14" t="s">
        <v>705</v>
      </c>
      <c r="W373" s="43">
        <v>2023.1</v>
      </c>
      <c r="X373" s="43">
        <v>2023.12</v>
      </c>
      <c r="Y373" s="14">
        <f t="shared" si="6"/>
        <v>25</v>
      </c>
      <c r="Z373" s="51">
        <v>0</v>
      </c>
      <c r="AA373" s="51">
        <v>0</v>
      </c>
      <c r="AB373" s="51">
        <v>25</v>
      </c>
      <c r="AC373" s="51">
        <v>0</v>
      </c>
      <c r="AD373" s="43" t="s">
        <v>3922</v>
      </c>
      <c r="AE373" s="43" t="s">
        <v>2186</v>
      </c>
      <c r="AF373" s="51" t="s">
        <v>706</v>
      </c>
      <c r="AG373" s="51" t="s">
        <v>706</v>
      </c>
      <c r="AH373" s="53"/>
      <c r="AI373" s="53" t="s">
        <v>707</v>
      </c>
      <c r="AJ373" s="51" t="s">
        <v>707</v>
      </c>
      <c r="AK373" s="51" t="s">
        <v>706</v>
      </c>
      <c r="AL373" s="65"/>
      <c r="AM373" s="51" t="s">
        <v>706</v>
      </c>
      <c r="AN373" s="51"/>
      <c r="AO373" s="51" t="s">
        <v>3860</v>
      </c>
      <c r="AP373" s="68">
        <v>13896972569</v>
      </c>
      <c r="AQ373" s="33" t="str">
        <f>VLOOKUP("*"&amp;B373&amp;"*",[1]项目信息综合查询_1!$I$4:$I$1026,1,FALSE)</f>
        <v>云阳县-普安乡_乡村建设行动_人居环境整治_云阳县2023年普安乡畜禽污染防治处理项目</v>
      </c>
    </row>
    <row r="374" spans="1:43" ht="331.5" x14ac:dyDescent="0.2">
      <c r="A374" s="13">
        <v>368</v>
      </c>
      <c r="B374" s="36" t="s">
        <v>3931</v>
      </c>
      <c r="C374" s="14" t="s">
        <v>651</v>
      </c>
      <c r="D374" s="14" t="s">
        <v>775</v>
      </c>
      <c r="E374" s="14" t="s">
        <v>776</v>
      </c>
      <c r="F374" s="35" t="s">
        <v>3932</v>
      </c>
      <c r="G374" s="35" t="s">
        <v>731</v>
      </c>
      <c r="H374" s="35" t="s">
        <v>3933</v>
      </c>
      <c r="I374" s="35" t="s">
        <v>3934</v>
      </c>
      <c r="J374" s="35" t="s">
        <v>3935</v>
      </c>
      <c r="K374" s="35" t="s">
        <v>3934</v>
      </c>
      <c r="L374" s="35" t="s">
        <v>3936</v>
      </c>
      <c r="M374" s="42" t="s">
        <v>736</v>
      </c>
      <c r="N374" s="42" t="s">
        <v>737</v>
      </c>
      <c r="O374" s="35" t="s">
        <v>3937</v>
      </c>
      <c r="P374" s="35" t="s">
        <v>3938</v>
      </c>
      <c r="Q374" s="36" t="s">
        <v>3939</v>
      </c>
      <c r="R374" s="35" t="s">
        <v>3940</v>
      </c>
      <c r="S374" s="49" t="s">
        <v>965</v>
      </c>
      <c r="T374" s="35" t="s">
        <v>725</v>
      </c>
      <c r="U374" s="43" t="s">
        <v>3941</v>
      </c>
      <c r="V374" s="14" t="s">
        <v>705</v>
      </c>
      <c r="W374" s="43">
        <v>2023.1</v>
      </c>
      <c r="X374" s="43">
        <v>2023.12</v>
      </c>
      <c r="Y374" s="14">
        <f t="shared" si="6"/>
        <v>80</v>
      </c>
      <c r="Z374" s="35">
        <v>0</v>
      </c>
      <c r="AA374" s="35">
        <v>80</v>
      </c>
      <c r="AB374" s="35">
        <v>0</v>
      </c>
      <c r="AC374" s="35">
        <v>0</v>
      </c>
      <c r="AD374" s="35">
        <v>757</v>
      </c>
      <c r="AE374" s="35">
        <v>35</v>
      </c>
      <c r="AF374" s="35" t="s">
        <v>706</v>
      </c>
      <c r="AG374" s="35" t="s">
        <v>706</v>
      </c>
      <c r="AH374" s="35"/>
      <c r="AI374" s="53" t="s">
        <v>707</v>
      </c>
      <c r="AJ374" s="35" t="s">
        <v>706</v>
      </c>
      <c r="AK374" s="35" t="s">
        <v>706</v>
      </c>
      <c r="AL374" s="35"/>
      <c r="AM374" s="53" t="s">
        <v>706</v>
      </c>
      <c r="AN374" s="35"/>
      <c r="AO374" s="35" t="s">
        <v>3942</v>
      </c>
      <c r="AP374" s="35">
        <v>17702368062</v>
      </c>
      <c r="AQ374" s="33" t="str">
        <f>VLOOKUP("*"&amp;B374&amp;"*",[1]项目信息综合查询_1!$I$4:$I$1026,1,FALSE)</f>
        <v>云阳县-南溪镇_产业发展_生产项目_云阳县2023年南溪镇长洪社区高换枳壳项目目建设</v>
      </c>
    </row>
    <row r="375" spans="1:43" ht="255" x14ac:dyDescent="0.2">
      <c r="A375" s="13">
        <v>369</v>
      </c>
      <c r="B375" s="36" t="s">
        <v>3943</v>
      </c>
      <c r="C375" s="14" t="s">
        <v>651</v>
      </c>
      <c r="D375" s="14" t="s">
        <v>775</v>
      </c>
      <c r="E375" s="14" t="s">
        <v>776</v>
      </c>
      <c r="F375" s="35" t="s">
        <v>3944</v>
      </c>
      <c r="G375" s="35" t="s">
        <v>790</v>
      </c>
      <c r="H375" s="35" t="s">
        <v>3945</v>
      </c>
      <c r="I375" s="35" t="s">
        <v>3946</v>
      </c>
      <c r="J375" s="35" t="s">
        <v>3947</v>
      </c>
      <c r="K375" s="35" t="s">
        <v>3948</v>
      </c>
      <c r="L375" s="35" t="s">
        <v>3949</v>
      </c>
      <c r="M375" s="42" t="s">
        <v>736</v>
      </c>
      <c r="N375" s="42" t="s">
        <v>737</v>
      </c>
      <c r="O375" s="35" t="s">
        <v>3950</v>
      </c>
      <c r="P375" s="35" t="s">
        <v>3951</v>
      </c>
      <c r="Q375" s="36" t="s">
        <v>3606</v>
      </c>
      <c r="R375" s="35" t="s">
        <v>3940</v>
      </c>
      <c r="S375" s="49" t="s">
        <v>965</v>
      </c>
      <c r="T375" s="35" t="s">
        <v>725</v>
      </c>
      <c r="U375" s="43" t="s">
        <v>3941</v>
      </c>
      <c r="V375" s="14" t="s">
        <v>705</v>
      </c>
      <c r="W375" s="43">
        <v>2023.1</v>
      </c>
      <c r="X375" s="43">
        <v>2023.12</v>
      </c>
      <c r="Y375" s="14">
        <f t="shared" si="6"/>
        <v>12.5</v>
      </c>
      <c r="Z375" s="35">
        <v>0</v>
      </c>
      <c r="AA375" s="35">
        <v>12.5</v>
      </c>
      <c r="AB375" s="35">
        <v>0</v>
      </c>
      <c r="AC375" s="35">
        <v>0</v>
      </c>
      <c r="AD375" s="35">
        <v>9</v>
      </c>
      <c r="AE375" s="35">
        <v>2</v>
      </c>
      <c r="AF375" s="35" t="s">
        <v>706</v>
      </c>
      <c r="AG375" s="35" t="s">
        <v>706</v>
      </c>
      <c r="AH375" s="35"/>
      <c r="AI375" s="53" t="s">
        <v>707</v>
      </c>
      <c r="AJ375" s="35" t="s">
        <v>706</v>
      </c>
      <c r="AK375" s="35" t="s">
        <v>706</v>
      </c>
      <c r="AL375" s="35"/>
      <c r="AM375" s="53" t="s">
        <v>706</v>
      </c>
      <c r="AN375" s="35"/>
      <c r="AO375" s="35" t="s">
        <v>3952</v>
      </c>
      <c r="AP375" s="35">
        <v>15826442303</v>
      </c>
      <c r="AQ375" s="33" t="str">
        <f>VLOOKUP("*"&amp;B375&amp;"*",[1]项目信息综合查询_1!$I$4:$I$1026,1,FALSE)</f>
        <v>云阳县-南溪镇_产业发展_生产项目_云阳县2023年南溪镇盐渠村莲藕种植基地建设项目</v>
      </c>
    </row>
    <row r="376" spans="1:43" ht="409.5" x14ac:dyDescent="0.2">
      <c r="A376" s="13">
        <v>370</v>
      </c>
      <c r="B376" s="51" t="s">
        <v>3953</v>
      </c>
      <c r="C376" s="14" t="s">
        <v>688</v>
      </c>
      <c r="D376" s="14" t="s">
        <v>728</v>
      </c>
      <c r="E376" s="14" t="s">
        <v>746</v>
      </c>
      <c r="F376" s="51" t="s">
        <v>3954</v>
      </c>
      <c r="G376" s="51" t="s">
        <v>714</v>
      </c>
      <c r="H376" s="51" t="s">
        <v>3955</v>
      </c>
      <c r="I376" s="51" t="s">
        <v>3956</v>
      </c>
      <c r="J376" s="58" t="s">
        <v>3957</v>
      </c>
      <c r="K376" s="51" t="s">
        <v>3956</v>
      </c>
      <c r="L376" s="51" t="s">
        <v>3958</v>
      </c>
      <c r="M376" s="42" t="s">
        <v>752</v>
      </c>
      <c r="N376" s="42" t="s">
        <v>753</v>
      </c>
      <c r="O376" s="51" t="s">
        <v>816</v>
      </c>
      <c r="P376" s="58" t="s">
        <v>750</v>
      </c>
      <c r="Q376" s="51" t="s">
        <v>3959</v>
      </c>
      <c r="R376" s="51" t="s">
        <v>1402</v>
      </c>
      <c r="S376" s="48" t="s">
        <v>756</v>
      </c>
      <c r="T376" s="58" t="s">
        <v>757</v>
      </c>
      <c r="U376" s="43" t="s">
        <v>3941</v>
      </c>
      <c r="V376" s="14" t="s">
        <v>705</v>
      </c>
      <c r="W376" s="43">
        <v>2023.1</v>
      </c>
      <c r="X376" s="43">
        <v>2023.12</v>
      </c>
      <c r="Y376" s="14">
        <f t="shared" si="6"/>
        <v>53</v>
      </c>
      <c r="Z376" s="64">
        <v>53</v>
      </c>
      <c r="AA376" s="51">
        <v>0</v>
      </c>
      <c r="AB376" s="51">
        <v>0</v>
      </c>
      <c r="AC376" s="51">
        <v>0</v>
      </c>
      <c r="AD376" s="51">
        <v>785</v>
      </c>
      <c r="AE376" s="51">
        <v>94</v>
      </c>
      <c r="AF376" s="51" t="s">
        <v>706</v>
      </c>
      <c r="AG376" s="51" t="s">
        <v>706</v>
      </c>
      <c r="AH376" s="51"/>
      <c r="AI376" s="53" t="s">
        <v>707</v>
      </c>
      <c r="AJ376" s="51" t="s">
        <v>706</v>
      </c>
      <c r="AK376" s="51" t="s">
        <v>706</v>
      </c>
      <c r="AL376" s="65"/>
      <c r="AM376" s="51" t="s">
        <v>706</v>
      </c>
      <c r="AN376" s="51"/>
      <c r="AO376" s="58" t="s">
        <v>758</v>
      </c>
      <c r="AP376" s="58">
        <v>18323671123</v>
      </c>
      <c r="AQ376" s="33" t="str">
        <f>VLOOKUP("*"&amp;B376&amp;"*",[1]项目信息综合查询_1!$I$4:$I$1026,1,FALSE)</f>
        <v>云阳县-南溪镇_乡村建设行动_农村基础设施（含产业配套基础设施）_云阳县2023年南溪镇西云村袁家坳水厂新建项目</v>
      </c>
    </row>
    <row r="377" spans="1:43" ht="255" x14ac:dyDescent="0.2">
      <c r="A377" s="13">
        <v>371</v>
      </c>
      <c r="B377" s="36" t="s">
        <v>3960</v>
      </c>
      <c r="C377" s="14" t="s">
        <v>651</v>
      </c>
      <c r="D377" s="14" t="s">
        <v>775</v>
      </c>
      <c r="E377" s="14" t="s">
        <v>776</v>
      </c>
      <c r="F377" s="35" t="s">
        <v>3961</v>
      </c>
      <c r="G377" s="35" t="s">
        <v>714</v>
      </c>
      <c r="H377" s="35" t="s">
        <v>3962</v>
      </c>
      <c r="I377" s="35" t="s">
        <v>3963</v>
      </c>
      <c r="J377" s="35" t="s">
        <v>3964</v>
      </c>
      <c r="K377" s="35" t="s">
        <v>3963</v>
      </c>
      <c r="L377" s="35" t="s">
        <v>3965</v>
      </c>
      <c r="M377" s="42" t="s">
        <v>736</v>
      </c>
      <c r="N377" s="42" t="s">
        <v>737</v>
      </c>
      <c r="O377" s="35" t="s">
        <v>3966</v>
      </c>
      <c r="P377" s="35" t="s">
        <v>3967</v>
      </c>
      <c r="Q377" s="35" t="s">
        <v>3968</v>
      </c>
      <c r="R377" s="35" t="s">
        <v>3940</v>
      </c>
      <c r="S377" s="48" t="s">
        <v>756</v>
      </c>
      <c r="T377" s="35" t="s">
        <v>725</v>
      </c>
      <c r="U377" s="43" t="s">
        <v>3941</v>
      </c>
      <c r="V377" s="14" t="s">
        <v>705</v>
      </c>
      <c r="W377" s="43">
        <v>2023.1</v>
      </c>
      <c r="X377" s="43">
        <v>2023.12</v>
      </c>
      <c r="Y377" s="14">
        <f t="shared" si="6"/>
        <v>25</v>
      </c>
      <c r="Z377" s="35">
        <v>0</v>
      </c>
      <c r="AA377" s="35">
        <v>25</v>
      </c>
      <c r="AB377" s="35">
        <v>0</v>
      </c>
      <c r="AC377" s="35">
        <v>0</v>
      </c>
      <c r="AD377" s="35">
        <v>168</v>
      </c>
      <c r="AE377" s="35">
        <v>42</v>
      </c>
      <c r="AF377" s="35" t="s">
        <v>706</v>
      </c>
      <c r="AG377" s="35" t="s">
        <v>706</v>
      </c>
      <c r="AH377" s="35"/>
      <c r="AI377" s="53" t="s">
        <v>707</v>
      </c>
      <c r="AJ377" s="35" t="s">
        <v>706</v>
      </c>
      <c r="AK377" s="35" t="s">
        <v>706</v>
      </c>
      <c r="AL377" s="35"/>
      <c r="AM377" s="35" t="s">
        <v>706</v>
      </c>
      <c r="AN377" s="35"/>
      <c r="AO377" s="35" t="s">
        <v>3969</v>
      </c>
      <c r="AP377" s="35">
        <v>13896300798</v>
      </c>
      <c r="AQ377" s="33" t="str">
        <f>VLOOKUP("*"&amp;B377&amp;"*",[1]项目信息综合查询_1!$I$4:$I$1026,1,FALSE)</f>
        <v>云阳县-南溪镇_产业发展_生产项目_云阳县2023年南溪镇西林村粮油种植项目</v>
      </c>
    </row>
    <row r="378" spans="1:43" ht="216.75" x14ac:dyDescent="0.2">
      <c r="A378" s="13">
        <v>372</v>
      </c>
      <c r="B378" s="43" t="s">
        <v>3970</v>
      </c>
      <c r="C378" s="14" t="s">
        <v>688</v>
      </c>
      <c r="D378" s="14" t="s">
        <v>728</v>
      </c>
      <c r="E378" s="14" t="s">
        <v>729</v>
      </c>
      <c r="F378" s="43" t="s">
        <v>3971</v>
      </c>
      <c r="G378" s="43" t="s">
        <v>714</v>
      </c>
      <c r="H378" s="43" t="s">
        <v>3972</v>
      </c>
      <c r="I378" s="43" t="s">
        <v>3973</v>
      </c>
      <c r="J378" s="57" t="s">
        <v>3974</v>
      </c>
      <c r="K378" s="43" t="s">
        <v>3975</v>
      </c>
      <c r="L378" s="43" t="s">
        <v>3976</v>
      </c>
      <c r="M378" s="43" t="s">
        <v>961</v>
      </c>
      <c r="N378" s="43" t="s">
        <v>936</v>
      </c>
      <c r="O378" s="43" t="s">
        <v>3977</v>
      </c>
      <c r="P378" s="43" t="s">
        <v>3870</v>
      </c>
      <c r="Q378" s="43" t="s">
        <v>3978</v>
      </c>
      <c r="R378" s="43" t="s">
        <v>1402</v>
      </c>
      <c r="S378" s="48">
        <v>1</v>
      </c>
      <c r="T378" s="43" t="s">
        <v>743</v>
      </c>
      <c r="U378" s="43" t="s">
        <v>3941</v>
      </c>
      <c r="V378" s="14" t="s">
        <v>705</v>
      </c>
      <c r="W378" s="43">
        <v>2023.1</v>
      </c>
      <c r="X378" s="43">
        <v>2023.12</v>
      </c>
      <c r="Y378" s="14">
        <f t="shared" si="6"/>
        <v>240</v>
      </c>
      <c r="Z378" s="43"/>
      <c r="AA378" s="43">
        <v>240</v>
      </c>
      <c r="AB378" s="43"/>
      <c r="AC378" s="43">
        <v>0</v>
      </c>
      <c r="AD378" s="43">
        <v>320</v>
      </c>
      <c r="AE378" s="43">
        <v>30</v>
      </c>
      <c r="AF378" s="43" t="s">
        <v>706</v>
      </c>
      <c r="AG378" s="43" t="s">
        <v>706</v>
      </c>
      <c r="AH378" s="43" t="s">
        <v>706</v>
      </c>
      <c r="AI378" s="53" t="s">
        <v>707</v>
      </c>
      <c r="AJ378" s="43" t="s">
        <v>706</v>
      </c>
      <c r="AK378" s="43" t="s">
        <v>706</v>
      </c>
      <c r="AL378" s="65"/>
      <c r="AM378" s="43" t="s">
        <v>706</v>
      </c>
      <c r="AN378" s="43"/>
      <c r="AO378" s="43" t="s">
        <v>3979</v>
      </c>
      <c r="AP378" s="43">
        <v>55751395</v>
      </c>
      <c r="AQ378" s="33" t="str">
        <f>VLOOKUP("*"&amp;B378&amp;"*",[1]项目信息综合查询_1!$I$4:$I$1026,1,FALSE)</f>
        <v>云阳县-南溪镇_乡村建设行动_农村基础设施（含产业配套基础设施）_云阳县2023年南溪镇卫星社区组级连接路硬化项目</v>
      </c>
    </row>
    <row r="379" spans="1:43" ht="140.25" x14ac:dyDescent="0.2">
      <c r="A379" s="13">
        <v>373</v>
      </c>
      <c r="B379" s="35" t="s">
        <v>3980</v>
      </c>
      <c r="C379" s="14" t="s">
        <v>651</v>
      </c>
      <c r="D379" s="14" t="s">
        <v>775</v>
      </c>
      <c r="E379" s="14" t="s">
        <v>776</v>
      </c>
      <c r="F379" s="35" t="s">
        <v>3981</v>
      </c>
      <c r="G379" s="35" t="s">
        <v>714</v>
      </c>
      <c r="H379" s="35" t="s">
        <v>3982</v>
      </c>
      <c r="I379" s="35" t="s">
        <v>3983</v>
      </c>
      <c r="J379" s="35" t="s">
        <v>3984</v>
      </c>
      <c r="K379" s="35" t="s">
        <v>3983</v>
      </c>
      <c r="L379" s="35" t="s">
        <v>3985</v>
      </c>
      <c r="M379" s="42" t="s">
        <v>736</v>
      </c>
      <c r="N379" s="42" t="s">
        <v>737</v>
      </c>
      <c r="O379" s="35" t="s">
        <v>3986</v>
      </c>
      <c r="P379" s="35" t="s">
        <v>3987</v>
      </c>
      <c r="Q379" s="35" t="s">
        <v>3988</v>
      </c>
      <c r="R379" s="35" t="s">
        <v>3940</v>
      </c>
      <c r="S379" s="48" t="s">
        <v>756</v>
      </c>
      <c r="T379" s="35" t="s">
        <v>725</v>
      </c>
      <c r="U379" s="43" t="s">
        <v>3941</v>
      </c>
      <c r="V379" s="14" t="s">
        <v>705</v>
      </c>
      <c r="W379" s="43">
        <v>2023.1</v>
      </c>
      <c r="X379" s="43">
        <v>2023.12</v>
      </c>
      <c r="Y379" s="14">
        <f t="shared" si="6"/>
        <v>15</v>
      </c>
      <c r="Z379" s="35">
        <v>0</v>
      </c>
      <c r="AA379" s="35">
        <v>15</v>
      </c>
      <c r="AB379" s="35">
        <v>0</v>
      </c>
      <c r="AC379" s="35">
        <v>0</v>
      </c>
      <c r="AD379" s="35">
        <v>68</v>
      </c>
      <c r="AE379" s="35">
        <v>37</v>
      </c>
      <c r="AF379" s="35" t="s">
        <v>706</v>
      </c>
      <c r="AG379" s="35" t="s">
        <v>706</v>
      </c>
      <c r="AH379" s="35"/>
      <c r="AI379" s="53" t="s">
        <v>707</v>
      </c>
      <c r="AJ379" s="35" t="s">
        <v>706</v>
      </c>
      <c r="AK379" s="35" t="s">
        <v>706</v>
      </c>
      <c r="AL379" s="35"/>
      <c r="AM379" s="53" t="s">
        <v>706</v>
      </c>
      <c r="AN379" s="35"/>
      <c r="AO379" s="35" t="s">
        <v>3989</v>
      </c>
      <c r="AP379" s="35">
        <v>15978905456</v>
      </c>
      <c r="AQ379" s="33" t="str">
        <f>VLOOKUP("*"&amp;B379&amp;"*",[1]项目信息综合查询_1!$I$4:$I$1026,1,FALSE)</f>
        <v>云阳县-南溪镇_产业发展_生产项目_云阳县2023年南溪镇青云村黄道云莲藕种植项目</v>
      </c>
    </row>
    <row r="380" spans="1:43" ht="204" x14ac:dyDescent="0.2">
      <c r="A380" s="13">
        <v>374</v>
      </c>
      <c r="B380" s="36" t="s">
        <v>3990</v>
      </c>
      <c r="C380" s="14" t="s">
        <v>688</v>
      </c>
      <c r="D380" s="14" t="s">
        <v>689</v>
      </c>
      <c r="E380" s="14" t="s">
        <v>955</v>
      </c>
      <c r="F380" s="36" t="s">
        <v>3991</v>
      </c>
      <c r="G380" s="86" t="s">
        <v>714</v>
      </c>
      <c r="H380" s="36" t="s">
        <v>3992</v>
      </c>
      <c r="I380" s="36" t="s">
        <v>3993</v>
      </c>
      <c r="J380" s="36" t="s">
        <v>2979</v>
      </c>
      <c r="K380" s="36" t="s">
        <v>3993</v>
      </c>
      <c r="L380" s="36" t="s">
        <v>3994</v>
      </c>
      <c r="M380" s="36" t="s">
        <v>736</v>
      </c>
      <c r="N380" s="36" t="s">
        <v>737</v>
      </c>
      <c r="O380" s="36" t="s">
        <v>3995</v>
      </c>
      <c r="P380" s="36" t="s">
        <v>708</v>
      </c>
      <c r="Q380" s="36" t="s">
        <v>3996</v>
      </c>
      <c r="R380" s="36" t="s">
        <v>724</v>
      </c>
      <c r="S380" s="36" t="s">
        <v>702</v>
      </c>
      <c r="T380" s="36" t="s">
        <v>725</v>
      </c>
      <c r="U380" s="49" t="s">
        <v>3941</v>
      </c>
      <c r="V380" s="14" t="s">
        <v>705</v>
      </c>
      <c r="W380" s="36">
        <v>2023.1</v>
      </c>
      <c r="X380" s="36">
        <v>2023.12</v>
      </c>
      <c r="Y380" s="14">
        <f t="shared" si="6"/>
        <v>50</v>
      </c>
      <c r="Z380" s="36">
        <v>0</v>
      </c>
      <c r="AA380" s="86">
        <v>50</v>
      </c>
      <c r="AB380" s="36">
        <v>0</v>
      </c>
      <c r="AC380" s="36">
        <v>0</v>
      </c>
      <c r="AD380" s="36">
        <v>106</v>
      </c>
      <c r="AE380" s="36">
        <v>32</v>
      </c>
      <c r="AF380" s="36" t="s">
        <v>706</v>
      </c>
      <c r="AG380" s="36" t="s">
        <v>706</v>
      </c>
      <c r="AH380" s="36" t="s">
        <v>706</v>
      </c>
      <c r="AI380" s="36" t="s">
        <v>707</v>
      </c>
      <c r="AJ380" s="36" t="s">
        <v>707</v>
      </c>
      <c r="AK380" s="36" t="s">
        <v>706</v>
      </c>
      <c r="AL380" s="36"/>
      <c r="AM380" s="36" t="s">
        <v>706</v>
      </c>
      <c r="AN380" s="36"/>
      <c r="AO380" s="36" t="s">
        <v>3997</v>
      </c>
      <c r="AP380" s="36">
        <v>17783958236</v>
      </c>
      <c r="AQ380" s="33" t="str">
        <f>VLOOKUP("*"&amp;B380&amp;"*",[1]项目信息综合查询_1!$I$4:$I$1026,1,FALSE)</f>
        <v>云阳县-南溪镇_乡村建设行动_人居环境整治_云阳县2023年南溪镇青印田园综合体人居环境整治项目</v>
      </c>
    </row>
    <row r="381" spans="1:43" ht="178.5" x14ac:dyDescent="0.2">
      <c r="A381" s="13">
        <v>375</v>
      </c>
      <c r="B381" s="35" t="s">
        <v>3998</v>
      </c>
      <c r="C381" s="14" t="s">
        <v>651</v>
      </c>
      <c r="D381" s="14" t="s">
        <v>775</v>
      </c>
      <c r="E381" s="14" t="s">
        <v>776</v>
      </c>
      <c r="F381" s="35" t="s">
        <v>3999</v>
      </c>
      <c r="G381" s="35" t="s">
        <v>790</v>
      </c>
      <c r="H381" s="35" t="s">
        <v>4000</v>
      </c>
      <c r="I381" s="35" t="s">
        <v>4001</v>
      </c>
      <c r="J381" s="35" t="s">
        <v>4002</v>
      </c>
      <c r="K381" s="35" t="s">
        <v>4003</v>
      </c>
      <c r="L381" s="35" t="s">
        <v>4004</v>
      </c>
      <c r="M381" s="42" t="s">
        <v>736</v>
      </c>
      <c r="N381" s="42" t="s">
        <v>737</v>
      </c>
      <c r="O381" s="35" t="s">
        <v>4005</v>
      </c>
      <c r="P381" s="35" t="s">
        <v>4006</v>
      </c>
      <c r="Q381" s="36" t="s">
        <v>4007</v>
      </c>
      <c r="R381" s="60" t="s">
        <v>915</v>
      </c>
      <c r="S381" s="48" t="s">
        <v>756</v>
      </c>
      <c r="T381" s="35" t="s">
        <v>725</v>
      </c>
      <c r="U381" s="43" t="s">
        <v>3941</v>
      </c>
      <c r="V381" s="14" t="s">
        <v>705</v>
      </c>
      <c r="W381" s="43">
        <v>2023.1</v>
      </c>
      <c r="X381" s="43">
        <v>2023.12</v>
      </c>
      <c r="Y381" s="14">
        <f t="shared" si="6"/>
        <v>4.4000000000000004</v>
      </c>
      <c r="Z381" s="35">
        <v>4.4000000000000004</v>
      </c>
      <c r="AA381" s="35">
        <v>0</v>
      </c>
      <c r="AB381" s="35">
        <v>0</v>
      </c>
      <c r="AC381" s="35">
        <v>0</v>
      </c>
      <c r="AD381" s="35">
        <v>9</v>
      </c>
      <c r="AE381" s="35">
        <v>3</v>
      </c>
      <c r="AF381" s="35" t="s">
        <v>706</v>
      </c>
      <c r="AG381" s="35" t="s">
        <v>706</v>
      </c>
      <c r="AH381" s="35"/>
      <c r="AI381" s="35" t="s">
        <v>707</v>
      </c>
      <c r="AJ381" s="35" t="s">
        <v>706</v>
      </c>
      <c r="AK381" s="35" t="s">
        <v>706</v>
      </c>
      <c r="AL381" s="35"/>
      <c r="AM381" s="35" t="s">
        <v>706</v>
      </c>
      <c r="AN381" s="35"/>
      <c r="AO381" s="35" t="s">
        <v>4008</v>
      </c>
      <c r="AP381" s="35">
        <v>17726698636</v>
      </c>
      <c r="AQ381" s="33" t="str">
        <f>VLOOKUP("*"&amp;B381&amp;"*",[1]项目信息综合查询_1!$I$4:$I$1026,1,FALSE)</f>
        <v>云阳县-南溪镇_产业发展_生产项目_云阳县2023年南溪镇青印村良橘新建柑橘产业园项目（续建1年）</v>
      </c>
    </row>
    <row r="382" spans="1:43" ht="191.25" x14ac:dyDescent="0.2">
      <c r="A382" s="13">
        <v>376</v>
      </c>
      <c r="B382" s="35" t="s">
        <v>4009</v>
      </c>
      <c r="C382" s="14" t="s">
        <v>651</v>
      </c>
      <c r="D382" s="14" t="s">
        <v>711</v>
      </c>
      <c r="E382" s="14" t="s">
        <v>712</v>
      </c>
      <c r="F382" s="35" t="s">
        <v>4010</v>
      </c>
      <c r="G382" s="35" t="s">
        <v>714</v>
      </c>
      <c r="H382" s="35" t="s">
        <v>3992</v>
      </c>
      <c r="I382" s="35" t="s">
        <v>4011</v>
      </c>
      <c r="J382" s="49" t="s">
        <v>4012</v>
      </c>
      <c r="K382" s="35" t="s">
        <v>4013</v>
      </c>
      <c r="L382" s="36" t="s">
        <v>4014</v>
      </c>
      <c r="M382" s="49" t="s">
        <v>736</v>
      </c>
      <c r="N382" s="49" t="s">
        <v>737</v>
      </c>
      <c r="O382" s="35" t="s">
        <v>721</v>
      </c>
      <c r="P382" s="36" t="s">
        <v>4006</v>
      </c>
      <c r="Q382" s="36" t="s">
        <v>4015</v>
      </c>
      <c r="R382" s="43" t="s">
        <v>724</v>
      </c>
      <c r="S382" s="43" t="s">
        <v>702</v>
      </c>
      <c r="T382" s="35" t="s">
        <v>725</v>
      </c>
      <c r="U382" s="43" t="s">
        <v>3941</v>
      </c>
      <c r="V382" s="14" t="s">
        <v>705</v>
      </c>
      <c r="W382" s="35">
        <v>2023.1</v>
      </c>
      <c r="X382" s="35">
        <v>2023.12</v>
      </c>
      <c r="Y382" s="14">
        <f t="shared" si="6"/>
        <v>37.6</v>
      </c>
      <c r="Z382" s="35">
        <v>18.8</v>
      </c>
      <c r="AA382" s="35"/>
      <c r="AB382" s="35"/>
      <c r="AC382" s="35">
        <v>18.8</v>
      </c>
      <c r="AD382" s="36">
        <v>10</v>
      </c>
      <c r="AE382" s="36">
        <v>3</v>
      </c>
      <c r="AF382" s="35" t="s">
        <v>706</v>
      </c>
      <c r="AG382" s="35" t="s">
        <v>706</v>
      </c>
      <c r="AH382" s="35" t="s">
        <v>706</v>
      </c>
      <c r="AI382" s="35" t="s">
        <v>707</v>
      </c>
      <c r="AJ382" s="35" t="s">
        <v>706</v>
      </c>
      <c r="AK382" s="35" t="s">
        <v>706</v>
      </c>
      <c r="AL382" s="35"/>
      <c r="AM382" s="35" t="s">
        <v>706</v>
      </c>
      <c r="AN382" s="35"/>
      <c r="AO382" s="36" t="s">
        <v>4016</v>
      </c>
      <c r="AP382" s="36">
        <v>13635359407</v>
      </c>
      <c r="AQ382" s="33" t="str">
        <f>VLOOKUP("*"&amp;B382&amp;"*",[1]项目信息综合查询_1!$I$4:$I$1026,1,FALSE)</f>
        <v>云阳县-南溪镇_产业发展_生产项目_云阳县2023年南溪镇青印村柑橘产业园配套运输轨道项目</v>
      </c>
    </row>
    <row r="383" spans="1:43" ht="318.75" x14ac:dyDescent="0.2">
      <c r="A383" s="13">
        <v>377</v>
      </c>
      <c r="B383" s="35" t="s">
        <v>4017</v>
      </c>
      <c r="C383" s="14" t="s">
        <v>651</v>
      </c>
      <c r="D383" s="14" t="s">
        <v>711</v>
      </c>
      <c r="E383" s="14" t="s">
        <v>944</v>
      </c>
      <c r="F383" s="35" t="s">
        <v>4018</v>
      </c>
      <c r="G383" s="87" t="s">
        <v>731</v>
      </c>
      <c r="H383" s="35" t="s">
        <v>4019</v>
      </c>
      <c r="I383" s="35" t="s">
        <v>4020</v>
      </c>
      <c r="J383" s="36" t="s">
        <v>4021</v>
      </c>
      <c r="K383" s="35" t="s">
        <v>4020</v>
      </c>
      <c r="L383" s="35" t="s">
        <v>4022</v>
      </c>
      <c r="M383" s="36" t="s">
        <v>736</v>
      </c>
      <c r="N383" s="36" t="s">
        <v>737</v>
      </c>
      <c r="O383" s="35" t="s">
        <v>4023</v>
      </c>
      <c r="P383" s="35" t="s">
        <v>4024</v>
      </c>
      <c r="Q383" s="35" t="s">
        <v>4025</v>
      </c>
      <c r="R383" s="35" t="s">
        <v>1188</v>
      </c>
      <c r="S383" s="35" t="s">
        <v>702</v>
      </c>
      <c r="T383" s="35" t="s">
        <v>725</v>
      </c>
      <c r="U383" s="43" t="s">
        <v>3941</v>
      </c>
      <c r="V383" s="14" t="s">
        <v>705</v>
      </c>
      <c r="W383" s="35">
        <v>2023.1</v>
      </c>
      <c r="X383" s="35">
        <v>2023.12</v>
      </c>
      <c r="Y383" s="14">
        <f t="shared" si="6"/>
        <v>41</v>
      </c>
      <c r="Z383" s="35">
        <v>41</v>
      </c>
      <c r="AA383" s="35">
        <v>0</v>
      </c>
      <c r="AB383" s="35"/>
      <c r="AC383" s="35"/>
      <c r="AD383" s="35">
        <v>360</v>
      </c>
      <c r="AE383" s="35">
        <v>15</v>
      </c>
      <c r="AF383" s="35" t="s">
        <v>706</v>
      </c>
      <c r="AG383" s="35" t="s">
        <v>706</v>
      </c>
      <c r="AH383" s="35" t="s">
        <v>706</v>
      </c>
      <c r="AI383" s="35" t="s">
        <v>707</v>
      </c>
      <c r="AJ383" s="35" t="s">
        <v>706</v>
      </c>
      <c r="AK383" s="35" t="s">
        <v>706</v>
      </c>
      <c r="AL383" s="35"/>
      <c r="AM383" s="35" t="s">
        <v>706</v>
      </c>
      <c r="AN383" s="35"/>
      <c r="AO383" s="35" t="s">
        <v>4026</v>
      </c>
      <c r="AP383" s="35">
        <v>13983535499</v>
      </c>
      <c r="AQ383" s="33" t="str">
        <f>VLOOKUP("*"&amp;B383&amp;"*",[1]项目信息综合查询_1!$I$4:$I$1026,1,FALSE)</f>
        <v>云阳县-南溪镇_产业发展_配套设施项目_云阳县2023年南溪镇蒲山村抗旱水源整治项目</v>
      </c>
    </row>
    <row r="384" spans="1:43" ht="178.5" x14ac:dyDescent="0.2">
      <c r="A384" s="13">
        <v>378</v>
      </c>
      <c r="B384" s="35" t="s">
        <v>4027</v>
      </c>
      <c r="C384" s="14" t="s">
        <v>651</v>
      </c>
      <c r="D384" s="14" t="s">
        <v>775</v>
      </c>
      <c r="E384" s="14" t="s">
        <v>776</v>
      </c>
      <c r="F384" s="35" t="s">
        <v>4028</v>
      </c>
      <c r="G384" s="35" t="s">
        <v>790</v>
      </c>
      <c r="H384" s="35" t="s">
        <v>4029</v>
      </c>
      <c r="I384" s="35" t="s">
        <v>4030</v>
      </c>
      <c r="J384" s="36" t="s">
        <v>4031</v>
      </c>
      <c r="K384" s="35" t="s">
        <v>4032</v>
      </c>
      <c r="L384" s="35" t="s">
        <v>4033</v>
      </c>
      <c r="M384" s="42" t="s">
        <v>736</v>
      </c>
      <c r="N384" s="42" t="s">
        <v>737</v>
      </c>
      <c r="O384" s="35" t="s">
        <v>795</v>
      </c>
      <c r="P384" s="35" t="s">
        <v>4006</v>
      </c>
      <c r="Q384" s="36" t="s">
        <v>4007</v>
      </c>
      <c r="R384" s="60" t="s">
        <v>915</v>
      </c>
      <c r="S384" s="48" t="s">
        <v>756</v>
      </c>
      <c r="T384" s="35" t="s">
        <v>725</v>
      </c>
      <c r="U384" s="43" t="s">
        <v>3941</v>
      </c>
      <c r="V384" s="14" t="s">
        <v>705</v>
      </c>
      <c r="W384" s="43">
        <v>2023.1</v>
      </c>
      <c r="X384" s="43">
        <v>2023.12</v>
      </c>
      <c r="Y384" s="14">
        <f t="shared" si="6"/>
        <v>3.08</v>
      </c>
      <c r="Z384" s="35">
        <v>3.08</v>
      </c>
      <c r="AA384" s="35">
        <v>0</v>
      </c>
      <c r="AB384" s="35">
        <v>0</v>
      </c>
      <c r="AC384" s="35">
        <v>0</v>
      </c>
      <c r="AD384" s="35">
        <v>15</v>
      </c>
      <c r="AE384" s="35">
        <v>5</v>
      </c>
      <c r="AF384" s="35" t="s">
        <v>706</v>
      </c>
      <c r="AG384" s="35" t="s">
        <v>706</v>
      </c>
      <c r="AH384" s="35"/>
      <c r="AI384" s="35" t="s">
        <v>707</v>
      </c>
      <c r="AJ384" s="35" t="s">
        <v>706</v>
      </c>
      <c r="AK384" s="35" t="s">
        <v>706</v>
      </c>
      <c r="AL384" s="35"/>
      <c r="AM384" s="35" t="s">
        <v>706</v>
      </c>
      <c r="AN384" s="35"/>
      <c r="AO384" s="35" t="s">
        <v>827</v>
      </c>
      <c r="AP384" s="35">
        <v>18323683555</v>
      </c>
      <c r="AQ384" s="33" t="str">
        <f>VLOOKUP("*"&amp;B384&amp;"*",[1]项目信息综合查询_1!$I$4:$I$1026,1,FALSE)</f>
        <v>云阳县-南溪镇_产业发展_生产项目_云阳县2023年南溪镇平安村新建柑橘园项目（续建2年）</v>
      </c>
    </row>
    <row r="385" spans="1:43" ht="369.75" x14ac:dyDescent="0.2">
      <c r="A385" s="13">
        <v>379</v>
      </c>
      <c r="B385" s="35" t="s">
        <v>4034</v>
      </c>
      <c r="C385" s="14" t="s">
        <v>651</v>
      </c>
      <c r="D385" s="14" t="s">
        <v>711</v>
      </c>
      <c r="E385" s="14" t="s">
        <v>712</v>
      </c>
      <c r="F385" s="35" t="s">
        <v>4035</v>
      </c>
      <c r="G385" s="35" t="s">
        <v>714</v>
      </c>
      <c r="H385" s="35" t="s">
        <v>4036</v>
      </c>
      <c r="I385" s="35" t="s">
        <v>4037</v>
      </c>
      <c r="J385" s="49" t="s">
        <v>4038</v>
      </c>
      <c r="K385" s="35" t="s">
        <v>4039</v>
      </c>
      <c r="L385" s="36" t="s">
        <v>4040</v>
      </c>
      <c r="M385" s="49" t="s">
        <v>736</v>
      </c>
      <c r="N385" s="49" t="s">
        <v>737</v>
      </c>
      <c r="O385" s="35" t="s">
        <v>721</v>
      </c>
      <c r="P385" s="36" t="s">
        <v>4041</v>
      </c>
      <c r="Q385" s="36" t="s">
        <v>4042</v>
      </c>
      <c r="R385" s="43" t="s">
        <v>724</v>
      </c>
      <c r="S385" s="43" t="s">
        <v>702</v>
      </c>
      <c r="T385" s="35" t="s">
        <v>725</v>
      </c>
      <c r="U385" s="43" t="s">
        <v>3941</v>
      </c>
      <c r="V385" s="14" t="s">
        <v>705</v>
      </c>
      <c r="W385" s="35">
        <v>2023.1</v>
      </c>
      <c r="X385" s="35">
        <v>2023.12</v>
      </c>
      <c r="Y385" s="14">
        <f t="shared" si="6"/>
        <v>102</v>
      </c>
      <c r="Z385" s="35">
        <v>51</v>
      </c>
      <c r="AA385" s="35"/>
      <c r="AB385" s="35"/>
      <c r="AC385" s="35">
        <v>51</v>
      </c>
      <c r="AD385" s="36">
        <v>30</v>
      </c>
      <c r="AE385" s="36">
        <v>15</v>
      </c>
      <c r="AF385" s="35" t="s">
        <v>706</v>
      </c>
      <c r="AG385" s="35" t="s">
        <v>706</v>
      </c>
      <c r="AH385" s="35" t="s">
        <v>706</v>
      </c>
      <c r="AI385" s="35" t="s">
        <v>707</v>
      </c>
      <c r="AJ385" s="35" t="s">
        <v>706</v>
      </c>
      <c r="AK385" s="43" t="s">
        <v>707</v>
      </c>
      <c r="AL385" s="43" t="s">
        <v>798</v>
      </c>
      <c r="AM385" s="43" t="s">
        <v>707</v>
      </c>
      <c r="AN385" s="43" t="s">
        <v>798</v>
      </c>
      <c r="AO385" s="36" t="s">
        <v>4043</v>
      </c>
      <c r="AP385" s="36">
        <v>15923810399</v>
      </c>
      <c r="AQ385" s="33" t="str">
        <f>VLOOKUP("*"&amp;B385&amp;"*",[1]项目信息综合查询_1!$I$4:$I$1026,1,FALSE)</f>
        <v>云阳县-南溪镇_产业发展_生产项目_云阳县2023年南溪镇平安村花椒产业园配套项目</v>
      </c>
    </row>
    <row r="386" spans="1:43" ht="318.75" x14ac:dyDescent="0.2">
      <c r="A386" s="13">
        <v>380</v>
      </c>
      <c r="B386" s="35" t="s">
        <v>4044</v>
      </c>
      <c r="C386" s="14" t="s">
        <v>688</v>
      </c>
      <c r="D386" s="14" t="s">
        <v>728</v>
      </c>
      <c r="E386" s="14" t="s">
        <v>1060</v>
      </c>
      <c r="F386" s="35" t="s">
        <v>4045</v>
      </c>
      <c r="G386" s="87" t="s">
        <v>714</v>
      </c>
      <c r="H386" s="35" t="s">
        <v>4036</v>
      </c>
      <c r="I386" s="35" t="s">
        <v>4046</v>
      </c>
      <c r="J386" s="35" t="s">
        <v>4047</v>
      </c>
      <c r="K386" s="35" t="s">
        <v>4048</v>
      </c>
      <c r="L386" s="35" t="s">
        <v>4049</v>
      </c>
      <c r="M386" s="36" t="s">
        <v>736</v>
      </c>
      <c r="N386" s="36" t="s">
        <v>737</v>
      </c>
      <c r="O386" s="35" t="s">
        <v>4050</v>
      </c>
      <c r="P386" s="35" t="s">
        <v>4051</v>
      </c>
      <c r="Q386" s="35" t="s">
        <v>4052</v>
      </c>
      <c r="R386" s="35" t="s">
        <v>1188</v>
      </c>
      <c r="S386" s="35" t="s">
        <v>702</v>
      </c>
      <c r="T386" s="35" t="s">
        <v>725</v>
      </c>
      <c r="U386" s="43" t="s">
        <v>3941</v>
      </c>
      <c r="V386" s="14" t="s">
        <v>705</v>
      </c>
      <c r="W386" s="35">
        <v>2023.1</v>
      </c>
      <c r="X386" s="35">
        <v>2023.12</v>
      </c>
      <c r="Y386" s="14">
        <f t="shared" si="6"/>
        <v>10</v>
      </c>
      <c r="Z386" s="35"/>
      <c r="AA386" s="87">
        <v>10</v>
      </c>
      <c r="AB386" s="35"/>
      <c r="AC386" s="35"/>
      <c r="AD386" s="35">
        <v>23</v>
      </c>
      <c r="AE386" s="35">
        <v>5</v>
      </c>
      <c r="AF386" s="35" t="s">
        <v>706</v>
      </c>
      <c r="AG386" s="35" t="s">
        <v>706</v>
      </c>
      <c r="AH386" s="35" t="s">
        <v>706</v>
      </c>
      <c r="AI386" s="35" t="s">
        <v>707</v>
      </c>
      <c r="AJ386" s="35" t="s">
        <v>706</v>
      </c>
      <c r="AK386" s="35" t="s">
        <v>706</v>
      </c>
      <c r="AL386" s="35"/>
      <c r="AM386" s="35" t="s">
        <v>706</v>
      </c>
      <c r="AN386" s="35"/>
      <c r="AO386" s="35" t="s">
        <v>3997</v>
      </c>
      <c r="AP386" s="36">
        <v>17783958236</v>
      </c>
      <c r="AQ386" s="33" t="str">
        <f>VLOOKUP("*"&amp;B386&amp;"*",[1]项目信息综合查询_1!$I$4:$I$1026,1,FALSE)</f>
        <v>云阳县-南溪镇_乡村建设行动_农村基础设施（含产业配套基础设施）_云阳县2023年南溪镇平安村柑桔园机耕道边沟整治项目</v>
      </c>
    </row>
    <row r="387" spans="1:43" ht="216.75" x14ac:dyDescent="0.2">
      <c r="A387" s="13">
        <v>381</v>
      </c>
      <c r="B387" s="43" t="s">
        <v>4053</v>
      </c>
      <c r="C387" s="14" t="s">
        <v>688</v>
      </c>
      <c r="D387" s="14" t="s">
        <v>728</v>
      </c>
      <c r="E387" s="14" t="s">
        <v>729</v>
      </c>
      <c r="F387" s="43" t="s">
        <v>4054</v>
      </c>
      <c r="G387" s="43" t="s">
        <v>714</v>
      </c>
      <c r="H387" s="43" t="s">
        <v>4055</v>
      </c>
      <c r="I387" s="43" t="s">
        <v>4056</v>
      </c>
      <c r="J387" s="57" t="s">
        <v>3974</v>
      </c>
      <c r="K387" s="43" t="s">
        <v>4057</v>
      </c>
      <c r="L387" s="43" t="s">
        <v>4058</v>
      </c>
      <c r="M387" s="43" t="s">
        <v>961</v>
      </c>
      <c r="N387" s="43" t="s">
        <v>936</v>
      </c>
      <c r="O387" s="43" t="s">
        <v>3977</v>
      </c>
      <c r="P387" s="43" t="s">
        <v>4059</v>
      </c>
      <c r="Q387" s="43" t="s">
        <v>4060</v>
      </c>
      <c r="R387" s="43" t="s">
        <v>1402</v>
      </c>
      <c r="S387" s="48">
        <v>1</v>
      </c>
      <c r="T387" s="43" t="s">
        <v>743</v>
      </c>
      <c r="U387" s="43" t="s">
        <v>3941</v>
      </c>
      <c r="V387" s="14" t="s">
        <v>705</v>
      </c>
      <c r="W387" s="43">
        <v>2023.1</v>
      </c>
      <c r="X387" s="43">
        <v>2023.12</v>
      </c>
      <c r="Y387" s="14">
        <f t="shared" si="6"/>
        <v>256</v>
      </c>
      <c r="Z387" s="43"/>
      <c r="AA387" s="43">
        <v>256</v>
      </c>
      <c r="AB387" s="43"/>
      <c r="AC387" s="43"/>
      <c r="AD387" s="43">
        <v>208</v>
      </c>
      <c r="AE387" s="43">
        <v>50</v>
      </c>
      <c r="AF387" s="43" t="s">
        <v>706</v>
      </c>
      <c r="AG387" s="43" t="s">
        <v>706</v>
      </c>
      <c r="AH387" s="43" t="s">
        <v>706</v>
      </c>
      <c r="AI387" s="53" t="s">
        <v>707</v>
      </c>
      <c r="AJ387" s="43" t="s">
        <v>706</v>
      </c>
      <c r="AK387" s="43" t="s">
        <v>706</v>
      </c>
      <c r="AL387" s="65"/>
      <c r="AM387" s="43" t="s">
        <v>706</v>
      </c>
      <c r="AN387" s="43"/>
      <c r="AO387" s="43" t="s">
        <v>4061</v>
      </c>
      <c r="AP387" s="43">
        <v>17723812388</v>
      </c>
      <c r="AQ387" s="33" t="str">
        <f>VLOOKUP("*"&amp;B387&amp;"*",[1]项目信息综合查询_1!$I$4:$I$1026,1,FALSE)</f>
        <v>云阳县-南溪镇_乡村建设行动_农村基础设施（含产业配套基础设施）_云阳县2023年南溪镇南木村公路硬化项目</v>
      </c>
    </row>
    <row r="388" spans="1:43" ht="204" x14ac:dyDescent="0.2">
      <c r="A388" s="13">
        <v>382</v>
      </c>
      <c r="B388" s="35" t="s">
        <v>4062</v>
      </c>
      <c r="C388" s="14" t="s">
        <v>651</v>
      </c>
      <c r="D388" s="14" t="s">
        <v>775</v>
      </c>
      <c r="E388" s="14" t="s">
        <v>776</v>
      </c>
      <c r="F388" s="35" t="s">
        <v>4063</v>
      </c>
      <c r="G388" s="35" t="s">
        <v>790</v>
      </c>
      <c r="H388" s="35" t="s">
        <v>4064</v>
      </c>
      <c r="I388" s="35" t="s">
        <v>4065</v>
      </c>
      <c r="J388" s="35" t="s">
        <v>4066</v>
      </c>
      <c r="K388" s="35" t="s">
        <v>4067</v>
      </c>
      <c r="L388" s="35" t="s">
        <v>4068</v>
      </c>
      <c r="M388" s="42" t="s">
        <v>736</v>
      </c>
      <c r="N388" s="42" t="s">
        <v>737</v>
      </c>
      <c r="O388" s="35" t="s">
        <v>4005</v>
      </c>
      <c r="P388" s="35" t="s">
        <v>796</v>
      </c>
      <c r="Q388" s="35" t="s">
        <v>1988</v>
      </c>
      <c r="R388" s="60" t="s">
        <v>915</v>
      </c>
      <c r="S388" s="48" t="s">
        <v>756</v>
      </c>
      <c r="T388" s="35" t="s">
        <v>725</v>
      </c>
      <c r="U388" s="43" t="s">
        <v>3941</v>
      </c>
      <c r="V388" s="14" t="s">
        <v>705</v>
      </c>
      <c r="W388" s="43">
        <v>2023.1</v>
      </c>
      <c r="X388" s="43">
        <v>2023.12</v>
      </c>
      <c r="Y388" s="14">
        <f t="shared" si="6"/>
        <v>2.2000000000000002</v>
      </c>
      <c r="Z388" s="35">
        <v>2.2000000000000002</v>
      </c>
      <c r="AA388" s="35">
        <v>0</v>
      </c>
      <c r="AB388" s="35">
        <v>0</v>
      </c>
      <c r="AC388" s="35">
        <v>0</v>
      </c>
      <c r="AD388" s="35">
        <v>12</v>
      </c>
      <c r="AE388" s="35">
        <v>1</v>
      </c>
      <c r="AF388" s="35" t="s">
        <v>706</v>
      </c>
      <c r="AG388" s="35" t="s">
        <v>706</v>
      </c>
      <c r="AH388" s="35"/>
      <c r="AI388" s="35" t="s">
        <v>707</v>
      </c>
      <c r="AJ388" s="35" t="s">
        <v>706</v>
      </c>
      <c r="AK388" s="35" t="s">
        <v>706</v>
      </c>
      <c r="AL388" s="35"/>
      <c r="AM388" s="35" t="s">
        <v>706</v>
      </c>
      <c r="AN388" s="35"/>
      <c r="AO388" s="35" t="s">
        <v>4069</v>
      </c>
      <c r="AP388" s="35">
        <v>13594730963</v>
      </c>
      <c r="AQ388" s="33" t="str">
        <f>VLOOKUP("*"&amp;B388&amp;"*",[1]项目信息综合查询_1!$I$4:$I$1026,1,FALSE)</f>
        <v>云阳县-南溪镇_产业发展_生产项目_云阳县2023年南溪镇黄高村奇花异果新建柑橘产业园项目（续建1年）</v>
      </c>
    </row>
    <row r="389" spans="1:43" ht="229.5" x14ac:dyDescent="0.2">
      <c r="A389" s="13">
        <v>383</v>
      </c>
      <c r="B389" s="91" t="s">
        <v>4070</v>
      </c>
      <c r="C389" s="14" t="s">
        <v>688</v>
      </c>
      <c r="D389" s="14" t="s">
        <v>728</v>
      </c>
      <c r="E389" s="14" t="s">
        <v>729</v>
      </c>
      <c r="F389" s="91" t="s">
        <v>4071</v>
      </c>
      <c r="G389" s="92" t="s">
        <v>714</v>
      </c>
      <c r="H389" s="43" t="s">
        <v>4072</v>
      </c>
      <c r="I389" s="43" t="s">
        <v>4073</v>
      </c>
      <c r="J389" s="57" t="s">
        <v>4074</v>
      </c>
      <c r="K389" s="43" t="s">
        <v>4073</v>
      </c>
      <c r="L389" s="43" t="s">
        <v>4075</v>
      </c>
      <c r="M389" s="43" t="s">
        <v>961</v>
      </c>
      <c r="N389" s="43" t="s">
        <v>936</v>
      </c>
      <c r="O389" s="43" t="s">
        <v>4076</v>
      </c>
      <c r="P389" s="43" t="s">
        <v>4077</v>
      </c>
      <c r="Q389" s="43" t="s">
        <v>4078</v>
      </c>
      <c r="R389" s="43" t="s">
        <v>1402</v>
      </c>
      <c r="S389" s="48">
        <v>1</v>
      </c>
      <c r="T389" s="43" t="s">
        <v>743</v>
      </c>
      <c r="U389" s="43" t="s">
        <v>3941</v>
      </c>
      <c r="V389" s="14" t="s">
        <v>705</v>
      </c>
      <c r="W389" s="43">
        <v>2023.1</v>
      </c>
      <c r="X389" s="43">
        <v>2023.12</v>
      </c>
      <c r="Y389" s="14">
        <f t="shared" si="6"/>
        <v>228</v>
      </c>
      <c r="Z389" s="91"/>
      <c r="AA389" s="49">
        <v>228</v>
      </c>
      <c r="AB389" s="91"/>
      <c r="AC389" s="91"/>
      <c r="AD389" s="49">
        <v>1150</v>
      </c>
      <c r="AE389" s="49">
        <v>205</v>
      </c>
      <c r="AF389" s="91" t="s">
        <v>706</v>
      </c>
      <c r="AG389" s="91" t="s">
        <v>706</v>
      </c>
      <c r="AH389" s="91" t="s">
        <v>706</v>
      </c>
      <c r="AI389" s="53" t="s">
        <v>707</v>
      </c>
      <c r="AJ389" s="91" t="s">
        <v>706</v>
      </c>
      <c r="AK389" s="91" t="s">
        <v>706</v>
      </c>
      <c r="AL389" s="65"/>
      <c r="AM389" s="91" t="s">
        <v>706</v>
      </c>
      <c r="AN389" s="91"/>
      <c r="AO389" s="91" t="s">
        <v>4079</v>
      </c>
      <c r="AP389" s="91" t="s">
        <v>132</v>
      </c>
      <c r="AQ389" s="33" t="str">
        <f>VLOOKUP("*"&amp;B389&amp;"*",[1]项目信息综合查询_1!$I$4:$I$1026,1,FALSE)</f>
        <v>云阳县-南溪镇_乡村建设行动_农村基础设施（含产业配套基础设施）_云阳县2023年南溪镇花果村产业园路硬化项目</v>
      </c>
    </row>
    <row r="390" spans="1:43" ht="140.25" x14ac:dyDescent="0.2">
      <c r="A390" s="13">
        <v>384</v>
      </c>
      <c r="B390" s="35" t="s">
        <v>4080</v>
      </c>
      <c r="C390" s="14" t="s">
        <v>651</v>
      </c>
      <c r="D390" s="14" t="s">
        <v>871</v>
      </c>
      <c r="E390" s="14" t="s">
        <v>1030</v>
      </c>
      <c r="F390" s="35" t="s">
        <v>4081</v>
      </c>
      <c r="G390" s="35" t="s">
        <v>714</v>
      </c>
      <c r="H390" s="35" t="s">
        <v>4082</v>
      </c>
      <c r="I390" s="35" t="s">
        <v>4083</v>
      </c>
      <c r="J390" s="35" t="s">
        <v>4084</v>
      </c>
      <c r="K390" s="35" t="s">
        <v>4083</v>
      </c>
      <c r="L390" s="35" t="s">
        <v>4085</v>
      </c>
      <c r="M390" s="36" t="s">
        <v>736</v>
      </c>
      <c r="N390" s="36" t="s">
        <v>737</v>
      </c>
      <c r="O390" s="35" t="s">
        <v>4086</v>
      </c>
      <c r="P390" s="35" t="s">
        <v>3624</v>
      </c>
      <c r="Q390" s="35" t="s">
        <v>4087</v>
      </c>
      <c r="R390" s="35" t="s">
        <v>724</v>
      </c>
      <c r="S390" s="35" t="s">
        <v>3378</v>
      </c>
      <c r="T390" s="35" t="s">
        <v>725</v>
      </c>
      <c r="U390" s="43" t="s">
        <v>3941</v>
      </c>
      <c r="V390" s="14" t="s">
        <v>705</v>
      </c>
      <c r="W390" s="35">
        <v>2023.1</v>
      </c>
      <c r="X390" s="35">
        <v>2023.12</v>
      </c>
      <c r="Y390" s="14">
        <f t="shared" si="6"/>
        <v>50</v>
      </c>
      <c r="Z390" s="35">
        <v>0</v>
      </c>
      <c r="AA390" s="35">
        <v>50</v>
      </c>
      <c r="AB390" s="35">
        <v>0</v>
      </c>
      <c r="AC390" s="35">
        <v>0</v>
      </c>
      <c r="AD390" s="35">
        <v>259</v>
      </c>
      <c r="AE390" s="35">
        <v>16</v>
      </c>
      <c r="AF390" s="35" t="s">
        <v>706</v>
      </c>
      <c r="AG390" s="35" t="s">
        <v>706</v>
      </c>
      <c r="AH390" s="35" t="s">
        <v>706</v>
      </c>
      <c r="AI390" s="35" t="s">
        <v>707</v>
      </c>
      <c r="AJ390" s="35" t="s">
        <v>706</v>
      </c>
      <c r="AK390" s="35" t="s">
        <v>706</v>
      </c>
      <c r="AL390" s="35"/>
      <c r="AM390" s="35" t="s">
        <v>707</v>
      </c>
      <c r="AN390" s="35" t="s">
        <v>1259</v>
      </c>
      <c r="AO390" s="35" t="s">
        <v>4088</v>
      </c>
      <c r="AP390" s="35">
        <v>13658222198</v>
      </c>
      <c r="AQ390" s="33" t="str">
        <f>VLOOKUP("*"&amp;B390&amp;"*",[1]项目信息综合查询_1!$I$4:$I$1026,1,FALSE)</f>
        <v>云阳县-南溪镇_产业发展_加工流通项目_云阳县2023年南溪镇桂溪村新建农产品加工车间项目</v>
      </c>
    </row>
    <row r="391" spans="1:43" ht="216.75" x14ac:dyDescent="0.2">
      <c r="A391" s="13">
        <v>385</v>
      </c>
      <c r="B391" s="35" t="s">
        <v>4089</v>
      </c>
      <c r="C391" s="14" t="s">
        <v>651</v>
      </c>
      <c r="D391" s="14" t="s">
        <v>775</v>
      </c>
      <c r="E391" s="14" t="s">
        <v>776</v>
      </c>
      <c r="F391" s="35" t="s">
        <v>4090</v>
      </c>
      <c r="G391" s="35" t="s">
        <v>714</v>
      </c>
      <c r="H391" s="35" t="s">
        <v>4091</v>
      </c>
      <c r="I391" s="35" t="s">
        <v>4092</v>
      </c>
      <c r="J391" s="35" t="s">
        <v>771</v>
      </c>
      <c r="K391" s="35" t="s">
        <v>4092</v>
      </c>
      <c r="L391" s="35" t="s">
        <v>4090</v>
      </c>
      <c r="M391" s="36" t="s">
        <v>736</v>
      </c>
      <c r="N391" s="36" t="s">
        <v>737</v>
      </c>
      <c r="O391" s="35" t="s">
        <v>4093</v>
      </c>
      <c r="P391" s="35" t="s">
        <v>4092</v>
      </c>
      <c r="Q391" s="35" t="s">
        <v>4094</v>
      </c>
      <c r="R391" s="36" t="s">
        <v>724</v>
      </c>
      <c r="S391" s="36" t="s">
        <v>702</v>
      </c>
      <c r="T391" s="35" t="s">
        <v>725</v>
      </c>
      <c r="U391" s="43" t="s">
        <v>3941</v>
      </c>
      <c r="V391" s="14" t="s">
        <v>705</v>
      </c>
      <c r="W391" s="35">
        <v>2023.1</v>
      </c>
      <c r="X391" s="35">
        <v>2023.12</v>
      </c>
      <c r="Y391" s="14">
        <f t="shared" si="6"/>
        <v>15</v>
      </c>
      <c r="Z391" s="35">
        <v>10</v>
      </c>
      <c r="AA391" s="35"/>
      <c r="AB391" s="35"/>
      <c r="AC391" s="35">
        <v>5</v>
      </c>
      <c r="AD391" s="36">
        <v>30</v>
      </c>
      <c r="AE391" s="36">
        <v>4</v>
      </c>
      <c r="AF391" s="36" t="s">
        <v>706</v>
      </c>
      <c r="AG391" s="36" t="s">
        <v>706</v>
      </c>
      <c r="AH391" s="36" t="s">
        <v>706</v>
      </c>
      <c r="AI391" s="36" t="s">
        <v>707</v>
      </c>
      <c r="AJ391" s="36" t="s">
        <v>706</v>
      </c>
      <c r="AK391" s="36" t="s">
        <v>706</v>
      </c>
      <c r="AL391" s="36"/>
      <c r="AM391" s="36" t="s">
        <v>706</v>
      </c>
      <c r="AN391" s="36"/>
      <c r="AO391" s="35" t="s">
        <v>4095</v>
      </c>
      <c r="AP391" s="36">
        <v>13896248286</v>
      </c>
      <c r="AQ391" s="33" t="str">
        <f>VLOOKUP("*"&amp;B391&amp;"*",[1]项目信息综合查询_1!$I$4:$I$1026,1,FALSE)</f>
        <v>云阳县-南溪镇_产业发展_生产项目_云阳县2023年南溪镇桂溪村蔬菜大棚建设项目</v>
      </c>
    </row>
    <row r="392" spans="1:43" ht="242.25" x14ac:dyDescent="0.2">
      <c r="A392" s="13">
        <v>386</v>
      </c>
      <c r="B392" s="36" t="s">
        <v>4096</v>
      </c>
      <c r="C392" s="14" t="s">
        <v>651</v>
      </c>
      <c r="D392" s="14" t="s">
        <v>775</v>
      </c>
      <c r="E392" s="14" t="s">
        <v>776</v>
      </c>
      <c r="F392" s="35" t="s">
        <v>4097</v>
      </c>
      <c r="G392" s="35" t="s">
        <v>714</v>
      </c>
      <c r="H392" s="35" t="s">
        <v>4098</v>
      </c>
      <c r="I392" s="35" t="s">
        <v>4099</v>
      </c>
      <c r="J392" s="35" t="s">
        <v>4100</v>
      </c>
      <c r="K392" s="35" t="s">
        <v>4101</v>
      </c>
      <c r="L392" s="35" t="s">
        <v>4102</v>
      </c>
      <c r="M392" s="42" t="s">
        <v>752</v>
      </c>
      <c r="N392" s="42" t="s">
        <v>753</v>
      </c>
      <c r="O392" s="35" t="s">
        <v>4103</v>
      </c>
      <c r="P392" s="35" t="s">
        <v>4104</v>
      </c>
      <c r="Q392" s="35" t="s">
        <v>4105</v>
      </c>
      <c r="R392" s="35" t="s">
        <v>1402</v>
      </c>
      <c r="S392" s="48" t="s">
        <v>756</v>
      </c>
      <c r="T392" s="35" t="s">
        <v>725</v>
      </c>
      <c r="U392" s="43" t="s">
        <v>3941</v>
      </c>
      <c r="V392" s="14" t="s">
        <v>705</v>
      </c>
      <c r="W392" s="43">
        <v>2023.1</v>
      </c>
      <c r="X392" s="43">
        <v>2023.12</v>
      </c>
      <c r="Y392" s="14">
        <f t="shared" ref="Y392:Y455" si="7">Z392+AA392+AB392+AC392</f>
        <v>30</v>
      </c>
      <c r="Z392" s="35">
        <v>0</v>
      </c>
      <c r="AA392" s="35">
        <v>30</v>
      </c>
      <c r="AB392" s="35">
        <v>0</v>
      </c>
      <c r="AC392" s="35">
        <v>0</v>
      </c>
      <c r="AD392" s="35">
        <v>600</v>
      </c>
      <c r="AE392" s="35">
        <v>52</v>
      </c>
      <c r="AF392" s="35" t="s">
        <v>706</v>
      </c>
      <c r="AG392" s="35" t="s">
        <v>706</v>
      </c>
      <c r="AH392" s="35"/>
      <c r="AI392" s="53" t="s">
        <v>707</v>
      </c>
      <c r="AJ392" s="35" t="s">
        <v>706</v>
      </c>
      <c r="AK392" s="35" t="s">
        <v>706</v>
      </c>
      <c r="AL392" s="35"/>
      <c r="AM392" s="35" t="s">
        <v>706</v>
      </c>
      <c r="AN392" s="35"/>
      <c r="AO392" s="35" t="s">
        <v>4106</v>
      </c>
      <c r="AP392" s="35">
        <v>19946731915</v>
      </c>
      <c r="AQ392" s="33" t="str">
        <f>VLOOKUP("*"&amp;B392&amp;"*",[1]项目信息综合查询_1!$I$4:$I$1026,1,FALSE)</f>
        <v>云阳县-南溪镇_产业发展_生产项目_云阳县2023年南溪镇拱桥村粮油种植项目</v>
      </c>
    </row>
    <row r="393" spans="1:43" ht="229.5" x14ac:dyDescent="0.2">
      <c r="A393" s="13">
        <v>387</v>
      </c>
      <c r="B393" s="43" t="s">
        <v>4107</v>
      </c>
      <c r="C393" s="14" t="s">
        <v>688</v>
      </c>
      <c r="D393" s="14" t="s">
        <v>728</v>
      </c>
      <c r="E393" s="14" t="s">
        <v>729</v>
      </c>
      <c r="F393" s="43" t="s">
        <v>4108</v>
      </c>
      <c r="G393" s="43" t="s">
        <v>714</v>
      </c>
      <c r="H393" s="43" t="s">
        <v>4109</v>
      </c>
      <c r="I393" s="43" t="s">
        <v>4110</v>
      </c>
      <c r="J393" s="57" t="s">
        <v>4111</v>
      </c>
      <c r="K393" s="43" t="s">
        <v>4112</v>
      </c>
      <c r="L393" s="43" t="s">
        <v>4113</v>
      </c>
      <c r="M393" s="43" t="s">
        <v>961</v>
      </c>
      <c r="N393" s="43" t="s">
        <v>936</v>
      </c>
      <c r="O393" s="43" t="s">
        <v>4114</v>
      </c>
      <c r="P393" s="43" t="s">
        <v>4115</v>
      </c>
      <c r="Q393" s="43" t="s">
        <v>4116</v>
      </c>
      <c r="R393" s="43" t="s">
        <v>1402</v>
      </c>
      <c r="S393" s="48">
        <v>1</v>
      </c>
      <c r="T393" s="43" t="s">
        <v>743</v>
      </c>
      <c r="U393" s="43" t="s">
        <v>3941</v>
      </c>
      <c r="V393" s="14" t="s">
        <v>705</v>
      </c>
      <c r="W393" s="43">
        <v>2023.1</v>
      </c>
      <c r="X393" s="43">
        <v>2023.12</v>
      </c>
      <c r="Y393" s="14">
        <f t="shared" si="7"/>
        <v>1020</v>
      </c>
      <c r="Z393" s="43"/>
      <c r="AA393" s="43">
        <v>1020</v>
      </c>
      <c r="AB393" s="43"/>
      <c r="AC393" s="43">
        <v>0</v>
      </c>
      <c r="AD393" s="43">
        <v>870</v>
      </c>
      <c r="AE393" s="43">
        <v>198</v>
      </c>
      <c r="AF393" s="43" t="s">
        <v>706</v>
      </c>
      <c r="AG393" s="43" t="s">
        <v>706</v>
      </c>
      <c r="AH393" s="43" t="s">
        <v>706</v>
      </c>
      <c r="AI393" s="53" t="s">
        <v>707</v>
      </c>
      <c r="AJ393" s="43" t="s">
        <v>706</v>
      </c>
      <c r="AK393" s="43" t="s">
        <v>706</v>
      </c>
      <c r="AL393" s="65"/>
      <c r="AM393" s="43" t="s">
        <v>706</v>
      </c>
      <c r="AN393" s="43"/>
      <c r="AO393" s="43" t="s">
        <v>4117</v>
      </c>
      <c r="AP393" s="43">
        <v>13452767436</v>
      </c>
      <c r="AQ393" s="33" t="str">
        <f>VLOOKUP("*"&amp;B393&amp;"*",[1]项目信息综合查询_1!$I$4:$I$1026,1,FALSE)</f>
        <v>云阳县-南溪镇_乡村建设行动_农村基础设施（含产业配套基础设施）_云阳县2023年南溪镇富家村公路硬化项目</v>
      </c>
    </row>
    <row r="394" spans="1:43" ht="242.25" x14ac:dyDescent="0.2">
      <c r="A394" s="13">
        <v>388</v>
      </c>
      <c r="B394" s="35" t="s">
        <v>4118</v>
      </c>
      <c r="C394" s="14" t="s">
        <v>651</v>
      </c>
      <c r="D394" s="14" t="s">
        <v>775</v>
      </c>
      <c r="E394" s="14" t="s">
        <v>776</v>
      </c>
      <c r="F394" s="35" t="s">
        <v>4119</v>
      </c>
      <c r="G394" s="35" t="s">
        <v>692</v>
      </c>
      <c r="H394" s="35" t="s">
        <v>4120</v>
      </c>
      <c r="I394" s="35" t="s">
        <v>4121</v>
      </c>
      <c r="J394" s="35" t="s">
        <v>4122</v>
      </c>
      <c r="K394" s="35" t="s">
        <v>4123</v>
      </c>
      <c r="L394" s="35" t="s">
        <v>4124</v>
      </c>
      <c r="M394" s="42" t="s">
        <v>736</v>
      </c>
      <c r="N394" s="42" t="s">
        <v>737</v>
      </c>
      <c r="O394" s="35" t="s">
        <v>4125</v>
      </c>
      <c r="P394" s="35" t="s">
        <v>4126</v>
      </c>
      <c r="Q394" s="35" t="s">
        <v>4127</v>
      </c>
      <c r="R394" s="35" t="s">
        <v>2069</v>
      </c>
      <c r="S394" s="48" t="s">
        <v>756</v>
      </c>
      <c r="T394" s="35" t="s">
        <v>725</v>
      </c>
      <c r="U394" s="43" t="s">
        <v>3941</v>
      </c>
      <c r="V394" s="14" t="s">
        <v>705</v>
      </c>
      <c r="W394" s="43">
        <v>2023.1</v>
      </c>
      <c r="X394" s="43">
        <v>2023.12</v>
      </c>
      <c r="Y394" s="14">
        <f t="shared" si="7"/>
        <v>235</v>
      </c>
      <c r="Z394" s="35">
        <v>0</v>
      </c>
      <c r="AA394" s="35">
        <v>235</v>
      </c>
      <c r="AB394" s="35">
        <v>0</v>
      </c>
      <c r="AC394" s="35">
        <v>0</v>
      </c>
      <c r="AD394" s="35">
        <v>1112</v>
      </c>
      <c r="AE394" s="35">
        <v>100</v>
      </c>
      <c r="AF394" s="35" t="s">
        <v>706</v>
      </c>
      <c r="AG394" s="35" t="s">
        <v>706</v>
      </c>
      <c r="AH394" s="35"/>
      <c r="AI394" s="53" t="s">
        <v>707</v>
      </c>
      <c r="AJ394" s="35" t="s">
        <v>706</v>
      </c>
      <c r="AK394" s="35" t="s">
        <v>706</v>
      </c>
      <c r="AL394" s="35"/>
      <c r="AM394" s="53" t="s">
        <v>706</v>
      </c>
      <c r="AN394" s="35"/>
      <c r="AO394" s="35" t="s">
        <v>4128</v>
      </c>
      <c r="AP394" s="35">
        <v>13896905682</v>
      </c>
      <c r="AQ394" s="33" t="str">
        <f>VLOOKUP("*"&amp;B394&amp;"*",[1]项目信息综合查询_1!$I$4:$I$1026,1,FALSE)</f>
        <v>云阳县-南溪镇_产业发展_生产项目_云阳县2023年南溪镇福桥村水稻种植基地提升项目</v>
      </c>
    </row>
    <row r="395" spans="1:43" ht="409.5" x14ac:dyDescent="0.2">
      <c r="A395" s="13">
        <v>389</v>
      </c>
      <c r="B395" s="35" t="s">
        <v>4129</v>
      </c>
      <c r="C395" s="14" t="s">
        <v>688</v>
      </c>
      <c r="D395" s="14" t="s">
        <v>728</v>
      </c>
      <c r="E395" s="14" t="s">
        <v>746</v>
      </c>
      <c r="F395" s="35" t="s">
        <v>4130</v>
      </c>
      <c r="G395" s="35" t="s">
        <v>714</v>
      </c>
      <c r="H395" s="35" t="s">
        <v>4131</v>
      </c>
      <c r="I395" s="35" t="s">
        <v>4132</v>
      </c>
      <c r="J395" s="35" t="s">
        <v>4133</v>
      </c>
      <c r="K395" s="35" t="s">
        <v>4132</v>
      </c>
      <c r="L395" s="35" t="s">
        <v>4130</v>
      </c>
      <c r="M395" s="42" t="s">
        <v>752</v>
      </c>
      <c r="N395" s="42" t="s">
        <v>753</v>
      </c>
      <c r="O395" s="51" t="s">
        <v>4134</v>
      </c>
      <c r="P395" s="35" t="s">
        <v>4135</v>
      </c>
      <c r="Q395" s="35" t="s">
        <v>4136</v>
      </c>
      <c r="R395" s="51" t="s">
        <v>1402</v>
      </c>
      <c r="S395" s="48" t="s">
        <v>756</v>
      </c>
      <c r="T395" s="58" t="s">
        <v>757</v>
      </c>
      <c r="U395" s="43" t="s">
        <v>3941</v>
      </c>
      <c r="V395" s="14" t="s">
        <v>705</v>
      </c>
      <c r="W395" s="35">
        <v>2023.2</v>
      </c>
      <c r="X395" s="35">
        <v>2023.12</v>
      </c>
      <c r="Y395" s="14">
        <f t="shared" si="7"/>
        <v>39</v>
      </c>
      <c r="Z395" s="35">
        <v>39</v>
      </c>
      <c r="AA395" s="35"/>
      <c r="AB395" s="35"/>
      <c r="AC395" s="35"/>
      <c r="AD395" s="35">
        <v>582</v>
      </c>
      <c r="AE395" s="35">
        <v>39</v>
      </c>
      <c r="AF395" s="51" t="s">
        <v>706</v>
      </c>
      <c r="AG395" s="51" t="s">
        <v>706</v>
      </c>
      <c r="AH395" s="35"/>
      <c r="AI395" s="53" t="s">
        <v>707</v>
      </c>
      <c r="AJ395" s="51" t="s">
        <v>706</v>
      </c>
      <c r="AK395" s="51" t="s">
        <v>706</v>
      </c>
      <c r="AL395" s="35"/>
      <c r="AM395" s="51" t="s">
        <v>706</v>
      </c>
      <c r="AN395" s="35"/>
      <c r="AO395" s="58" t="s">
        <v>758</v>
      </c>
      <c r="AP395" s="58">
        <v>18323671123</v>
      </c>
      <c r="AQ395" s="33" t="str">
        <f>VLOOKUP("*"&amp;B395&amp;"*",[1]项目信息综合查询_1!$I$4:$I$1026,1,FALSE)</f>
        <v>云阳县-南溪镇_乡村建设行动_农村基础设施（含产业配套基础设施）_云阳县2023年南溪镇福桥村水厂新建项目</v>
      </c>
    </row>
    <row r="396" spans="1:43" ht="242.25" x14ac:dyDescent="0.2">
      <c r="A396" s="13">
        <v>390</v>
      </c>
      <c r="B396" s="36" t="s">
        <v>4137</v>
      </c>
      <c r="C396" s="14" t="s">
        <v>651</v>
      </c>
      <c r="D396" s="14" t="s">
        <v>775</v>
      </c>
      <c r="E396" s="14" t="s">
        <v>776</v>
      </c>
      <c r="F396" s="36" t="s">
        <v>4138</v>
      </c>
      <c r="G396" s="35" t="s">
        <v>692</v>
      </c>
      <c r="H396" s="35" t="s">
        <v>4139</v>
      </c>
      <c r="I396" s="35" t="s">
        <v>4140</v>
      </c>
      <c r="J396" s="35" t="s">
        <v>4141</v>
      </c>
      <c r="K396" s="35" t="s">
        <v>4142</v>
      </c>
      <c r="L396" s="35" t="s">
        <v>4138</v>
      </c>
      <c r="M396" s="42" t="s">
        <v>736</v>
      </c>
      <c r="N396" s="42" t="s">
        <v>737</v>
      </c>
      <c r="O396" s="35" t="s">
        <v>4143</v>
      </c>
      <c r="P396" s="35" t="s">
        <v>4144</v>
      </c>
      <c r="Q396" s="35" t="s">
        <v>4145</v>
      </c>
      <c r="R396" s="35" t="s">
        <v>1402</v>
      </c>
      <c r="S396" s="48" t="s">
        <v>756</v>
      </c>
      <c r="T396" s="35" t="s">
        <v>725</v>
      </c>
      <c r="U396" s="43" t="s">
        <v>3941</v>
      </c>
      <c r="V396" s="14" t="s">
        <v>705</v>
      </c>
      <c r="W396" s="43">
        <v>2023.1</v>
      </c>
      <c r="X396" s="43">
        <v>2023.12</v>
      </c>
      <c r="Y396" s="14">
        <f t="shared" si="7"/>
        <v>50</v>
      </c>
      <c r="Z396" s="35">
        <v>0</v>
      </c>
      <c r="AA396" s="35">
        <v>50</v>
      </c>
      <c r="AB396" s="35">
        <v>0</v>
      </c>
      <c r="AC396" s="35">
        <v>0</v>
      </c>
      <c r="AD396" s="35">
        <v>4244</v>
      </c>
      <c r="AE396" s="35">
        <v>436</v>
      </c>
      <c r="AF396" s="35" t="s">
        <v>706</v>
      </c>
      <c r="AG396" s="35" t="s">
        <v>706</v>
      </c>
      <c r="AH396" s="35"/>
      <c r="AI396" s="53" t="s">
        <v>707</v>
      </c>
      <c r="AJ396" s="35" t="s">
        <v>706</v>
      </c>
      <c r="AK396" s="35" t="s">
        <v>706</v>
      </c>
      <c r="AL396" s="35"/>
      <c r="AM396" s="53" t="s">
        <v>706</v>
      </c>
      <c r="AN396" s="35"/>
      <c r="AO396" s="35" t="s">
        <v>4146</v>
      </c>
      <c r="AP396" s="35">
        <v>18996628303</v>
      </c>
      <c r="AQ396" s="33" t="str">
        <f>VLOOKUP("*"&amp;B396&amp;"*",[1]项目信息综合查询_1!$I$4:$I$1026,1,FALSE)</f>
        <v>云阳县-南溪镇_产业发展_生产项目_云阳县2023年南溪镇方家村枳壳高换和新建项目</v>
      </c>
    </row>
    <row r="397" spans="1:43" ht="409.5" x14ac:dyDescent="0.2">
      <c r="A397" s="13">
        <v>391</v>
      </c>
      <c r="B397" s="35" t="s">
        <v>4147</v>
      </c>
      <c r="C397" s="14" t="s">
        <v>651</v>
      </c>
      <c r="D397" s="14" t="s">
        <v>871</v>
      </c>
      <c r="E397" s="14" t="s">
        <v>1030</v>
      </c>
      <c r="F397" s="35" t="s">
        <v>4148</v>
      </c>
      <c r="G397" s="35" t="s">
        <v>714</v>
      </c>
      <c r="H397" s="35" t="s">
        <v>4149</v>
      </c>
      <c r="I397" s="35" t="s">
        <v>4150</v>
      </c>
      <c r="J397" s="35" t="s">
        <v>4151</v>
      </c>
      <c r="K397" s="51" t="s">
        <v>4152</v>
      </c>
      <c r="L397" s="51" t="s">
        <v>4153</v>
      </c>
      <c r="M397" s="42" t="s">
        <v>752</v>
      </c>
      <c r="N397" s="42" t="s">
        <v>753</v>
      </c>
      <c r="O397" s="51" t="s">
        <v>4154</v>
      </c>
      <c r="P397" s="58" t="s">
        <v>4155</v>
      </c>
      <c r="Q397" s="35" t="s">
        <v>4156</v>
      </c>
      <c r="R397" s="51" t="s">
        <v>1402</v>
      </c>
      <c r="S397" s="48" t="s">
        <v>756</v>
      </c>
      <c r="T397" s="35" t="s">
        <v>4157</v>
      </c>
      <c r="U397" s="43" t="s">
        <v>3941</v>
      </c>
      <c r="V397" s="14" t="s">
        <v>705</v>
      </c>
      <c r="W397" s="35">
        <v>2023.03</v>
      </c>
      <c r="X397" s="35">
        <v>2023.12</v>
      </c>
      <c r="Y397" s="14">
        <f t="shared" si="7"/>
        <v>290</v>
      </c>
      <c r="Z397" s="35">
        <v>290</v>
      </c>
      <c r="AA397" s="35">
        <v>0</v>
      </c>
      <c r="AB397" s="35">
        <v>0</v>
      </c>
      <c r="AC397" s="35">
        <v>0</v>
      </c>
      <c r="AD397" s="35">
        <v>500</v>
      </c>
      <c r="AE397" s="35">
        <v>50</v>
      </c>
      <c r="AF397" s="35" t="s">
        <v>4158</v>
      </c>
      <c r="AG397" s="35" t="s">
        <v>706</v>
      </c>
      <c r="AH397" s="35" t="s">
        <v>706</v>
      </c>
      <c r="AI397" s="35" t="s">
        <v>707</v>
      </c>
      <c r="AJ397" s="35" t="s">
        <v>707</v>
      </c>
      <c r="AK397" s="35" t="s">
        <v>706</v>
      </c>
      <c r="AL397" s="35"/>
      <c r="AM397" s="35" t="s">
        <v>706</v>
      </c>
      <c r="AN397" s="35"/>
      <c r="AO397" s="35" t="s">
        <v>4159</v>
      </c>
      <c r="AP397" s="35">
        <v>15823782766</v>
      </c>
      <c r="AQ397" s="33" t="str">
        <f>VLOOKUP("*"&amp;B397&amp;"*",[1]项目信息综合查询_1!$I$4:$I$1026,1,FALSE)</f>
        <v>云阳县-南溪镇_产业发展_加工流通项目_云阳县2023年南溪镇水市社区农产品加工集聚区配套设施建设项目</v>
      </c>
    </row>
    <row r="398" spans="1:43" ht="216.75" x14ac:dyDescent="0.2">
      <c r="A398" s="13">
        <v>392</v>
      </c>
      <c r="B398" s="35" t="s">
        <v>4160</v>
      </c>
      <c r="C398" s="14" t="s">
        <v>651</v>
      </c>
      <c r="D398" s="14" t="s">
        <v>775</v>
      </c>
      <c r="E398" s="14" t="s">
        <v>776</v>
      </c>
      <c r="F398" s="35" t="s">
        <v>4161</v>
      </c>
      <c r="G398" s="35" t="s">
        <v>714</v>
      </c>
      <c r="H398" s="35" t="s">
        <v>4162</v>
      </c>
      <c r="I398" s="35" t="s">
        <v>4163</v>
      </c>
      <c r="J398" s="35" t="s">
        <v>771</v>
      </c>
      <c r="K398" s="35" t="s">
        <v>4163</v>
      </c>
      <c r="L398" s="35" t="s">
        <v>4164</v>
      </c>
      <c r="M398" s="36" t="s">
        <v>736</v>
      </c>
      <c r="N398" s="36" t="s">
        <v>737</v>
      </c>
      <c r="O398" s="35" t="s">
        <v>1044</v>
      </c>
      <c r="P398" s="35" t="s">
        <v>4165</v>
      </c>
      <c r="Q398" s="35" t="s">
        <v>4166</v>
      </c>
      <c r="R398" s="35" t="s">
        <v>1657</v>
      </c>
      <c r="S398" s="35" t="s">
        <v>1658</v>
      </c>
      <c r="T398" s="35" t="s">
        <v>725</v>
      </c>
      <c r="U398" s="35" t="s">
        <v>3941</v>
      </c>
      <c r="V398" s="14" t="s">
        <v>705</v>
      </c>
      <c r="W398" s="35">
        <v>2023.05</v>
      </c>
      <c r="X398" s="35">
        <v>2023.1</v>
      </c>
      <c r="Y398" s="14">
        <f t="shared" si="7"/>
        <v>145.80000000000001</v>
      </c>
      <c r="Z398" s="35"/>
      <c r="AA398" s="35">
        <v>97.2</v>
      </c>
      <c r="AB398" s="35"/>
      <c r="AC398" s="35">
        <v>48.6</v>
      </c>
      <c r="AD398" s="35">
        <v>235</v>
      </c>
      <c r="AE398" s="35">
        <v>42</v>
      </c>
      <c r="AF398" s="35" t="s">
        <v>706</v>
      </c>
      <c r="AG398" s="35" t="s">
        <v>706</v>
      </c>
      <c r="AH398" s="35" t="s">
        <v>706</v>
      </c>
      <c r="AI398" s="35" t="s">
        <v>707</v>
      </c>
      <c r="AJ398" s="35" t="s">
        <v>706</v>
      </c>
      <c r="AK398" s="35" t="s">
        <v>706</v>
      </c>
      <c r="AL398" s="35"/>
      <c r="AM398" s="35" t="s">
        <v>706</v>
      </c>
      <c r="AN398" s="35"/>
      <c r="AO398" s="35" t="s">
        <v>4095</v>
      </c>
      <c r="AP398" s="35">
        <v>13896248286</v>
      </c>
      <c r="AQ398" s="33" t="str">
        <f>VLOOKUP("*"&amp;B398&amp;"*",[1]项目信息综合查询_1!$I$4:$I$1026,1,FALSE)</f>
        <v>云阳县-南溪镇_产业发展_生产项目_云阳县2023年南溪镇紫苏种植项目</v>
      </c>
    </row>
    <row r="399" spans="1:43" ht="204" x14ac:dyDescent="0.2">
      <c r="A399" s="13">
        <v>393</v>
      </c>
      <c r="B399" s="35" t="s">
        <v>4167</v>
      </c>
      <c r="C399" s="14" t="s">
        <v>651</v>
      </c>
      <c r="D399" s="14" t="s">
        <v>967</v>
      </c>
      <c r="E399" s="14" t="s">
        <v>968</v>
      </c>
      <c r="F399" s="35" t="s">
        <v>4168</v>
      </c>
      <c r="G399" s="35" t="s">
        <v>714</v>
      </c>
      <c r="H399" s="35" t="s">
        <v>4162</v>
      </c>
      <c r="I399" s="35" t="s">
        <v>4169</v>
      </c>
      <c r="J399" s="43" t="s">
        <v>2979</v>
      </c>
      <c r="K399" s="35" t="s">
        <v>4170</v>
      </c>
      <c r="L399" s="35" t="s">
        <v>4168</v>
      </c>
      <c r="M399" s="36" t="s">
        <v>736</v>
      </c>
      <c r="N399" s="36" t="s">
        <v>737</v>
      </c>
      <c r="O399" s="35" t="s">
        <v>4171</v>
      </c>
      <c r="P399" s="35" t="s">
        <v>974</v>
      </c>
      <c r="Q399" s="35" t="s">
        <v>4172</v>
      </c>
      <c r="R399" s="35" t="s">
        <v>976</v>
      </c>
      <c r="S399" s="35" t="s">
        <v>1668</v>
      </c>
      <c r="T399" s="35" t="s">
        <v>725</v>
      </c>
      <c r="U399" s="35" t="s">
        <v>3941</v>
      </c>
      <c r="V399" s="14" t="s">
        <v>705</v>
      </c>
      <c r="W399" s="35">
        <v>2023.03</v>
      </c>
      <c r="X399" s="35">
        <v>2023.11</v>
      </c>
      <c r="Y399" s="14">
        <f t="shared" si="7"/>
        <v>56.07</v>
      </c>
      <c r="Z399" s="35"/>
      <c r="AA399" s="35">
        <v>56.07</v>
      </c>
      <c r="AB399" s="35"/>
      <c r="AC399" s="35">
        <v>0</v>
      </c>
      <c r="AD399" s="35">
        <v>890</v>
      </c>
      <c r="AE399" s="35">
        <v>15</v>
      </c>
      <c r="AF399" s="35" t="s">
        <v>706</v>
      </c>
      <c r="AG399" s="35" t="s">
        <v>706</v>
      </c>
      <c r="AH399" s="35" t="s">
        <v>706</v>
      </c>
      <c r="AI399" s="35" t="s">
        <v>707</v>
      </c>
      <c r="AJ399" s="35" t="s">
        <v>706</v>
      </c>
      <c r="AK399" s="35" t="s">
        <v>706</v>
      </c>
      <c r="AL399" s="35"/>
      <c r="AM399" s="35" t="s">
        <v>706</v>
      </c>
      <c r="AN399" s="35"/>
      <c r="AO399" s="35" t="s">
        <v>4095</v>
      </c>
      <c r="AP399" s="35">
        <v>13896248286</v>
      </c>
      <c r="AQ399" s="33" t="str">
        <f>VLOOKUP("*"&amp;B399&amp;"*",[1]项目信息综合查询_1!$I$4:$I$1026,1,FALSE)</f>
        <v>云阳县-南溪镇_产业发展_产业服务支撑项目_云阳县2023年南溪镇农业社会化服务项目</v>
      </c>
    </row>
    <row r="400" spans="1:43" ht="409.5" x14ac:dyDescent="0.2">
      <c r="A400" s="13">
        <v>394</v>
      </c>
      <c r="B400" s="35" t="s">
        <v>4173</v>
      </c>
      <c r="C400" s="14" t="s">
        <v>688</v>
      </c>
      <c r="D400" s="14" t="s">
        <v>689</v>
      </c>
      <c r="E400" s="14" t="s">
        <v>955</v>
      </c>
      <c r="F400" s="35" t="s">
        <v>4174</v>
      </c>
      <c r="G400" s="35" t="s">
        <v>731</v>
      </c>
      <c r="H400" s="35" t="s">
        <v>4175</v>
      </c>
      <c r="I400" s="35" t="s">
        <v>4176</v>
      </c>
      <c r="J400" s="35" t="s">
        <v>4177</v>
      </c>
      <c r="K400" s="35" t="s">
        <v>4178</v>
      </c>
      <c r="L400" s="35" t="s">
        <v>4179</v>
      </c>
      <c r="M400" s="42" t="s">
        <v>752</v>
      </c>
      <c r="N400" s="42" t="s">
        <v>753</v>
      </c>
      <c r="O400" s="35" t="s">
        <v>4180</v>
      </c>
      <c r="P400" s="35" t="s">
        <v>708</v>
      </c>
      <c r="Q400" s="35" t="s">
        <v>4181</v>
      </c>
      <c r="R400" s="35" t="s">
        <v>4182</v>
      </c>
      <c r="S400" s="48" t="s">
        <v>756</v>
      </c>
      <c r="T400" s="35" t="s">
        <v>725</v>
      </c>
      <c r="U400" s="93" t="s">
        <v>4183</v>
      </c>
      <c r="V400" s="14" t="s">
        <v>705</v>
      </c>
      <c r="W400" s="43">
        <v>2023.1</v>
      </c>
      <c r="X400" s="43">
        <v>2023.12</v>
      </c>
      <c r="Y400" s="14">
        <f t="shared" si="7"/>
        <v>147.1</v>
      </c>
      <c r="Z400" s="35">
        <v>0</v>
      </c>
      <c r="AA400" s="35">
        <v>147.1</v>
      </c>
      <c r="AB400" s="35">
        <v>0</v>
      </c>
      <c r="AC400" s="35">
        <v>0</v>
      </c>
      <c r="AD400" s="35">
        <v>90</v>
      </c>
      <c r="AE400" s="35">
        <v>20</v>
      </c>
      <c r="AF400" s="35" t="s">
        <v>706</v>
      </c>
      <c r="AG400" s="35" t="s">
        <v>706</v>
      </c>
      <c r="AH400" s="35"/>
      <c r="AI400" s="35" t="s">
        <v>707</v>
      </c>
      <c r="AJ400" s="35" t="s">
        <v>707</v>
      </c>
      <c r="AK400" s="35" t="s">
        <v>706</v>
      </c>
      <c r="AL400" s="35" t="s">
        <v>708</v>
      </c>
      <c r="AM400" s="35" t="s">
        <v>706</v>
      </c>
      <c r="AN400" s="35" t="s">
        <v>708</v>
      </c>
      <c r="AO400" s="35" t="s">
        <v>4184</v>
      </c>
      <c r="AP400" s="35">
        <v>15178939510</v>
      </c>
      <c r="AQ400" s="33" t="str">
        <f>VLOOKUP("*"&amp;B400&amp;"*",[1]项目信息综合查询_1!$I$4:$I$1026,1,FALSE)</f>
        <v>云阳县-耀灵镇_乡村建设行动_人居环境整治_云阳县2023耀灵鸣凤村江口坳人居环境整治项目</v>
      </c>
    </row>
    <row r="401" spans="1:43" ht="344.25" x14ac:dyDescent="0.2">
      <c r="A401" s="13">
        <v>395</v>
      </c>
      <c r="B401" s="35" t="s">
        <v>4185</v>
      </c>
      <c r="C401" s="14" t="s">
        <v>688</v>
      </c>
      <c r="D401" s="14" t="s">
        <v>689</v>
      </c>
      <c r="E401" s="14" t="s">
        <v>955</v>
      </c>
      <c r="F401" s="35" t="s">
        <v>4186</v>
      </c>
      <c r="G401" s="35" t="s">
        <v>731</v>
      </c>
      <c r="H401" s="35" t="s">
        <v>4187</v>
      </c>
      <c r="I401" s="35" t="s">
        <v>4188</v>
      </c>
      <c r="J401" s="35" t="s">
        <v>4189</v>
      </c>
      <c r="K401" s="35" t="s">
        <v>4188</v>
      </c>
      <c r="L401" s="35" t="s">
        <v>4190</v>
      </c>
      <c r="M401" s="42" t="s">
        <v>752</v>
      </c>
      <c r="N401" s="42" t="s">
        <v>753</v>
      </c>
      <c r="O401" s="35" t="s">
        <v>4191</v>
      </c>
      <c r="P401" s="35" t="s">
        <v>708</v>
      </c>
      <c r="Q401" s="35" t="s">
        <v>4192</v>
      </c>
      <c r="R401" s="35" t="s">
        <v>4182</v>
      </c>
      <c r="S401" s="48" t="s">
        <v>756</v>
      </c>
      <c r="T401" s="35" t="s">
        <v>725</v>
      </c>
      <c r="U401" s="93" t="s">
        <v>4183</v>
      </c>
      <c r="V401" s="14" t="s">
        <v>705</v>
      </c>
      <c r="W401" s="43">
        <v>2023.1</v>
      </c>
      <c r="X401" s="43">
        <v>2023.12</v>
      </c>
      <c r="Y401" s="14">
        <f t="shared" si="7"/>
        <v>51.4</v>
      </c>
      <c r="Z401" s="35">
        <v>0</v>
      </c>
      <c r="AA401" s="35">
        <v>51.4</v>
      </c>
      <c r="AB401" s="35">
        <v>0</v>
      </c>
      <c r="AC401" s="35">
        <v>0</v>
      </c>
      <c r="AD401" s="35">
        <v>100</v>
      </c>
      <c r="AE401" s="35">
        <v>15</v>
      </c>
      <c r="AF401" s="35" t="s">
        <v>706</v>
      </c>
      <c r="AG401" s="35" t="s">
        <v>706</v>
      </c>
      <c r="AH401" s="35"/>
      <c r="AI401" s="35" t="s">
        <v>707</v>
      </c>
      <c r="AJ401" s="35" t="s">
        <v>707</v>
      </c>
      <c r="AK401" s="35" t="s">
        <v>706</v>
      </c>
      <c r="AL401" s="35" t="s">
        <v>708</v>
      </c>
      <c r="AM401" s="35" t="s">
        <v>706</v>
      </c>
      <c r="AN401" s="35" t="s">
        <v>708</v>
      </c>
      <c r="AO401" s="35" t="s">
        <v>4184</v>
      </c>
      <c r="AP401" s="35">
        <v>15178939510</v>
      </c>
      <c r="AQ401" s="33" t="str">
        <f>VLOOKUP("*"&amp;B401&amp;"*",[1]项目信息综合查询_1!$I$4:$I$1026,1,FALSE)</f>
        <v>云阳县-耀灵镇_乡村建设行动_人居环境整治_云阳县2023耀灵大兴社区石龙坝人居环境整治项目</v>
      </c>
    </row>
    <row r="402" spans="1:43" ht="344.25" x14ac:dyDescent="0.2">
      <c r="A402" s="13">
        <v>396</v>
      </c>
      <c r="B402" s="35" t="s">
        <v>4193</v>
      </c>
      <c r="C402" s="14" t="s">
        <v>688</v>
      </c>
      <c r="D402" s="14" t="s">
        <v>689</v>
      </c>
      <c r="E402" s="14" t="s">
        <v>955</v>
      </c>
      <c r="F402" s="35" t="s">
        <v>4194</v>
      </c>
      <c r="G402" s="35" t="s">
        <v>731</v>
      </c>
      <c r="H402" s="35" t="s">
        <v>4195</v>
      </c>
      <c r="I402" s="35" t="s">
        <v>4196</v>
      </c>
      <c r="J402" s="35" t="s">
        <v>4197</v>
      </c>
      <c r="K402" s="35" t="s">
        <v>4196</v>
      </c>
      <c r="L402" s="35" t="s">
        <v>4198</v>
      </c>
      <c r="M402" s="42" t="s">
        <v>752</v>
      </c>
      <c r="N402" s="42" t="s">
        <v>753</v>
      </c>
      <c r="O402" s="35" t="s">
        <v>4191</v>
      </c>
      <c r="P402" s="35" t="s">
        <v>708</v>
      </c>
      <c r="Q402" s="35" t="s">
        <v>4199</v>
      </c>
      <c r="R402" s="35" t="s">
        <v>4182</v>
      </c>
      <c r="S402" s="48" t="s">
        <v>756</v>
      </c>
      <c r="T402" s="35" t="s">
        <v>725</v>
      </c>
      <c r="U402" s="93" t="s">
        <v>4183</v>
      </c>
      <c r="V402" s="14" t="s">
        <v>705</v>
      </c>
      <c r="W402" s="43">
        <v>2023.1</v>
      </c>
      <c r="X402" s="43">
        <v>2023.12</v>
      </c>
      <c r="Y402" s="14">
        <f t="shared" si="7"/>
        <v>46</v>
      </c>
      <c r="Z402" s="35">
        <v>0</v>
      </c>
      <c r="AA402" s="35">
        <v>46</v>
      </c>
      <c r="AB402" s="35">
        <v>0</v>
      </c>
      <c r="AC402" s="35">
        <v>0</v>
      </c>
      <c r="AD402" s="35">
        <v>200</v>
      </c>
      <c r="AE402" s="35">
        <v>31</v>
      </c>
      <c r="AF402" s="35" t="s">
        <v>706</v>
      </c>
      <c r="AG402" s="35" t="s">
        <v>706</v>
      </c>
      <c r="AH402" s="35"/>
      <c r="AI402" s="35" t="s">
        <v>707</v>
      </c>
      <c r="AJ402" s="35" t="s">
        <v>706</v>
      </c>
      <c r="AK402" s="35" t="s">
        <v>706</v>
      </c>
      <c r="AL402" s="35" t="s">
        <v>708</v>
      </c>
      <c r="AM402" s="35" t="s">
        <v>706</v>
      </c>
      <c r="AN402" s="35" t="s">
        <v>708</v>
      </c>
      <c r="AO402" s="35" t="s">
        <v>4184</v>
      </c>
      <c r="AP402" s="35">
        <v>15178939510</v>
      </c>
      <c r="AQ402" s="33" t="str">
        <f>VLOOKUP("*"&amp;B402&amp;"*",[1]项目信息综合查询_1!$I$4:$I$1026,1,FALSE)</f>
        <v>云阳县-耀灵镇_乡村建设行动_人居环境整治_云阳县2023耀灵柏木村龙普路段人居环境整治项目</v>
      </c>
    </row>
    <row r="403" spans="1:43" ht="409.5" x14ac:dyDescent="0.2">
      <c r="A403" s="13">
        <v>397</v>
      </c>
      <c r="B403" s="35" t="s">
        <v>4200</v>
      </c>
      <c r="C403" s="14" t="s">
        <v>3553</v>
      </c>
      <c r="D403" s="14" t="s">
        <v>3553</v>
      </c>
      <c r="E403" s="14" t="s">
        <v>3554</v>
      </c>
      <c r="F403" s="35" t="s">
        <v>4201</v>
      </c>
      <c r="G403" s="35" t="s">
        <v>2523</v>
      </c>
      <c r="H403" s="35" t="s">
        <v>4202</v>
      </c>
      <c r="I403" s="35" t="s">
        <v>4203</v>
      </c>
      <c r="J403" s="35" t="s">
        <v>4204</v>
      </c>
      <c r="K403" s="35" t="s">
        <v>4203</v>
      </c>
      <c r="L403" s="35" t="s">
        <v>4205</v>
      </c>
      <c r="M403" s="35" t="s">
        <v>1765</v>
      </c>
      <c r="N403" s="35" t="s">
        <v>2203</v>
      </c>
      <c r="O403" s="35" t="s">
        <v>4206</v>
      </c>
      <c r="P403" s="35" t="s">
        <v>4207</v>
      </c>
      <c r="Q403" s="35" t="s">
        <v>4208</v>
      </c>
      <c r="R403" s="35" t="s">
        <v>2207</v>
      </c>
      <c r="S403" s="35" t="s">
        <v>2208</v>
      </c>
      <c r="T403" s="35" t="s">
        <v>4209</v>
      </c>
      <c r="U403" s="35" t="s">
        <v>4183</v>
      </c>
      <c r="V403" s="14" t="s">
        <v>705</v>
      </c>
      <c r="W403" s="35">
        <v>2023.03</v>
      </c>
      <c r="X403" s="35">
        <v>2023.11</v>
      </c>
      <c r="Y403" s="14">
        <f t="shared" si="7"/>
        <v>180</v>
      </c>
      <c r="Z403" s="35">
        <v>150</v>
      </c>
      <c r="AA403" s="93">
        <v>0</v>
      </c>
      <c r="AB403" s="93">
        <v>0</v>
      </c>
      <c r="AC403" s="93">
        <v>30</v>
      </c>
      <c r="AD403" s="93">
        <v>50</v>
      </c>
      <c r="AE403" s="93">
        <v>50</v>
      </c>
      <c r="AF403" s="93" t="s">
        <v>706</v>
      </c>
      <c r="AG403" s="93" t="s">
        <v>707</v>
      </c>
      <c r="AH403" s="93" t="s">
        <v>706</v>
      </c>
      <c r="AI403" s="93" t="s">
        <v>707</v>
      </c>
      <c r="AJ403" s="93" t="s">
        <v>706</v>
      </c>
      <c r="AK403" s="93" t="s">
        <v>706</v>
      </c>
      <c r="AL403" s="93" t="s">
        <v>708</v>
      </c>
      <c r="AM403" s="93" t="s">
        <v>707</v>
      </c>
      <c r="AN403" s="35" t="s">
        <v>4210</v>
      </c>
      <c r="AO403" s="35" t="s">
        <v>4184</v>
      </c>
      <c r="AP403" s="35">
        <v>15178939510</v>
      </c>
      <c r="AQ403" s="33" t="str">
        <f>VLOOKUP("*"&amp;B403&amp;"*",[1]项目信息综合查询_1!$I$4:$I$1026,1,FALSE)</f>
        <v>云阳县-耀灵镇_易地搬迁后扶_易地搬迁后扶_云阳县2023年耀灵镇易地搬迁后续扶持衔接项目</v>
      </c>
    </row>
    <row r="404" spans="1:43" ht="216.75" x14ac:dyDescent="0.2">
      <c r="A404" s="13">
        <v>398</v>
      </c>
      <c r="B404" s="91" t="s">
        <v>4211</v>
      </c>
      <c r="C404" s="14" t="s">
        <v>688</v>
      </c>
      <c r="D404" s="14" t="s">
        <v>728</v>
      </c>
      <c r="E404" s="14" t="s">
        <v>729</v>
      </c>
      <c r="F404" s="91" t="s">
        <v>4212</v>
      </c>
      <c r="G404" s="91" t="s">
        <v>692</v>
      </c>
      <c r="H404" s="91" t="s">
        <v>4213</v>
      </c>
      <c r="I404" s="91" t="s">
        <v>4214</v>
      </c>
      <c r="J404" s="57" t="s">
        <v>4215</v>
      </c>
      <c r="K404" s="91" t="s">
        <v>4214</v>
      </c>
      <c r="L404" s="91" t="s">
        <v>4216</v>
      </c>
      <c r="M404" s="35" t="s">
        <v>1765</v>
      </c>
      <c r="N404" s="35" t="s">
        <v>2203</v>
      </c>
      <c r="O404" s="91" t="s">
        <v>4217</v>
      </c>
      <c r="P404" s="91" t="s">
        <v>4218</v>
      </c>
      <c r="Q404" s="91" t="s">
        <v>4219</v>
      </c>
      <c r="R404" s="91" t="s">
        <v>741</v>
      </c>
      <c r="S404" s="43" t="s">
        <v>1162</v>
      </c>
      <c r="T404" s="43" t="s">
        <v>743</v>
      </c>
      <c r="U404" s="43" t="s">
        <v>4183</v>
      </c>
      <c r="V404" s="14" t="s">
        <v>705</v>
      </c>
      <c r="W404" s="43">
        <v>2023.1</v>
      </c>
      <c r="X404" s="43">
        <v>2023.12</v>
      </c>
      <c r="Y404" s="14">
        <f t="shared" si="7"/>
        <v>300</v>
      </c>
      <c r="Z404" s="91">
        <v>0</v>
      </c>
      <c r="AA404" s="49">
        <v>300</v>
      </c>
      <c r="AB404" s="91">
        <v>0</v>
      </c>
      <c r="AC404" s="91">
        <v>0</v>
      </c>
      <c r="AD404" s="91" t="s">
        <v>134</v>
      </c>
      <c r="AE404" s="91" t="s">
        <v>135</v>
      </c>
      <c r="AF404" s="91" t="s">
        <v>706</v>
      </c>
      <c r="AG404" s="91" t="s">
        <v>706</v>
      </c>
      <c r="AH404" s="91" t="s">
        <v>706</v>
      </c>
      <c r="AI404" s="53" t="s">
        <v>707</v>
      </c>
      <c r="AJ404" s="91" t="s">
        <v>706</v>
      </c>
      <c r="AK404" s="91" t="s">
        <v>706</v>
      </c>
      <c r="AL404" s="65"/>
      <c r="AM404" s="91" t="s">
        <v>706</v>
      </c>
      <c r="AN404" s="35" t="s">
        <v>708</v>
      </c>
      <c r="AO404" s="91" t="s">
        <v>4184</v>
      </c>
      <c r="AP404" s="91" t="s">
        <v>136</v>
      </c>
      <c r="AQ404" s="33" t="str">
        <f>VLOOKUP("*"&amp;B404&amp;"*",[1]项目信息综合查询_1!$I$4:$I$1026,1,FALSE)</f>
        <v>云阳县-耀灵镇_乡村建设行动_农村基础设施（含产业配套基础设施）_云阳县2023年耀灵镇协力村组级通畅工程（中营-柏木岭水库）</v>
      </c>
    </row>
    <row r="405" spans="1:43" ht="216.75" x14ac:dyDescent="0.2">
      <c r="A405" s="13">
        <v>399</v>
      </c>
      <c r="B405" s="91" t="s">
        <v>4220</v>
      </c>
      <c r="C405" s="14" t="s">
        <v>688</v>
      </c>
      <c r="D405" s="14" t="s">
        <v>728</v>
      </c>
      <c r="E405" s="14" t="s">
        <v>729</v>
      </c>
      <c r="F405" s="91" t="s">
        <v>4221</v>
      </c>
      <c r="G405" s="91" t="s">
        <v>692</v>
      </c>
      <c r="H405" s="91" t="s">
        <v>4213</v>
      </c>
      <c r="I405" s="91" t="s">
        <v>4222</v>
      </c>
      <c r="J405" s="57" t="s">
        <v>4223</v>
      </c>
      <c r="K405" s="91" t="s">
        <v>4224</v>
      </c>
      <c r="L405" s="91" t="s">
        <v>4225</v>
      </c>
      <c r="M405" s="35" t="s">
        <v>1765</v>
      </c>
      <c r="N405" s="35" t="s">
        <v>2203</v>
      </c>
      <c r="O405" s="91" t="s">
        <v>4217</v>
      </c>
      <c r="P405" s="91" t="s">
        <v>4226</v>
      </c>
      <c r="Q405" s="91" t="s">
        <v>4227</v>
      </c>
      <c r="R405" s="91" t="s">
        <v>741</v>
      </c>
      <c r="S405" s="43" t="s">
        <v>1162</v>
      </c>
      <c r="T405" s="43" t="s">
        <v>743</v>
      </c>
      <c r="U405" s="43" t="s">
        <v>4183</v>
      </c>
      <c r="V405" s="14" t="s">
        <v>705</v>
      </c>
      <c r="W405" s="43">
        <v>2023.1</v>
      </c>
      <c r="X405" s="43">
        <v>2023.12</v>
      </c>
      <c r="Y405" s="14">
        <f t="shared" si="7"/>
        <v>375</v>
      </c>
      <c r="Z405" s="91">
        <v>0</v>
      </c>
      <c r="AA405" s="49">
        <v>375</v>
      </c>
      <c r="AB405" s="91">
        <v>0</v>
      </c>
      <c r="AC405" s="91">
        <v>0</v>
      </c>
      <c r="AD405" s="91" t="s">
        <v>137</v>
      </c>
      <c r="AE405" s="91" t="s">
        <v>138</v>
      </c>
      <c r="AF405" s="91" t="s">
        <v>706</v>
      </c>
      <c r="AG405" s="91" t="s">
        <v>706</v>
      </c>
      <c r="AH405" s="91" t="s">
        <v>706</v>
      </c>
      <c r="AI405" s="53" t="s">
        <v>707</v>
      </c>
      <c r="AJ405" s="91" t="s">
        <v>706</v>
      </c>
      <c r="AK405" s="91" t="s">
        <v>706</v>
      </c>
      <c r="AL405" s="65"/>
      <c r="AM405" s="91" t="s">
        <v>706</v>
      </c>
      <c r="AN405" s="35" t="s">
        <v>708</v>
      </c>
      <c r="AO405" s="91" t="s">
        <v>4184</v>
      </c>
      <c r="AP405" s="91" t="s">
        <v>136</v>
      </c>
      <c r="AQ405" s="33" t="str">
        <f>VLOOKUP("*"&amp;B405&amp;"*",[1]项目信息综合查询_1!$I$4:$I$1026,1,FALSE)</f>
        <v>云阳县-耀灵镇_乡村建设行动_农村基础设施（含产业配套基础设施）_云阳县2023年耀灵镇协力村组级通畅工程（耀清路-窝棚山）</v>
      </c>
    </row>
    <row r="406" spans="1:43" ht="409.5" x14ac:dyDescent="0.2">
      <c r="A406" s="13">
        <v>400</v>
      </c>
      <c r="B406" s="35" t="s">
        <v>4228</v>
      </c>
      <c r="C406" s="14" t="s">
        <v>688</v>
      </c>
      <c r="D406" s="14" t="s">
        <v>728</v>
      </c>
      <c r="E406" s="14" t="s">
        <v>746</v>
      </c>
      <c r="F406" s="35" t="s">
        <v>4229</v>
      </c>
      <c r="G406" s="35" t="s">
        <v>692</v>
      </c>
      <c r="H406" s="35" t="s">
        <v>4213</v>
      </c>
      <c r="I406" s="35" t="s">
        <v>4230</v>
      </c>
      <c r="J406" s="57" t="s">
        <v>4231</v>
      </c>
      <c r="K406" s="35" t="s">
        <v>4232</v>
      </c>
      <c r="L406" s="35" t="s">
        <v>4233</v>
      </c>
      <c r="M406" s="35" t="s">
        <v>1765</v>
      </c>
      <c r="N406" s="35" t="s">
        <v>2203</v>
      </c>
      <c r="O406" s="51" t="s">
        <v>4234</v>
      </c>
      <c r="P406" s="50" t="s">
        <v>4235</v>
      </c>
      <c r="Q406" s="35" t="s">
        <v>4236</v>
      </c>
      <c r="R406" s="91" t="s">
        <v>741</v>
      </c>
      <c r="S406" s="48" t="s">
        <v>756</v>
      </c>
      <c r="T406" s="58" t="s">
        <v>757</v>
      </c>
      <c r="U406" s="35" t="s">
        <v>4183</v>
      </c>
      <c r="V406" s="14" t="s">
        <v>705</v>
      </c>
      <c r="W406" s="35">
        <v>2023.2</v>
      </c>
      <c r="X406" s="35">
        <v>2023.12</v>
      </c>
      <c r="Y406" s="14">
        <f t="shared" si="7"/>
        <v>40</v>
      </c>
      <c r="Z406" s="36">
        <v>40</v>
      </c>
      <c r="AA406" s="35"/>
      <c r="AB406" s="35"/>
      <c r="AC406" s="35"/>
      <c r="AD406" s="35">
        <v>1580</v>
      </c>
      <c r="AE406" s="35">
        <v>94</v>
      </c>
      <c r="AF406" s="51" t="s">
        <v>706</v>
      </c>
      <c r="AG406" s="51" t="s">
        <v>706</v>
      </c>
      <c r="AH406" s="51"/>
      <c r="AI406" s="53" t="s">
        <v>707</v>
      </c>
      <c r="AJ406" s="51" t="s">
        <v>706</v>
      </c>
      <c r="AK406" s="51" t="s">
        <v>706</v>
      </c>
      <c r="AL406" s="35"/>
      <c r="AM406" s="35" t="s">
        <v>706</v>
      </c>
      <c r="AN406" s="35" t="s">
        <v>708</v>
      </c>
      <c r="AO406" s="35" t="s">
        <v>758</v>
      </c>
      <c r="AP406" s="35">
        <v>18323671123</v>
      </c>
      <c r="AQ406" s="33" t="str">
        <f>VLOOKUP("*"&amp;B406&amp;"*",[1]项目信息综合查询_1!$I$4:$I$1026,1,FALSE)</f>
        <v>云阳县-耀灵镇_乡村建设行动_农村基础设施（含产业配套基础设施）_云阳县2023年耀灵镇协力村饮水水源整治项目</v>
      </c>
    </row>
    <row r="407" spans="1:43" ht="216.75" x14ac:dyDescent="0.2">
      <c r="A407" s="13">
        <v>401</v>
      </c>
      <c r="B407" s="51" t="s">
        <v>4237</v>
      </c>
      <c r="C407" s="14" t="s">
        <v>688</v>
      </c>
      <c r="D407" s="14" t="s">
        <v>1341</v>
      </c>
      <c r="E407" s="14" t="s">
        <v>1342</v>
      </c>
      <c r="F407" s="51" t="s">
        <v>2363</v>
      </c>
      <c r="G407" s="51" t="s">
        <v>714</v>
      </c>
      <c r="H407" s="51" t="s">
        <v>4213</v>
      </c>
      <c r="I407" s="51" t="s">
        <v>4238</v>
      </c>
      <c r="J407" s="57" t="s">
        <v>4239</v>
      </c>
      <c r="K407" s="51" t="s">
        <v>4238</v>
      </c>
      <c r="L407" s="51" t="s">
        <v>2363</v>
      </c>
      <c r="M407" s="35" t="s">
        <v>1765</v>
      </c>
      <c r="N407" s="35" t="s">
        <v>2203</v>
      </c>
      <c r="O407" s="51" t="s">
        <v>4240</v>
      </c>
      <c r="P407" s="51" t="s">
        <v>4241</v>
      </c>
      <c r="Q407" s="51" t="s">
        <v>2370</v>
      </c>
      <c r="R407" s="91" t="s">
        <v>741</v>
      </c>
      <c r="S407" s="48" t="s">
        <v>756</v>
      </c>
      <c r="T407" s="51" t="s">
        <v>1351</v>
      </c>
      <c r="U407" s="93" t="s">
        <v>4183</v>
      </c>
      <c r="V407" s="14" t="s">
        <v>705</v>
      </c>
      <c r="W407" s="43">
        <v>2023.1</v>
      </c>
      <c r="X407" s="43">
        <v>2023.12</v>
      </c>
      <c r="Y407" s="14">
        <f t="shared" si="7"/>
        <v>20</v>
      </c>
      <c r="Z407" s="51">
        <v>20</v>
      </c>
      <c r="AA407" s="51">
        <v>0</v>
      </c>
      <c r="AB407" s="51">
        <v>0</v>
      </c>
      <c r="AC407" s="51">
        <v>0</v>
      </c>
      <c r="AD407" s="51">
        <v>1024</v>
      </c>
      <c r="AE407" s="51">
        <v>118</v>
      </c>
      <c r="AF407" s="51" t="s">
        <v>706</v>
      </c>
      <c r="AG407" s="51" t="s">
        <v>706</v>
      </c>
      <c r="AH407" s="51"/>
      <c r="AI407" s="53" t="s">
        <v>707</v>
      </c>
      <c r="AJ407" s="51" t="s">
        <v>706</v>
      </c>
      <c r="AK407" s="43" t="s">
        <v>706</v>
      </c>
      <c r="AL407" s="65"/>
      <c r="AM407" s="53" t="s">
        <v>706</v>
      </c>
      <c r="AN407" s="35" t="s">
        <v>708</v>
      </c>
      <c r="AO407" s="51" t="s">
        <v>4242</v>
      </c>
      <c r="AP407" s="51">
        <v>15084362676</v>
      </c>
      <c r="AQ407" s="33" t="str">
        <f>VLOOKUP("*"&amp;B407&amp;"*",[1]项目信息综合查询_1!$I$4:$I$1026,1,FALSE)</f>
        <v>云阳县-耀灵镇_乡村建设行动_农村公共服务_云阳县2023年耀灵镇协力村卫生室标准化建设</v>
      </c>
    </row>
    <row r="408" spans="1:43" ht="229.5" x14ac:dyDescent="0.2">
      <c r="A408" s="13">
        <v>402</v>
      </c>
      <c r="B408" s="51" t="s">
        <v>4243</v>
      </c>
      <c r="C408" s="14" t="s">
        <v>688</v>
      </c>
      <c r="D408" s="14" t="s">
        <v>1341</v>
      </c>
      <c r="E408" s="14" t="s">
        <v>1342</v>
      </c>
      <c r="F408" s="51" t="s">
        <v>4244</v>
      </c>
      <c r="G408" s="51" t="s">
        <v>714</v>
      </c>
      <c r="H408" s="51" t="s">
        <v>4175</v>
      </c>
      <c r="I408" s="51" t="s">
        <v>4245</v>
      </c>
      <c r="J408" s="57" t="s">
        <v>4246</v>
      </c>
      <c r="K408" s="51" t="s">
        <v>4245</v>
      </c>
      <c r="L408" s="51" t="s">
        <v>4244</v>
      </c>
      <c r="M408" s="35" t="s">
        <v>1765</v>
      </c>
      <c r="N408" s="35" t="s">
        <v>2203</v>
      </c>
      <c r="O408" s="51" t="s">
        <v>4240</v>
      </c>
      <c r="P408" s="51" t="s">
        <v>4241</v>
      </c>
      <c r="Q408" s="51" t="s">
        <v>2370</v>
      </c>
      <c r="R408" s="91" t="s">
        <v>741</v>
      </c>
      <c r="S408" s="48" t="s">
        <v>756</v>
      </c>
      <c r="T408" s="51" t="s">
        <v>1351</v>
      </c>
      <c r="U408" s="93" t="s">
        <v>4183</v>
      </c>
      <c r="V408" s="14" t="s">
        <v>705</v>
      </c>
      <c r="W408" s="43">
        <v>2023.1</v>
      </c>
      <c r="X408" s="43">
        <v>2023.12</v>
      </c>
      <c r="Y408" s="14">
        <f t="shared" si="7"/>
        <v>16</v>
      </c>
      <c r="Z408" s="51">
        <v>16</v>
      </c>
      <c r="AA408" s="51">
        <v>0</v>
      </c>
      <c r="AB408" s="51">
        <v>0</v>
      </c>
      <c r="AC408" s="51">
        <v>0</v>
      </c>
      <c r="AD408" s="51">
        <v>1672</v>
      </c>
      <c r="AE408" s="51">
        <v>124</v>
      </c>
      <c r="AF408" s="51" t="s">
        <v>706</v>
      </c>
      <c r="AG408" s="51" t="s">
        <v>706</v>
      </c>
      <c r="AH408" s="51"/>
      <c r="AI408" s="53" t="s">
        <v>707</v>
      </c>
      <c r="AJ408" s="51" t="s">
        <v>706</v>
      </c>
      <c r="AK408" s="43" t="s">
        <v>706</v>
      </c>
      <c r="AL408" s="65"/>
      <c r="AM408" s="53" t="s">
        <v>706</v>
      </c>
      <c r="AN408" s="35" t="s">
        <v>708</v>
      </c>
      <c r="AO408" s="51" t="s">
        <v>4242</v>
      </c>
      <c r="AP408" s="51">
        <v>15084362676</v>
      </c>
      <c r="AQ408" s="33" t="str">
        <f>VLOOKUP("*"&amp;B408&amp;"*",[1]项目信息综合查询_1!$I$4:$I$1026,1,FALSE)</f>
        <v>云阳县-耀灵镇_乡村建设行动_农村公共服务_云阳县2023年耀灵镇鸣凤村卫生室标准化建设</v>
      </c>
    </row>
    <row r="409" spans="1:43" ht="229.5" x14ac:dyDescent="0.2">
      <c r="A409" s="13">
        <v>403</v>
      </c>
      <c r="B409" s="68" t="s">
        <v>4247</v>
      </c>
      <c r="C409" s="14" t="s">
        <v>688</v>
      </c>
      <c r="D409" s="14" t="s">
        <v>689</v>
      </c>
      <c r="E409" s="14" t="s">
        <v>690</v>
      </c>
      <c r="F409" s="68" t="s">
        <v>4248</v>
      </c>
      <c r="G409" s="68" t="s">
        <v>714</v>
      </c>
      <c r="H409" s="68" t="s">
        <v>4187</v>
      </c>
      <c r="I409" s="68" t="s">
        <v>4249</v>
      </c>
      <c r="J409" s="57" t="s">
        <v>4250</v>
      </c>
      <c r="K409" s="68" t="s">
        <v>4249</v>
      </c>
      <c r="L409" s="68" t="s">
        <v>4251</v>
      </c>
      <c r="M409" s="42" t="s">
        <v>752</v>
      </c>
      <c r="N409" s="42" t="s">
        <v>753</v>
      </c>
      <c r="O409" s="68" t="s">
        <v>4252</v>
      </c>
      <c r="P409" s="68" t="s">
        <v>708</v>
      </c>
      <c r="Q409" s="91" t="s">
        <v>4253</v>
      </c>
      <c r="R409" s="68" t="s">
        <v>741</v>
      </c>
      <c r="S409" s="48" t="s">
        <v>756</v>
      </c>
      <c r="T409" s="68" t="s">
        <v>1149</v>
      </c>
      <c r="U409" s="93" t="s">
        <v>4183</v>
      </c>
      <c r="V409" s="14" t="s">
        <v>705</v>
      </c>
      <c r="W409" s="43">
        <v>2023.1</v>
      </c>
      <c r="X409" s="43">
        <v>2023.12</v>
      </c>
      <c r="Y409" s="14">
        <f t="shared" si="7"/>
        <v>240</v>
      </c>
      <c r="Z409" s="68">
        <v>0</v>
      </c>
      <c r="AA409" s="68">
        <v>240</v>
      </c>
      <c r="AB409" s="68">
        <v>0</v>
      </c>
      <c r="AC409" s="68">
        <v>0</v>
      </c>
      <c r="AD409" s="68">
        <v>800</v>
      </c>
      <c r="AE409" s="68">
        <v>60</v>
      </c>
      <c r="AF409" s="68" t="s">
        <v>706</v>
      </c>
      <c r="AG409" s="68" t="s">
        <v>706</v>
      </c>
      <c r="AH409" s="68"/>
      <c r="AI409" s="53" t="s">
        <v>707</v>
      </c>
      <c r="AJ409" s="68" t="s">
        <v>707</v>
      </c>
      <c r="AK409" s="68" t="s">
        <v>706</v>
      </c>
      <c r="AL409" s="65"/>
      <c r="AM409" s="68" t="s">
        <v>706</v>
      </c>
      <c r="AN409" s="35" t="s">
        <v>708</v>
      </c>
      <c r="AO409" s="68" t="s">
        <v>4254</v>
      </c>
      <c r="AP409" s="68">
        <v>15086860798</v>
      </c>
      <c r="AQ409" s="33" t="str">
        <f>VLOOKUP("*"&amp;B409&amp;"*",[1]项目信息综合查询_1!$I$4:$I$1026,1,FALSE)</f>
        <v>云阳县-耀灵镇_乡村建设行动_人居环境整治_云阳县2023年耀灵镇大兴社区农村污水治理工程</v>
      </c>
    </row>
    <row r="410" spans="1:43" ht="331.5" x14ac:dyDescent="0.2">
      <c r="A410" s="13">
        <v>404</v>
      </c>
      <c r="B410" s="35" t="s">
        <v>4255</v>
      </c>
      <c r="C410" s="14" t="s">
        <v>651</v>
      </c>
      <c r="D410" s="14" t="s">
        <v>871</v>
      </c>
      <c r="E410" s="14" t="s">
        <v>1010</v>
      </c>
      <c r="F410" s="35" t="s">
        <v>4256</v>
      </c>
      <c r="G410" s="35" t="s">
        <v>714</v>
      </c>
      <c r="H410" s="35" t="s">
        <v>4187</v>
      </c>
      <c r="I410" s="35" t="s">
        <v>4257</v>
      </c>
      <c r="J410" s="35" t="s">
        <v>4258</v>
      </c>
      <c r="K410" s="35" t="s">
        <v>4257</v>
      </c>
      <c r="L410" s="35" t="s">
        <v>4259</v>
      </c>
      <c r="M410" s="35" t="s">
        <v>1765</v>
      </c>
      <c r="N410" s="35" t="s">
        <v>2203</v>
      </c>
      <c r="O410" s="35" t="s">
        <v>4260</v>
      </c>
      <c r="P410" s="35" t="s">
        <v>4261</v>
      </c>
      <c r="Q410" s="35" t="s">
        <v>4262</v>
      </c>
      <c r="R410" s="68" t="s">
        <v>741</v>
      </c>
      <c r="S410" s="48" t="s">
        <v>756</v>
      </c>
      <c r="T410" s="35" t="s">
        <v>725</v>
      </c>
      <c r="U410" s="93" t="s">
        <v>4183</v>
      </c>
      <c r="V410" s="14" t="s">
        <v>705</v>
      </c>
      <c r="W410" s="43">
        <v>2023.1</v>
      </c>
      <c r="X410" s="43">
        <v>2023.12</v>
      </c>
      <c r="Y410" s="14">
        <f t="shared" si="7"/>
        <v>60</v>
      </c>
      <c r="Z410" s="35">
        <v>60</v>
      </c>
      <c r="AA410" s="35">
        <v>0</v>
      </c>
      <c r="AB410" s="35">
        <v>0</v>
      </c>
      <c r="AC410" s="35">
        <v>0</v>
      </c>
      <c r="AD410" s="35">
        <v>6</v>
      </c>
      <c r="AE410" s="35">
        <v>2</v>
      </c>
      <c r="AF410" s="35" t="s">
        <v>706</v>
      </c>
      <c r="AG410" s="35" t="s">
        <v>706</v>
      </c>
      <c r="AH410" s="35"/>
      <c r="AI410" s="35" t="s">
        <v>707</v>
      </c>
      <c r="AJ410" s="35" t="s">
        <v>707</v>
      </c>
      <c r="AK410" s="35" t="s">
        <v>706</v>
      </c>
      <c r="AL410" s="35" t="s">
        <v>706</v>
      </c>
      <c r="AM410" s="35" t="s">
        <v>707</v>
      </c>
      <c r="AN410" s="35" t="s">
        <v>4263</v>
      </c>
      <c r="AO410" s="35" t="s">
        <v>4184</v>
      </c>
      <c r="AP410" s="36">
        <v>15178939510</v>
      </c>
      <c r="AQ410" s="33" t="str">
        <f>VLOOKUP("*"&amp;B410&amp;"*",[1]项目信息综合查询_1!$I$4:$I$1026,1,FALSE)</f>
        <v>云阳县-耀灵镇_产业发展_加工流通项目_云阳县2023年耀灵镇大兴社区李子园加工项目</v>
      </c>
    </row>
    <row r="411" spans="1:43" ht="280.5" x14ac:dyDescent="0.2">
      <c r="A411" s="13">
        <v>405</v>
      </c>
      <c r="B411" s="68" t="s">
        <v>4264</v>
      </c>
      <c r="C411" s="14" t="s">
        <v>688</v>
      </c>
      <c r="D411" s="14" t="s">
        <v>689</v>
      </c>
      <c r="E411" s="14" t="s">
        <v>690</v>
      </c>
      <c r="F411" s="68" t="s">
        <v>4265</v>
      </c>
      <c r="G411" s="68" t="s">
        <v>714</v>
      </c>
      <c r="H411" s="68" t="s">
        <v>4187</v>
      </c>
      <c r="I411" s="68" t="s">
        <v>4266</v>
      </c>
      <c r="J411" s="35" t="s">
        <v>4267</v>
      </c>
      <c r="K411" s="68" t="s">
        <v>4266</v>
      </c>
      <c r="L411" s="68" t="s">
        <v>4265</v>
      </c>
      <c r="M411" s="42" t="s">
        <v>752</v>
      </c>
      <c r="N411" s="42" t="s">
        <v>753</v>
      </c>
      <c r="O411" s="68" t="s">
        <v>4268</v>
      </c>
      <c r="P411" s="68" t="s">
        <v>4269</v>
      </c>
      <c r="Q411" s="91" t="s">
        <v>4270</v>
      </c>
      <c r="R411" s="68" t="s">
        <v>741</v>
      </c>
      <c r="S411" s="48" t="s">
        <v>756</v>
      </c>
      <c r="T411" s="51" t="s">
        <v>2778</v>
      </c>
      <c r="U411" s="93" t="s">
        <v>4183</v>
      </c>
      <c r="V411" s="14" t="s">
        <v>705</v>
      </c>
      <c r="W411" s="43">
        <v>2023.1</v>
      </c>
      <c r="X411" s="43">
        <v>2023.12</v>
      </c>
      <c r="Y411" s="14">
        <f t="shared" si="7"/>
        <v>60</v>
      </c>
      <c r="Z411" s="68">
        <v>0</v>
      </c>
      <c r="AA411" s="68">
        <v>60</v>
      </c>
      <c r="AB411" s="68">
        <v>0</v>
      </c>
      <c r="AC411" s="68">
        <v>0</v>
      </c>
      <c r="AD411" s="68">
        <v>4500</v>
      </c>
      <c r="AE411" s="68">
        <v>156</v>
      </c>
      <c r="AF411" s="68" t="s">
        <v>706</v>
      </c>
      <c r="AG411" s="68" t="s">
        <v>706</v>
      </c>
      <c r="AH411" s="68"/>
      <c r="AI411" s="53" t="s">
        <v>707</v>
      </c>
      <c r="AJ411" s="68" t="s">
        <v>707</v>
      </c>
      <c r="AK411" s="68" t="s">
        <v>706</v>
      </c>
      <c r="AL411" s="65"/>
      <c r="AM411" s="68" t="s">
        <v>706</v>
      </c>
      <c r="AN411" s="35" t="s">
        <v>708</v>
      </c>
      <c r="AO411" s="68" t="s">
        <v>4254</v>
      </c>
      <c r="AP411" s="68">
        <v>15086860798</v>
      </c>
      <c r="AQ411" s="33" t="str">
        <f>VLOOKUP("*"&amp;B411&amp;"*",[1]项目信息综合查询_1!$I$4:$I$1026,1,FALSE)</f>
        <v>云阳县-耀灵镇_乡村建设行动_人居环境整治_云阳县2023年耀灵镇场镇公厕</v>
      </c>
    </row>
    <row r="412" spans="1:43" ht="216.75" x14ac:dyDescent="0.2">
      <c r="A412" s="13">
        <v>406</v>
      </c>
      <c r="B412" s="91" t="s">
        <v>4271</v>
      </c>
      <c r="C412" s="14" t="s">
        <v>688</v>
      </c>
      <c r="D412" s="14" t="s">
        <v>728</v>
      </c>
      <c r="E412" s="14" t="s">
        <v>729</v>
      </c>
      <c r="F412" s="91" t="s">
        <v>4272</v>
      </c>
      <c r="G412" s="91" t="s">
        <v>692</v>
      </c>
      <c r="H412" s="91" t="s">
        <v>4195</v>
      </c>
      <c r="I412" s="91" t="s">
        <v>4273</v>
      </c>
      <c r="J412" s="57" t="s">
        <v>4274</v>
      </c>
      <c r="K412" s="91" t="s">
        <v>4273</v>
      </c>
      <c r="L412" s="93" t="s">
        <v>4275</v>
      </c>
      <c r="M412" s="93" t="s">
        <v>935</v>
      </c>
      <c r="N412" s="93" t="s">
        <v>4276</v>
      </c>
      <c r="O412" s="93" t="s">
        <v>4277</v>
      </c>
      <c r="P412" s="93" t="s">
        <v>4278</v>
      </c>
      <c r="Q412" s="91" t="s">
        <v>4279</v>
      </c>
      <c r="R412" s="94" t="s">
        <v>741</v>
      </c>
      <c r="S412" s="43" t="s">
        <v>1162</v>
      </c>
      <c r="T412" s="43" t="s">
        <v>743</v>
      </c>
      <c r="U412" s="43" t="s">
        <v>4183</v>
      </c>
      <c r="V412" s="14" t="s">
        <v>705</v>
      </c>
      <c r="W412" s="43">
        <v>2023.1</v>
      </c>
      <c r="X412" s="43">
        <v>2023.12</v>
      </c>
      <c r="Y412" s="14">
        <f t="shared" si="7"/>
        <v>300</v>
      </c>
      <c r="Z412" s="93">
        <v>0</v>
      </c>
      <c r="AA412" s="49">
        <v>300</v>
      </c>
      <c r="AB412" s="93">
        <v>0</v>
      </c>
      <c r="AC412" s="93">
        <v>0</v>
      </c>
      <c r="AD412" s="93" t="s">
        <v>139</v>
      </c>
      <c r="AE412" s="93" t="s">
        <v>140</v>
      </c>
      <c r="AF412" s="91" t="s">
        <v>706</v>
      </c>
      <c r="AG412" s="91" t="s">
        <v>706</v>
      </c>
      <c r="AH412" s="91" t="s">
        <v>706</v>
      </c>
      <c r="AI412" s="53" t="s">
        <v>707</v>
      </c>
      <c r="AJ412" s="91" t="s">
        <v>706</v>
      </c>
      <c r="AK412" s="93" t="s">
        <v>706</v>
      </c>
      <c r="AL412" s="65"/>
      <c r="AM412" s="93" t="s">
        <v>706</v>
      </c>
      <c r="AN412" s="35" t="s">
        <v>708</v>
      </c>
      <c r="AO412" s="91" t="s">
        <v>4184</v>
      </c>
      <c r="AP412" s="93" t="s">
        <v>136</v>
      </c>
      <c r="AQ412" s="33" t="str">
        <f>VLOOKUP("*"&amp;B412&amp;"*",[1]项目信息综合查询_1!$I$4:$I$1026,1,FALSE)</f>
        <v>云阳县-耀灵镇_乡村建设行动_农村基础设施（含产业配套基础设施）_云阳县2023年耀灵镇柏木村组级通畅工程（院子千-龙神坳）</v>
      </c>
    </row>
    <row r="413" spans="1:43" ht="216.75" x14ac:dyDescent="0.2">
      <c r="A413" s="13">
        <v>407</v>
      </c>
      <c r="B413" s="91" t="s">
        <v>4280</v>
      </c>
      <c r="C413" s="14" t="s">
        <v>688</v>
      </c>
      <c r="D413" s="14" t="s">
        <v>728</v>
      </c>
      <c r="E413" s="14" t="s">
        <v>729</v>
      </c>
      <c r="F413" s="91" t="s">
        <v>4281</v>
      </c>
      <c r="G413" s="91" t="s">
        <v>692</v>
      </c>
      <c r="H413" s="91" t="s">
        <v>4195</v>
      </c>
      <c r="I413" s="91" t="s">
        <v>4282</v>
      </c>
      <c r="J413" s="57" t="s">
        <v>4283</v>
      </c>
      <c r="K413" s="91" t="s">
        <v>4282</v>
      </c>
      <c r="L413" s="93" t="s">
        <v>4284</v>
      </c>
      <c r="M413" s="91" t="s">
        <v>935</v>
      </c>
      <c r="N413" s="91" t="s">
        <v>4276</v>
      </c>
      <c r="O413" s="91" t="s">
        <v>4285</v>
      </c>
      <c r="P413" s="93" t="s">
        <v>4278</v>
      </c>
      <c r="Q413" s="91" t="s">
        <v>4286</v>
      </c>
      <c r="R413" s="91" t="s">
        <v>741</v>
      </c>
      <c r="S413" s="43" t="s">
        <v>1162</v>
      </c>
      <c r="T413" s="43" t="s">
        <v>743</v>
      </c>
      <c r="U413" s="43" t="s">
        <v>4183</v>
      </c>
      <c r="V413" s="14" t="s">
        <v>705</v>
      </c>
      <c r="W413" s="43">
        <v>2023.1</v>
      </c>
      <c r="X413" s="43">
        <v>2023.12</v>
      </c>
      <c r="Y413" s="14">
        <f t="shared" si="7"/>
        <v>150</v>
      </c>
      <c r="Z413" s="91">
        <v>0</v>
      </c>
      <c r="AA413" s="49">
        <v>150</v>
      </c>
      <c r="AB413" s="91">
        <v>0</v>
      </c>
      <c r="AC413" s="91">
        <v>0</v>
      </c>
      <c r="AD413" s="91" t="s">
        <v>141</v>
      </c>
      <c r="AE413" s="91" t="s">
        <v>142</v>
      </c>
      <c r="AF413" s="91" t="s">
        <v>706</v>
      </c>
      <c r="AG413" s="91" t="s">
        <v>706</v>
      </c>
      <c r="AH413" s="91" t="s">
        <v>706</v>
      </c>
      <c r="AI413" s="53" t="s">
        <v>707</v>
      </c>
      <c r="AJ413" s="91" t="s">
        <v>706</v>
      </c>
      <c r="AK413" s="91" t="s">
        <v>706</v>
      </c>
      <c r="AL413" s="65"/>
      <c r="AM413" s="91" t="s">
        <v>706</v>
      </c>
      <c r="AN413" s="35" t="s">
        <v>708</v>
      </c>
      <c r="AO413" s="91" t="s">
        <v>4184</v>
      </c>
      <c r="AP413" s="91" t="s">
        <v>136</v>
      </c>
      <c r="AQ413" s="33" t="str">
        <f>VLOOKUP("*"&amp;B413&amp;"*",[1]项目信息综合查询_1!$I$4:$I$1026,1,FALSE)</f>
        <v>云阳县-耀灵镇_乡村建设行动_农村基础设施（含产业配套基础设施）_云阳县2023年耀灵镇柏木村组级通畅工程（范家-张家）</v>
      </c>
    </row>
    <row r="414" spans="1:43" ht="216.75" x14ac:dyDescent="0.2">
      <c r="A414" s="13">
        <v>408</v>
      </c>
      <c r="B414" s="91" t="s">
        <v>4287</v>
      </c>
      <c r="C414" s="14" t="s">
        <v>688</v>
      </c>
      <c r="D414" s="14" t="s">
        <v>728</v>
      </c>
      <c r="E414" s="14" t="s">
        <v>729</v>
      </c>
      <c r="F414" s="91" t="s">
        <v>4221</v>
      </c>
      <c r="G414" s="91" t="s">
        <v>692</v>
      </c>
      <c r="H414" s="91" t="s">
        <v>4195</v>
      </c>
      <c r="I414" s="91" t="s">
        <v>4288</v>
      </c>
      <c r="J414" s="57" t="s">
        <v>4289</v>
      </c>
      <c r="K414" s="91" t="s">
        <v>4288</v>
      </c>
      <c r="L414" s="93" t="s">
        <v>4290</v>
      </c>
      <c r="M414" s="93" t="s">
        <v>935</v>
      </c>
      <c r="N414" s="93" t="s">
        <v>4276</v>
      </c>
      <c r="O414" s="93" t="s">
        <v>4285</v>
      </c>
      <c r="P414" s="93" t="s">
        <v>4278</v>
      </c>
      <c r="Q414" s="91" t="s">
        <v>4291</v>
      </c>
      <c r="R414" s="94" t="s">
        <v>741</v>
      </c>
      <c r="S414" s="43" t="s">
        <v>1162</v>
      </c>
      <c r="T414" s="43" t="s">
        <v>743</v>
      </c>
      <c r="U414" s="43" t="s">
        <v>4183</v>
      </c>
      <c r="V414" s="14" t="s">
        <v>705</v>
      </c>
      <c r="W414" s="43">
        <v>2023.1</v>
      </c>
      <c r="X414" s="43">
        <v>2023.12</v>
      </c>
      <c r="Y414" s="14">
        <f t="shared" si="7"/>
        <v>375</v>
      </c>
      <c r="Z414" s="93">
        <v>0</v>
      </c>
      <c r="AA414" s="49">
        <v>375</v>
      </c>
      <c r="AB414" s="93">
        <v>0</v>
      </c>
      <c r="AC414" s="93">
        <v>0</v>
      </c>
      <c r="AD414" s="93" t="s">
        <v>143</v>
      </c>
      <c r="AE414" s="93" t="s">
        <v>144</v>
      </c>
      <c r="AF414" s="91" t="s">
        <v>706</v>
      </c>
      <c r="AG414" s="91" t="s">
        <v>706</v>
      </c>
      <c r="AH414" s="91" t="s">
        <v>706</v>
      </c>
      <c r="AI414" s="53" t="s">
        <v>707</v>
      </c>
      <c r="AJ414" s="91" t="s">
        <v>706</v>
      </c>
      <c r="AK414" s="93" t="s">
        <v>706</v>
      </c>
      <c r="AL414" s="65"/>
      <c r="AM414" s="93" t="s">
        <v>706</v>
      </c>
      <c r="AN414" s="35" t="s">
        <v>708</v>
      </c>
      <c r="AO414" s="91" t="s">
        <v>4184</v>
      </c>
      <c r="AP414" s="93" t="s">
        <v>136</v>
      </c>
      <c r="AQ414" s="33" t="str">
        <f>VLOOKUP("*"&amp;B414&amp;"*",[1]项目信息综合查询_1!$I$4:$I$1026,1,FALSE)</f>
        <v>云阳县-耀灵镇_乡村建设行动_农村基础设施（含产业配套基础设施）_云阳县2023年耀灵镇柏木村组级通畅工程（范家-司李坪）</v>
      </c>
    </row>
    <row r="415" spans="1:43" ht="229.5" x14ac:dyDescent="0.2">
      <c r="A415" s="13">
        <v>409</v>
      </c>
      <c r="B415" s="68" t="s">
        <v>4292</v>
      </c>
      <c r="C415" s="14" t="s">
        <v>688</v>
      </c>
      <c r="D415" s="14" t="s">
        <v>689</v>
      </c>
      <c r="E415" s="14" t="s">
        <v>690</v>
      </c>
      <c r="F415" s="68" t="s">
        <v>4293</v>
      </c>
      <c r="G415" s="68" t="s">
        <v>714</v>
      </c>
      <c r="H415" s="68" t="s">
        <v>4195</v>
      </c>
      <c r="I415" s="68" t="s">
        <v>4294</v>
      </c>
      <c r="J415" s="57" t="s">
        <v>4295</v>
      </c>
      <c r="K415" s="68" t="s">
        <v>4294</v>
      </c>
      <c r="L415" s="68" t="s">
        <v>4293</v>
      </c>
      <c r="M415" s="42" t="s">
        <v>752</v>
      </c>
      <c r="N415" s="42" t="s">
        <v>753</v>
      </c>
      <c r="O415" s="68" t="s">
        <v>4296</v>
      </c>
      <c r="P415" s="68" t="s">
        <v>708</v>
      </c>
      <c r="Q415" s="91" t="s">
        <v>4279</v>
      </c>
      <c r="R415" s="68" t="s">
        <v>741</v>
      </c>
      <c r="S415" s="48" t="s">
        <v>756</v>
      </c>
      <c r="T415" s="68" t="s">
        <v>1149</v>
      </c>
      <c r="U415" s="93" t="s">
        <v>4183</v>
      </c>
      <c r="V415" s="14" t="s">
        <v>705</v>
      </c>
      <c r="W415" s="43">
        <v>2023.1</v>
      </c>
      <c r="X415" s="43">
        <v>2023.12</v>
      </c>
      <c r="Y415" s="14">
        <f t="shared" si="7"/>
        <v>30</v>
      </c>
      <c r="Z415" s="68">
        <v>0</v>
      </c>
      <c r="AA415" s="64">
        <v>30</v>
      </c>
      <c r="AB415" s="68">
        <v>0</v>
      </c>
      <c r="AC415" s="68">
        <v>0</v>
      </c>
      <c r="AD415" s="68" t="s">
        <v>139</v>
      </c>
      <c r="AE415" s="64">
        <v>31</v>
      </c>
      <c r="AF415" s="68" t="s">
        <v>706</v>
      </c>
      <c r="AG415" s="68" t="s">
        <v>706</v>
      </c>
      <c r="AH415" s="68"/>
      <c r="AI415" s="53" t="s">
        <v>707</v>
      </c>
      <c r="AJ415" s="68" t="s">
        <v>707</v>
      </c>
      <c r="AK415" s="68" t="s">
        <v>706</v>
      </c>
      <c r="AL415" s="65"/>
      <c r="AM415" s="68" t="s">
        <v>706</v>
      </c>
      <c r="AN415" s="35" t="s">
        <v>708</v>
      </c>
      <c r="AO415" s="68" t="s">
        <v>4254</v>
      </c>
      <c r="AP415" s="68">
        <v>15086860798</v>
      </c>
      <c r="AQ415" s="33" t="str">
        <f>VLOOKUP("*"&amp;B415&amp;"*",[1]项目信息综合查询_1!$I$4:$I$1026,1,FALSE)</f>
        <v>云阳县-耀灵镇_乡村建设行动_人居环境整治_云阳县2023年耀灵镇柏木村小型粪污处理地建设</v>
      </c>
    </row>
    <row r="416" spans="1:43" ht="242.25" x14ac:dyDescent="0.2">
      <c r="A416" s="13">
        <v>410</v>
      </c>
      <c r="B416" s="68" t="s">
        <v>4297</v>
      </c>
      <c r="C416" s="14" t="s">
        <v>688</v>
      </c>
      <c r="D416" s="14" t="s">
        <v>689</v>
      </c>
      <c r="E416" s="14" t="s">
        <v>690</v>
      </c>
      <c r="F416" s="68" t="s">
        <v>4298</v>
      </c>
      <c r="G416" s="68" t="s">
        <v>714</v>
      </c>
      <c r="H416" s="68" t="s">
        <v>4195</v>
      </c>
      <c r="I416" s="68" t="s">
        <v>4299</v>
      </c>
      <c r="J416" s="57" t="s">
        <v>4300</v>
      </c>
      <c r="K416" s="68" t="s">
        <v>4299</v>
      </c>
      <c r="L416" s="68" t="s">
        <v>4301</v>
      </c>
      <c r="M416" s="42" t="s">
        <v>752</v>
      </c>
      <c r="N416" s="42" t="s">
        <v>753</v>
      </c>
      <c r="O416" s="68" t="s">
        <v>4252</v>
      </c>
      <c r="P416" s="68" t="s">
        <v>708</v>
      </c>
      <c r="Q416" s="91" t="s">
        <v>4302</v>
      </c>
      <c r="R416" s="68" t="s">
        <v>741</v>
      </c>
      <c r="S416" s="48" t="s">
        <v>756</v>
      </c>
      <c r="T416" s="68" t="s">
        <v>1149</v>
      </c>
      <c r="U416" s="93" t="s">
        <v>4183</v>
      </c>
      <c r="V416" s="14" t="s">
        <v>705</v>
      </c>
      <c r="W416" s="43">
        <v>2023.1</v>
      </c>
      <c r="X416" s="43">
        <v>2023.12</v>
      </c>
      <c r="Y416" s="14">
        <f t="shared" si="7"/>
        <v>600</v>
      </c>
      <c r="Z416" s="68">
        <v>0</v>
      </c>
      <c r="AA416" s="64">
        <v>600</v>
      </c>
      <c r="AB416" s="68">
        <v>0</v>
      </c>
      <c r="AC416" s="68">
        <v>0</v>
      </c>
      <c r="AD416" s="68">
        <v>1700</v>
      </c>
      <c r="AE416" s="68">
        <v>120</v>
      </c>
      <c r="AF416" s="68" t="s">
        <v>706</v>
      </c>
      <c r="AG416" s="68" t="s">
        <v>706</v>
      </c>
      <c r="AH416" s="68"/>
      <c r="AI416" s="53" t="s">
        <v>707</v>
      </c>
      <c r="AJ416" s="68" t="s">
        <v>706</v>
      </c>
      <c r="AK416" s="68" t="s">
        <v>706</v>
      </c>
      <c r="AL416" s="65"/>
      <c r="AM416" s="68" t="s">
        <v>706</v>
      </c>
      <c r="AN416" s="35" t="s">
        <v>708</v>
      </c>
      <c r="AO416" s="68" t="s">
        <v>4254</v>
      </c>
      <c r="AP416" s="68">
        <v>15086860798</v>
      </c>
      <c r="AQ416" s="33" t="str">
        <f>VLOOKUP("*"&amp;B416&amp;"*",[1]项目信息综合查询_1!$I$4:$I$1026,1,FALSE)</f>
        <v>云阳县-耀灵镇_乡村建设行动_人居环境整治_云阳县2023年耀灵镇柏木村农村污水治理工程</v>
      </c>
    </row>
    <row r="417" spans="1:43" ht="357" x14ac:dyDescent="0.2">
      <c r="A417" s="13">
        <v>411</v>
      </c>
      <c r="B417" s="35" t="s">
        <v>4303</v>
      </c>
      <c r="C417" s="14" t="s">
        <v>651</v>
      </c>
      <c r="D417" s="14" t="s">
        <v>871</v>
      </c>
      <c r="E417" s="14" t="s">
        <v>872</v>
      </c>
      <c r="F417" s="35" t="s">
        <v>4304</v>
      </c>
      <c r="G417" s="35" t="s">
        <v>714</v>
      </c>
      <c r="H417" s="35" t="s">
        <v>4305</v>
      </c>
      <c r="I417" s="35" t="s">
        <v>4306</v>
      </c>
      <c r="J417" s="57" t="s">
        <v>4307</v>
      </c>
      <c r="K417" s="35" t="s">
        <v>4306</v>
      </c>
      <c r="L417" s="35" t="s">
        <v>4308</v>
      </c>
      <c r="M417" s="43" t="s">
        <v>719</v>
      </c>
      <c r="N417" s="43" t="s">
        <v>720</v>
      </c>
      <c r="O417" s="35" t="s">
        <v>4309</v>
      </c>
      <c r="P417" s="35" t="s">
        <v>4310</v>
      </c>
      <c r="Q417" s="36" t="s">
        <v>4311</v>
      </c>
      <c r="R417" s="43" t="s">
        <v>1188</v>
      </c>
      <c r="S417" s="43" t="s">
        <v>702</v>
      </c>
      <c r="T417" s="35" t="s">
        <v>725</v>
      </c>
      <c r="U417" s="35" t="s">
        <v>4183</v>
      </c>
      <c r="V417" s="14" t="s">
        <v>705</v>
      </c>
      <c r="W417" s="35">
        <v>2023.1</v>
      </c>
      <c r="X417" s="35">
        <v>2023.12</v>
      </c>
      <c r="Y417" s="14">
        <f t="shared" si="7"/>
        <v>200</v>
      </c>
      <c r="Z417" s="35">
        <v>100</v>
      </c>
      <c r="AA417" s="35"/>
      <c r="AB417" s="35"/>
      <c r="AC417" s="35">
        <v>100</v>
      </c>
      <c r="AD417" s="36">
        <v>15</v>
      </c>
      <c r="AE417" s="36">
        <v>3</v>
      </c>
      <c r="AF417" s="43" t="s">
        <v>706</v>
      </c>
      <c r="AG417" s="43" t="s">
        <v>706</v>
      </c>
      <c r="AH417" s="43" t="s">
        <v>706</v>
      </c>
      <c r="AI417" s="43" t="s">
        <v>707</v>
      </c>
      <c r="AJ417" s="43" t="s">
        <v>706</v>
      </c>
      <c r="AK417" s="43" t="s">
        <v>707</v>
      </c>
      <c r="AL417" s="43"/>
      <c r="AM417" s="43" t="s">
        <v>707</v>
      </c>
      <c r="AN417" s="35" t="s">
        <v>4263</v>
      </c>
      <c r="AO417" s="36" t="s">
        <v>4312</v>
      </c>
      <c r="AP417" s="35">
        <v>18996618339</v>
      </c>
      <c r="AQ417" s="33" t="str">
        <f>VLOOKUP("*"&amp;B417&amp;"*",[1]项目信息综合查询_1!$I$4:$I$1026,1,FALSE)</f>
        <v>云阳县-耀灵镇_产业发展_加工流通项目_云阳县2023年耀灵镇柏木村柑橘园洗选、贮藏建设项目</v>
      </c>
    </row>
    <row r="418" spans="1:43" ht="409.5" x14ac:dyDescent="0.2">
      <c r="A418" s="13">
        <v>412</v>
      </c>
      <c r="B418" s="35" t="s">
        <v>4313</v>
      </c>
      <c r="C418" s="14" t="s">
        <v>651</v>
      </c>
      <c r="D418" s="14" t="s">
        <v>967</v>
      </c>
      <c r="E418" s="14" t="s">
        <v>4314</v>
      </c>
      <c r="F418" s="35" t="s">
        <v>4315</v>
      </c>
      <c r="G418" s="35" t="s">
        <v>714</v>
      </c>
      <c r="H418" s="35" t="s">
        <v>4316</v>
      </c>
      <c r="I418" s="35" t="s">
        <v>4317</v>
      </c>
      <c r="J418" s="35" t="s">
        <v>4318</v>
      </c>
      <c r="K418" s="35" t="s">
        <v>4317</v>
      </c>
      <c r="L418" s="35" t="s">
        <v>4319</v>
      </c>
      <c r="M418" s="54" t="s">
        <v>736</v>
      </c>
      <c r="N418" s="35" t="s">
        <v>737</v>
      </c>
      <c r="O418" s="35" t="s">
        <v>4320</v>
      </c>
      <c r="P418" s="35" t="s">
        <v>4321</v>
      </c>
      <c r="Q418" s="35" t="s">
        <v>4322</v>
      </c>
      <c r="R418" s="35" t="s">
        <v>4323</v>
      </c>
      <c r="S418" s="35" t="s">
        <v>4324</v>
      </c>
      <c r="T418" s="35" t="s">
        <v>725</v>
      </c>
      <c r="U418" s="35" t="s">
        <v>4325</v>
      </c>
      <c r="V418" s="14" t="s">
        <v>705</v>
      </c>
      <c r="W418" s="69">
        <v>45078</v>
      </c>
      <c r="X418" s="69">
        <v>45200</v>
      </c>
      <c r="Y418" s="14">
        <f t="shared" si="7"/>
        <v>50</v>
      </c>
      <c r="Z418" s="66">
        <v>50</v>
      </c>
      <c r="AA418" s="66">
        <v>0</v>
      </c>
      <c r="AB418" s="66">
        <v>0</v>
      </c>
      <c r="AC418" s="66"/>
      <c r="AD418" s="66" t="s">
        <v>4326</v>
      </c>
      <c r="AE418" s="66" t="s">
        <v>4327</v>
      </c>
      <c r="AF418" s="66" t="s">
        <v>2883</v>
      </c>
      <c r="AG418" s="66" t="s">
        <v>2883</v>
      </c>
      <c r="AH418" s="66" t="s">
        <v>2883</v>
      </c>
      <c r="AI418" s="66" t="s">
        <v>4328</v>
      </c>
      <c r="AJ418" s="66" t="s">
        <v>2883</v>
      </c>
      <c r="AK418" s="66" t="s">
        <v>2883</v>
      </c>
      <c r="AL418" s="66"/>
      <c r="AM418" s="66" t="s">
        <v>4328</v>
      </c>
      <c r="AN418" s="66" t="s">
        <v>4329</v>
      </c>
      <c r="AO418" s="66" t="s">
        <v>4330</v>
      </c>
      <c r="AP418" s="66">
        <v>15923894333</v>
      </c>
      <c r="AQ418" s="33" t="str">
        <f>VLOOKUP("*"&amp;B418&amp;"*",[1]项目信息综合查询_1!$I$4:$I$1026,1,FALSE)</f>
        <v>云阳县-水口镇_产业发展_产业服务支撑项目_云阳县2023年水口镇黄桃产业智慧种植项目</v>
      </c>
    </row>
    <row r="419" spans="1:43" ht="409.5" x14ac:dyDescent="0.2">
      <c r="A419" s="13">
        <v>413</v>
      </c>
      <c r="B419" s="35" t="s">
        <v>4331</v>
      </c>
      <c r="C419" s="14" t="s">
        <v>651</v>
      </c>
      <c r="D419" s="14" t="s">
        <v>871</v>
      </c>
      <c r="E419" s="14" t="s">
        <v>1010</v>
      </c>
      <c r="F419" s="35" t="s">
        <v>4332</v>
      </c>
      <c r="G419" s="35" t="s">
        <v>714</v>
      </c>
      <c r="H419" s="35" t="s">
        <v>4333</v>
      </c>
      <c r="I419" s="35" t="s">
        <v>4334</v>
      </c>
      <c r="J419" s="35" t="s">
        <v>4335</v>
      </c>
      <c r="K419" s="35" t="s">
        <v>4336</v>
      </c>
      <c r="L419" s="35" t="s">
        <v>4337</v>
      </c>
      <c r="M419" s="42" t="s">
        <v>736</v>
      </c>
      <c r="N419" s="42" t="s">
        <v>737</v>
      </c>
      <c r="O419" s="35" t="s">
        <v>4338</v>
      </c>
      <c r="P419" s="35" t="s">
        <v>4339</v>
      </c>
      <c r="Q419" s="50" t="s">
        <v>4340</v>
      </c>
      <c r="R419" s="35" t="s">
        <v>4323</v>
      </c>
      <c r="S419" s="48" t="s">
        <v>756</v>
      </c>
      <c r="T419" s="35" t="s">
        <v>725</v>
      </c>
      <c r="U419" s="43" t="s">
        <v>4325</v>
      </c>
      <c r="V419" s="14" t="s">
        <v>705</v>
      </c>
      <c r="W419" s="43">
        <v>2023.1</v>
      </c>
      <c r="X419" s="43">
        <v>2023.12</v>
      </c>
      <c r="Y419" s="14">
        <f t="shared" si="7"/>
        <v>45</v>
      </c>
      <c r="Z419" s="35">
        <v>45</v>
      </c>
      <c r="AA419" s="35">
        <v>0</v>
      </c>
      <c r="AB419" s="35">
        <v>0</v>
      </c>
      <c r="AC419" s="35">
        <v>0</v>
      </c>
      <c r="AD419" s="35">
        <v>145</v>
      </c>
      <c r="AE419" s="35">
        <v>20</v>
      </c>
      <c r="AF419" s="35" t="s">
        <v>706</v>
      </c>
      <c r="AG419" s="35" t="s">
        <v>706</v>
      </c>
      <c r="AH419" s="35"/>
      <c r="AI419" s="35" t="s">
        <v>707</v>
      </c>
      <c r="AJ419" s="35" t="s">
        <v>706</v>
      </c>
      <c r="AK419" s="35" t="s">
        <v>706</v>
      </c>
      <c r="AL419" s="35"/>
      <c r="AM419" s="35" t="s">
        <v>706</v>
      </c>
      <c r="AN419" s="35"/>
      <c r="AO419" s="35" t="s">
        <v>4341</v>
      </c>
      <c r="AP419" s="95">
        <v>18315038528</v>
      </c>
      <c r="AQ419" s="33" t="str">
        <f>VLOOKUP("*"&amp;B419&amp;"*",[1]项目信息综合查询_1!$I$4:$I$1026,1,FALSE)</f>
        <v>云阳县-水口镇_产业发展_加工流通项目_云阳县2023年水口镇佛安村枳壳初加工建设项目</v>
      </c>
    </row>
    <row r="420" spans="1:43" ht="357" x14ac:dyDescent="0.2">
      <c r="A420" s="13">
        <v>414</v>
      </c>
      <c r="B420" s="43" t="s">
        <v>4342</v>
      </c>
      <c r="C420" s="14" t="s">
        <v>688</v>
      </c>
      <c r="D420" s="14" t="s">
        <v>728</v>
      </c>
      <c r="E420" s="14" t="s">
        <v>729</v>
      </c>
      <c r="F420" s="43" t="s">
        <v>4343</v>
      </c>
      <c r="G420" s="43" t="s">
        <v>692</v>
      </c>
      <c r="H420" s="43" t="s">
        <v>4344</v>
      </c>
      <c r="I420" s="43" t="s">
        <v>4345</v>
      </c>
      <c r="J420" s="57" t="s">
        <v>4346</v>
      </c>
      <c r="K420" s="43" t="s">
        <v>4345</v>
      </c>
      <c r="L420" s="43" t="s">
        <v>4343</v>
      </c>
      <c r="M420" s="43" t="s">
        <v>961</v>
      </c>
      <c r="N420" s="43" t="s">
        <v>1779</v>
      </c>
      <c r="O420" s="43" t="s">
        <v>4347</v>
      </c>
      <c r="P420" s="43" t="s">
        <v>4348</v>
      </c>
      <c r="Q420" s="43" t="s">
        <v>4349</v>
      </c>
      <c r="R420" s="43" t="s">
        <v>741</v>
      </c>
      <c r="S420" s="43" t="s">
        <v>4350</v>
      </c>
      <c r="T420" s="43" t="s">
        <v>743</v>
      </c>
      <c r="U420" s="43" t="s">
        <v>4325</v>
      </c>
      <c r="V420" s="14" t="s">
        <v>705</v>
      </c>
      <c r="W420" s="43">
        <v>2023.1</v>
      </c>
      <c r="X420" s="43">
        <v>2023.12</v>
      </c>
      <c r="Y420" s="14">
        <f t="shared" si="7"/>
        <v>810</v>
      </c>
      <c r="Z420" s="43">
        <v>810</v>
      </c>
      <c r="AA420" s="43">
        <v>0</v>
      </c>
      <c r="AB420" s="43">
        <v>0</v>
      </c>
      <c r="AC420" s="43">
        <v>0</v>
      </c>
      <c r="AD420" s="43">
        <v>850</v>
      </c>
      <c r="AE420" s="43">
        <v>163</v>
      </c>
      <c r="AF420" s="43" t="s">
        <v>706</v>
      </c>
      <c r="AG420" s="43" t="s">
        <v>706</v>
      </c>
      <c r="AH420" s="43" t="s">
        <v>706</v>
      </c>
      <c r="AI420" s="53" t="s">
        <v>707</v>
      </c>
      <c r="AJ420" s="43" t="s">
        <v>706</v>
      </c>
      <c r="AK420" s="43" t="s">
        <v>706</v>
      </c>
      <c r="AL420" s="65"/>
      <c r="AM420" s="60" t="s">
        <v>706</v>
      </c>
      <c r="AN420" s="43"/>
      <c r="AO420" s="43" t="s">
        <v>4341</v>
      </c>
      <c r="AP420" s="43">
        <v>18315038528</v>
      </c>
      <c r="AQ420" s="33" t="str">
        <f>VLOOKUP("*"&amp;B420&amp;"*",[1]项目信息综合查询_1!$I$4:$I$1026,1,FALSE)</f>
        <v>云阳县-水口镇_乡村建设行动_农村基础设施（含产业配套基础设施）_云阳县2023年水口镇佛安村水黄路扩宽项目</v>
      </c>
    </row>
    <row r="421" spans="1:43" ht="409.5" x14ac:dyDescent="0.2">
      <c r="A421" s="13">
        <v>415</v>
      </c>
      <c r="B421" s="68" t="s">
        <v>4351</v>
      </c>
      <c r="C421" s="14" t="s">
        <v>688</v>
      </c>
      <c r="D421" s="14" t="s">
        <v>689</v>
      </c>
      <c r="E421" s="14" t="s">
        <v>690</v>
      </c>
      <c r="F421" s="50" t="s">
        <v>4352</v>
      </c>
      <c r="G421" s="68" t="s">
        <v>714</v>
      </c>
      <c r="H421" s="68" t="s">
        <v>4353</v>
      </c>
      <c r="I421" s="50" t="s">
        <v>4354</v>
      </c>
      <c r="J421" s="50" t="s">
        <v>4355</v>
      </c>
      <c r="K421" s="50" t="s">
        <v>4354</v>
      </c>
      <c r="L421" s="50" t="s">
        <v>4356</v>
      </c>
      <c r="M421" s="42" t="s">
        <v>736</v>
      </c>
      <c r="N421" s="42" t="s">
        <v>737</v>
      </c>
      <c r="O421" s="50" t="s">
        <v>4357</v>
      </c>
      <c r="P421" s="68" t="s">
        <v>708</v>
      </c>
      <c r="Q421" s="50" t="s">
        <v>4358</v>
      </c>
      <c r="R421" s="68" t="s">
        <v>741</v>
      </c>
      <c r="S421" s="48" t="s">
        <v>756</v>
      </c>
      <c r="T421" s="68" t="s">
        <v>1149</v>
      </c>
      <c r="U421" s="43" t="s">
        <v>4325</v>
      </c>
      <c r="V421" s="14" t="s">
        <v>705</v>
      </c>
      <c r="W421" s="43">
        <v>2023.1</v>
      </c>
      <c r="X421" s="43">
        <v>2023.12</v>
      </c>
      <c r="Y421" s="14">
        <f t="shared" si="7"/>
        <v>100</v>
      </c>
      <c r="Z421" s="64">
        <v>100</v>
      </c>
      <c r="AA421" s="68">
        <v>0</v>
      </c>
      <c r="AB421" s="68">
        <v>0</v>
      </c>
      <c r="AC421" s="68">
        <v>0</v>
      </c>
      <c r="AD421" s="68" t="s">
        <v>145</v>
      </c>
      <c r="AE421" s="68" t="s">
        <v>146</v>
      </c>
      <c r="AF421" s="68" t="s">
        <v>706</v>
      </c>
      <c r="AG421" s="68" t="s">
        <v>706</v>
      </c>
      <c r="AH421" s="68"/>
      <c r="AI421" s="53" t="s">
        <v>707</v>
      </c>
      <c r="AJ421" s="68" t="s">
        <v>706</v>
      </c>
      <c r="AK421" s="68" t="s">
        <v>706</v>
      </c>
      <c r="AL421" s="65"/>
      <c r="AM421" s="68" t="s">
        <v>706</v>
      </c>
      <c r="AN421" s="68"/>
      <c r="AO421" s="68" t="s">
        <v>4341</v>
      </c>
      <c r="AP421" s="68">
        <v>18315038528</v>
      </c>
      <c r="AQ421" s="33" t="str">
        <f>VLOOKUP("*"&amp;B421&amp;"*",[1]项目信息综合查询_1!$I$4:$I$1026,1,FALSE)</f>
        <v>云阳县-水口镇_乡村建设行动_人居环境整治_云阳县2023年水口镇佛安村农村生活污水处理项目</v>
      </c>
    </row>
    <row r="422" spans="1:43" ht="409.5" x14ac:dyDescent="0.2">
      <c r="A422" s="13">
        <v>416</v>
      </c>
      <c r="B422" s="35" t="s">
        <v>4359</v>
      </c>
      <c r="C422" s="14" t="s">
        <v>651</v>
      </c>
      <c r="D422" s="14" t="s">
        <v>775</v>
      </c>
      <c r="E422" s="14" t="s">
        <v>776</v>
      </c>
      <c r="F422" s="35" t="s">
        <v>4360</v>
      </c>
      <c r="G422" s="35" t="s">
        <v>692</v>
      </c>
      <c r="H422" s="35" t="s">
        <v>4361</v>
      </c>
      <c r="I422" s="35" t="s">
        <v>4362</v>
      </c>
      <c r="J422" s="35" t="s">
        <v>4363</v>
      </c>
      <c r="K422" s="35" t="s">
        <v>4362</v>
      </c>
      <c r="L422" s="35" t="s">
        <v>4364</v>
      </c>
      <c r="M422" s="42" t="s">
        <v>736</v>
      </c>
      <c r="N422" s="42" t="s">
        <v>737</v>
      </c>
      <c r="O422" s="35" t="s">
        <v>4365</v>
      </c>
      <c r="P422" s="50" t="s">
        <v>4366</v>
      </c>
      <c r="Q422" s="50" t="s">
        <v>4367</v>
      </c>
      <c r="R422" s="35" t="s">
        <v>1200</v>
      </c>
      <c r="S422" s="48" t="s">
        <v>756</v>
      </c>
      <c r="T422" s="35" t="s">
        <v>725</v>
      </c>
      <c r="U422" s="43" t="s">
        <v>4325</v>
      </c>
      <c r="V422" s="14" t="s">
        <v>705</v>
      </c>
      <c r="W422" s="43">
        <v>2023.1</v>
      </c>
      <c r="X422" s="43">
        <v>2023.12</v>
      </c>
      <c r="Y422" s="14">
        <f t="shared" si="7"/>
        <v>150</v>
      </c>
      <c r="Z422" s="35">
        <v>150</v>
      </c>
      <c r="AA422" s="35">
        <v>0</v>
      </c>
      <c r="AB422" s="35">
        <v>0</v>
      </c>
      <c r="AC422" s="35">
        <v>0</v>
      </c>
      <c r="AD422" s="35">
        <v>15</v>
      </c>
      <c r="AE422" s="35">
        <v>3</v>
      </c>
      <c r="AF422" s="35" t="s">
        <v>706</v>
      </c>
      <c r="AG422" s="35" t="s">
        <v>706</v>
      </c>
      <c r="AH422" s="35"/>
      <c r="AI422" s="35" t="s">
        <v>707</v>
      </c>
      <c r="AJ422" s="35" t="s">
        <v>706</v>
      </c>
      <c r="AK422" s="35" t="s">
        <v>706</v>
      </c>
      <c r="AL422" s="35"/>
      <c r="AM422" s="35" t="s">
        <v>706</v>
      </c>
      <c r="AN422" s="35"/>
      <c r="AO422" s="35" t="s">
        <v>4341</v>
      </c>
      <c r="AP422" s="35">
        <v>18315038528</v>
      </c>
      <c r="AQ422" s="33" t="str">
        <f>VLOOKUP("*"&amp;B422&amp;"*",[1]项目信息综合查询_1!$I$4:$I$1026,1,FALSE)</f>
        <v>云阳县-水口镇_产业发展_生产项目_云阳县2023年水口镇佛安村教育实践建设项目</v>
      </c>
    </row>
    <row r="423" spans="1:43" ht="395.25" x14ac:dyDescent="0.2">
      <c r="A423" s="13">
        <v>417</v>
      </c>
      <c r="B423" s="35" t="s">
        <v>4368</v>
      </c>
      <c r="C423" s="14" t="s">
        <v>688</v>
      </c>
      <c r="D423" s="14" t="s">
        <v>728</v>
      </c>
      <c r="E423" s="14" t="s">
        <v>746</v>
      </c>
      <c r="F423" s="35" t="s">
        <v>4369</v>
      </c>
      <c r="G423" s="50" t="s">
        <v>714</v>
      </c>
      <c r="H423" s="35" t="s">
        <v>4370</v>
      </c>
      <c r="I423" s="35" t="s">
        <v>4371</v>
      </c>
      <c r="J423" s="35" t="s">
        <v>4372</v>
      </c>
      <c r="K423" s="35" t="s">
        <v>4371</v>
      </c>
      <c r="L423" s="35" t="s">
        <v>4373</v>
      </c>
      <c r="M423" s="43" t="s">
        <v>961</v>
      </c>
      <c r="N423" s="43" t="s">
        <v>1779</v>
      </c>
      <c r="O423" s="51" t="s">
        <v>4374</v>
      </c>
      <c r="P423" s="50" t="s">
        <v>4375</v>
      </c>
      <c r="Q423" s="50" t="s">
        <v>4376</v>
      </c>
      <c r="R423" s="50" t="s">
        <v>741</v>
      </c>
      <c r="S423" s="48" t="s">
        <v>756</v>
      </c>
      <c r="T423" s="58" t="s">
        <v>757</v>
      </c>
      <c r="U423" s="43" t="s">
        <v>4325</v>
      </c>
      <c r="V423" s="14" t="s">
        <v>705</v>
      </c>
      <c r="W423" s="35">
        <v>2023.2</v>
      </c>
      <c r="X423" s="35">
        <v>2023.12</v>
      </c>
      <c r="Y423" s="14">
        <f t="shared" si="7"/>
        <v>12</v>
      </c>
      <c r="Z423" s="36">
        <v>12</v>
      </c>
      <c r="AA423" s="35"/>
      <c r="AB423" s="35"/>
      <c r="AC423" s="35"/>
      <c r="AD423" s="35">
        <v>350</v>
      </c>
      <c r="AE423" s="35">
        <v>60</v>
      </c>
      <c r="AF423" s="51" t="s">
        <v>706</v>
      </c>
      <c r="AG423" s="51" t="s">
        <v>706</v>
      </c>
      <c r="AH423" s="51"/>
      <c r="AI423" s="53" t="s">
        <v>707</v>
      </c>
      <c r="AJ423" s="51" t="s">
        <v>706</v>
      </c>
      <c r="AK423" s="51" t="s">
        <v>706</v>
      </c>
      <c r="AL423" s="35"/>
      <c r="AM423" s="35" t="s">
        <v>706</v>
      </c>
      <c r="AN423" s="35"/>
      <c r="AO423" s="35" t="s">
        <v>758</v>
      </c>
      <c r="AP423" s="35">
        <v>18323671123</v>
      </c>
      <c r="AQ423" s="33" t="str">
        <f>VLOOKUP("*"&amp;B423&amp;"*",[1]项目信息综合查询_1!$I$4:$I$1026,1,FALSE)</f>
        <v>云阳县-水口镇_乡村建设行动_农村基础设施（含产业配套基础设施）_云阳县2023年水口镇佛安村供水保障项目</v>
      </c>
    </row>
    <row r="424" spans="1:43" ht="344.25" x14ac:dyDescent="0.2">
      <c r="A424" s="13">
        <v>418</v>
      </c>
      <c r="B424" s="35" t="s">
        <v>4377</v>
      </c>
      <c r="C424" s="14" t="s">
        <v>651</v>
      </c>
      <c r="D424" s="14" t="s">
        <v>775</v>
      </c>
      <c r="E424" s="14" t="s">
        <v>776</v>
      </c>
      <c r="F424" s="35" t="s">
        <v>4378</v>
      </c>
      <c r="G424" s="35" t="s">
        <v>714</v>
      </c>
      <c r="H424" s="35" t="s">
        <v>4333</v>
      </c>
      <c r="I424" s="35" t="s">
        <v>4379</v>
      </c>
      <c r="J424" s="35" t="s">
        <v>4380</v>
      </c>
      <c r="K424" s="35" t="s">
        <v>4379</v>
      </c>
      <c r="L424" s="35" t="s">
        <v>4381</v>
      </c>
      <c r="M424" s="43" t="s">
        <v>961</v>
      </c>
      <c r="N424" s="43" t="s">
        <v>1779</v>
      </c>
      <c r="O424" s="35" t="s">
        <v>4382</v>
      </c>
      <c r="P424" s="35" t="s">
        <v>4383</v>
      </c>
      <c r="Q424" s="35" t="s">
        <v>4384</v>
      </c>
      <c r="R424" s="35" t="s">
        <v>976</v>
      </c>
      <c r="S424" s="48" t="s">
        <v>756</v>
      </c>
      <c r="T424" s="35" t="s">
        <v>725</v>
      </c>
      <c r="U424" s="43" t="s">
        <v>4325</v>
      </c>
      <c r="V424" s="14" t="s">
        <v>705</v>
      </c>
      <c r="W424" s="43">
        <v>2023.1</v>
      </c>
      <c r="X424" s="43">
        <v>2023.12</v>
      </c>
      <c r="Y424" s="14">
        <f t="shared" si="7"/>
        <v>45</v>
      </c>
      <c r="Z424" s="35">
        <v>45</v>
      </c>
      <c r="AA424" s="35">
        <v>0</v>
      </c>
      <c r="AB424" s="35">
        <v>0</v>
      </c>
      <c r="AC424" s="35">
        <v>0</v>
      </c>
      <c r="AD424" s="35">
        <v>62</v>
      </c>
      <c r="AE424" s="35">
        <v>13</v>
      </c>
      <c r="AF424" s="35" t="s">
        <v>706</v>
      </c>
      <c r="AG424" s="35" t="s">
        <v>706</v>
      </c>
      <c r="AH424" s="35"/>
      <c r="AI424" s="35" t="s">
        <v>707</v>
      </c>
      <c r="AJ424" s="35" t="s">
        <v>706</v>
      </c>
      <c r="AK424" s="35" t="s">
        <v>706</v>
      </c>
      <c r="AL424" s="35"/>
      <c r="AM424" s="35" t="s">
        <v>707</v>
      </c>
      <c r="AN424" s="35" t="s">
        <v>4385</v>
      </c>
      <c r="AO424" s="35" t="s">
        <v>4341</v>
      </c>
      <c r="AP424" s="35">
        <v>18315038528</v>
      </c>
      <c r="AQ424" s="33" t="str">
        <f>VLOOKUP("*"&amp;B424&amp;"*",[1]项目信息综合查询_1!$I$4:$I$1026,1,FALSE)</f>
        <v>云阳县-水口镇_产业发展_生产项目_云阳县2023年水口镇佛安村高山魔芋种植园项目</v>
      </c>
    </row>
    <row r="425" spans="1:43" ht="382.5" x14ac:dyDescent="0.2">
      <c r="A425" s="13">
        <v>419</v>
      </c>
      <c r="B425" s="35" t="s">
        <v>4386</v>
      </c>
      <c r="C425" s="14" t="s">
        <v>651</v>
      </c>
      <c r="D425" s="14" t="s">
        <v>775</v>
      </c>
      <c r="E425" s="14" t="s">
        <v>776</v>
      </c>
      <c r="F425" s="35" t="s">
        <v>4387</v>
      </c>
      <c r="G425" s="35" t="s">
        <v>714</v>
      </c>
      <c r="H425" s="35" t="s">
        <v>4388</v>
      </c>
      <c r="I425" s="35" t="s">
        <v>4389</v>
      </c>
      <c r="J425" s="35" t="s">
        <v>4390</v>
      </c>
      <c r="K425" s="35" t="s">
        <v>4389</v>
      </c>
      <c r="L425" s="35" t="s">
        <v>4387</v>
      </c>
      <c r="M425" s="43" t="s">
        <v>961</v>
      </c>
      <c r="N425" s="43" t="s">
        <v>1779</v>
      </c>
      <c r="O425" s="35" t="s">
        <v>4391</v>
      </c>
      <c r="P425" s="35" t="s">
        <v>4392</v>
      </c>
      <c r="Q425" s="35" t="s">
        <v>4393</v>
      </c>
      <c r="R425" s="35" t="s">
        <v>976</v>
      </c>
      <c r="S425" s="48" t="s">
        <v>756</v>
      </c>
      <c r="T425" s="35" t="s">
        <v>725</v>
      </c>
      <c r="U425" s="43" t="s">
        <v>4325</v>
      </c>
      <c r="V425" s="14" t="s">
        <v>705</v>
      </c>
      <c r="W425" s="43">
        <v>2023.1</v>
      </c>
      <c r="X425" s="43">
        <v>2023.12</v>
      </c>
      <c r="Y425" s="14">
        <f t="shared" si="7"/>
        <v>50</v>
      </c>
      <c r="Z425" s="35">
        <v>50</v>
      </c>
      <c r="AA425" s="35">
        <v>0</v>
      </c>
      <c r="AB425" s="35">
        <v>0</v>
      </c>
      <c r="AC425" s="35">
        <v>0</v>
      </c>
      <c r="AD425" s="35">
        <v>40</v>
      </c>
      <c r="AE425" s="35">
        <v>15</v>
      </c>
      <c r="AF425" s="35" t="s">
        <v>706</v>
      </c>
      <c r="AG425" s="35" t="s">
        <v>706</v>
      </c>
      <c r="AH425" s="35"/>
      <c r="AI425" s="35" t="s">
        <v>707</v>
      </c>
      <c r="AJ425" s="35" t="s">
        <v>706</v>
      </c>
      <c r="AK425" s="35" t="s">
        <v>706</v>
      </c>
      <c r="AL425" s="35"/>
      <c r="AM425" s="35" t="s">
        <v>706</v>
      </c>
      <c r="AN425" s="35"/>
      <c r="AO425" s="35" t="s">
        <v>4341</v>
      </c>
      <c r="AP425" s="35">
        <v>18315038528</v>
      </c>
      <c r="AQ425" s="33" t="str">
        <f>VLOOKUP("*"&amp;B425&amp;"*",[1]项目信息综合查询_1!$I$4:$I$1026,1,FALSE)</f>
        <v>云阳县-水口镇_产业发展_生产项目_云阳县2023年水口镇佛安村伏调蔬菜种植项目</v>
      </c>
    </row>
    <row r="426" spans="1:43" ht="409.5" x14ac:dyDescent="0.2">
      <c r="A426" s="13">
        <v>420</v>
      </c>
      <c r="B426" s="35" t="s">
        <v>4394</v>
      </c>
      <c r="C426" s="14" t="s">
        <v>651</v>
      </c>
      <c r="D426" s="14" t="s">
        <v>871</v>
      </c>
      <c r="E426" s="14" t="s">
        <v>1030</v>
      </c>
      <c r="F426" s="35" t="s">
        <v>4395</v>
      </c>
      <c r="G426" s="35" t="s">
        <v>714</v>
      </c>
      <c r="H426" s="35" t="s">
        <v>4396</v>
      </c>
      <c r="I426" s="35" t="s">
        <v>4397</v>
      </c>
      <c r="J426" s="43" t="s">
        <v>4398</v>
      </c>
      <c r="K426" s="35" t="s">
        <v>4397</v>
      </c>
      <c r="L426" s="35" t="s">
        <v>4395</v>
      </c>
      <c r="M426" s="42" t="s">
        <v>736</v>
      </c>
      <c r="N426" s="42" t="s">
        <v>737</v>
      </c>
      <c r="O426" s="35" t="s">
        <v>4399</v>
      </c>
      <c r="P426" s="35" t="s">
        <v>4400</v>
      </c>
      <c r="Q426" s="35" t="s">
        <v>4401</v>
      </c>
      <c r="R426" s="43" t="s">
        <v>724</v>
      </c>
      <c r="S426" s="43" t="s">
        <v>702</v>
      </c>
      <c r="T426" s="35" t="s">
        <v>725</v>
      </c>
      <c r="U426" s="35" t="s">
        <v>4325</v>
      </c>
      <c r="V426" s="14" t="s">
        <v>705</v>
      </c>
      <c r="W426" s="35">
        <v>2023.1</v>
      </c>
      <c r="X426" s="35">
        <v>2023.12</v>
      </c>
      <c r="Y426" s="14">
        <f t="shared" si="7"/>
        <v>765</v>
      </c>
      <c r="Z426" s="35">
        <v>380</v>
      </c>
      <c r="AA426" s="35"/>
      <c r="AB426" s="35"/>
      <c r="AC426" s="35">
        <v>385</v>
      </c>
      <c r="AD426" s="35">
        <v>100</v>
      </c>
      <c r="AE426" s="35">
        <v>20</v>
      </c>
      <c r="AF426" s="35" t="s">
        <v>706</v>
      </c>
      <c r="AG426" s="35" t="s">
        <v>706</v>
      </c>
      <c r="AH426" s="35" t="s">
        <v>706</v>
      </c>
      <c r="AI426" s="35" t="s">
        <v>707</v>
      </c>
      <c r="AJ426" s="35" t="s">
        <v>706</v>
      </c>
      <c r="AK426" s="43" t="s">
        <v>707</v>
      </c>
      <c r="AL426" s="43" t="s">
        <v>798</v>
      </c>
      <c r="AM426" s="43" t="s">
        <v>707</v>
      </c>
      <c r="AN426" s="43" t="s">
        <v>798</v>
      </c>
      <c r="AO426" s="35" t="s">
        <v>4402</v>
      </c>
      <c r="AP426" s="35">
        <v>13983504286</v>
      </c>
      <c r="AQ426" s="33" t="str">
        <f>VLOOKUP("*"&amp;B426&amp;"*",[1]项目信息综合查询_1!$I$4:$I$1026,1,FALSE)</f>
        <v>云阳县-水口镇_产业发展_加工流通项目_云阳县2023年水口镇艾草深加工项目（二期）</v>
      </c>
    </row>
    <row r="427" spans="1:43" ht="318.75" x14ac:dyDescent="0.2">
      <c r="A427" s="13">
        <v>421</v>
      </c>
      <c r="B427" s="35" t="s">
        <v>4403</v>
      </c>
      <c r="C427" s="14" t="s">
        <v>688</v>
      </c>
      <c r="D427" s="14" t="s">
        <v>689</v>
      </c>
      <c r="E427" s="14" t="s">
        <v>955</v>
      </c>
      <c r="F427" s="35" t="s">
        <v>4404</v>
      </c>
      <c r="G427" s="35" t="s">
        <v>692</v>
      </c>
      <c r="H427" s="35" t="s">
        <v>4405</v>
      </c>
      <c r="I427" s="35" t="s">
        <v>4406</v>
      </c>
      <c r="J427" s="35" t="s">
        <v>4407</v>
      </c>
      <c r="K427" s="35" t="s">
        <v>4408</v>
      </c>
      <c r="L427" s="35" t="s">
        <v>4409</v>
      </c>
      <c r="M427" s="42" t="s">
        <v>736</v>
      </c>
      <c r="N427" s="42" t="s">
        <v>737</v>
      </c>
      <c r="O427" s="35" t="s">
        <v>4410</v>
      </c>
      <c r="P427" s="35" t="s">
        <v>708</v>
      </c>
      <c r="Q427" s="35" t="s">
        <v>4411</v>
      </c>
      <c r="R427" s="35" t="s">
        <v>4323</v>
      </c>
      <c r="S427" s="35" t="s">
        <v>4412</v>
      </c>
      <c r="T427" s="35" t="s">
        <v>725</v>
      </c>
      <c r="U427" s="35" t="s">
        <v>4325</v>
      </c>
      <c r="V427" s="14" t="s">
        <v>705</v>
      </c>
      <c r="W427" s="35">
        <v>2023.3</v>
      </c>
      <c r="X427" s="35">
        <v>2023.06</v>
      </c>
      <c r="Y427" s="14">
        <f t="shared" si="7"/>
        <v>190</v>
      </c>
      <c r="Z427" s="35">
        <v>190</v>
      </c>
      <c r="AA427" s="35">
        <v>0</v>
      </c>
      <c r="AB427" s="35">
        <v>0</v>
      </c>
      <c r="AC427" s="35">
        <v>0</v>
      </c>
      <c r="AD427" s="35">
        <v>123</v>
      </c>
      <c r="AE427" s="35">
        <v>8</v>
      </c>
      <c r="AF427" s="35" t="s">
        <v>706</v>
      </c>
      <c r="AG427" s="35" t="s">
        <v>706</v>
      </c>
      <c r="AH427" s="35" t="s">
        <v>706</v>
      </c>
      <c r="AI427" s="35" t="s">
        <v>707</v>
      </c>
      <c r="AJ427" s="35" t="s">
        <v>706</v>
      </c>
      <c r="AK427" s="35" t="s">
        <v>706</v>
      </c>
      <c r="AL427" s="35" t="s">
        <v>708</v>
      </c>
      <c r="AM427" s="35" t="s">
        <v>706</v>
      </c>
      <c r="AN427" s="35" t="s">
        <v>708</v>
      </c>
      <c r="AO427" s="35" t="s">
        <v>4413</v>
      </c>
      <c r="AP427" s="59">
        <v>13996618893</v>
      </c>
      <c r="AQ427" s="33" t="str">
        <f>VLOOKUP("*"&amp;B427&amp;"*",[1]项目信息综合查询_1!$I$4:$I$1026,1,FALSE)</f>
        <v>云阳县-水口镇_乡村建设行动_人居环境整治_云阳县2023年度水口镇新岩口人居环境示范点整治工程项目</v>
      </c>
    </row>
    <row r="428" spans="1:43" ht="409.5" x14ac:dyDescent="0.2">
      <c r="A428" s="13">
        <v>422</v>
      </c>
      <c r="B428" s="35" t="s">
        <v>4414</v>
      </c>
      <c r="C428" s="14" t="s">
        <v>651</v>
      </c>
      <c r="D428" s="14" t="s">
        <v>871</v>
      </c>
      <c r="E428" s="14" t="s">
        <v>1030</v>
      </c>
      <c r="F428" s="35" t="s">
        <v>4415</v>
      </c>
      <c r="G428" s="35" t="s">
        <v>714</v>
      </c>
      <c r="H428" s="35" t="s">
        <v>4416</v>
      </c>
      <c r="I428" s="35" t="s">
        <v>4417</v>
      </c>
      <c r="J428" s="35" t="s">
        <v>4418</v>
      </c>
      <c r="K428" s="35" t="s">
        <v>4419</v>
      </c>
      <c r="L428" s="35" t="s">
        <v>4420</v>
      </c>
      <c r="M428" s="35" t="s">
        <v>719</v>
      </c>
      <c r="N428" s="35" t="s">
        <v>720</v>
      </c>
      <c r="O428" s="35" t="s">
        <v>4421</v>
      </c>
      <c r="P428" s="35" t="s">
        <v>3624</v>
      </c>
      <c r="Q428" s="35" t="s">
        <v>4422</v>
      </c>
      <c r="R428" s="35" t="s">
        <v>724</v>
      </c>
      <c r="S428" s="35" t="s">
        <v>3378</v>
      </c>
      <c r="T428" s="35" t="s">
        <v>725</v>
      </c>
      <c r="U428" s="35" t="s">
        <v>4423</v>
      </c>
      <c r="V428" s="14" t="s">
        <v>705</v>
      </c>
      <c r="W428" s="35">
        <v>2023.1</v>
      </c>
      <c r="X428" s="35">
        <v>2023.12</v>
      </c>
      <c r="Y428" s="14">
        <f t="shared" si="7"/>
        <v>50</v>
      </c>
      <c r="Z428" s="35">
        <v>0</v>
      </c>
      <c r="AA428" s="35">
        <v>50</v>
      </c>
      <c r="AB428" s="35">
        <v>0</v>
      </c>
      <c r="AC428" s="35">
        <v>0</v>
      </c>
      <c r="AD428" s="35">
        <v>186</v>
      </c>
      <c r="AE428" s="35">
        <v>21</v>
      </c>
      <c r="AF428" s="35" t="s">
        <v>706</v>
      </c>
      <c r="AG428" s="35" t="s">
        <v>706</v>
      </c>
      <c r="AH428" s="35" t="s">
        <v>706</v>
      </c>
      <c r="AI428" s="35" t="s">
        <v>707</v>
      </c>
      <c r="AJ428" s="35" t="s">
        <v>706</v>
      </c>
      <c r="AK428" s="35" t="s">
        <v>706</v>
      </c>
      <c r="AL428" s="35"/>
      <c r="AM428" s="35" t="s">
        <v>707</v>
      </c>
      <c r="AN428" s="35" t="s">
        <v>1259</v>
      </c>
      <c r="AO428" s="35" t="s">
        <v>4424</v>
      </c>
      <c r="AP428" s="35">
        <v>18996683882</v>
      </c>
      <c r="AQ428" s="33" t="str">
        <f>VLOOKUP("*"&amp;B428&amp;"*",[1]项目信息综合查询_1!$I$4:$I$1026,1,FALSE)</f>
        <v>云阳县-龙角镇_产业发展_加工流通项目_云阳县2023年龙角镇张家村新建青饲料加工车间项目</v>
      </c>
    </row>
    <row r="429" spans="1:43" ht="382.5" x14ac:dyDescent="0.2">
      <c r="A429" s="13">
        <v>423</v>
      </c>
      <c r="B429" s="35" t="s">
        <v>4425</v>
      </c>
      <c r="C429" s="14" t="s">
        <v>651</v>
      </c>
      <c r="D429" s="14" t="s">
        <v>775</v>
      </c>
      <c r="E429" s="14" t="s">
        <v>776</v>
      </c>
      <c r="F429" s="35" t="s">
        <v>4426</v>
      </c>
      <c r="G429" s="35" t="s">
        <v>714</v>
      </c>
      <c r="H429" s="35" t="s">
        <v>4427</v>
      </c>
      <c r="I429" s="35" t="s">
        <v>4428</v>
      </c>
      <c r="J429" s="43" t="s">
        <v>4429</v>
      </c>
      <c r="K429" s="35" t="s">
        <v>4430</v>
      </c>
      <c r="L429" s="36" t="s">
        <v>4426</v>
      </c>
      <c r="M429" s="36" t="s">
        <v>719</v>
      </c>
      <c r="N429" s="36" t="s">
        <v>720</v>
      </c>
      <c r="O429" s="35" t="s">
        <v>4431</v>
      </c>
      <c r="P429" s="36" t="s">
        <v>4432</v>
      </c>
      <c r="Q429" s="36" t="s">
        <v>1897</v>
      </c>
      <c r="R429" s="36" t="s">
        <v>724</v>
      </c>
      <c r="S429" s="36" t="s">
        <v>702</v>
      </c>
      <c r="T429" s="35" t="s">
        <v>725</v>
      </c>
      <c r="U429" s="35" t="s">
        <v>4423</v>
      </c>
      <c r="V429" s="14" t="s">
        <v>705</v>
      </c>
      <c r="W429" s="35">
        <v>2023.1</v>
      </c>
      <c r="X429" s="35">
        <v>2023.12</v>
      </c>
      <c r="Y429" s="14">
        <f t="shared" si="7"/>
        <v>38.5</v>
      </c>
      <c r="Z429" s="35">
        <v>19.2</v>
      </c>
      <c r="AA429" s="35"/>
      <c r="AB429" s="35"/>
      <c r="AC429" s="35">
        <v>19.3</v>
      </c>
      <c r="AD429" s="36">
        <v>4</v>
      </c>
      <c r="AE429" s="36">
        <v>2</v>
      </c>
      <c r="AF429" s="36" t="s">
        <v>706</v>
      </c>
      <c r="AG429" s="36" t="s">
        <v>706</v>
      </c>
      <c r="AH429" s="36" t="s">
        <v>706</v>
      </c>
      <c r="AI429" s="36" t="s">
        <v>707</v>
      </c>
      <c r="AJ429" s="36" t="s">
        <v>706</v>
      </c>
      <c r="AK429" s="36" t="s">
        <v>706</v>
      </c>
      <c r="AL429" s="36"/>
      <c r="AM429" s="36" t="s">
        <v>706</v>
      </c>
      <c r="AN429" s="36"/>
      <c r="AO429" s="96" t="s">
        <v>4424</v>
      </c>
      <c r="AP429" s="96" t="s">
        <v>147</v>
      </c>
      <c r="AQ429" s="33" t="str">
        <f>VLOOKUP("*"&amp;B429&amp;"*",[1]项目信息综合查询_1!$I$4:$I$1026,1,FALSE)</f>
        <v>云阳县-龙角镇_产业发展_生产项目_云阳县2023年龙角镇张家村柑橘提质增效项目</v>
      </c>
    </row>
    <row r="430" spans="1:43" ht="153" x14ac:dyDescent="0.2">
      <c r="A430" s="13">
        <v>424</v>
      </c>
      <c r="B430" s="51" t="s">
        <v>4433</v>
      </c>
      <c r="C430" s="14" t="s">
        <v>688</v>
      </c>
      <c r="D430" s="14" t="s">
        <v>1341</v>
      </c>
      <c r="E430" s="14" t="s">
        <v>1342</v>
      </c>
      <c r="F430" s="51" t="s">
        <v>1343</v>
      </c>
      <c r="G430" s="51" t="s">
        <v>714</v>
      </c>
      <c r="H430" s="51" t="s">
        <v>4434</v>
      </c>
      <c r="I430" s="51" t="s">
        <v>4435</v>
      </c>
      <c r="J430" s="64" t="s">
        <v>4436</v>
      </c>
      <c r="K430" s="51" t="s">
        <v>4437</v>
      </c>
      <c r="L430" s="51" t="s">
        <v>1343</v>
      </c>
      <c r="M430" s="42" t="s">
        <v>961</v>
      </c>
      <c r="N430" s="42" t="s">
        <v>753</v>
      </c>
      <c r="O430" s="51" t="s">
        <v>4438</v>
      </c>
      <c r="P430" s="51" t="s">
        <v>4439</v>
      </c>
      <c r="Q430" s="51" t="s">
        <v>4440</v>
      </c>
      <c r="R430" s="51" t="s">
        <v>1350</v>
      </c>
      <c r="S430" s="48" t="s">
        <v>756</v>
      </c>
      <c r="T430" s="51" t="s">
        <v>1351</v>
      </c>
      <c r="U430" s="53" t="s">
        <v>4423</v>
      </c>
      <c r="V430" s="14" t="s">
        <v>705</v>
      </c>
      <c r="W430" s="43">
        <v>2023.1</v>
      </c>
      <c r="X430" s="43">
        <v>2023.12</v>
      </c>
      <c r="Y430" s="14">
        <f t="shared" si="7"/>
        <v>20</v>
      </c>
      <c r="Z430" s="51">
        <v>20</v>
      </c>
      <c r="AA430" s="51">
        <v>0</v>
      </c>
      <c r="AB430" s="51">
        <v>0</v>
      </c>
      <c r="AC430" s="51">
        <v>0</v>
      </c>
      <c r="AD430" s="51">
        <v>1893</v>
      </c>
      <c r="AE430" s="51">
        <v>257</v>
      </c>
      <c r="AF430" s="51" t="s">
        <v>706</v>
      </c>
      <c r="AG430" s="51" t="s">
        <v>706</v>
      </c>
      <c r="AH430" s="51"/>
      <c r="AI430" s="53" t="s">
        <v>707</v>
      </c>
      <c r="AJ430" s="51" t="s">
        <v>706</v>
      </c>
      <c r="AK430" s="43" t="s">
        <v>706</v>
      </c>
      <c r="AL430" s="65"/>
      <c r="AM430" s="53" t="s">
        <v>706</v>
      </c>
      <c r="AN430" s="51"/>
      <c r="AO430" s="51" t="s">
        <v>4441</v>
      </c>
      <c r="AP430" s="51">
        <v>13452715788</v>
      </c>
      <c r="AQ430" s="33" t="str">
        <f>VLOOKUP("*"&amp;B430&amp;"*",[1]项目信息综合查询_1!$I$4:$I$1026,1,FALSE)</f>
        <v>云阳县-龙角镇_乡村建设行动_农村公共服务_云阳县2023年龙角镇杨寨村卫生室标准化建设</v>
      </c>
    </row>
    <row r="431" spans="1:43" ht="293.25" x14ac:dyDescent="0.2">
      <c r="A431" s="13">
        <v>425</v>
      </c>
      <c r="B431" s="35" t="s">
        <v>4442</v>
      </c>
      <c r="C431" s="14" t="s">
        <v>651</v>
      </c>
      <c r="D431" s="14" t="s">
        <v>871</v>
      </c>
      <c r="E431" s="14" t="s">
        <v>1030</v>
      </c>
      <c r="F431" s="35" t="s">
        <v>4443</v>
      </c>
      <c r="G431" s="35" t="s">
        <v>714</v>
      </c>
      <c r="H431" s="35" t="s">
        <v>4444</v>
      </c>
      <c r="I431" s="35" t="s">
        <v>4445</v>
      </c>
      <c r="J431" s="43" t="s">
        <v>4446</v>
      </c>
      <c r="K431" s="35" t="s">
        <v>4447</v>
      </c>
      <c r="L431" s="36" t="s">
        <v>4443</v>
      </c>
      <c r="M431" s="43" t="s">
        <v>719</v>
      </c>
      <c r="N431" s="43" t="s">
        <v>720</v>
      </c>
      <c r="O431" s="35" t="s">
        <v>4448</v>
      </c>
      <c r="P431" s="36" t="s">
        <v>4449</v>
      </c>
      <c r="Q431" s="36" t="s">
        <v>4450</v>
      </c>
      <c r="R431" s="43" t="s">
        <v>724</v>
      </c>
      <c r="S431" s="43" t="s">
        <v>702</v>
      </c>
      <c r="T431" s="35" t="s">
        <v>725</v>
      </c>
      <c r="U431" s="35" t="s">
        <v>4423</v>
      </c>
      <c r="V431" s="14" t="s">
        <v>705</v>
      </c>
      <c r="W431" s="35">
        <v>2023.1</v>
      </c>
      <c r="X431" s="35">
        <v>2023.12</v>
      </c>
      <c r="Y431" s="14">
        <f t="shared" si="7"/>
        <v>300</v>
      </c>
      <c r="Z431" s="35">
        <v>200</v>
      </c>
      <c r="AA431" s="35"/>
      <c r="AB431" s="35"/>
      <c r="AC431" s="35">
        <v>100</v>
      </c>
      <c r="AD431" s="36">
        <v>5</v>
      </c>
      <c r="AE431" s="36">
        <v>1</v>
      </c>
      <c r="AF431" s="43" t="s">
        <v>706</v>
      </c>
      <c r="AG431" s="43" t="s">
        <v>706</v>
      </c>
      <c r="AH431" s="43" t="s">
        <v>706</v>
      </c>
      <c r="AI431" s="43" t="s">
        <v>707</v>
      </c>
      <c r="AJ431" s="43" t="s">
        <v>706</v>
      </c>
      <c r="AK431" s="35" t="s">
        <v>706</v>
      </c>
      <c r="AL431" s="35"/>
      <c r="AM431" s="35" t="s">
        <v>706</v>
      </c>
      <c r="AN431" s="35"/>
      <c r="AO431" s="36" t="s">
        <v>4451</v>
      </c>
      <c r="AP431" s="36">
        <v>13594836728</v>
      </c>
      <c r="AQ431" s="33" t="str">
        <f>VLOOKUP("*"&amp;B431&amp;"*",[1]项目信息综合查询_1!$I$4:$I$1026,1,FALSE)</f>
        <v>云阳县-龙角镇_产业发展_加工流通项目_云阳县2023年龙角镇泉水村腊肉加工厂项目</v>
      </c>
    </row>
    <row r="432" spans="1:43" ht="140.25" x14ac:dyDescent="0.2">
      <c r="A432" s="13">
        <v>426</v>
      </c>
      <c r="B432" s="53" t="s">
        <v>4452</v>
      </c>
      <c r="C432" s="14" t="s">
        <v>688</v>
      </c>
      <c r="D432" s="14" t="s">
        <v>728</v>
      </c>
      <c r="E432" s="14" t="s">
        <v>729</v>
      </c>
      <c r="F432" s="53" t="s">
        <v>4453</v>
      </c>
      <c r="G432" s="53" t="s">
        <v>714</v>
      </c>
      <c r="H432" s="53" t="s">
        <v>4454</v>
      </c>
      <c r="I432" s="53" t="s">
        <v>4455</v>
      </c>
      <c r="J432" s="57" t="s">
        <v>2693</v>
      </c>
      <c r="K432" s="53" t="s">
        <v>4456</v>
      </c>
      <c r="L432" s="53" t="s">
        <v>4453</v>
      </c>
      <c r="M432" s="53" t="s">
        <v>1665</v>
      </c>
      <c r="N432" s="53" t="s">
        <v>720</v>
      </c>
      <c r="O432" s="53" t="s">
        <v>4457</v>
      </c>
      <c r="P432" s="53" t="s">
        <v>4458</v>
      </c>
      <c r="Q432" s="53" t="s">
        <v>4459</v>
      </c>
      <c r="R432" s="53" t="s">
        <v>3183</v>
      </c>
      <c r="S432" s="53" t="s">
        <v>1870</v>
      </c>
      <c r="T432" s="43" t="s">
        <v>743</v>
      </c>
      <c r="U432" s="53" t="s">
        <v>4423</v>
      </c>
      <c r="V432" s="14" t="s">
        <v>705</v>
      </c>
      <c r="W432" s="43">
        <v>2023.1</v>
      </c>
      <c r="X432" s="43">
        <v>2023.12</v>
      </c>
      <c r="Y432" s="14">
        <f t="shared" si="7"/>
        <v>450</v>
      </c>
      <c r="Z432" s="53">
        <v>450</v>
      </c>
      <c r="AA432" s="53">
        <v>0</v>
      </c>
      <c r="AB432" s="53">
        <v>0</v>
      </c>
      <c r="AC432" s="53">
        <v>0</v>
      </c>
      <c r="AD432" s="53">
        <v>1124</v>
      </c>
      <c r="AE432" s="53">
        <v>82</v>
      </c>
      <c r="AF432" s="53" t="s">
        <v>706</v>
      </c>
      <c r="AG432" s="53" t="s">
        <v>706</v>
      </c>
      <c r="AH432" s="53" t="s">
        <v>706</v>
      </c>
      <c r="AI432" s="53" t="s">
        <v>707</v>
      </c>
      <c r="AJ432" s="53" t="s">
        <v>707</v>
      </c>
      <c r="AK432" s="53" t="s">
        <v>706</v>
      </c>
      <c r="AL432" s="65"/>
      <c r="AM432" s="53" t="s">
        <v>706</v>
      </c>
      <c r="AN432" s="53"/>
      <c r="AO432" s="53" t="s">
        <v>4460</v>
      </c>
      <c r="AP432" s="53">
        <v>15178937599</v>
      </c>
      <c r="AQ432" s="33" t="str">
        <f>VLOOKUP("*"&amp;B432&amp;"*",[1]项目信息综合查询_1!$I$4:$I$1026,1,FALSE)</f>
        <v>云阳县-龙角镇_乡村建设行动_农村基础设施（含产业配套基础设施）_云阳县2023年龙角镇木甫村组级公路通畅项目</v>
      </c>
    </row>
    <row r="433" spans="1:43" ht="229.5" x14ac:dyDescent="0.2">
      <c r="A433" s="13">
        <v>427</v>
      </c>
      <c r="B433" s="35" t="s">
        <v>4461</v>
      </c>
      <c r="C433" s="14" t="s">
        <v>651</v>
      </c>
      <c r="D433" s="14" t="s">
        <v>775</v>
      </c>
      <c r="E433" s="14" t="s">
        <v>776</v>
      </c>
      <c r="F433" s="35" t="s">
        <v>4462</v>
      </c>
      <c r="G433" s="35" t="s">
        <v>790</v>
      </c>
      <c r="H433" s="35" t="s">
        <v>4463</v>
      </c>
      <c r="I433" s="35" t="s">
        <v>4464</v>
      </c>
      <c r="J433" s="35" t="s">
        <v>4465</v>
      </c>
      <c r="K433" s="35" t="s">
        <v>4466</v>
      </c>
      <c r="L433" s="35" t="s">
        <v>4467</v>
      </c>
      <c r="M433" s="42" t="s">
        <v>752</v>
      </c>
      <c r="N433" s="42" t="s">
        <v>753</v>
      </c>
      <c r="O433" s="35" t="s">
        <v>1910</v>
      </c>
      <c r="P433" s="35" t="s">
        <v>4468</v>
      </c>
      <c r="Q433" s="35" t="s">
        <v>4469</v>
      </c>
      <c r="R433" s="60" t="s">
        <v>915</v>
      </c>
      <c r="S433" s="48" t="s">
        <v>756</v>
      </c>
      <c r="T433" s="35" t="s">
        <v>725</v>
      </c>
      <c r="U433" s="53" t="s">
        <v>4423</v>
      </c>
      <c r="V433" s="14" t="s">
        <v>705</v>
      </c>
      <c r="W433" s="43">
        <v>2023.1</v>
      </c>
      <c r="X433" s="43">
        <v>2023.12</v>
      </c>
      <c r="Y433" s="14">
        <f t="shared" si="7"/>
        <v>1.76</v>
      </c>
      <c r="Z433" s="35">
        <v>1.76</v>
      </c>
      <c r="AA433" s="35">
        <v>0</v>
      </c>
      <c r="AB433" s="35">
        <v>0</v>
      </c>
      <c r="AC433" s="35">
        <v>0</v>
      </c>
      <c r="AD433" s="35">
        <v>1</v>
      </c>
      <c r="AE433" s="35">
        <v>1</v>
      </c>
      <c r="AF433" s="35" t="s">
        <v>706</v>
      </c>
      <c r="AG433" s="35" t="s">
        <v>706</v>
      </c>
      <c r="AH433" s="35"/>
      <c r="AI433" s="35" t="s">
        <v>707</v>
      </c>
      <c r="AJ433" s="35" t="s">
        <v>706</v>
      </c>
      <c r="AK433" s="35" t="s">
        <v>706</v>
      </c>
      <c r="AL433" s="35"/>
      <c r="AM433" s="35" t="s">
        <v>706</v>
      </c>
      <c r="AN433" s="35"/>
      <c r="AO433" s="79" t="s">
        <v>4460</v>
      </c>
      <c r="AP433" s="96" t="s">
        <v>148</v>
      </c>
      <c r="AQ433" s="33" t="str">
        <f>VLOOKUP("*"&amp;B433&amp;"*",[1]项目信息综合查询_1!$I$4:$I$1026,1,FALSE)</f>
        <v>云阳县-龙角镇_产业发展_生产项目_云阳县2023年龙角镇木甫村中药材基地建设项目（续建2年）</v>
      </c>
    </row>
    <row r="434" spans="1:43" ht="229.5" x14ac:dyDescent="0.2">
      <c r="A434" s="13">
        <v>428</v>
      </c>
      <c r="B434" s="35" t="s">
        <v>4470</v>
      </c>
      <c r="C434" s="14" t="s">
        <v>651</v>
      </c>
      <c r="D434" s="14" t="s">
        <v>775</v>
      </c>
      <c r="E434" s="14" t="s">
        <v>776</v>
      </c>
      <c r="F434" s="35" t="s">
        <v>4471</v>
      </c>
      <c r="G434" s="35" t="s">
        <v>790</v>
      </c>
      <c r="H434" s="35" t="s">
        <v>4472</v>
      </c>
      <c r="I434" s="35" t="s">
        <v>4473</v>
      </c>
      <c r="J434" s="35" t="s">
        <v>4465</v>
      </c>
      <c r="K434" s="35" t="s">
        <v>4474</v>
      </c>
      <c r="L434" s="35" t="s">
        <v>4475</v>
      </c>
      <c r="M434" s="42" t="s">
        <v>752</v>
      </c>
      <c r="N434" s="42" t="s">
        <v>753</v>
      </c>
      <c r="O434" s="35" t="s">
        <v>1824</v>
      </c>
      <c r="P434" s="35" t="s">
        <v>4468</v>
      </c>
      <c r="Q434" s="35" t="s">
        <v>4469</v>
      </c>
      <c r="R434" s="60" t="s">
        <v>915</v>
      </c>
      <c r="S434" s="48" t="s">
        <v>756</v>
      </c>
      <c r="T434" s="35" t="s">
        <v>725</v>
      </c>
      <c r="U434" s="53" t="s">
        <v>4423</v>
      </c>
      <c r="V434" s="14" t="s">
        <v>705</v>
      </c>
      <c r="W434" s="43">
        <v>2023.1</v>
      </c>
      <c r="X434" s="43">
        <v>2023.12</v>
      </c>
      <c r="Y434" s="14">
        <f t="shared" si="7"/>
        <v>3.6</v>
      </c>
      <c r="Z434" s="35">
        <v>3.6</v>
      </c>
      <c r="AA434" s="35">
        <v>0</v>
      </c>
      <c r="AB434" s="35">
        <v>0</v>
      </c>
      <c r="AC434" s="35">
        <v>0</v>
      </c>
      <c r="AD434" s="35">
        <v>1</v>
      </c>
      <c r="AE434" s="35">
        <v>1</v>
      </c>
      <c r="AF434" s="35" t="s">
        <v>706</v>
      </c>
      <c r="AG434" s="35" t="s">
        <v>706</v>
      </c>
      <c r="AH434" s="35"/>
      <c r="AI434" s="35" t="s">
        <v>707</v>
      </c>
      <c r="AJ434" s="35" t="s">
        <v>706</v>
      </c>
      <c r="AK434" s="35" t="s">
        <v>706</v>
      </c>
      <c r="AL434" s="35"/>
      <c r="AM434" s="35" t="s">
        <v>706</v>
      </c>
      <c r="AN434" s="35"/>
      <c r="AO434" s="35" t="s">
        <v>4460</v>
      </c>
      <c r="AP434" s="35">
        <v>15178937599</v>
      </c>
      <c r="AQ434" s="33" t="str">
        <f>VLOOKUP("*"&amp;B434&amp;"*",[1]项目信息综合查询_1!$I$4:$I$1026,1,FALSE)</f>
        <v>云阳县-龙角镇_产业发展_生产项目_云阳县2023年龙角镇木甫村脆李园新建项目（续建2年）</v>
      </c>
    </row>
    <row r="435" spans="1:43" ht="229.5" x14ac:dyDescent="0.2">
      <c r="A435" s="13">
        <v>429</v>
      </c>
      <c r="B435" s="35" t="s">
        <v>4476</v>
      </c>
      <c r="C435" s="14" t="s">
        <v>651</v>
      </c>
      <c r="D435" s="14" t="s">
        <v>871</v>
      </c>
      <c r="E435" s="14" t="s">
        <v>872</v>
      </c>
      <c r="F435" s="35" t="s">
        <v>4477</v>
      </c>
      <c r="G435" s="35" t="s">
        <v>714</v>
      </c>
      <c r="H435" s="35" t="s">
        <v>4463</v>
      </c>
      <c r="I435" s="35" t="s">
        <v>4478</v>
      </c>
      <c r="J435" s="43" t="s">
        <v>865</v>
      </c>
      <c r="K435" s="35" t="s">
        <v>4479</v>
      </c>
      <c r="L435" s="36" t="s">
        <v>4477</v>
      </c>
      <c r="M435" s="43" t="s">
        <v>719</v>
      </c>
      <c r="N435" s="43" t="s">
        <v>720</v>
      </c>
      <c r="O435" s="35" t="s">
        <v>2964</v>
      </c>
      <c r="P435" s="36" t="s">
        <v>4480</v>
      </c>
      <c r="Q435" s="36" t="s">
        <v>4481</v>
      </c>
      <c r="R435" s="43" t="s">
        <v>724</v>
      </c>
      <c r="S435" s="43" t="s">
        <v>702</v>
      </c>
      <c r="T435" s="35" t="s">
        <v>725</v>
      </c>
      <c r="U435" s="35" t="s">
        <v>4423</v>
      </c>
      <c r="V435" s="14" t="s">
        <v>705</v>
      </c>
      <c r="W435" s="35">
        <v>2023.2</v>
      </c>
      <c r="X435" s="35">
        <v>2023.12</v>
      </c>
      <c r="Y435" s="14">
        <f t="shared" si="7"/>
        <v>28</v>
      </c>
      <c r="Z435" s="35">
        <v>11.2</v>
      </c>
      <c r="AA435" s="35"/>
      <c r="AB435" s="35"/>
      <c r="AC435" s="35">
        <v>16.8</v>
      </c>
      <c r="AD435" s="36">
        <v>5</v>
      </c>
      <c r="AE435" s="36">
        <v>2</v>
      </c>
      <c r="AF435" s="35" t="s">
        <v>706</v>
      </c>
      <c r="AG435" s="35" t="s">
        <v>706</v>
      </c>
      <c r="AH435" s="35" t="s">
        <v>706</v>
      </c>
      <c r="AI435" s="35" t="s">
        <v>707</v>
      </c>
      <c r="AJ435" s="35" t="s">
        <v>706</v>
      </c>
      <c r="AK435" s="35" t="s">
        <v>706</v>
      </c>
      <c r="AL435" s="35"/>
      <c r="AM435" s="35" t="s">
        <v>706</v>
      </c>
      <c r="AN435" s="35"/>
      <c r="AO435" s="36" t="s">
        <v>4451</v>
      </c>
      <c r="AP435" s="36">
        <v>13594836728</v>
      </c>
      <c r="AQ435" s="33" t="str">
        <f>VLOOKUP("*"&amp;B435&amp;"*",[1]项目信息综合查询_1!$I$4:$I$1026,1,FALSE)</f>
        <v>云阳县-龙角镇_产业发展_生产项目_云阳县2023年龙角镇木甫村脆李园冷库建设项目</v>
      </c>
    </row>
    <row r="436" spans="1:43" ht="165.75" x14ac:dyDescent="0.2">
      <c r="A436" s="13">
        <v>430</v>
      </c>
      <c r="B436" s="53" t="s">
        <v>4482</v>
      </c>
      <c r="C436" s="14" t="s">
        <v>688</v>
      </c>
      <c r="D436" s="14" t="s">
        <v>728</v>
      </c>
      <c r="E436" s="14" t="s">
        <v>729</v>
      </c>
      <c r="F436" s="53" t="s">
        <v>4483</v>
      </c>
      <c r="G436" s="43" t="s">
        <v>692</v>
      </c>
      <c r="H436" s="53" t="s">
        <v>4484</v>
      </c>
      <c r="I436" s="53" t="s">
        <v>4485</v>
      </c>
      <c r="J436" s="57" t="s">
        <v>4486</v>
      </c>
      <c r="K436" s="53" t="s">
        <v>4487</v>
      </c>
      <c r="L436" s="53" t="s">
        <v>4483</v>
      </c>
      <c r="M436" s="53" t="s">
        <v>1665</v>
      </c>
      <c r="N436" s="53" t="s">
        <v>1376</v>
      </c>
      <c r="O436" s="53" t="s">
        <v>4488</v>
      </c>
      <c r="P436" s="53" t="s">
        <v>4489</v>
      </c>
      <c r="Q436" s="53" t="s">
        <v>4490</v>
      </c>
      <c r="R436" s="53" t="s">
        <v>3183</v>
      </c>
      <c r="S436" s="53" t="s">
        <v>2544</v>
      </c>
      <c r="T436" s="43" t="s">
        <v>743</v>
      </c>
      <c r="U436" s="53" t="s">
        <v>4423</v>
      </c>
      <c r="V436" s="14" t="s">
        <v>705</v>
      </c>
      <c r="W436" s="43">
        <v>2023.1</v>
      </c>
      <c r="X436" s="43">
        <v>2023.12</v>
      </c>
      <c r="Y436" s="14">
        <f t="shared" si="7"/>
        <v>850</v>
      </c>
      <c r="Z436" s="53">
        <v>850</v>
      </c>
      <c r="AA436" s="53"/>
      <c r="AB436" s="53"/>
      <c r="AC436" s="53"/>
      <c r="AD436" s="53">
        <v>550</v>
      </c>
      <c r="AE436" s="53">
        <v>74</v>
      </c>
      <c r="AF436" s="43" t="s">
        <v>706</v>
      </c>
      <c r="AG436" s="53" t="s">
        <v>706</v>
      </c>
      <c r="AH436" s="53" t="s">
        <v>706</v>
      </c>
      <c r="AI436" s="53" t="s">
        <v>707</v>
      </c>
      <c r="AJ436" s="53" t="s">
        <v>706</v>
      </c>
      <c r="AK436" s="53" t="s">
        <v>706</v>
      </c>
      <c r="AL436" s="65"/>
      <c r="AM436" s="53" t="s">
        <v>706</v>
      </c>
      <c r="AN436" s="53"/>
      <c r="AO436" s="53" t="s">
        <v>4491</v>
      </c>
      <c r="AP436" s="53">
        <v>17723103168</v>
      </c>
      <c r="AQ436" s="33" t="str">
        <f>VLOOKUP("*"&amp;B436&amp;"*",[1]项目信息综合查询_1!$I$4:$I$1026,1,FALSE)</f>
        <v>云阳县-龙角镇_乡村建设行动_农村基础设施（含产业配套基础设施）_云阳县2023年龙角镇龙堰村硬化组级公路</v>
      </c>
    </row>
    <row r="437" spans="1:43" ht="153" x14ac:dyDescent="0.2">
      <c r="A437" s="13">
        <v>431</v>
      </c>
      <c r="B437" s="51" t="s">
        <v>4492</v>
      </c>
      <c r="C437" s="14" t="s">
        <v>688</v>
      </c>
      <c r="D437" s="14" t="s">
        <v>1341</v>
      </c>
      <c r="E437" s="14" t="s">
        <v>1342</v>
      </c>
      <c r="F437" s="51" t="s">
        <v>1343</v>
      </c>
      <c r="G437" s="51" t="s">
        <v>714</v>
      </c>
      <c r="H437" s="51" t="s">
        <v>4493</v>
      </c>
      <c r="I437" s="51" t="s">
        <v>4494</v>
      </c>
      <c r="J437" s="64" t="s">
        <v>4436</v>
      </c>
      <c r="K437" s="51" t="s">
        <v>4495</v>
      </c>
      <c r="L437" s="51" t="s">
        <v>1343</v>
      </c>
      <c r="M437" s="42" t="s">
        <v>961</v>
      </c>
      <c r="N437" s="42" t="s">
        <v>753</v>
      </c>
      <c r="O437" s="51" t="s">
        <v>4438</v>
      </c>
      <c r="P437" s="51" t="s">
        <v>4439</v>
      </c>
      <c r="Q437" s="51" t="s">
        <v>4496</v>
      </c>
      <c r="R437" s="51" t="s">
        <v>1350</v>
      </c>
      <c r="S437" s="48" t="s">
        <v>756</v>
      </c>
      <c r="T437" s="51" t="s">
        <v>1351</v>
      </c>
      <c r="U437" s="53" t="s">
        <v>4423</v>
      </c>
      <c r="V437" s="14" t="s">
        <v>705</v>
      </c>
      <c r="W437" s="43">
        <v>2023.1</v>
      </c>
      <c r="X437" s="43">
        <v>2023.12</v>
      </c>
      <c r="Y437" s="14">
        <f t="shared" si="7"/>
        <v>20</v>
      </c>
      <c r="Z437" s="51">
        <v>20</v>
      </c>
      <c r="AA437" s="51">
        <v>0</v>
      </c>
      <c r="AB437" s="51">
        <v>0</v>
      </c>
      <c r="AC437" s="51">
        <v>0</v>
      </c>
      <c r="AD437" s="51">
        <v>1200</v>
      </c>
      <c r="AE437" s="51">
        <v>158</v>
      </c>
      <c r="AF437" s="51" t="s">
        <v>706</v>
      </c>
      <c r="AG437" s="51" t="s">
        <v>706</v>
      </c>
      <c r="AH437" s="51"/>
      <c r="AI437" s="53" t="s">
        <v>707</v>
      </c>
      <c r="AJ437" s="51" t="s">
        <v>706</v>
      </c>
      <c r="AK437" s="43" t="s">
        <v>706</v>
      </c>
      <c r="AL437" s="65"/>
      <c r="AM437" s="53" t="s">
        <v>706</v>
      </c>
      <c r="AN437" s="51"/>
      <c r="AO437" s="51" t="s">
        <v>4497</v>
      </c>
      <c r="AP437" s="64">
        <v>15310702998</v>
      </c>
      <c r="AQ437" s="33" t="str">
        <f>VLOOKUP("*"&amp;B437&amp;"*",[1]项目信息综合查询_1!$I$4:$I$1026,1,FALSE)</f>
        <v>云阳县-龙角镇_乡村建设行动_农村公共服务_云阳县2023年龙角镇龙堰村卫生室标准化建设</v>
      </c>
    </row>
    <row r="438" spans="1:43" ht="165.75" x14ac:dyDescent="0.2">
      <c r="A438" s="13">
        <v>432</v>
      </c>
      <c r="B438" s="35" t="s">
        <v>4498</v>
      </c>
      <c r="C438" s="14" t="s">
        <v>651</v>
      </c>
      <c r="D438" s="14" t="s">
        <v>775</v>
      </c>
      <c r="E438" s="14" t="s">
        <v>776</v>
      </c>
      <c r="F438" s="35" t="s">
        <v>4499</v>
      </c>
      <c r="G438" s="35" t="s">
        <v>692</v>
      </c>
      <c r="H438" s="35" t="s">
        <v>4500</v>
      </c>
      <c r="I438" s="35" t="s">
        <v>4501</v>
      </c>
      <c r="J438" s="35" t="s">
        <v>4502</v>
      </c>
      <c r="K438" s="35" t="s">
        <v>4499</v>
      </c>
      <c r="L438" s="35" t="s">
        <v>4499</v>
      </c>
      <c r="M438" s="42" t="s">
        <v>1665</v>
      </c>
      <c r="N438" s="42" t="s">
        <v>753</v>
      </c>
      <c r="O438" s="35" t="s">
        <v>4503</v>
      </c>
      <c r="P438" s="35" t="s">
        <v>4504</v>
      </c>
      <c r="Q438" s="35" t="s">
        <v>4505</v>
      </c>
      <c r="R438" s="35" t="s">
        <v>2249</v>
      </c>
      <c r="S438" s="48" t="s">
        <v>756</v>
      </c>
      <c r="T438" s="35" t="s">
        <v>725</v>
      </c>
      <c r="U438" s="53" t="s">
        <v>4423</v>
      </c>
      <c r="V438" s="14" t="s">
        <v>705</v>
      </c>
      <c r="W438" s="43">
        <v>2023.1</v>
      </c>
      <c r="X438" s="43">
        <v>2023.12</v>
      </c>
      <c r="Y438" s="14">
        <f t="shared" si="7"/>
        <v>400</v>
      </c>
      <c r="Z438" s="35">
        <v>300</v>
      </c>
      <c r="AA438" s="35">
        <v>0</v>
      </c>
      <c r="AB438" s="35">
        <v>0</v>
      </c>
      <c r="AC438" s="35">
        <v>100</v>
      </c>
      <c r="AD438" s="35">
        <v>68</v>
      </c>
      <c r="AE438" s="35">
        <v>68</v>
      </c>
      <c r="AF438" s="35" t="s">
        <v>706</v>
      </c>
      <c r="AG438" s="35" t="s">
        <v>706</v>
      </c>
      <c r="AH438" s="35"/>
      <c r="AI438" s="53" t="s">
        <v>707</v>
      </c>
      <c r="AJ438" s="35" t="s">
        <v>706</v>
      </c>
      <c r="AK438" s="35" t="s">
        <v>707</v>
      </c>
      <c r="AL438" s="35" t="s">
        <v>4506</v>
      </c>
      <c r="AM438" s="35" t="s">
        <v>707</v>
      </c>
      <c r="AN438" s="35" t="s">
        <v>4506</v>
      </c>
      <c r="AO438" s="35" t="s">
        <v>4507</v>
      </c>
      <c r="AP438" s="35">
        <v>15826487759</v>
      </c>
      <c r="AQ438" s="33" t="str">
        <f>VLOOKUP("*"&amp;B438&amp;"*",[1]项目信息综合查询_1!$I$4:$I$1026,1,FALSE)</f>
        <v>云阳县-龙角镇_产业发展_生产项目_云阳县2023年龙角镇栏坪村菊花基地整治与土质改良新品种菊花育苗项目</v>
      </c>
    </row>
    <row r="439" spans="1:43" ht="229.5" x14ac:dyDescent="0.2">
      <c r="A439" s="13">
        <v>433</v>
      </c>
      <c r="B439" s="35" t="s">
        <v>4508</v>
      </c>
      <c r="C439" s="14" t="s">
        <v>651</v>
      </c>
      <c r="D439" s="14" t="s">
        <v>775</v>
      </c>
      <c r="E439" s="14" t="s">
        <v>776</v>
      </c>
      <c r="F439" s="35" t="s">
        <v>4509</v>
      </c>
      <c r="G439" s="35" t="s">
        <v>714</v>
      </c>
      <c r="H439" s="35" t="s">
        <v>4500</v>
      </c>
      <c r="I439" s="35" t="s">
        <v>4510</v>
      </c>
      <c r="J439" s="35" t="s">
        <v>4511</v>
      </c>
      <c r="K439" s="35" t="s">
        <v>4512</v>
      </c>
      <c r="L439" s="36" t="s">
        <v>4509</v>
      </c>
      <c r="M439" s="36" t="s">
        <v>719</v>
      </c>
      <c r="N439" s="36" t="s">
        <v>720</v>
      </c>
      <c r="O439" s="35" t="s">
        <v>2615</v>
      </c>
      <c r="P439" s="36" t="s">
        <v>2642</v>
      </c>
      <c r="Q439" s="36" t="s">
        <v>4513</v>
      </c>
      <c r="R439" s="36" t="s">
        <v>1047</v>
      </c>
      <c r="S439" s="36" t="s">
        <v>702</v>
      </c>
      <c r="T439" s="35" t="s">
        <v>725</v>
      </c>
      <c r="U439" s="35" t="s">
        <v>4423</v>
      </c>
      <c r="V439" s="14" t="s">
        <v>705</v>
      </c>
      <c r="W439" s="35">
        <v>2023.1</v>
      </c>
      <c r="X439" s="35">
        <v>2023.12</v>
      </c>
      <c r="Y439" s="14">
        <f t="shared" si="7"/>
        <v>7.5</v>
      </c>
      <c r="Z439" s="35">
        <v>5</v>
      </c>
      <c r="AA439" s="35"/>
      <c r="AB439" s="35"/>
      <c r="AC439" s="35">
        <v>2.5</v>
      </c>
      <c r="AD439" s="36">
        <v>10</v>
      </c>
      <c r="AE439" s="36">
        <v>2</v>
      </c>
      <c r="AF439" s="36" t="s">
        <v>706</v>
      </c>
      <c r="AG439" s="36" t="s">
        <v>706</v>
      </c>
      <c r="AH439" s="36" t="s">
        <v>706</v>
      </c>
      <c r="AI439" s="36" t="s">
        <v>707</v>
      </c>
      <c r="AJ439" s="36" t="s">
        <v>706</v>
      </c>
      <c r="AK439" s="36" t="s">
        <v>706</v>
      </c>
      <c r="AL439" s="36"/>
      <c r="AM439" s="36" t="s">
        <v>706</v>
      </c>
      <c r="AN439" s="36"/>
      <c r="AO439" s="79" t="s">
        <v>4507</v>
      </c>
      <c r="AP439" s="96" t="s">
        <v>149</v>
      </c>
      <c r="AQ439" s="33" t="str">
        <f>VLOOKUP("*"&amp;B439&amp;"*",[1]项目信息综合查询_1!$I$4:$I$1026,1,FALSE)</f>
        <v>云阳县-龙角镇_产业发展_生产项目_云阳县2023年龙角镇栏坪村菊花产业项目</v>
      </c>
    </row>
    <row r="440" spans="1:43" ht="242.25" x14ac:dyDescent="0.2">
      <c r="A440" s="13">
        <v>434</v>
      </c>
      <c r="B440" s="35" t="s">
        <v>4514</v>
      </c>
      <c r="C440" s="14" t="s">
        <v>651</v>
      </c>
      <c r="D440" s="14" t="s">
        <v>775</v>
      </c>
      <c r="E440" s="14" t="s">
        <v>776</v>
      </c>
      <c r="F440" s="35" t="s">
        <v>4515</v>
      </c>
      <c r="G440" s="35" t="s">
        <v>790</v>
      </c>
      <c r="H440" s="35" t="s">
        <v>4516</v>
      </c>
      <c r="I440" s="35" t="s">
        <v>4517</v>
      </c>
      <c r="J440" s="35" t="s">
        <v>4518</v>
      </c>
      <c r="K440" s="35" t="s">
        <v>4519</v>
      </c>
      <c r="L440" s="35" t="s">
        <v>4520</v>
      </c>
      <c r="M440" s="42" t="s">
        <v>752</v>
      </c>
      <c r="N440" s="42" t="s">
        <v>753</v>
      </c>
      <c r="O440" s="35" t="s">
        <v>795</v>
      </c>
      <c r="P440" s="35" t="s">
        <v>4521</v>
      </c>
      <c r="Q440" s="35" t="s">
        <v>4522</v>
      </c>
      <c r="R440" s="60" t="s">
        <v>915</v>
      </c>
      <c r="S440" s="48" t="s">
        <v>756</v>
      </c>
      <c r="T440" s="35" t="s">
        <v>725</v>
      </c>
      <c r="U440" s="53" t="s">
        <v>4423</v>
      </c>
      <c r="V440" s="14" t="s">
        <v>705</v>
      </c>
      <c r="W440" s="43">
        <v>2023.1</v>
      </c>
      <c r="X440" s="43">
        <v>2023.12</v>
      </c>
      <c r="Y440" s="14">
        <f t="shared" si="7"/>
        <v>4</v>
      </c>
      <c r="Z440" s="35">
        <v>4</v>
      </c>
      <c r="AA440" s="35">
        <v>0</v>
      </c>
      <c r="AB440" s="35">
        <v>0</v>
      </c>
      <c r="AC440" s="35">
        <v>0</v>
      </c>
      <c r="AD440" s="35">
        <v>4</v>
      </c>
      <c r="AE440" s="35">
        <v>4</v>
      </c>
      <c r="AF440" s="35" t="s">
        <v>706</v>
      </c>
      <c r="AG440" s="35" t="s">
        <v>706</v>
      </c>
      <c r="AH440" s="35"/>
      <c r="AI440" s="35" t="s">
        <v>707</v>
      </c>
      <c r="AJ440" s="35" t="s">
        <v>706</v>
      </c>
      <c r="AK440" s="35" t="s">
        <v>706</v>
      </c>
      <c r="AL440" s="35"/>
      <c r="AM440" s="35" t="s">
        <v>706</v>
      </c>
      <c r="AN440" s="35"/>
      <c r="AO440" s="79" t="s">
        <v>4523</v>
      </c>
      <c r="AP440" s="96" t="s">
        <v>150</v>
      </c>
      <c r="AQ440" s="33" t="str">
        <f>VLOOKUP("*"&amp;B440&amp;"*",[1]项目信息综合查询_1!$I$4:$I$1026,1,FALSE)</f>
        <v>云阳县-龙角镇_产业发展_生产项目_云阳县2023年龙角镇军家村新建柑橘园项目（续建2年）</v>
      </c>
    </row>
    <row r="441" spans="1:43" ht="242.25" x14ac:dyDescent="0.2">
      <c r="A441" s="13">
        <v>435</v>
      </c>
      <c r="B441" s="35" t="s">
        <v>4524</v>
      </c>
      <c r="C441" s="14" t="s">
        <v>651</v>
      </c>
      <c r="D441" s="14" t="s">
        <v>775</v>
      </c>
      <c r="E441" s="14" t="s">
        <v>776</v>
      </c>
      <c r="F441" s="35" t="s">
        <v>4525</v>
      </c>
      <c r="G441" s="35" t="s">
        <v>714</v>
      </c>
      <c r="H441" s="35" t="s">
        <v>4526</v>
      </c>
      <c r="I441" s="35" t="s">
        <v>4527</v>
      </c>
      <c r="J441" s="35" t="s">
        <v>4528</v>
      </c>
      <c r="K441" s="35" t="s">
        <v>4529</v>
      </c>
      <c r="L441" s="35" t="s">
        <v>4525</v>
      </c>
      <c r="M441" s="42" t="s">
        <v>961</v>
      </c>
      <c r="N441" s="42" t="s">
        <v>753</v>
      </c>
      <c r="O441" s="35" t="s">
        <v>4530</v>
      </c>
      <c r="P441" s="35" t="s">
        <v>4531</v>
      </c>
      <c r="Q441" s="35" t="s">
        <v>4532</v>
      </c>
      <c r="R441" s="35" t="s">
        <v>4533</v>
      </c>
      <c r="S441" s="48" t="s">
        <v>756</v>
      </c>
      <c r="T441" s="35" t="s">
        <v>725</v>
      </c>
      <c r="U441" s="53" t="s">
        <v>4423</v>
      </c>
      <c r="V441" s="14" t="s">
        <v>705</v>
      </c>
      <c r="W441" s="43">
        <v>2023.1</v>
      </c>
      <c r="X441" s="43">
        <v>2023.12</v>
      </c>
      <c r="Y441" s="14">
        <f t="shared" si="7"/>
        <v>130</v>
      </c>
      <c r="Z441" s="35">
        <v>130</v>
      </c>
      <c r="AA441" s="35">
        <v>0</v>
      </c>
      <c r="AB441" s="35">
        <v>0</v>
      </c>
      <c r="AC441" s="35">
        <v>0</v>
      </c>
      <c r="AD441" s="35">
        <v>1920</v>
      </c>
      <c r="AE441" s="35">
        <v>208</v>
      </c>
      <c r="AF441" s="35" t="s">
        <v>706</v>
      </c>
      <c r="AG441" s="35" t="s">
        <v>706</v>
      </c>
      <c r="AH441" s="35"/>
      <c r="AI441" s="53" t="s">
        <v>707</v>
      </c>
      <c r="AJ441" s="35" t="s">
        <v>707</v>
      </c>
      <c r="AK441" s="35" t="s">
        <v>706</v>
      </c>
      <c r="AL441" s="35"/>
      <c r="AM441" s="53" t="s">
        <v>707</v>
      </c>
      <c r="AN441" s="35" t="s">
        <v>4534</v>
      </c>
      <c r="AO441" s="35" t="s">
        <v>4523</v>
      </c>
      <c r="AP441" s="35">
        <v>13658217729</v>
      </c>
      <c r="AQ441" s="33" t="str">
        <f>VLOOKUP("*"&amp;B441&amp;"*",[1]项目信息综合查询_1!$I$4:$I$1026,1,FALSE)</f>
        <v>云阳县-龙角镇_产业发展_生产项目_云阳县2023年龙角镇军家村蔬菜大棚项目</v>
      </c>
    </row>
    <row r="442" spans="1:43" ht="153" x14ac:dyDescent="0.2">
      <c r="A442" s="13">
        <v>436</v>
      </c>
      <c r="B442" s="51" t="s">
        <v>4535</v>
      </c>
      <c r="C442" s="14" t="s">
        <v>688</v>
      </c>
      <c r="D442" s="14" t="s">
        <v>1341</v>
      </c>
      <c r="E442" s="14" t="s">
        <v>1342</v>
      </c>
      <c r="F442" s="51" t="s">
        <v>1343</v>
      </c>
      <c r="G442" s="51" t="s">
        <v>714</v>
      </c>
      <c r="H442" s="51" t="s">
        <v>4536</v>
      </c>
      <c r="I442" s="51" t="s">
        <v>4537</v>
      </c>
      <c r="J442" s="64" t="s">
        <v>4538</v>
      </c>
      <c r="K442" s="51" t="s">
        <v>4539</v>
      </c>
      <c r="L442" s="51" t="s">
        <v>1343</v>
      </c>
      <c r="M442" s="42" t="s">
        <v>961</v>
      </c>
      <c r="N442" s="42" t="s">
        <v>753</v>
      </c>
      <c r="O442" s="51" t="s">
        <v>4438</v>
      </c>
      <c r="P442" s="51" t="s">
        <v>4439</v>
      </c>
      <c r="Q442" s="51" t="s">
        <v>4440</v>
      </c>
      <c r="R442" s="51" t="s">
        <v>1350</v>
      </c>
      <c r="S442" s="48" t="s">
        <v>756</v>
      </c>
      <c r="T442" s="51" t="s">
        <v>1351</v>
      </c>
      <c r="U442" s="53" t="s">
        <v>4423</v>
      </c>
      <c r="V442" s="14" t="s">
        <v>705</v>
      </c>
      <c r="W442" s="43">
        <v>2023.1</v>
      </c>
      <c r="X442" s="43">
        <v>2023.12</v>
      </c>
      <c r="Y442" s="14">
        <f t="shared" si="7"/>
        <v>20</v>
      </c>
      <c r="Z442" s="51">
        <v>20</v>
      </c>
      <c r="AA442" s="51">
        <v>0</v>
      </c>
      <c r="AB442" s="51">
        <v>0</v>
      </c>
      <c r="AC442" s="51">
        <v>0</v>
      </c>
      <c r="AD442" s="51">
        <v>1577</v>
      </c>
      <c r="AE442" s="51">
        <v>200</v>
      </c>
      <c r="AF442" s="51" t="s">
        <v>706</v>
      </c>
      <c r="AG442" s="51" t="s">
        <v>706</v>
      </c>
      <c r="AH442" s="51"/>
      <c r="AI442" s="53" t="s">
        <v>707</v>
      </c>
      <c r="AJ442" s="51" t="s">
        <v>706</v>
      </c>
      <c r="AK442" s="43" t="s">
        <v>706</v>
      </c>
      <c r="AL442" s="65"/>
      <c r="AM442" s="53" t="s">
        <v>706</v>
      </c>
      <c r="AN442" s="51"/>
      <c r="AO442" s="51" t="s">
        <v>4540</v>
      </c>
      <c r="AP442" s="51">
        <v>17723601553</v>
      </c>
      <c r="AQ442" s="33" t="str">
        <f>VLOOKUP("*"&amp;B442&amp;"*",[1]项目信息综合查询_1!$I$4:$I$1026,1,FALSE)</f>
        <v>云阳县-龙角镇_乡村建设行动_农村公共服务_云阳县2023年龙角镇高家村卫生室标准化建设</v>
      </c>
    </row>
    <row r="443" spans="1:43" ht="229.5" x14ac:dyDescent="0.2">
      <c r="A443" s="13">
        <v>437</v>
      </c>
      <c r="B443" s="35" t="s">
        <v>4541</v>
      </c>
      <c r="C443" s="14" t="s">
        <v>651</v>
      </c>
      <c r="D443" s="14" t="s">
        <v>775</v>
      </c>
      <c r="E443" s="14" t="s">
        <v>776</v>
      </c>
      <c r="F443" s="35" t="s">
        <v>4542</v>
      </c>
      <c r="G443" s="35" t="s">
        <v>790</v>
      </c>
      <c r="H443" s="35" t="s">
        <v>4543</v>
      </c>
      <c r="I443" s="35" t="s">
        <v>4544</v>
      </c>
      <c r="J443" s="35" t="s">
        <v>4545</v>
      </c>
      <c r="K443" s="35" t="s">
        <v>4546</v>
      </c>
      <c r="L443" s="35" t="s">
        <v>4547</v>
      </c>
      <c r="M443" s="42" t="s">
        <v>752</v>
      </c>
      <c r="N443" s="42" t="s">
        <v>753</v>
      </c>
      <c r="O443" s="35" t="s">
        <v>4548</v>
      </c>
      <c r="P443" s="35" t="s">
        <v>4521</v>
      </c>
      <c r="Q443" s="35" t="s">
        <v>4549</v>
      </c>
      <c r="R443" s="60" t="s">
        <v>915</v>
      </c>
      <c r="S443" s="48" t="s">
        <v>756</v>
      </c>
      <c r="T443" s="35" t="s">
        <v>725</v>
      </c>
      <c r="U443" s="53" t="s">
        <v>4423</v>
      </c>
      <c r="V443" s="14" t="s">
        <v>705</v>
      </c>
      <c r="W443" s="43">
        <v>2023.1</v>
      </c>
      <c r="X443" s="43">
        <v>2023.12</v>
      </c>
      <c r="Y443" s="14">
        <f t="shared" si="7"/>
        <v>3.2</v>
      </c>
      <c r="Z443" s="35">
        <v>3.2</v>
      </c>
      <c r="AA443" s="35">
        <v>0</v>
      </c>
      <c r="AB443" s="35">
        <v>0</v>
      </c>
      <c r="AC443" s="35">
        <v>0</v>
      </c>
      <c r="AD443" s="35">
        <v>3</v>
      </c>
      <c r="AE443" s="35">
        <v>3</v>
      </c>
      <c r="AF443" s="35" t="s">
        <v>706</v>
      </c>
      <c r="AG443" s="35" t="s">
        <v>706</v>
      </c>
      <c r="AH443" s="35"/>
      <c r="AI443" s="35" t="s">
        <v>707</v>
      </c>
      <c r="AJ443" s="35" t="s">
        <v>706</v>
      </c>
      <c r="AK443" s="35" t="s">
        <v>706</v>
      </c>
      <c r="AL443" s="35"/>
      <c r="AM443" s="35" t="s">
        <v>706</v>
      </c>
      <c r="AN443" s="35"/>
      <c r="AO443" s="35" t="s">
        <v>4540</v>
      </c>
      <c r="AP443" s="35">
        <v>17723601553</v>
      </c>
      <c r="AQ443" s="33" t="str">
        <f>VLOOKUP("*"&amp;B443&amp;"*",[1]项目信息综合查询_1!$I$4:$I$1026,1,FALSE)</f>
        <v>云阳县-龙角镇_产业发展_生产项目_云阳县2023年龙角镇高家村佛手高换项目（续建1年）</v>
      </c>
    </row>
    <row r="444" spans="1:43" ht="382.5" x14ac:dyDescent="0.2">
      <c r="A444" s="13">
        <v>438</v>
      </c>
      <c r="B444" s="35" t="s">
        <v>4550</v>
      </c>
      <c r="C444" s="14" t="s">
        <v>651</v>
      </c>
      <c r="D444" s="14" t="s">
        <v>775</v>
      </c>
      <c r="E444" s="14" t="s">
        <v>776</v>
      </c>
      <c r="F444" s="35" t="s">
        <v>4551</v>
      </c>
      <c r="G444" s="35" t="s">
        <v>714</v>
      </c>
      <c r="H444" s="35" t="s">
        <v>4552</v>
      </c>
      <c r="I444" s="35" t="s">
        <v>4553</v>
      </c>
      <c r="J444" s="43" t="s">
        <v>2636</v>
      </c>
      <c r="K444" s="35" t="s">
        <v>4554</v>
      </c>
      <c r="L444" s="36" t="s">
        <v>4551</v>
      </c>
      <c r="M444" s="36" t="s">
        <v>719</v>
      </c>
      <c r="N444" s="36" t="s">
        <v>720</v>
      </c>
      <c r="O444" s="35" t="s">
        <v>4555</v>
      </c>
      <c r="P444" s="36" t="s">
        <v>4556</v>
      </c>
      <c r="Q444" s="36" t="s">
        <v>2566</v>
      </c>
      <c r="R444" s="36" t="s">
        <v>724</v>
      </c>
      <c r="S444" s="36" t="s">
        <v>702</v>
      </c>
      <c r="T444" s="35" t="s">
        <v>725</v>
      </c>
      <c r="U444" s="35" t="s">
        <v>4423</v>
      </c>
      <c r="V444" s="14" t="s">
        <v>705</v>
      </c>
      <c r="W444" s="35">
        <v>2023.1</v>
      </c>
      <c r="X444" s="35">
        <v>2023.12</v>
      </c>
      <c r="Y444" s="14">
        <f t="shared" si="7"/>
        <v>48</v>
      </c>
      <c r="Z444" s="35">
        <v>24</v>
      </c>
      <c r="AA444" s="35"/>
      <c r="AB444" s="35"/>
      <c r="AC444" s="35">
        <v>24</v>
      </c>
      <c r="AD444" s="36">
        <v>5</v>
      </c>
      <c r="AE444" s="36">
        <v>1</v>
      </c>
      <c r="AF444" s="36" t="s">
        <v>706</v>
      </c>
      <c r="AG444" s="36" t="s">
        <v>706</v>
      </c>
      <c r="AH444" s="36" t="s">
        <v>706</v>
      </c>
      <c r="AI444" s="36" t="s">
        <v>707</v>
      </c>
      <c r="AJ444" s="36" t="s">
        <v>706</v>
      </c>
      <c r="AK444" s="36" t="s">
        <v>706</v>
      </c>
      <c r="AL444" s="36"/>
      <c r="AM444" s="36" t="s">
        <v>706</v>
      </c>
      <c r="AN444" s="36"/>
      <c r="AO444" s="79" t="s">
        <v>4557</v>
      </c>
      <c r="AP444" s="96" t="s">
        <v>151</v>
      </c>
      <c r="AQ444" s="33" t="str">
        <f>VLOOKUP("*"&amp;B444&amp;"*",[1]项目信息综合查询_1!$I$4:$I$1026,1,FALSE)</f>
        <v>云阳县-龙角镇_产业发展_生产项目_云阳县2023年度龙角镇永富村柑橘提质增效项目</v>
      </c>
    </row>
    <row r="445" spans="1:43" ht="153" x14ac:dyDescent="0.2">
      <c r="A445" s="13">
        <v>439</v>
      </c>
      <c r="B445" s="35" t="s">
        <v>4558</v>
      </c>
      <c r="C445" s="14" t="s">
        <v>651</v>
      </c>
      <c r="D445" s="14" t="s">
        <v>775</v>
      </c>
      <c r="E445" s="14" t="s">
        <v>776</v>
      </c>
      <c r="F445" s="35" t="s">
        <v>4559</v>
      </c>
      <c r="G445" s="35" t="s">
        <v>731</v>
      </c>
      <c r="H445" s="35" t="s">
        <v>4560</v>
      </c>
      <c r="I445" s="35" t="s">
        <v>4561</v>
      </c>
      <c r="J445" s="35" t="s">
        <v>4562</v>
      </c>
      <c r="K445" s="35" t="s">
        <v>4563</v>
      </c>
      <c r="L445" s="35" t="s">
        <v>4559</v>
      </c>
      <c r="M445" s="42" t="s">
        <v>752</v>
      </c>
      <c r="N445" s="42" t="s">
        <v>753</v>
      </c>
      <c r="O445" s="35" t="s">
        <v>4564</v>
      </c>
      <c r="P445" s="35" t="s">
        <v>4565</v>
      </c>
      <c r="Q445" s="35" t="s">
        <v>4566</v>
      </c>
      <c r="R445" s="35" t="s">
        <v>940</v>
      </c>
      <c r="S445" s="48" t="s">
        <v>756</v>
      </c>
      <c r="T445" s="35" t="s">
        <v>725</v>
      </c>
      <c r="U445" s="43" t="s">
        <v>4567</v>
      </c>
      <c r="V445" s="14" t="s">
        <v>705</v>
      </c>
      <c r="W445" s="43">
        <v>2023.1</v>
      </c>
      <c r="X445" s="43">
        <v>2023.12</v>
      </c>
      <c r="Y445" s="14">
        <f t="shared" si="7"/>
        <v>20</v>
      </c>
      <c r="Z445" s="35">
        <v>20</v>
      </c>
      <c r="AA445" s="35">
        <v>0</v>
      </c>
      <c r="AB445" s="35">
        <v>0</v>
      </c>
      <c r="AC445" s="35">
        <v>0</v>
      </c>
      <c r="AD445" s="35">
        <v>85</v>
      </c>
      <c r="AE445" s="35">
        <v>5</v>
      </c>
      <c r="AF445" s="35" t="s">
        <v>706</v>
      </c>
      <c r="AG445" s="35" t="s">
        <v>706</v>
      </c>
      <c r="AH445" s="35"/>
      <c r="AI445" s="53" t="s">
        <v>707</v>
      </c>
      <c r="AJ445" s="35" t="s">
        <v>707</v>
      </c>
      <c r="AK445" s="35" t="s">
        <v>706</v>
      </c>
      <c r="AL445" s="35" t="s">
        <v>706</v>
      </c>
      <c r="AM445" s="35" t="s">
        <v>706</v>
      </c>
      <c r="AN445" s="35" t="s">
        <v>706</v>
      </c>
      <c r="AO445" s="35" t="s">
        <v>4568</v>
      </c>
      <c r="AP445" s="35">
        <v>18290507658</v>
      </c>
      <c r="AQ445" s="33" t="str">
        <f>VLOOKUP("*"&amp;B445&amp;"*",[1]项目信息综合查询_1!$I$4:$I$1026,1,FALSE)</f>
        <v>云阳县-人和街道_产业发展_生产项目_云阳县2023年人和街道中兴村蔬菜基地整治提升项目</v>
      </c>
    </row>
    <row r="446" spans="1:43" ht="395.25" x14ac:dyDescent="0.2">
      <c r="A446" s="13">
        <v>440</v>
      </c>
      <c r="B446" s="35" t="s">
        <v>4569</v>
      </c>
      <c r="C446" s="14" t="s">
        <v>651</v>
      </c>
      <c r="D446" s="14" t="s">
        <v>775</v>
      </c>
      <c r="E446" s="14" t="s">
        <v>776</v>
      </c>
      <c r="F446" s="35" t="s">
        <v>4570</v>
      </c>
      <c r="G446" s="35" t="s">
        <v>790</v>
      </c>
      <c r="H446" s="35" t="s">
        <v>4571</v>
      </c>
      <c r="I446" s="35" t="s">
        <v>4572</v>
      </c>
      <c r="J446" s="43" t="s">
        <v>4573</v>
      </c>
      <c r="K446" s="36" t="s">
        <v>4572</v>
      </c>
      <c r="L446" s="36" t="s">
        <v>4570</v>
      </c>
      <c r="M446" s="43" t="s">
        <v>719</v>
      </c>
      <c r="N446" s="43" t="s">
        <v>720</v>
      </c>
      <c r="O446" s="35" t="s">
        <v>4574</v>
      </c>
      <c r="P446" s="36" t="s">
        <v>4575</v>
      </c>
      <c r="Q446" s="36" t="s">
        <v>4576</v>
      </c>
      <c r="R446" s="43" t="s">
        <v>724</v>
      </c>
      <c r="S446" s="43" t="s">
        <v>702</v>
      </c>
      <c r="T446" s="35" t="s">
        <v>725</v>
      </c>
      <c r="U446" s="43" t="s">
        <v>4567</v>
      </c>
      <c r="V446" s="14" t="s">
        <v>705</v>
      </c>
      <c r="W446" s="35">
        <v>2023.1</v>
      </c>
      <c r="X446" s="35">
        <v>2023.12</v>
      </c>
      <c r="Y446" s="14">
        <f t="shared" si="7"/>
        <v>45</v>
      </c>
      <c r="Z446" s="35">
        <v>29.8</v>
      </c>
      <c r="AA446" s="35"/>
      <c r="AB446" s="35"/>
      <c r="AC446" s="35">
        <v>15.2</v>
      </c>
      <c r="AD446" s="36">
        <v>15</v>
      </c>
      <c r="AE446" s="36">
        <v>3</v>
      </c>
      <c r="AF446" s="35" t="s">
        <v>706</v>
      </c>
      <c r="AG446" s="35" t="s">
        <v>706</v>
      </c>
      <c r="AH446" s="35" t="s">
        <v>706</v>
      </c>
      <c r="AI446" s="35" t="s">
        <v>707</v>
      </c>
      <c r="AJ446" s="35" t="s">
        <v>706</v>
      </c>
      <c r="AK446" s="35" t="s">
        <v>706</v>
      </c>
      <c r="AL446" s="35"/>
      <c r="AM446" s="35" t="s">
        <v>706</v>
      </c>
      <c r="AN446" s="35"/>
      <c r="AO446" s="36" t="s">
        <v>4568</v>
      </c>
      <c r="AP446" s="36">
        <v>18290507658</v>
      </c>
      <c r="AQ446" s="33" t="str">
        <f>VLOOKUP("*"&amp;B446&amp;"*",[1]项目信息综合查询_1!$I$4:$I$1026,1,FALSE)</f>
        <v>云阳县-人和街道_产业发展_生产项目_云阳县2023年人和街道长河村家庭农场草莓种植项目</v>
      </c>
    </row>
    <row r="447" spans="1:43" ht="140.25" x14ac:dyDescent="0.2">
      <c r="A447" s="13">
        <v>441</v>
      </c>
      <c r="B447" s="43" t="s">
        <v>4577</v>
      </c>
      <c r="C447" s="14" t="s">
        <v>688</v>
      </c>
      <c r="D447" s="14" t="s">
        <v>728</v>
      </c>
      <c r="E447" s="14" t="s">
        <v>729</v>
      </c>
      <c r="F447" s="43" t="s">
        <v>4578</v>
      </c>
      <c r="G447" s="43" t="s">
        <v>714</v>
      </c>
      <c r="H447" s="43" t="s">
        <v>4579</v>
      </c>
      <c r="I447" s="43" t="s">
        <v>4580</v>
      </c>
      <c r="J447" s="57" t="s">
        <v>4581</v>
      </c>
      <c r="K447" s="43" t="s">
        <v>4582</v>
      </c>
      <c r="L447" s="43" t="s">
        <v>4583</v>
      </c>
      <c r="M447" s="43" t="s">
        <v>1665</v>
      </c>
      <c r="N447" s="43" t="s">
        <v>720</v>
      </c>
      <c r="O447" s="43" t="s">
        <v>4584</v>
      </c>
      <c r="P447" s="43" t="s">
        <v>4585</v>
      </c>
      <c r="Q447" s="43" t="s">
        <v>4586</v>
      </c>
      <c r="R447" s="43" t="s">
        <v>741</v>
      </c>
      <c r="S447" s="43" t="s">
        <v>2544</v>
      </c>
      <c r="T447" s="43" t="s">
        <v>743</v>
      </c>
      <c r="U447" s="43" t="s">
        <v>4567</v>
      </c>
      <c r="V447" s="14" t="s">
        <v>705</v>
      </c>
      <c r="W447" s="43">
        <v>2023.1</v>
      </c>
      <c r="X447" s="43">
        <v>2023.12</v>
      </c>
      <c r="Y447" s="14">
        <f t="shared" si="7"/>
        <v>122.5</v>
      </c>
      <c r="Z447" s="43">
        <v>122.5</v>
      </c>
      <c r="AA447" s="43">
        <v>0</v>
      </c>
      <c r="AB447" s="43">
        <v>0</v>
      </c>
      <c r="AC447" s="43">
        <v>0</v>
      </c>
      <c r="AD447" s="43">
        <v>563</v>
      </c>
      <c r="AE447" s="43">
        <v>36</v>
      </c>
      <c r="AF447" s="43" t="s">
        <v>706</v>
      </c>
      <c r="AG447" s="43" t="s">
        <v>706</v>
      </c>
      <c r="AH447" s="43" t="s">
        <v>706</v>
      </c>
      <c r="AI447" s="53" t="s">
        <v>707</v>
      </c>
      <c r="AJ447" s="43" t="s">
        <v>706</v>
      </c>
      <c r="AK447" s="43" t="s">
        <v>706</v>
      </c>
      <c r="AL447" s="65"/>
      <c r="AM447" s="43" t="s">
        <v>706</v>
      </c>
      <c r="AN447" s="43"/>
      <c r="AO447" s="43" t="s">
        <v>4587</v>
      </c>
      <c r="AP447" s="43">
        <v>13436276299</v>
      </c>
      <c r="AQ447" s="33" t="str">
        <f>VLOOKUP("*"&amp;B447&amp;"*",[1]项目信息综合查询_1!$I$4:$I$1026,1,FALSE)</f>
        <v>云阳县-人和街道_乡村建设行动_农村基础设施（含产业配套基础设施）_云阳县2023年人和街道修建兴强片区公路（竹溪大桥至王家垭口）</v>
      </c>
    </row>
    <row r="448" spans="1:43" ht="140.25" x14ac:dyDescent="0.2">
      <c r="A448" s="13">
        <v>442</v>
      </c>
      <c r="B448" s="43" t="s">
        <v>4588</v>
      </c>
      <c r="C448" s="14" t="s">
        <v>688</v>
      </c>
      <c r="D448" s="14" t="s">
        <v>728</v>
      </c>
      <c r="E448" s="14" t="s">
        <v>729</v>
      </c>
      <c r="F448" s="43" t="s">
        <v>4589</v>
      </c>
      <c r="G448" s="43" t="s">
        <v>714</v>
      </c>
      <c r="H448" s="43" t="s">
        <v>4590</v>
      </c>
      <c r="I448" s="43" t="s">
        <v>4591</v>
      </c>
      <c r="J448" s="57" t="s">
        <v>4581</v>
      </c>
      <c r="K448" s="43" t="s">
        <v>4592</v>
      </c>
      <c r="L448" s="43" t="s">
        <v>4593</v>
      </c>
      <c r="M448" s="43" t="s">
        <v>1665</v>
      </c>
      <c r="N448" s="43" t="s">
        <v>720</v>
      </c>
      <c r="O448" s="43" t="s">
        <v>4584</v>
      </c>
      <c r="P448" s="43" t="s">
        <v>4585</v>
      </c>
      <c r="Q448" s="43" t="s">
        <v>4594</v>
      </c>
      <c r="R448" s="43" t="s">
        <v>741</v>
      </c>
      <c r="S448" s="43" t="s">
        <v>2544</v>
      </c>
      <c r="T448" s="43" t="s">
        <v>743</v>
      </c>
      <c r="U448" s="43" t="s">
        <v>4567</v>
      </c>
      <c r="V448" s="14" t="s">
        <v>705</v>
      </c>
      <c r="W448" s="43">
        <v>2023.1</v>
      </c>
      <c r="X448" s="43">
        <v>2023.12</v>
      </c>
      <c r="Y448" s="14">
        <f t="shared" si="7"/>
        <v>87.5</v>
      </c>
      <c r="Z448" s="43">
        <v>87.5</v>
      </c>
      <c r="AA448" s="43">
        <v>0</v>
      </c>
      <c r="AB448" s="43">
        <v>0</v>
      </c>
      <c r="AC448" s="43">
        <v>0</v>
      </c>
      <c r="AD448" s="43">
        <v>639</v>
      </c>
      <c r="AE448" s="43">
        <v>31</v>
      </c>
      <c r="AF448" s="43" t="s">
        <v>706</v>
      </c>
      <c r="AG448" s="43" t="s">
        <v>706</v>
      </c>
      <c r="AH448" s="43" t="s">
        <v>706</v>
      </c>
      <c r="AI448" s="53" t="s">
        <v>707</v>
      </c>
      <c r="AJ448" s="43" t="s">
        <v>706</v>
      </c>
      <c r="AK448" s="43" t="s">
        <v>706</v>
      </c>
      <c r="AL448" s="65"/>
      <c r="AM448" s="43" t="s">
        <v>706</v>
      </c>
      <c r="AN448" s="43"/>
      <c r="AO448" s="43" t="s">
        <v>4587</v>
      </c>
      <c r="AP448" s="43">
        <v>13436276299</v>
      </c>
      <c r="AQ448" s="33" t="str">
        <f>VLOOKUP("*"&amp;B448&amp;"*",[1]项目信息综合查询_1!$I$4:$I$1026,1,FALSE)</f>
        <v>云阳县-人和街道_乡村建设行动_农村基础设施（含产业配套基础设施）_云阳县2023年人和街道修建兴强片区公路（肖家湾至王家院子）</v>
      </c>
    </row>
    <row r="449" spans="1:43" ht="140.25" x14ac:dyDescent="0.2">
      <c r="A449" s="13">
        <v>443</v>
      </c>
      <c r="B449" s="43" t="s">
        <v>4595</v>
      </c>
      <c r="C449" s="14" t="s">
        <v>688</v>
      </c>
      <c r="D449" s="14" t="s">
        <v>728</v>
      </c>
      <c r="E449" s="14" t="s">
        <v>729</v>
      </c>
      <c r="F449" s="43" t="s">
        <v>4596</v>
      </c>
      <c r="G449" s="43" t="s">
        <v>714</v>
      </c>
      <c r="H449" s="43" t="s">
        <v>4597</v>
      </c>
      <c r="I449" s="43" t="s">
        <v>4598</v>
      </c>
      <c r="J449" s="57" t="s">
        <v>4581</v>
      </c>
      <c r="K449" s="43" t="s">
        <v>4599</v>
      </c>
      <c r="L449" s="43" t="s">
        <v>4583</v>
      </c>
      <c r="M449" s="43" t="s">
        <v>1665</v>
      </c>
      <c r="N449" s="43" t="s">
        <v>720</v>
      </c>
      <c r="O449" s="43" t="s">
        <v>4584</v>
      </c>
      <c r="P449" s="43" t="s">
        <v>4585</v>
      </c>
      <c r="Q449" s="43" t="s">
        <v>4600</v>
      </c>
      <c r="R449" s="43" t="s">
        <v>741</v>
      </c>
      <c r="S449" s="43" t="s">
        <v>2544</v>
      </c>
      <c r="T449" s="43" t="s">
        <v>743</v>
      </c>
      <c r="U449" s="43" t="s">
        <v>4567</v>
      </c>
      <c r="V449" s="14" t="s">
        <v>705</v>
      </c>
      <c r="W449" s="43">
        <v>2023.1</v>
      </c>
      <c r="X449" s="43">
        <v>2023.12</v>
      </c>
      <c r="Y449" s="14">
        <f t="shared" si="7"/>
        <v>122.5</v>
      </c>
      <c r="Z449" s="43">
        <v>122.5</v>
      </c>
      <c r="AA449" s="43">
        <v>0</v>
      </c>
      <c r="AB449" s="43">
        <v>0</v>
      </c>
      <c r="AC449" s="43">
        <v>0</v>
      </c>
      <c r="AD449" s="43">
        <v>1023</v>
      </c>
      <c r="AE449" s="43">
        <v>46</v>
      </c>
      <c r="AF449" s="43" t="s">
        <v>706</v>
      </c>
      <c r="AG449" s="43" t="s">
        <v>706</v>
      </c>
      <c r="AH449" s="43" t="s">
        <v>706</v>
      </c>
      <c r="AI449" s="53" t="s">
        <v>707</v>
      </c>
      <c r="AJ449" s="43" t="s">
        <v>706</v>
      </c>
      <c r="AK449" s="43" t="s">
        <v>706</v>
      </c>
      <c r="AL449" s="65"/>
      <c r="AM449" s="43" t="s">
        <v>706</v>
      </c>
      <c r="AN449" s="43"/>
      <c r="AO449" s="43" t="s">
        <v>4587</v>
      </c>
      <c r="AP449" s="43">
        <v>13436276299</v>
      </c>
      <c r="AQ449" s="33" t="str">
        <f>VLOOKUP("*"&amp;B449&amp;"*",[1]项目信息综合查询_1!$I$4:$I$1026,1,FALSE)</f>
        <v>云阳县-人和街道_乡村建设行动_农村基础设施（含产业配套基础设施）_云阳县2023年人和街道修建兴强片区公路（莲花大桥至黄岭湾）</v>
      </c>
    </row>
    <row r="450" spans="1:43" ht="165.75" x14ac:dyDescent="0.2">
      <c r="A450" s="13">
        <v>444</v>
      </c>
      <c r="B450" s="43" t="s">
        <v>4601</v>
      </c>
      <c r="C450" s="14" t="s">
        <v>688</v>
      </c>
      <c r="D450" s="14" t="s">
        <v>728</v>
      </c>
      <c r="E450" s="14" t="s">
        <v>729</v>
      </c>
      <c r="F450" s="43" t="s">
        <v>4602</v>
      </c>
      <c r="G450" s="43" t="s">
        <v>714</v>
      </c>
      <c r="H450" s="43" t="s">
        <v>4603</v>
      </c>
      <c r="I450" s="43" t="s">
        <v>4604</v>
      </c>
      <c r="J450" s="57" t="s">
        <v>4605</v>
      </c>
      <c r="K450" s="43" t="s">
        <v>4606</v>
      </c>
      <c r="L450" s="43" t="s">
        <v>4607</v>
      </c>
      <c r="M450" s="43" t="s">
        <v>935</v>
      </c>
      <c r="N450" s="43" t="s">
        <v>720</v>
      </c>
      <c r="O450" s="43" t="s">
        <v>4608</v>
      </c>
      <c r="P450" s="43" t="s">
        <v>4609</v>
      </c>
      <c r="Q450" s="43" t="s">
        <v>4610</v>
      </c>
      <c r="R450" s="43" t="s">
        <v>741</v>
      </c>
      <c r="S450" s="43" t="s">
        <v>2544</v>
      </c>
      <c r="T450" s="43" t="s">
        <v>743</v>
      </c>
      <c r="U450" s="43" t="s">
        <v>4567</v>
      </c>
      <c r="V450" s="14" t="s">
        <v>705</v>
      </c>
      <c r="W450" s="43">
        <v>2023.1</v>
      </c>
      <c r="X450" s="43">
        <v>2023.12</v>
      </c>
      <c r="Y450" s="14">
        <f t="shared" si="7"/>
        <v>600</v>
      </c>
      <c r="Z450" s="43">
        <v>600</v>
      </c>
      <c r="AA450" s="43">
        <v>0</v>
      </c>
      <c r="AB450" s="43">
        <v>0</v>
      </c>
      <c r="AC450" s="43">
        <v>0</v>
      </c>
      <c r="AD450" s="43">
        <v>678</v>
      </c>
      <c r="AE450" s="43">
        <v>21</v>
      </c>
      <c r="AF450" s="43" t="s">
        <v>706</v>
      </c>
      <c r="AG450" s="43" t="s">
        <v>706</v>
      </c>
      <c r="AH450" s="43" t="s">
        <v>706</v>
      </c>
      <c r="AI450" s="53" t="s">
        <v>707</v>
      </c>
      <c r="AJ450" s="43" t="s">
        <v>706</v>
      </c>
      <c r="AK450" s="43" t="s">
        <v>706</v>
      </c>
      <c r="AL450" s="65"/>
      <c r="AM450" s="43" t="s">
        <v>706</v>
      </c>
      <c r="AN450" s="43"/>
      <c r="AO450" s="43" t="s">
        <v>4587</v>
      </c>
      <c r="AP450" s="43">
        <v>13436276299</v>
      </c>
      <c r="AQ450" s="33" t="str">
        <f>VLOOKUP("*"&amp;B450&amp;"*",[1]项目信息综合查询_1!$I$4:$I$1026,1,FALSE)</f>
        <v>云阳县-人和街道_乡村建设行动_农村基础设施（含产业配套基础设施）_云阳县2023年人和街道桃园社区硬化公路项目</v>
      </c>
    </row>
    <row r="451" spans="1:43" ht="216.75" x14ac:dyDescent="0.2">
      <c r="A451" s="13">
        <v>445</v>
      </c>
      <c r="B451" s="35" t="s">
        <v>4611</v>
      </c>
      <c r="C451" s="14" t="s">
        <v>651</v>
      </c>
      <c r="D451" s="14" t="s">
        <v>775</v>
      </c>
      <c r="E451" s="14" t="s">
        <v>776</v>
      </c>
      <c r="F451" s="35" t="s">
        <v>4612</v>
      </c>
      <c r="G451" s="35" t="s">
        <v>714</v>
      </c>
      <c r="H451" s="35" t="s">
        <v>4613</v>
      </c>
      <c r="I451" s="35" t="s">
        <v>4614</v>
      </c>
      <c r="J451" s="35" t="s">
        <v>4615</v>
      </c>
      <c r="K451" s="35" t="s">
        <v>4616</v>
      </c>
      <c r="L451" s="35" t="s">
        <v>4612</v>
      </c>
      <c r="M451" s="42" t="s">
        <v>752</v>
      </c>
      <c r="N451" s="42" t="s">
        <v>753</v>
      </c>
      <c r="O451" s="35" t="s">
        <v>4617</v>
      </c>
      <c r="P451" s="35" t="s">
        <v>4618</v>
      </c>
      <c r="Q451" s="35" t="s">
        <v>4619</v>
      </c>
      <c r="R451" s="35" t="s">
        <v>741</v>
      </c>
      <c r="S451" s="48" t="s">
        <v>756</v>
      </c>
      <c r="T451" s="35" t="s">
        <v>725</v>
      </c>
      <c r="U451" s="43" t="s">
        <v>4567</v>
      </c>
      <c r="V451" s="14" t="s">
        <v>705</v>
      </c>
      <c r="W451" s="43">
        <v>2023.1</v>
      </c>
      <c r="X451" s="43">
        <v>2023.12</v>
      </c>
      <c r="Y451" s="14">
        <f t="shared" si="7"/>
        <v>50</v>
      </c>
      <c r="Z451" s="35">
        <v>50</v>
      </c>
      <c r="AA451" s="35">
        <v>0</v>
      </c>
      <c r="AB451" s="35">
        <v>0</v>
      </c>
      <c r="AC451" s="35">
        <v>0</v>
      </c>
      <c r="AD451" s="35">
        <v>367</v>
      </c>
      <c r="AE451" s="35">
        <v>53</v>
      </c>
      <c r="AF451" s="35" t="s">
        <v>4158</v>
      </c>
      <c r="AG451" s="35" t="s">
        <v>706</v>
      </c>
      <c r="AH451" s="35"/>
      <c r="AI451" s="53" t="s">
        <v>707</v>
      </c>
      <c r="AJ451" s="35" t="s">
        <v>706</v>
      </c>
      <c r="AK451" s="35" t="s">
        <v>706</v>
      </c>
      <c r="AL451" s="35" t="s">
        <v>706</v>
      </c>
      <c r="AM451" s="35" t="s">
        <v>706</v>
      </c>
      <c r="AN451" s="35" t="s">
        <v>706</v>
      </c>
      <c r="AO451" s="35" t="s">
        <v>4568</v>
      </c>
      <c r="AP451" s="35">
        <v>18290507658</v>
      </c>
      <c r="AQ451" s="33" t="str">
        <f>VLOOKUP("*"&amp;B451&amp;"*",[1]项目信息综合查询_1!$I$4:$I$1026,1,FALSE)</f>
        <v>云阳县-人和街道_产业发展_生产项目_云阳县2023年人和街道桃园社区粮油基地配套设施项目</v>
      </c>
    </row>
    <row r="452" spans="1:43" ht="267.75" x14ac:dyDescent="0.2">
      <c r="A452" s="13">
        <v>446</v>
      </c>
      <c r="B452" s="35" t="s">
        <v>4620</v>
      </c>
      <c r="C452" s="14" t="s">
        <v>688</v>
      </c>
      <c r="D452" s="14" t="s">
        <v>689</v>
      </c>
      <c r="E452" s="14" t="s">
        <v>955</v>
      </c>
      <c r="F452" s="35" t="s">
        <v>4621</v>
      </c>
      <c r="G452" s="35" t="s">
        <v>731</v>
      </c>
      <c r="H452" s="35" t="s">
        <v>4622</v>
      </c>
      <c r="I452" s="35" t="s">
        <v>4623</v>
      </c>
      <c r="J452" s="35" t="s">
        <v>4624</v>
      </c>
      <c r="K452" s="35" t="s">
        <v>4623</v>
      </c>
      <c r="L452" s="35" t="s">
        <v>4621</v>
      </c>
      <c r="M452" s="35" t="s">
        <v>935</v>
      </c>
      <c r="N452" s="35" t="s">
        <v>720</v>
      </c>
      <c r="O452" s="35" t="s">
        <v>4625</v>
      </c>
      <c r="P452" s="35" t="s">
        <v>4626</v>
      </c>
      <c r="Q452" s="35" t="s">
        <v>4627</v>
      </c>
      <c r="R452" s="35" t="s">
        <v>741</v>
      </c>
      <c r="S452" s="35" t="s">
        <v>4628</v>
      </c>
      <c r="T452" s="35" t="s">
        <v>725</v>
      </c>
      <c r="U452" s="43" t="s">
        <v>4567</v>
      </c>
      <c r="V452" s="14" t="s">
        <v>705</v>
      </c>
      <c r="W452" s="35">
        <v>2023.03</v>
      </c>
      <c r="X452" s="35">
        <v>2023.12</v>
      </c>
      <c r="Y452" s="14">
        <f t="shared" si="7"/>
        <v>300</v>
      </c>
      <c r="Z452" s="35"/>
      <c r="AA452" s="35">
        <v>290</v>
      </c>
      <c r="AB452" s="35"/>
      <c r="AC452" s="35">
        <v>10</v>
      </c>
      <c r="AD452" s="35">
        <v>203</v>
      </c>
      <c r="AE452" s="35">
        <v>16</v>
      </c>
      <c r="AF452" s="35" t="s">
        <v>706</v>
      </c>
      <c r="AG452" s="35" t="s">
        <v>706</v>
      </c>
      <c r="AH452" s="35" t="s">
        <v>706</v>
      </c>
      <c r="AI452" s="35" t="s">
        <v>707</v>
      </c>
      <c r="AJ452" s="35" t="s">
        <v>706</v>
      </c>
      <c r="AK452" s="35" t="s">
        <v>706</v>
      </c>
      <c r="AL452" s="35"/>
      <c r="AM452" s="35" t="s">
        <v>706</v>
      </c>
      <c r="AN452" s="35"/>
      <c r="AO452" s="35" t="s">
        <v>4568</v>
      </c>
      <c r="AP452" s="35">
        <v>18290507658</v>
      </c>
      <c r="AQ452" s="33" t="str">
        <f>VLOOKUP("*"&amp;B452&amp;"*",[1]项目信息综合查询_1!$I$4:$I$1026,1,FALSE)</f>
        <v>云阳县-人和街道_乡村建设行动_人居环境整治_云阳县2023年人和街道晒经村人居环境整治项目</v>
      </c>
    </row>
    <row r="453" spans="1:43" ht="306" x14ac:dyDescent="0.2">
      <c r="A453" s="13">
        <v>447</v>
      </c>
      <c r="B453" s="35" t="s">
        <v>4629</v>
      </c>
      <c r="C453" s="14" t="s">
        <v>651</v>
      </c>
      <c r="D453" s="14" t="s">
        <v>775</v>
      </c>
      <c r="E453" s="14" t="s">
        <v>1759</v>
      </c>
      <c r="F453" s="35" t="s">
        <v>4630</v>
      </c>
      <c r="G453" s="35" t="s">
        <v>714</v>
      </c>
      <c r="H453" s="35" t="s">
        <v>4631</v>
      </c>
      <c r="I453" s="35" t="s">
        <v>4632</v>
      </c>
      <c r="J453" s="43" t="s">
        <v>4633</v>
      </c>
      <c r="K453" s="35" t="s">
        <v>4634</v>
      </c>
      <c r="L453" s="36" t="s">
        <v>4635</v>
      </c>
      <c r="M453" s="43" t="s">
        <v>719</v>
      </c>
      <c r="N453" s="43" t="s">
        <v>720</v>
      </c>
      <c r="O453" s="35" t="s">
        <v>4636</v>
      </c>
      <c r="P453" s="36" t="s">
        <v>2982</v>
      </c>
      <c r="Q453" s="36" t="s">
        <v>4637</v>
      </c>
      <c r="R453" s="43" t="s">
        <v>724</v>
      </c>
      <c r="S453" s="43" t="s">
        <v>702</v>
      </c>
      <c r="T453" s="35" t="s">
        <v>725</v>
      </c>
      <c r="U453" s="43" t="s">
        <v>4567</v>
      </c>
      <c r="V453" s="14" t="s">
        <v>705</v>
      </c>
      <c r="W453" s="35">
        <v>2023.1</v>
      </c>
      <c r="X453" s="35">
        <v>2023.12</v>
      </c>
      <c r="Y453" s="14">
        <f t="shared" si="7"/>
        <v>850</v>
      </c>
      <c r="Z453" s="35">
        <v>200</v>
      </c>
      <c r="AA453" s="35"/>
      <c r="AB453" s="35"/>
      <c r="AC453" s="35">
        <v>650</v>
      </c>
      <c r="AD453" s="36">
        <v>100</v>
      </c>
      <c r="AE453" s="36">
        <v>25</v>
      </c>
      <c r="AF453" s="43" t="s">
        <v>706</v>
      </c>
      <c r="AG453" s="43" t="s">
        <v>706</v>
      </c>
      <c r="AH453" s="43" t="s">
        <v>706</v>
      </c>
      <c r="AI453" s="43" t="s">
        <v>707</v>
      </c>
      <c r="AJ453" s="43" t="s">
        <v>706</v>
      </c>
      <c r="AK453" s="43" t="s">
        <v>707</v>
      </c>
      <c r="AL453" s="43" t="s">
        <v>798</v>
      </c>
      <c r="AM453" s="43" t="s">
        <v>707</v>
      </c>
      <c r="AN453" s="43" t="s">
        <v>798</v>
      </c>
      <c r="AO453" s="36" t="s">
        <v>4568</v>
      </c>
      <c r="AP453" s="36">
        <v>18290507658</v>
      </c>
      <c r="AQ453" s="33" t="str">
        <f>VLOOKUP("*"&amp;B453&amp;"*",[1]项目信息综合查询_1!$I$4:$I$1026,1,FALSE)</f>
        <v>云阳县-人和街道_产业发展_配套设施项目_云阳县2023年人和街道晒经村农旅融合示范园</v>
      </c>
    </row>
    <row r="454" spans="1:43" ht="216.75" x14ac:dyDescent="0.2">
      <c r="A454" s="13">
        <v>448</v>
      </c>
      <c r="B454" s="35" t="s">
        <v>4638</v>
      </c>
      <c r="C454" s="14" t="s">
        <v>651</v>
      </c>
      <c r="D454" s="14" t="s">
        <v>871</v>
      </c>
      <c r="E454" s="14" t="s">
        <v>2478</v>
      </c>
      <c r="F454" s="35" t="s">
        <v>4639</v>
      </c>
      <c r="G454" s="35" t="s">
        <v>714</v>
      </c>
      <c r="H454" s="35" t="s">
        <v>4640</v>
      </c>
      <c r="I454" s="35" t="s">
        <v>4641</v>
      </c>
      <c r="J454" s="35" t="s">
        <v>4642</v>
      </c>
      <c r="K454" s="35" t="s">
        <v>4641</v>
      </c>
      <c r="L454" s="35" t="s">
        <v>4643</v>
      </c>
      <c r="M454" s="42" t="s">
        <v>752</v>
      </c>
      <c r="N454" s="42" t="s">
        <v>753</v>
      </c>
      <c r="O454" s="35" t="s">
        <v>4644</v>
      </c>
      <c r="P454" s="67" t="s">
        <v>796</v>
      </c>
      <c r="Q454" s="51" t="s">
        <v>4645</v>
      </c>
      <c r="R454" s="60" t="s">
        <v>915</v>
      </c>
      <c r="S454" s="48" t="s">
        <v>756</v>
      </c>
      <c r="T454" s="35" t="s">
        <v>725</v>
      </c>
      <c r="U454" s="43" t="s">
        <v>4567</v>
      </c>
      <c r="V454" s="14" t="s">
        <v>705</v>
      </c>
      <c r="W454" s="43">
        <v>2023.1</v>
      </c>
      <c r="X454" s="43">
        <v>2023.12</v>
      </c>
      <c r="Y454" s="14">
        <f t="shared" si="7"/>
        <v>50</v>
      </c>
      <c r="Z454" s="35">
        <v>25</v>
      </c>
      <c r="AA454" s="35"/>
      <c r="AB454" s="35"/>
      <c r="AC454" s="35">
        <v>25</v>
      </c>
      <c r="AD454" s="35">
        <v>1200</v>
      </c>
      <c r="AE454" s="35">
        <v>35</v>
      </c>
      <c r="AF454" s="35" t="s">
        <v>706</v>
      </c>
      <c r="AG454" s="35" t="s">
        <v>706</v>
      </c>
      <c r="AH454" s="35"/>
      <c r="AI454" s="35" t="s">
        <v>707</v>
      </c>
      <c r="AJ454" s="35" t="s">
        <v>706</v>
      </c>
      <c r="AK454" s="35" t="s">
        <v>706</v>
      </c>
      <c r="AL454" s="35"/>
      <c r="AM454" s="35" t="s">
        <v>706</v>
      </c>
      <c r="AN454" s="35"/>
      <c r="AO454" s="35" t="s">
        <v>4568</v>
      </c>
      <c r="AP454" s="35">
        <v>18290507658</v>
      </c>
      <c r="AQ454" s="33" t="str">
        <f>VLOOKUP("*"&amp;B454&amp;"*",[1]项目信息综合查询_1!$I$4:$I$1026,1,FALSE)</f>
        <v>云阳县-人和街道_产业发展_加工流通项目_云阳县2023年人和街道晒经村农产品展销中心项目</v>
      </c>
    </row>
    <row r="455" spans="1:43" ht="204" x14ac:dyDescent="0.2">
      <c r="A455" s="13">
        <v>449</v>
      </c>
      <c r="B455" s="35" t="s">
        <v>4646</v>
      </c>
      <c r="C455" s="14" t="s">
        <v>651</v>
      </c>
      <c r="D455" s="14" t="s">
        <v>775</v>
      </c>
      <c r="E455" s="14" t="s">
        <v>776</v>
      </c>
      <c r="F455" s="35" t="s">
        <v>4647</v>
      </c>
      <c r="G455" s="35" t="s">
        <v>731</v>
      </c>
      <c r="H455" s="35" t="s">
        <v>4648</v>
      </c>
      <c r="I455" s="35" t="s">
        <v>4649</v>
      </c>
      <c r="J455" s="43" t="s">
        <v>4650</v>
      </c>
      <c r="K455" s="35" t="s">
        <v>4649</v>
      </c>
      <c r="L455" s="36" t="s">
        <v>4647</v>
      </c>
      <c r="M455" s="36" t="s">
        <v>719</v>
      </c>
      <c r="N455" s="36" t="s">
        <v>720</v>
      </c>
      <c r="O455" s="35" t="s">
        <v>4651</v>
      </c>
      <c r="P455" s="36" t="s">
        <v>2997</v>
      </c>
      <c r="Q455" s="36" t="s">
        <v>4652</v>
      </c>
      <c r="R455" s="36" t="s">
        <v>724</v>
      </c>
      <c r="S455" s="36" t="s">
        <v>702</v>
      </c>
      <c r="T455" s="35" t="s">
        <v>725</v>
      </c>
      <c r="U455" s="43" t="s">
        <v>4567</v>
      </c>
      <c r="V455" s="14" t="s">
        <v>705</v>
      </c>
      <c r="W455" s="35">
        <v>2023.1</v>
      </c>
      <c r="X455" s="35">
        <v>2023.12</v>
      </c>
      <c r="Y455" s="14">
        <f t="shared" si="7"/>
        <v>67.5</v>
      </c>
      <c r="Z455" s="35">
        <v>45</v>
      </c>
      <c r="AA455" s="35"/>
      <c r="AB455" s="35"/>
      <c r="AC455" s="35">
        <v>22.5</v>
      </c>
      <c r="AD455" s="36">
        <v>1200</v>
      </c>
      <c r="AE455" s="36">
        <v>35</v>
      </c>
      <c r="AF455" s="36" t="s">
        <v>706</v>
      </c>
      <c r="AG455" s="36" t="s">
        <v>706</v>
      </c>
      <c r="AH455" s="36" t="s">
        <v>706</v>
      </c>
      <c r="AI455" s="36" t="s">
        <v>707</v>
      </c>
      <c r="AJ455" s="36" t="s">
        <v>706</v>
      </c>
      <c r="AK455" s="36" t="s">
        <v>706</v>
      </c>
      <c r="AL455" s="36"/>
      <c r="AM455" s="36" t="s">
        <v>706</v>
      </c>
      <c r="AN455" s="36"/>
      <c r="AO455" s="36" t="s">
        <v>4568</v>
      </c>
      <c r="AP455" s="36">
        <v>18290507658</v>
      </c>
      <c r="AQ455" s="33" t="str">
        <f>VLOOKUP("*"&amp;B455&amp;"*",[1]项目信息综合查询_1!$I$4:$I$1026,1,FALSE)</f>
        <v>云阳县-人和街道_产业发展_生产项目_云阳县2023年人和街道晒经村低效枇杷、柑橘园提质增效项目</v>
      </c>
    </row>
    <row r="456" spans="1:43" ht="229.5" x14ac:dyDescent="0.2">
      <c r="A456" s="13">
        <v>450</v>
      </c>
      <c r="B456" s="35" t="s">
        <v>4653</v>
      </c>
      <c r="C456" s="14" t="s">
        <v>651</v>
      </c>
      <c r="D456" s="14" t="s">
        <v>775</v>
      </c>
      <c r="E456" s="14" t="s">
        <v>776</v>
      </c>
      <c r="F456" s="35" t="s">
        <v>4654</v>
      </c>
      <c r="G456" s="35" t="s">
        <v>714</v>
      </c>
      <c r="H456" s="35" t="s">
        <v>4655</v>
      </c>
      <c r="I456" s="35" t="s">
        <v>4656</v>
      </c>
      <c r="J456" s="35" t="s">
        <v>4657</v>
      </c>
      <c r="K456" s="35" t="s">
        <v>4656</v>
      </c>
      <c r="L456" s="35" t="s">
        <v>4658</v>
      </c>
      <c r="M456" s="42" t="s">
        <v>752</v>
      </c>
      <c r="N456" s="42" t="s">
        <v>753</v>
      </c>
      <c r="O456" s="35" t="s">
        <v>4659</v>
      </c>
      <c r="P456" s="67" t="s">
        <v>796</v>
      </c>
      <c r="Q456" s="35" t="s">
        <v>4660</v>
      </c>
      <c r="R456" s="60" t="s">
        <v>915</v>
      </c>
      <c r="S456" s="48" t="s">
        <v>756</v>
      </c>
      <c r="T456" s="35" t="s">
        <v>725</v>
      </c>
      <c r="U456" s="43" t="s">
        <v>4567</v>
      </c>
      <c r="V456" s="14" t="s">
        <v>705</v>
      </c>
      <c r="W456" s="43">
        <v>2023.1</v>
      </c>
      <c r="X456" s="43">
        <v>2023.12</v>
      </c>
      <c r="Y456" s="14">
        <f t="shared" ref="Y456:Y519" si="8">Z456+AA456+AB456+AC456</f>
        <v>1000</v>
      </c>
      <c r="Z456" s="35">
        <v>400</v>
      </c>
      <c r="AA456" s="35"/>
      <c r="AB456" s="35"/>
      <c r="AC456" s="35">
        <v>600</v>
      </c>
      <c r="AD456" s="35">
        <v>600</v>
      </c>
      <c r="AE456" s="35">
        <v>40</v>
      </c>
      <c r="AF456" s="35" t="s">
        <v>706</v>
      </c>
      <c r="AG456" s="35" t="s">
        <v>706</v>
      </c>
      <c r="AH456" s="35"/>
      <c r="AI456" s="35" t="s">
        <v>707</v>
      </c>
      <c r="AJ456" s="35" t="s">
        <v>706</v>
      </c>
      <c r="AK456" s="35" t="s">
        <v>706</v>
      </c>
      <c r="AL456" s="35"/>
      <c r="AM456" s="35" t="s">
        <v>706</v>
      </c>
      <c r="AN456" s="35"/>
      <c r="AO456" s="35" t="s">
        <v>4568</v>
      </c>
      <c r="AP456" s="35">
        <v>18290507658</v>
      </c>
      <c r="AQ456" s="33" t="str">
        <f>VLOOKUP("*"&amp;B456&amp;"*",[1]项目信息综合查询_1!$I$4:$I$1026,1,FALSE)</f>
        <v>云阳县-人和街道_产业发展_生产项目_云阳县2023年人和街道瑞家山农业产业园升级改造项目</v>
      </c>
    </row>
    <row r="457" spans="1:43" ht="191.25" x14ac:dyDescent="0.2">
      <c r="A457" s="13">
        <v>451</v>
      </c>
      <c r="B457" s="35" t="s">
        <v>4661</v>
      </c>
      <c r="C457" s="14" t="s">
        <v>651</v>
      </c>
      <c r="D457" s="14" t="s">
        <v>775</v>
      </c>
      <c r="E457" s="14" t="s">
        <v>776</v>
      </c>
      <c r="F457" s="35" t="s">
        <v>4662</v>
      </c>
      <c r="G457" s="35" t="s">
        <v>714</v>
      </c>
      <c r="H457" s="35" t="s">
        <v>4663</v>
      </c>
      <c r="I457" s="35" t="s">
        <v>4664</v>
      </c>
      <c r="J457" s="35" t="s">
        <v>4665</v>
      </c>
      <c r="K457" s="35" t="s">
        <v>4664</v>
      </c>
      <c r="L457" s="35" t="s">
        <v>4662</v>
      </c>
      <c r="M457" s="42" t="s">
        <v>752</v>
      </c>
      <c r="N457" s="42" t="s">
        <v>753</v>
      </c>
      <c r="O457" s="35" t="s">
        <v>4666</v>
      </c>
      <c r="P457" s="35" t="s">
        <v>4667</v>
      </c>
      <c r="Q457" s="35" t="s">
        <v>4668</v>
      </c>
      <c r="R457" s="35" t="s">
        <v>741</v>
      </c>
      <c r="S457" s="48" t="s">
        <v>756</v>
      </c>
      <c r="T457" s="35" t="s">
        <v>725</v>
      </c>
      <c r="U457" s="43" t="s">
        <v>4567</v>
      </c>
      <c r="V457" s="14" t="s">
        <v>705</v>
      </c>
      <c r="W457" s="43">
        <v>2023.1</v>
      </c>
      <c r="X457" s="43">
        <v>2023.12</v>
      </c>
      <c r="Y457" s="14">
        <f t="shared" si="8"/>
        <v>200</v>
      </c>
      <c r="Z457" s="35">
        <v>200</v>
      </c>
      <c r="AA457" s="35">
        <v>0</v>
      </c>
      <c r="AB457" s="35">
        <v>0</v>
      </c>
      <c r="AC457" s="35">
        <v>0</v>
      </c>
      <c r="AD457" s="35">
        <v>280</v>
      </c>
      <c r="AE457" s="35">
        <v>24</v>
      </c>
      <c r="AF457" s="35" t="s">
        <v>706</v>
      </c>
      <c r="AG457" s="35" t="s">
        <v>706</v>
      </c>
      <c r="AH457" s="35"/>
      <c r="AI457" s="53" t="s">
        <v>707</v>
      </c>
      <c r="AJ457" s="35" t="s">
        <v>706</v>
      </c>
      <c r="AK457" s="35" t="s">
        <v>706</v>
      </c>
      <c r="AL457" s="35" t="s">
        <v>706</v>
      </c>
      <c r="AM457" s="35" t="s">
        <v>706</v>
      </c>
      <c r="AN457" s="35" t="s">
        <v>706</v>
      </c>
      <c r="AO457" s="35" t="s">
        <v>4568</v>
      </c>
      <c r="AP457" s="35">
        <v>18290507658</v>
      </c>
      <c r="AQ457" s="33" t="str">
        <f>VLOOKUP("*"&amp;B457&amp;"*",[1]项目信息综合查询_1!$I$4:$I$1026,1,FALSE)</f>
        <v>云阳县-人和街道_产业发展_生产项目_云阳县2023年人和街道人和社区新建蔬菜基地项目</v>
      </c>
    </row>
    <row r="458" spans="1:43" ht="229.5" x14ac:dyDescent="0.2">
      <c r="A458" s="13">
        <v>452</v>
      </c>
      <c r="B458" s="97" t="s">
        <v>4669</v>
      </c>
      <c r="C458" s="14" t="s">
        <v>651</v>
      </c>
      <c r="D458" s="14" t="s">
        <v>775</v>
      </c>
      <c r="E458" s="14" t="s">
        <v>776</v>
      </c>
      <c r="F458" s="35" t="s">
        <v>4670</v>
      </c>
      <c r="G458" s="35" t="s">
        <v>731</v>
      </c>
      <c r="H458" s="35" t="s">
        <v>4671</v>
      </c>
      <c r="I458" s="35" t="s">
        <v>4672</v>
      </c>
      <c r="J458" s="35" t="s">
        <v>4673</v>
      </c>
      <c r="K458" s="35" t="s">
        <v>4672</v>
      </c>
      <c r="L458" s="35" t="s">
        <v>4670</v>
      </c>
      <c r="M458" s="42" t="s">
        <v>752</v>
      </c>
      <c r="N458" s="42" t="s">
        <v>753</v>
      </c>
      <c r="O458" s="35" t="s">
        <v>4674</v>
      </c>
      <c r="P458" s="67" t="s">
        <v>796</v>
      </c>
      <c r="Q458" s="67" t="s">
        <v>2909</v>
      </c>
      <c r="R458" s="60" t="s">
        <v>915</v>
      </c>
      <c r="S458" s="48" t="s">
        <v>756</v>
      </c>
      <c r="T458" s="35" t="s">
        <v>725</v>
      </c>
      <c r="U458" s="43" t="s">
        <v>4567</v>
      </c>
      <c r="V458" s="14" t="s">
        <v>705</v>
      </c>
      <c r="W458" s="43">
        <v>2023.1</v>
      </c>
      <c r="X458" s="43">
        <v>2023.12</v>
      </c>
      <c r="Y458" s="14">
        <f t="shared" si="8"/>
        <v>300</v>
      </c>
      <c r="Z458" s="35">
        <v>150</v>
      </c>
      <c r="AA458" s="35"/>
      <c r="AB458" s="35"/>
      <c r="AC458" s="35">
        <v>150</v>
      </c>
      <c r="AD458" s="35">
        <v>90</v>
      </c>
      <c r="AE458" s="35">
        <v>20</v>
      </c>
      <c r="AF458" s="35" t="s">
        <v>706</v>
      </c>
      <c r="AG458" s="35" t="s">
        <v>706</v>
      </c>
      <c r="AH458" s="35"/>
      <c r="AI458" s="35" t="s">
        <v>707</v>
      </c>
      <c r="AJ458" s="35" t="s">
        <v>706</v>
      </c>
      <c r="AK458" s="35" t="s">
        <v>706</v>
      </c>
      <c r="AL458" s="35"/>
      <c r="AM458" s="35" t="s">
        <v>706</v>
      </c>
      <c r="AN458" s="35"/>
      <c r="AO458" s="35" t="s">
        <v>4568</v>
      </c>
      <c r="AP458" s="35">
        <v>18290507658</v>
      </c>
      <c r="AQ458" s="33" t="str">
        <f>VLOOKUP("*"&amp;B458&amp;"*",[1]项目信息综合查询_1!$I$4:$I$1026,1,FALSE)</f>
        <v>云阳县-人和街道_产业发展_生产项目_云阳县2023年人和街道千峰村新建现代化茶园项目</v>
      </c>
    </row>
    <row r="459" spans="1:43" ht="114.75" x14ac:dyDescent="0.2">
      <c r="A459" s="13">
        <v>453</v>
      </c>
      <c r="B459" s="35" t="s">
        <v>4675</v>
      </c>
      <c r="C459" s="14" t="s">
        <v>651</v>
      </c>
      <c r="D459" s="14" t="s">
        <v>775</v>
      </c>
      <c r="E459" s="14" t="s">
        <v>776</v>
      </c>
      <c r="F459" s="35" t="s">
        <v>4676</v>
      </c>
      <c r="G459" s="35" t="s">
        <v>714</v>
      </c>
      <c r="H459" s="35" t="s">
        <v>4677</v>
      </c>
      <c r="I459" s="35" t="s">
        <v>4678</v>
      </c>
      <c r="J459" s="35" t="s">
        <v>4679</v>
      </c>
      <c r="K459" s="35" t="s">
        <v>4678</v>
      </c>
      <c r="L459" s="35" t="s">
        <v>4676</v>
      </c>
      <c r="M459" s="42" t="s">
        <v>752</v>
      </c>
      <c r="N459" s="42" t="s">
        <v>753</v>
      </c>
      <c r="O459" s="35" t="s">
        <v>4680</v>
      </c>
      <c r="P459" s="35" t="s">
        <v>4681</v>
      </c>
      <c r="Q459" s="35" t="s">
        <v>4682</v>
      </c>
      <c r="R459" s="35" t="s">
        <v>4683</v>
      </c>
      <c r="S459" s="48" t="s">
        <v>756</v>
      </c>
      <c r="T459" s="35" t="s">
        <v>725</v>
      </c>
      <c r="U459" s="43" t="s">
        <v>4567</v>
      </c>
      <c r="V459" s="14" t="s">
        <v>705</v>
      </c>
      <c r="W459" s="43">
        <v>2023.1</v>
      </c>
      <c r="X459" s="43">
        <v>2023.12</v>
      </c>
      <c r="Y459" s="14">
        <f t="shared" si="8"/>
        <v>30</v>
      </c>
      <c r="Z459" s="35">
        <v>30</v>
      </c>
      <c r="AA459" s="35">
        <v>0</v>
      </c>
      <c r="AB459" s="35">
        <v>0</v>
      </c>
      <c r="AC459" s="35">
        <v>0</v>
      </c>
      <c r="AD459" s="35">
        <v>800</v>
      </c>
      <c r="AE459" s="35">
        <v>195</v>
      </c>
      <c r="AF459" s="35" t="s">
        <v>706</v>
      </c>
      <c r="AG459" s="35" t="s">
        <v>706</v>
      </c>
      <c r="AH459" s="35"/>
      <c r="AI459" s="53" t="s">
        <v>707</v>
      </c>
      <c r="AJ459" s="35" t="s">
        <v>706</v>
      </c>
      <c r="AK459" s="35" t="s">
        <v>706</v>
      </c>
      <c r="AL459" s="35"/>
      <c r="AM459" s="35" t="s">
        <v>706</v>
      </c>
      <c r="AN459" s="35"/>
      <c r="AO459" s="35" t="s">
        <v>4568</v>
      </c>
      <c r="AP459" s="35">
        <v>18290507658</v>
      </c>
      <c r="AQ459" s="33" t="str">
        <f>VLOOKUP("*"&amp;B459&amp;"*",[1]项目信息综合查询_1!$I$4:$I$1026,1,FALSE)</f>
        <v>云阳县-人和街道_产业发展_生产项目_云阳县2023年人和街道牌坊村中药材种植项目</v>
      </c>
    </row>
    <row r="460" spans="1:43" ht="409.5" x14ac:dyDescent="0.2">
      <c r="A460" s="13">
        <v>454</v>
      </c>
      <c r="B460" s="51" t="s">
        <v>4684</v>
      </c>
      <c r="C460" s="14" t="s">
        <v>688</v>
      </c>
      <c r="D460" s="14" t="s">
        <v>728</v>
      </c>
      <c r="E460" s="14" t="s">
        <v>746</v>
      </c>
      <c r="F460" s="51" t="s">
        <v>4685</v>
      </c>
      <c r="G460" s="51" t="s">
        <v>714</v>
      </c>
      <c r="H460" s="51" t="s">
        <v>4686</v>
      </c>
      <c r="I460" s="51" t="s">
        <v>4687</v>
      </c>
      <c r="J460" s="58" t="s">
        <v>4688</v>
      </c>
      <c r="K460" s="51" t="s">
        <v>4689</v>
      </c>
      <c r="L460" s="51" t="s">
        <v>4690</v>
      </c>
      <c r="M460" s="42" t="s">
        <v>736</v>
      </c>
      <c r="N460" s="42" t="s">
        <v>720</v>
      </c>
      <c r="O460" s="51" t="s">
        <v>4691</v>
      </c>
      <c r="P460" s="58" t="s">
        <v>4692</v>
      </c>
      <c r="Q460" s="51" t="s">
        <v>4693</v>
      </c>
      <c r="R460" s="51" t="s">
        <v>741</v>
      </c>
      <c r="S460" s="48" t="s">
        <v>756</v>
      </c>
      <c r="T460" s="58" t="s">
        <v>3120</v>
      </c>
      <c r="U460" s="43" t="s">
        <v>4567</v>
      </c>
      <c r="V460" s="14" t="s">
        <v>705</v>
      </c>
      <c r="W460" s="43">
        <v>2023.01</v>
      </c>
      <c r="X460" s="43">
        <v>2024.12</v>
      </c>
      <c r="Y460" s="14">
        <f t="shared" si="8"/>
        <v>74</v>
      </c>
      <c r="Z460" s="64">
        <v>74</v>
      </c>
      <c r="AA460" s="51">
        <v>0</v>
      </c>
      <c r="AB460" s="51">
        <v>0</v>
      </c>
      <c r="AC460" s="51">
        <v>0</v>
      </c>
      <c r="AD460" s="51">
        <v>1090</v>
      </c>
      <c r="AE460" s="51">
        <v>317</v>
      </c>
      <c r="AF460" s="51" t="s">
        <v>706</v>
      </c>
      <c r="AG460" s="51" t="s">
        <v>706</v>
      </c>
      <c r="AH460" s="51"/>
      <c r="AI460" s="53" t="s">
        <v>707</v>
      </c>
      <c r="AJ460" s="51" t="s">
        <v>706</v>
      </c>
      <c r="AK460" s="51" t="s">
        <v>706</v>
      </c>
      <c r="AL460" s="65"/>
      <c r="AM460" s="51" t="s">
        <v>706</v>
      </c>
      <c r="AN460" s="51"/>
      <c r="AO460" s="35" t="s">
        <v>4568</v>
      </c>
      <c r="AP460" s="35">
        <v>18290507658</v>
      </c>
      <c r="AQ460" s="33" t="str">
        <f>VLOOKUP("*"&amp;B460&amp;"*",[1]项目信息综合查询_1!$I$4:$I$1026,1,FALSE)</f>
        <v>云阳县-人和街道_乡村建设行动_农村基础设施（含产业配套基础设施）_云阳县2023年人和街道牌坊村水厂新建项目</v>
      </c>
    </row>
    <row r="461" spans="1:43" ht="229.5" x14ac:dyDescent="0.2">
      <c r="A461" s="13">
        <v>455</v>
      </c>
      <c r="B461" s="35" t="s">
        <v>4694</v>
      </c>
      <c r="C461" s="14" t="s">
        <v>651</v>
      </c>
      <c r="D461" s="14" t="s">
        <v>775</v>
      </c>
      <c r="E461" s="14" t="s">
        <v>776</v>
      </c>
      <c r="F461" s="35" t="s">
        <v>4695</v>
      </c>
      <c r="G461" s="35" t="s">
        <v>731</v>
      </c>
      <c r="H461" s="35" t="s">
        <v>4696</v>
      </c>
      <c r="I461" s="35" t="s">
        <v>4697</v>
      </c>
      <c r="J461" s="35" t="s">
        <v>4698</v>
      </c>
      <c r="K461" s="35" t="s">
        <v>4697</v>
      </c>
      <c r="L461" s="35" t="s">
        <v>4699</v>
      </c>
      <c r="M461" s="42" t="s">
        <v>752</v>
      </c>
      <c r="N461" s="42" t="s">
        <v>753</v>
      </c>
      <c r="O461" s="35" t="s">
        <v>4700</v>
      </c>
      <c r="P461" s="67" t="s">
        <v>796</v>
      </c>
      <c r="Q461" s="67" t="s">
        <v>4701</v>
      </c>
      <c r="R461" s="60" t="s">
        <v>915</v>
      </c>
      <c r="S461" s="48" t="s">
        <v>756</v>
      </c>
      <c r="T461" s="35" t="s">
        <v>725</v>
      </c>
      <c r="U461" s="43" t="s">
        <v>4567</v>
      </c>
      <c r="V461" s="14" t="s">
        <v>705</v>
      </c>
      <c r="W461" s="43">
        <v>2023.1</v>
      </c>
      <c r="X461" s="43">
        <v>2023.12</v>
      </c>
      <c r="Y461" s="14">
        <f t="shared" si="8"/>
        <v>70</v>
      </c>
      <c r="Z461" s="35">
        <v>35</v>
      </c>
      <c r="AA461" s="35"/>
      <c r="AB461" s="35"/>
      <c r="AC461" s="35">
        <v>35</v>
      </c>
      <c r="AD461" s="35">
        <v>1200</v>
      </c>
      <c r="AE461" s="35">
        <v>21</v>
      </c>
      <c r="AF461" s="35" t="s">
        <v>706</v>
      </c>
      <c r="AG461" s="35" t="s">
        <v>706</v>
      </c>
      <c r="AH461" s="35"/>
      <c r="AI461" s="35" t="s">
        <v>707</v>
      </c>
      <c r="AJ461" s="35" t="s">
        <v>706</v>
      </c>
      <c r="AK461" s="35" t="s">
        <v>706</v>
      </c>
      <c r="AL461" s="35"/>
      <c r="AM461" s="35" t="s">
        <v>706</v>
      </c>
      <c r="AN461" s="35"/>
      <c r="AO461" s="35" t="s">
        <v>4568</v>
      </c>
      <c r="AP461" s="35">
        <v>18290507658</v>
      </c>
      <c r="AQ461" s="33" t="str">
        <f>VLOOKUP("*"&amp;B461&amp;"*",[1]项目信息综合查询_1!$I$4:$I$1026,1,FALSE)</f>
        <v>云阳县-人和街道_产业发展_生产项目_云阳县2023年人和街道民治村种植结构调整项目</v>
      </c>
    </row>
    <row r="462" spans="1:43" ht="165.75" x14ac:dyDescent="0.2">
      <c r="A462" s="13">
        <v>456</v>
      </c>
      <c r="B462" s="35" t="s">
        <v>4702</v>
      </c>
      <c r="C462" s="14" t="s">
        <v>651</v>
      </c>
      <c r="D462" s="14" t="s">
        <v>775</v>
      </c>
      <c r="E462" s="14" t="s">
        <v>776</v>
      </c>
      <c r="F462" s="35" t="s">
        <v>4703</v>
      </c>
      <c r="G462" s="35" t="s">
        <v>714</v>
      </c>
      <c r="H462" s="35" t="s">
        <v>4704</v>
      </c>
      <c r="I462" s="35" t="s">
        <v>4705</v>
      </c>
      <c r="J462" s="35" t="s">
        <v>4706</v>
      </c>
      <c r="K462" s="35" t="s">
        <v>4705</v>
      </c>
      <c r="L462" s="35" t="s">
        <v>4703</v>
      </c>
      <c r="M462" s="42" t="s">
        <v>752</v>
      </c>
      <c r="N462" s="42" t="s">
        <v>753</v>
      </c>
      <c r="O462" s="35" t="s">
        <v>4707</v>
      </c>
      <c r="P462" s="35" t="s">
        <v>4667</v>
      </c>
      <c r="Q462" s="35" t="s">
        <v>4708</v>
      </c>
      <c r="R462" s="35" t="s">
        <v>741</v>
      </c>
      <c r="S462" s="48" t="s">
        <v>756</v>
      </c>
      <c r="T462" s="35" t="s">
        <v>725</v>
      </c>
      <c r="U462" s="43" t="s">
        <v>4567</v>
      </c>
      <c r="V462" s="14" t="s">
        <v>705</v>
      </c>
      <c r="W462" s="43">
        <v>2023.1</v>
      </c>
      <c r="X462" s="43">
        <v>2023.12</v>
      </c>
      <c r="Y462" s="14">
        <f t="shared" si="8"/>
        <v>30</v>
      </c>
      <c r="Z462" s="36">
        <v>30</v>
      </c>
      <c r="AA462" s="35">
        <v>0</v>
      </c>
      <c r="AB462" s="35">
        <v>0</v>
      </c>
      <c r="AC462" s="35">
        <v>0</v>
      </c>
      <c r="AD462" s="36">
        <v>412</v>
      </c>
      <c r="AE462" s="36">
        <v>62</v>
      </c>
      <c r="AF462" s="35" t="s">
        <v>706</v>
      </c>
      <c r="AG462" s="35" t="s">
        <v>706</v>
      </c>
      <c r="AH462" s="35"/>
      <c r="AI462" s="35" t="s">
        <v>707</v>
      </c>
      <c r="AJ462" s="35" t="s">
        <v>707</v>
      </c>
      <c r="AK462" s="35" t="s">
        <v>706</v>
      </c>
      <c r="AL462" s="35" t="s">
        <v>706</v>
      </c>
      <c r="AM462" s="35" t="s">
        <v>706</v>
      </c>
      <c r="AN462" s="35" t="s">
        <v>706</v>
      </c>
      <c r="AO462" s="35" t="s">
        <v>4568</v>
      </c>
      <c r="AP462" s="35">
        <v>18290507658</v>
      </c>
      <c r="AQ462" s="33" t="str">
        <f>VLOOKUP("*"&amp;B462&amp;"*",[1]项目信息综合查询_1!$I$4:$I$1026,1,FALSE)</f>
        <v>云阳县-人和街道_产业发展_生产项目_云阳县2023年人和街道民治村中药材烘干房项目</v>
      </c>
    </row>
    <row r="463" spans="1:43" ht="229.5" x14ac:dyDescent="0.2">
      <c r="A463" s="13">
        <v>457</v>
      </c>
      <c r="B463" s="97" t="s">
        <v>4709</v>
      </c>
      <c r="C463" s="14" t="s">
        <v>651</v>
      </c>
      <c r="D463" s="14" t="s">
        <v>871</v>
      </c>
      <c r="E463" s="14" t="s">
        <v>1010</v>
      </c>
      <c r="F463" s="97" t="s">
        <v>4710</v>
      </c>
      <c r="G463" s="35" t="s">
        <v>731</v>
      </c>
      <c r="H463" s="97" t="s">
        <v>4711</v>
      </c>
      <c r="I463" s="35" t="s">
        <v>4712</v>
      </c>
      <c r="J463" s="35" t="s">
        <v>4713</v>
      </c>
      <c r="K463" s="35" t="s">
        <v>4712</v>
      </c>
      <c r="L463" s="35" t="s">
        <v>4714</v>
      </c>
      <c r="M463" s="42" t="s">
        <v>752</v>
      </c>
      <c r="N463" s="42" t="s">
        <v>753</v>
      </c>
      <c r="O463" s="35" t="s">
        <v>4715</v>
      </c>
      <c r="P463" s="67" t="s">
        <v>796</v>
      </c>
      <c r="Q463" s="35" t="s">
        <v>4660</v>
      </c>
      <c r="R463" s="60" t="s">
        <v>915</v>
      </c>
      <c r="S463" s="48" t="s">
        <v>756</v>
      </c>
      <c r="T463" s="35" t="s">
        <v>725</v>
      </c>
      <c r="U463" s="43" t="s">
        <v>4567</v>
      </c>
      <c r="V463" s="14" t="s">
        <v>705</v>
      </c>
      <c r="W463" s="43">
        <v>2023.1</v>
      </c>
      <c r="X463" s="43">
        <v>2023.12</v>
      </c>
      <c r="Y463" s="14">
        <f t="shared" si="8"/>
        <v>1000</v>
      </c>
      <c r="Z463" s="35">
        <v>300</v>
      </c>
      <c r="AA463" s="35"/>
      <c r="AB463" s="35"/>
      <c r="AC463" s="35">
        <v>700</v>
      </c>
      <c r="AD463" s="35">
        <v>600</v>
      </c>
      <c r="AE463" s="35">
        <v>60</v>
      </c>
      <c r="AF463" s="35" t="s">
        <v>706</v>
      </c>
      <c r="AG463" s="35" t="s">
        <v>706</v>
      </c>
      <c r="AH463" s="35"/>
      <c r="AI463" s="35" t="s">
        <v>707</v>
      </c>
      <c r="AJ463" s="35" t="s">
        <v>706</v>
      </c>
      <c r="AK463" s="35" t="s">
        <v>706</v>
      </c>
      <c r="AL463" s="35"/>
      <c r="AM463" s="35" t="s">
        <v>706</v>
      </c>
      <c r="AN463" s="35"/>
      <c r="AO463" s="35" t="s">
        <v>4568</v>
      </c>
      <c r="AP463" s="35">
        <v>18290507658</v>
      </c>
      <c r="AQ463" s="33" t="str">
        <f>VLOOKUP("*"&amp;B463&amp;"*",[1]项目信息综合查询_1!$I$4:$I$1026,1,FALSE)</f>
        <v>云阳县-人和街道_产业发展_加工流通项目_云阳县2023年人和街道民权糖厂技改项目</v>
      </c>
    </row>
    <row r="464" spans="1:43" ht="127.5" x14ac:dyDescent="0.2">
      <c r="A464" s="13">
        <v>458</v>
      </c>
      <c r="B464" s="35" t="s">
        <v>4716</v>
      </c>
      <c r="C464" s="14" t="s">
        <v>651</v>
      </c>
      <c r="D464" s="14" t="s">
        <v>775</v>
      </c>
      <c r="E464" s="14" t="s">
        <v>776</v>
      </c>
      <c r="F464" s="35" t="s">
        <v>4717</v>
      </c>
      <c r="G464" s="35" t="s">
        <v>714</v>
      </c>
      <c r="H464" s="35" t="s">
        <v>4718</v>
      </c>
      <c r="I464" s="35" t="s">
        <v>4719</v>
      </c>
      <c r="J464" s="35" t="s">
        <v>4720</v>
      </c>
      <c r="K464" s="35" t="s">
        <v>4719</v>
      </c>
      <c r="L464" s="35" t="s">
        <v>4717</v>
      </c>
      <c r="M464" s="42" t="s">
        <v>752</v>
      </c>
      <c r="N464" s="42" t="s">
        <v>753</v>
      </c>
      <c r="O464" s="35" t="s">
        <v>4721</v>
      </c>
      <c r="P464" s="35" t="s">
        <v>4667</v>
      </c>
      <c r="Q464" s="35" t="s">
        <v>4722</v>
      </c>
      <c r="R464" s="35" t="s">
        <v>741</v>
      </c>
      <c r="S464" s="48" t="s">
        <v>756</v>
      </c>
      <c r="T464" s="35" t="s">
        <v>725</v>
      </c>
      <c r="U464" s="43" t="s">
        <v>4567</v>
      </c>
      <c r="V464" s="14" t="s">
        <v>705</v>
      </c>
      <c r="W464" s="43">
        <v>2023.1</v>
      </c>
      <c r="X464" s="43">
        <v>2023.12</v>
      </c>
      <c r="Y464" s="14">
        <f t="shared" si="8"/>
        <v>100</v>
      </c>
      <c r="Z464" s="35">
        <v>100</v>
      </c>
      <c r="AA464" s="35">
        <v>0</v>
      </c>
      <c r="AB464" s="35">
        <v>0</v>
      </c>
      <c r="AC464" s="35">
        <v>0</v>
      </c>
      <c r="AD464" s="35">
        <v>137</v>
      </c>
      <c r="AE464" s="35">
        <v>18</v>
      </c>
      <c r="AF464" s="35" t="s">
        <v>706</v>
      </c>
      <c r="AG464" s="35" t="s">
        <v>706</v>
      </c>
      <c r="AH464" s="35"/>
      <c r="AI464" s="53" t="s">
        <v>707</v>
      </c>
      <c r="AJ464" s="35" t="s">
        <v>706</v>
      </c>
      <c r="AK464" s="35" t="s">
        <v>706</v>
      </c>
      <c r="AL464" s="35" t="s">
        <v>706</v>
      </c>
      <c r="AM464" s="35" t="s">
        <v>706</v>
      </c>
      <c r="AN464" s="35" t="s">
        <v>706</v>
      </c>
      <c r="AO464" s="35" t="s">
        <v>4568</v>
      </c>
      <c r="AP464" s="35">
        <v>18290507658</v>
      </c>
      <c r="AQ464" s="33" t="str">
        <f>VLOOKUP("*"&amp;B464&amp;"*",[1]项目信息综合查询_1!$I$4:$I$1026,1,FALSE)</f>
        <v>云阳县-人和街道_产业发展_生产项目_云阳县2023年人和街道龙水村新建蔬菜大棚项目</v>
      </c>
    </row>
    <row r="465" spans="1:43" ht="242.25" x14ac:dyDescent="0.2">
      <c r="A465" s="13">
        <v>459</v>
      </c>
      <c r="B465" s="97" t="s">
        <v>4723</v>
      </c>
      <c r="C465" s="14" t="s">
        <v>651</v>
      </c>
      <c r="D465" s="14" t="s">
        <v>775</v>
      </c>
      <c r="E465" s="14" t="s">
        <v>776</v>
      </c>
      <c r="F465" s="97" t="s">
        <v>4724</v>
      </c>
      <c r="G465" s="35" t="s">
        <v>714</v>
      </c>
      <c r="H465" s="97" t="s">
        <v>4725</v>
      </c>
      <c r="I465" s="35" t="s">
        <v>4726</v>
      </c>
      <c r="J465" s="35" t="s">
        <v>4727</v>
      </c>
      <c r="K465" s="35" t="s">
        <v>4726</v>
      </c>
      <c r="L465" s="35" t="s">
        <v>4728</v>
      </c>
      <c r="M465" s="42" t="s">
        <v>752</v>
      </c>
      <c r="N465" s="42" t="s">
        <v>753</v>
      </c>
      <c r="O465" s="35" t="s">
        <v>4729</v>
      </c>
      <c r="P465" s="67" t="s">
        <v>796</v>
      </c>
      <c r="Q465" s="35" t="s">
        <v>4730</v>
      </c>
      <c r="R465" s="60" t="s">
        <v>915</v>
      </c>
      <c r="S465" s="48" t="s">
        <v>756</v>
      </c>
      <c r="T465" s="35" t="s">
        <v>725</v>
      </c>
      <c r="U465" s="43" t="s">
        <v>4567</v>
      </c>
      <c r="V465" s="14" t="s">
        <v>705</v>
      </c>
      <c r="W465" s="43">
        <v>2023.1</v>
      </c>
      <c r="X465" s="43">
        <v>2023.12</v>
      </c>
      <c r="Y465" s="14">
        <f t="shared" si="8"/>
        <v>600</v>
      </c>
      <c r="Z465" s="35">
        <v>200</v>
      </c>
      <c r="AA465" s="35"/>
      <c r="AB465" s="35"/>
      <c r="AC465" s="35">
        <v>400</v>
      </c>
      <c r="AD465" s="35">
        <v>480</v>
      </c>
      <c r="AE465" s="35">
        <v>40</v>
      </c>
      <c r="AF465" s="35" t="s">
        <v>706</v>
      </c>
      <c r="AG465" s="35" t="s">
        <v>706</v>
      </c>
      <c r="AH465" s="35"/>
      <c r="AI465" s="35" t="s">
        <v>707</v>
      </c>
      <c r="AJ465" s="35" t="s">
        <v>706</v>
      </c>
      <c r="AK465" s="35" t="s">
        <v>706</v>
      </c>
      <c r="AL465" s="35"/>
      <c r="AM465" s="35" t="s">
        <v>706</v>
      </c>
      <c r="AN465" s="35"/>
      <c r="AO465" s="35" t="s">
        <v>4568</v>
      </c>
      <c r="AP465" s="35">
        <v>18290507658</v>
      </c>
      <c r="AQ465" s="33" t="str">
        <f>VLOOKUP("*"&amp;B465&amp;"*",[1]项目信息综合查询_1!$I$4:$I$1026,1,FALSE)</f>
        <v>云阳县-人和街道_产业发展_生产项目_云阳县2023年人和街道龙水村龙水蔬菜基地项目</v>
      </c>
    </row>
    <row r="466" spans="1:43" ht="229.5" x14ac:dyDescent="0.2">
      <c r="A466" s="13">
        <v>460</v>
      </c>
      <c r="B466" s="35" t="s">
        <v>4731</v>
      </c>
      <c r="C466" s="14" t="s">
        <v>651</v>
      </c>
      <c r="D466" s="14" t="s">
        <v>871</v>
      </c>
      <c r="E466" s="14" t="s">
        <v>1010</v>
      </c>
      <c r="F466" s="35" t="s">
        <v>4732</v>
      </c>
      <c r="G466" s="35" t="s">
        <v>714</v>
      </c>
      <c r="H466" s="35" t="s">
        <v>4733</v>
      </c>
      <c r="I466" s="35" t="s">
        <v>4734</v>
      </c>
      <c r="J466" s="35" t="s">
        <v>4657</v>
      </c>
      <c r="K466" s="35" t="s">
        <v>4734</v>
      </c>
      <c r="L466" s="35" t="s">
        <v>4732</v>
      </c>
      <c r="M466" s="42" t="s">
        <v>752</v>
      </c>
      <c r="N466" s="42" t="s">
        <v>753</v>
      </c>
      <c r="O466" s="35" t="s">
        <v>4735</v>
      </c>
      <c r="P466" s="67" t="s">
        <v>796</v>
      </c>
      <c r="Q466" s="35" t="s">
        <v>2853</v>
      </c>
      <c r="R466" s="60" t="s">
        <v>915</v>
      </c>
      <c r="S466" s="48" t="s">
        <v>756</v>
      </c>
      <c r="T466" s="35" t="s">
        <v>725</v>
      </c>
      <c r="U466" s="43" t="s">
        <v>4567</v>
      </c>
      <c r="V466" s="14" t="s">
        <v>705</v>
      </c>
      <c r="W466" s="43">
        <v>2023.1</v>
      </c>
      <c r="X466" s="43">
        <v>2023.12</v>
      </c>
      <c r="Y466" s="14">
        <f t="shared" si="8"/>
        <v>200</v>
      </c>
      <c r="Z466" s="35">
        <v>100</v>
      </c>
      <c r="AA466" s="35"/>
      <c r="AB466" s="35"/>
      <c r="AC466" s="35">
        <v>100</v>
      </c>
      <c r="AD466" s="35">
        <v>60</v>
      </c>
      <c r="AE466" s="35">
        <v>20</v>
      </c>
      <c r="AF466" s="35" t="s">
        <v>706</v>
      </c>
      <c r="AG466" s="35" t="s">
        <v>706</v>
      </c>
      <c r="AH466" s="35"/>
      <c r="AI466" s="35" t="s">
        <v>707</v>
      </c>
      <c r="AJ466" s="35" t="s">
        <v>706</v>
      </c>
      <c r="AK466" s="35" t="s">
        <v>706</v>
      </c>
      <c r="AL466" s="35"/>
      <c r="AM466" s="35" t="s">
        <v>706</v>
      </c>
      <c r="AN466" s="35"/>
      <c r="AO466" s="35" t="s">
        <v>4568</v>
      </c>
      <c r="AP466" s="35">
        <v>18290507658</v>
      </c>
      <c r="AQ466" s="33" t="str">
        <f>VLOOKUP("*"&amp;B466&amp;"*",[1]项目信息综合查询_1!$I$4:$I$1026,1,FALSE)</f>
        <v>云阳县-人和街道_产业发展_加工流通项目_云阳县2023年人和街道龙水村柑橘初加工基地项目</v>
      </c>
    </row>
    <row r="467" spans="1:43" ht="216.75" x14ac:dyDescent="0.2">
      <c r="A467" s="13">
        <v>461</v>
      </c>
      <c r="B467" s="35" t="s">
        <v>4736</v>
      </c>
      <c r="C467" s="14" t="s">
        <v>651</v>
      </c>
      <c r="D467" s="14" t="s">
        <v>775</v>
      </c>
      <c r="E467" s="14" t="s">
        <v>776</v>
      </c>
      <c r="F467" s="35" t="s">
        <v>4737</v>
      </c>
      <c r="G467" s="35" t="s">
        <v>714</v>
      </c>
      <c r="H467" s="35" t="s">
        <v>4738</v>
      </c>
      <c r="I467" s="35" t="s">
        <v>4739</v>
      </c>
      <c r="J467" s="35" t="s">
        <v>4740</v>
      </c>
      <c r="K467" s="35" t="s">
        <v>4741</v>
      </c>
      <c r="L467" s="35" t="s">
        <v>4737</v>
      </c>
      <c r="M467" s="42" t="s">
        <v>752</v>
      </c>
      <c r="N467" s="42" t="s">
        <v>753</v>
      </c>
      <c r="O467" s="35" t="s">
        <v>4742</v>
      </c>
      <c r="P467" s="35" t="s">
        <v>4565</v>
      </c>
      <c r="Q467" s="35" t="s">
        <v>4743</v>
      </c>
      <c r="R467" s="35" t="s">
        <v>940</v>
      </c>
      <c r="S467" s="48" t="s">
        <v>756</v>
      </c>
      <c r="T467" s="35" t="s">
        <v>725</v>
      </c>
      <c r="U467" s="43" t="s">
        <v>4567</v>
      </c>
      <c r="V467" s="14" t="s">
        <v>705</v>
      </c>
      <c r="W467" s="43">
        <v>2023.1</v>
      </c>
      <c r="X467" s="43">
        <v>2023.12</v>
      </c>
      <c r="Y467" s="14">
        <f t="shared" si="8"/>
        <v>29</v>
      </c>
      <c r="Z467" s="35">
        <v>29</v>
      </c>
      <c r="AA467" s="35">
        <v>0</v>
      </c>
      <c r="AB467" s="35">
        <v>0</v>
      </c>
      <c r="AC467" s="35">
        <v>0</v>
      </c>
      <c r="AD467" s="35">
        <v>45</v>
      </c>
      <c r="AE467" s="35">
        <v>2</v>
      </c>
      <c r="AF467" s="35" t="s">
        <v>706</v>
      </c>
      <c r="AG467" s="35" t="s">
        <v>706</v>
      </c>
      <c r="AH467" s="35"/>
      <c r="AI467" s="53" t="s">
        <v>707</v>
      </c>
      <c r="AJ467" s="35" t="s">
        <v>706</v>
      </c>
      <c r="AK467" s="35" t="s">
        <v>706</v>
      </c>
      <c r="AL467" s="35" t="s">
        <v>706</v>
      </c>
      <c r="AM467" s="35" t="s">
        <v>706</v>
      </c>
      <c r="AN467" s="35" t="s">
        <v>706</v>
      </c>
      <c r="AO467" s="35" t="s">
        <v>4568</v>
      </c>
      <c r="AP467" s="35">
        <v>18290507658</v>
      </c>
      <c r="AQ467" s="33" t="str">
        <f>VLOOKUP("*"&amp;B467&amp;"*",[1]项目信息综合查询_1!$I$4:$I$1026,1,FALSE)</f>
        <v>云阳县-人和街道_产业发展_生产项目_云阳县2023年人和街道莲花社区新建蔬菜种植园项目</v>
      </c>
    </row>
    <row r="468" spans="1:43" ht="229.5" x14ac:dyDescent="0.2">
      <c r="A468" s="13">
        <v>462</v>
      </c>
      <c r="B468" s="35" t="s">
        <v>4744</v>
      </c>
      <c r="C468" s="14" t="s">
        <v>651</v>
      </c>
      <c r="D468" s="14" t="s">
        <v>775</v>
      </c>
      <c r="E468" s="14" t="s">
        <v>776</v>
      </c>
      <c r="F468" s="35" t="s">
        <v>4745</v>
      </c>
      <c r="G468" s="35" t="s">
        <v>790</v>
      </c>
      <c r="H468" s="35" t="s">
        <v>4746</v>
      </c>
      <c r="I468" s="35" t="s">
        <v>4747</v>
      </c>
      <c r="J468" s="35" t="s">
        <v>4748</v>
      </c>
      <c r="K468" s="35" t="s">
        <v>4747</v>
      </c>
      <c r="L468" s="35" t="s">
        <v>4749</v>
      </c>
      <c r="M468" s="42" t="s">
        <v>752</v>
      </c>
      <c r="N468" s="42" t="s">
        <v>753</v>
      </c>
      <c r="O468" s="35" t="s">
        <v>795</v>
      </c>
      <c r="P468" s="35" t="s">
        <v>796</v>
      </c>
      <c r="Q468" s="35" t="s">
        <v>1553</v>
      </c>
      <c r="R468" s="60" t="s">
        <v>915</v>
      </c>
      <c r="S468" s="48" t="s">
        <v>756</v>
      </c>
      <c r="T468" s="35" t="s">
        <v>725</v>
      </c>
      <c r="U468" s="43" t="s">
        <v>4567</v>
      </c>
      <c r="V468" s="14" t="s">
        <v>705</v>
      </c>
      <c r="W468" s="43">
        <v>2023.1</v>
      </c>
      <c r="X468" s="43">
        <v>2023.12</v>
      </c>
      <c r="Y468" s="14">
        <f t="shared" si="8"/>
        <v>4.4000000000000004</v>
      </c>
      <c r="Z468" s="35">
        <v>4.4000000000000004</v>
      </c>
      <c r="AA468" s="35">
        <v>0</v>
      </c>
      <c r="AB468" s="35">
        <v>0</v>
      </c>
      <c r="AC468" s="35">
        <v>0</v>
      </c>
      <c r="AD468" s="35">
        <v>2</v>
      </c>
      <c r="AE468" s="35">
        <v>2</v>
      </c>
      <c r="AF468" s="35" t="s">
        <v>706</v>
      </c>
      <c r="AG468" s="35" t="s">
        <v>706</v>
      </c>
      <c r="AH468" s="35"/>
      <c r="AI468" s="35" t="s">
        <v>707</v>
      </c>
      <c r="AJ468" s="35" t="s">
        <v>706</v>
      </c>
      <c r="AK468" s="35" t="s">
        <v>706</v>
      </c>
      <c r="AL468" s="35"/>
      <c r="AM468" s="35" t="s">
        <v>706</v>
      </c>
      <c r="AN468" s="35"/>
      <c r="AO468" s="35" t="s">
        <v>4568</v>
      </c>
      <c r="AP468" s="35">
        <v>18290507658</v>
      </c>
      <c r="AQ468" s="33" t="str">
        <f>VLOOKUP("*"&amp;B468&amp;"*",[1]项目信息综合查询_1!$I$4:$I$1026,1,FALSE)</f>
        <v>云阳县-人和街道_产业发展_生产项目_云阳县2023年人和街道莲花社区新建红肉脐橙园项目（续建2年）</v>
      </c>
    </row>
    <row r="469" spans="1:43" ht="140.25" x14ac:dyDescent="0.2">
      <c r="A469" s="13">
        <v>463</v>
      </c>
      <c r="B469" s="43" t="s">
        <v>4750</v>
      </c>
      <c r="C469" s="14" t="s">
        <v>688</v>
      </c>
      <c r="D469" s="14" t="s">
        <v>728</v>
      </c>
      <c r="E469" s="14" t="s">
        <v>729</v>
      </c>
      <c r="F469" s="43" t="s">
        <v>4751</v>
      </c>
      <c r="G469" s="43" t="s">
        <v>731</v>
      </c>
      <c r="H469" s="43" t="s">
        <v>4752</v>
      </c>
      <c r="I469" s="43" t="s">
        <v>4753</v>
      </c>
      <c r="J469" s="57" t="s">
        <v>2230</v>
      </c>
      <c r="K469" s="43" t="s">
        <v>4754</v>
      </c>
      <c r="L469" s="43" t="s">
        <v>4755</v>
      </c>
      <c r="M469" s="43" t="s">
        <v>1665</v>
      </c>
      <c r="N469" s="43" t="s">
        <v>720</v>
      </c>
      <c r="O469" s="43" t="s">
        <v>4756</v>
      </c>
      <c r="P469" s="43" t="s">
        <v>2067</v>
      </c>
      <c r="Q469" s="43" t="s">
        <v>4757</v>
      </c>
      <c r="R469" s="43" t="s">
        <v>4758</v>
      </c>
      <c r="S469" s="43" t="s">
        <v>4759</v>
      </c>
      <c r="T469" s="43" t="s">
        <v>743</v>
      </c>
      <c r="U469" s="43" t="s">
        <v>4567</v>
      </c>
      <c r="V469" s="14" t="s">
        <v>705</v>
      </c>
      <c r="W469" s="43">
        <v>2023.1</v>
      </c>
      <c r="X469" s="43">
        <v>2023.12</v>
      </c>
      <c r="Y469" s="14">
        <f t="shared" si="8"/>
        <v>120</v>
      </c>
      <c r="Z469" s="43">
        <v>120</v>
      </c>
      <c r="AA469" s="43"/>
      <c r="AB469" s="43">
        <v>0</v>
      </c>
      <c r="AC469" s="43">
        <v>0</v>
      </c>
      <c r="AD469" s="43">
        <v>445</v>
      </c>
      <c r="AE469" s="43">
        <v>28</v>
      </c>
      <c r="AF469" s="43" t="s">
        <v>706</v>
      </c>
      <c r="AG469" s="43" t="s">
        <v>706</v>
      </c>
      <c r="AH469" s="43" t="s">
        <v>706</v>
      </c>
      <c r="AI469" s="53" t="s">
        <v>707</v>
      </c>
      <c r="AJ469" s="43" t="s">
        <v>706</v>
      </c>
      <c r="AK469" s="43" t="s">
        <v>707</v>
      </c>
      <c r="AL469" s="43" t="s">
        <v>706</v>
      </c>
      <c r="AM469" s="43" t="s">
        <v>706</v>
      </c>
      <c r="AN469" s="43"/>
      <c r="AO469" s="43" t="s">
        <v>4587</v>
      </c>
      <c r="AP469" s="43">
        <v>13436276299</v>
      </c>
      <c r="AQ469" s="33" t="str">
        <f>VLOOKUP("*"&amp;B469&amp;"*",[1]项目信息综合查询_1!$I$4:$I$1026,1,FALSE)</f>
        <v>云阳县-人和街道_乡村建设行动_农村基础设施（含产业配套基础设施）_云阳县2023年人和街道立新社区2023年组道路通畅工程项目</v>
      </c>
    </row>
    <row r="470" spans="1:43" ht="165.75" x14ac:dyDescent="0.2">
      <c r="A470" s="13">
        <v>464</v>
      </c>
      <c r="B470" s="43" t="s">
        <v>4760</v>
      </c>
      <c r="C470" s="14" t="s">
        <v>688</v>
      </c>
      <c r="D470" s="14" t="s">
        <v>728</v>
      </c>
      <c r="E470" s="14" t="s">
        <v>729</v>
      </c>
      <c r="F470" s="43" t="s">
        <v>4761</v>
      </c>
      <c r="G470" s="43" t="s">
        <v>692</v>
      </c>
      <c r="H470" s="43" t="s">
        <v>4762</v>
      </c>
      <c r="I470" s="43" t="s">
        <v>4763</v>
      </c>
      <c r="J470" s="57" t="s">
        <v>4581</v>
      </c>
      <c r="K470" s="43" t="s">
        <v>4764</v>
      </c>
      <c r="L470" s="43" t="s">
        <v>4761</v>
      </c>
      <c r="M470" s="43" t="s">
        <v>1665</v>
      </c>
      <c r="N470" s="43" t="s">
        <v>720</v>
      </c>
      <c r="O470" s="43" t="s">
        <v>4765</v>
      </c>
      <c r="P470" s="43" t="s">
        <v>2067</v>
      </c>
      <c r="Q470" s="43" t="s">
        <v>4766</v>
      </c>
      <c r="R470" s="43" t="s">
        <v>4758</v>
      </c>
      <c r="S470" s="43" t="s">
        <v>2714</v>
      </c>
      <c r="T470" s="43" t="s">
        <v>743</v>
      </c>
      <c r="U470" s="43" t="s">
        <v>4567</v>
      </c>
      <c r="V470" s="14" t="s">
        <v>705</v>
      </c>
      <c r="W470" s="43">
        <v>2023.1</v>
      </c>
      <c r="X470" s="43">
        <v>2023.12</v>
      </c>
      <c r="Y470" s="14">
        <f t="shared" si="8"/>
        <v>60</v>
      </c>
      <c r="Z470" s="43">
        <v>40</v>
      </c>
      <c r="AA470" s="43">
        <v>20</v>
      </c>
      <c r="AB470" s="43">
        <v>0</v>
      </c>
      <c r="AC470" s="43">
        <v>0</v>
      </c>
      <c r="AD470" s="43">
        <v>1285</v>
      </c>
      <c r="AE470" s="43">
        <v>66</v>
      </c>
      <c r="AF470" s="43" t="s">
        <v>706</v>
      </c>
      <c r="AG470" s="43" t="s">
        <v>706</v>
      </c>
      <c r="AH470" s="43"/>
      <c r="AI470" s="53" t="s">
        <v>707</v>
      </c>
      <c r="AJ470" s="43" t="s">
        <v>706</v>
      </c>
      <c r="AK470" s="43" t="s">
        <v>707</v>
      </c>
      <c r="AL470" s="43" t="s">
        <v>706</v>
      </c>
      <c r="AM470" s="43" t="s">
        <v>706</v>
      </c>
      <c r="AN470" s="43"/>
      <c r="AO470" s="43" t="s">
        <v>4587</v>
      </c>
      <c r="AP470" s="43">
        <v>13436276299</v>
      </c>
      <c r="AQ470" s="33" t="str">
        <f>VLOOKUP("*"&amp;B470&amp;"*",[1]项目信息综合查询_1!$I$4:$I$1026,1,FALSE)</f>
        <v>云阳县-人和街道_乡村建设行动_农村基础设施（含产业配套基础设施）_云阳县2023年人和街道立新社区2023年道路边沟整修</v>
      </c>
    </row>
    <row r="471" spans="1:43" ht="229.5" x14ac:dyDescent="0.2">
      <c r="A471" s="13">
        <v>465</v>
      </c>
      <c r="B471" s="97" t="s">
        <v>4767</v>
      </c>
      <c r="C471" s="14" t="s">
        <v>651</v>
      </c>
      <c r="D471" s="14" t="s">
        <v>871</v>
      </c>
      <c r="E471" s="14" t="s">
        <v>1010</v>
      </c>
      <c r="F471" s="97" t="s">
        <v>4768</v>
      </c>
      <c r="G471" s="35" t="s">
        <v>714</v>
      </c>
      <c r="H471" s="97" t="s">
        <v>4769</v>
      </c>
      <c r="I471" s="35" t="s">
        <v>4770</v>
      </c>
      <c r="J471" s="35" t="s">
        <v>4698</v>
      </c>
      <c r="K471" s="35" t="s">
        <v>4770</v>
      </c>
      <c r="L471" s="35" t="s">
        <v>4771</v>
      </c>
      <c r="M471" s="42" t="s">
        <v>752</v>
      </c>
      <c r="N471" s="42" t="s">
        <v>753</v>
      </c>
      <c r="O471" s="35" t="s">
        <v>4772</v>
      </c>
      <c r="P471" s="67" t="s">
        <v>796</v>
      </c>
      <c r="Q471" s="35" t="s">
        <v>4773</v>
      </c>
      <c r="R471" s="60" t="s">
        <v>915</v>
      </c>
      <c r="S471" s="48" t="s">
        <v>756</v>
      </c>
      <c r="T471" s="35" t="s">
        <v>725</v>
      </c>
      <c r="U471" s="43" t="s">
        <v>4567</v>
      </c>
      <c r="V471" s="14" t="s">
        <v>705</v>
      </c>
      <c r="W471" s="43">
        <v>2023.1</v>
      </c>
      <c r="X471" s="43">
        <v>2023.12</v>
      </c>
      <c r="Y471" s="14">
        <f t="shared" si="8"/>
        <v>800</v>
      </c>
      <c r="Z471" s="35">
        <v>300</v>
      </c>
      <c r="AA471" s="35"/>
      <c r="AB471" s="35"/>
      <c r="AC471" s="35">
        <v>500</v>
      </c>
      <c r="AD471" s="35">
        <v>20</v>
      </c>
      <c r="AE471" s="35">
        <v>5</v>
      </c>
      <c r="AF471" s="35" t="s">
        <v>706</v>
      </c>
      <c r="AG471" s="35" t="s">
        <v>706</v>
      </c>
      <c r="AH471" s="35"/>
      <c r="AI471" s="35" t="s">
        <v>707</v>
      </c>
      <c r="AJ471" s="35" t="s">
        <v>706</v>
      </c>
      <c r="AK471" s="35" t="s">
        <v>706</v>
      </c>
      <c r="AL471" s="35"/>
      <c r="AM471" s="35" t="s">
        <v>706</v>
      </c>
      <c r="AN471" s="35"/>
      <c r="AO471" s="35" t="s">
        <v>4568</v>
      </c>
      <c r="AP471" s="35">
        <v>18290507658</v>
      </c>
      <c r="AQ471" s="33" t="str">
        <f>VLOOKUP("*"&amp;B471&amp;"*",[1]项目信息综合查询_1!$I$4:$I$1026,1,FALSE)</f>
        <v>云阳县-人和街道_产业发展_加工流通项目_云阳县2023年人和街道凤岭蒜米加工项目</v>
      </c>
    </row>
    <row r="472" spans="1:43" ht="280.5" x14ac:dyDescent="0.2">
      <c r="A472" s="13">
        <v>466</v>
      </c>
      <c r="B472" s="35" t="s">
        <v>4774</v>
      </c>
      <c r="C472" s="14" t="s">
        <v>688</v>
      </c>
      <c r="D472" s="14" t="s">
        <v>689</v>
      </c>
      <c r="E472" s="14" t="s">
        <v>955</v>
      </c>
      <c r="F472" s="35" t="s">
        <v>4775</v>
      </c>
      <c r="G472" s="35" t="s">
        <v>692</v>
      </c>
      <c r="H472" s="35" t="s">
        <v>4776</v>
      </c>
      <c r="I472" s="35" t="s">
        <v>4777</v>
      </c>
      <c r="J472" s="35" t="s">
        <v>4778</v>
      </c>
      <c r="K472" s="35" t="s">
        <v>4777</v>
      </c>
      <c r="L472" s="35" t="s">
        <v>4775</v>
      </c>
      <c r="M472" s="35" t="s">
        <v>935</v>
      </c>
      <c r="N472" s="35" t="s">
        <v>720</v>
      </c>
      <c r="O472" s="35" t="s">
        <v>4779</v>
      </c>
      <c r="P472" s="67" t="s">
        <v>796</v>
      </c>
      <c r="Q472" s="35" t="s">
        <v>4780</v>
      </c>
      <c r="R472" s="35" t="s">
        <v>741</v>
      </c>
      <c r="S472" s="35" t="s">
        <v>4628</v>
      </c>
      <c r="T472" s="35" t="s">
        <v>1381</v>
      </c>
      <c r="U472" s="43" t="s">
        <v>4567</v>
      </c>
      <c r="V472" s="14" t="s">
        <v>705</v>
      </c>
      <c r="W472" s="102">
        <v>2023.06</v>
      </c>
      <c r="X472" s="102">
        <v>2023.1</v>
      </c>
      <c r="Y472" s="14">
        <f t="shared" si="8"/>
        <v>250</v>
      </c>
      <c r="Z472" s="35">
        <v>250</v>
      </c>
      <c r="AA472" s="35"/>
      <c r="AB472" s="35"/>
      <c r="AC472" s="35"/>
      <c r="AD472" s="35">
        <v>98</v>
      </c>
      <c r="AE472" s="35">
        <v>3</v>
      </c>
      <c r="AF472" s="35" t="s">
        <v>706</v>
      </c>
      <c r="AG472" s="35"/>
      <c r="AH472" s="35" t="s">
        <v>706</v>
      </c>
      <c r="AI472" s="35" t="s">
        <v>707</v>
      </c>
      <c r="AJ472" s="35" t="s">
        <v>706</v>
      </c>
      <c r="AK472" s="35" t="s">
        <v>706</v>
      </c>
      <c r="AL472" s="35" t="s">
        <v>706</v>
      </c>
      <c r="AM472" s="35" t="s">
        <v>706</v>
      </c>
      <c r="AN472" s="35" t="s">
        <v>706</v>
      </c>
      <c r="AO472" s="66" t="s">
        <v>4781</v>
      </c>
      <c r="AP472" s="66">
        <v>18290507658</v>
      </c>
      <c r="AQ472" s="33" t="str">
        <f>VLOOKUP("*"&amp;B472&amp;"*",[1]项目信息综合查询_1!$I$4:$I$1026,1,FALSE)</f>
        <v>云阳县-人和街道_乡村建设行动_人居环境整治_云阳县2023年人和街道凤岭村人居环境综合整治项目</v>
      </c>
    </row>
    <row r="473" spans="1:43" ht="127.5" x14ac:dyDescent="0.2">
      <c r="A473" s="13">
        <v>467</v>
      </c>
      <c r="B473" s="51" t="s">
        <v>4782</v>
      </c>
      <c r="C473" s="14" t="s">
        <v>651</v>
      </c>
      <c r="D473" s="14" t="s">
        <v>871</v>
      </c>
      <c r="E473" s="14" t="s">
        <v>872</v>
      </c>
      <c r="F473" s="51" t="s">
        <v>4783</v>
      </c>
      <c r="G473" s="51" t="s">
        <v>714</v>
      </c>
      <c r="H473" s="51" t="s">
        <v>4784</v>
      </c>
      <c r="I473" s="51" t="s">
        <v>4785</v>
      </c>
      <c r="J473" s="51" t="s">
        <v>4786</v>
      </c>
      <c r="K473" s="51" t="s">
        <v>4785</v>
      </c>
      <c r="L473" s="51" t="s">
        <v>4783</v>
      </c>
      <c r="M473" s="42" t="s">
        <v>752</v>
      </c>
      <c r="N473" s="42" t="s">
        <v>753</v>
      </c>
      <c r="O473" s="51" t="s">
        <v>4787</v>
      </c>
      <c r="P473" s="51" t="s">
        <v>4788</v>
      </c>
      <c r="Q473" s="68" t="s">
        <v>4789</v>
      </c>
      <c r="R473" s="88" t="s">
        <v>741</v>
      </c>
      <c r="S473" s="48" t="s">
        <v>756</v>
      </c>
      <c r="T473" s="51" t="s">
        <v>880</v>
      </c>
      <c r="U473" s="43" t="s">
        <v>4567</v>
      </c>
      <c r="V473" s="14" t="s">
        <v>705</v>
      </c>
      <c r="W473" s="43">
        <v>2023.1</v>
      </c>
      <c r="X473" s="43">
        <v>2023.12</v>
      </c>
      <c r="Y473" s="14">
        <f t="shared" si="8"/>
        <v>300</v>
      </c>
      <c r="Z473" s="105">
        <v>0</v>
      </c>
      <c r="AA473" s="105">
        <v>300</v>
      </c>
      <c r="AB473" s="105">
        <v>0</v>
      </c>
      <c r="AC473" s="51">
        <v>0</v>
      </c>
      <c r="AD473" s="51">
        <v>3020</v>
      </c>
      <c r="AE473" s="51">
        <v>342</v>
      </c>
      <c r="AF473" s="51" t="s">
        <v>706</v>
      </c>
      <c r="AG473" s="51" t="s">
        <v>706</v>
      </c>
      <c r="AH473" s="51"/>
      <c r="AI473" s="53" t="s">
        <v>707</v>
      </c>
      <c r="AJ473" s="51" t="s">
        <v>706</v>
      </c>
      <c r="AK473" s="51" t="s">
        <v>706</v>
      </c>
      <c r="AL473" s="65"/>
      <c r="AM473" s="51" t="s">
        <v>706</v>
      </c>
      <c r="AN473" s="51"/>
      <c r="AO473" s="35" t="s">
        <v>4568</v>
      </c>
      <c r="AP473" s="35">
        <v>18290507658</v>
      </c>
      <c r="AQ473" s="33" t="str">
        <f>VLOOKUP("*"&amp;B473&amp;"*",[1]项目信息综合查询_1!$I$4:$I$1026,1,FALSE)</f>
        <v>云阳县-人和街道_产业发展_加工流通项目_云阳县2023年人和街道凤岭村农产品仓储保鲜冷链项目</v>
      </c>
    </row>
    <row r="474" spans="1:43" ht="229.5" x14ac:dyDescent="0.2">
      <c r="A474" s="13">
        <v>468</v>
      </c>
      <c r="B474" s="35" t="s">
        <v>4790</v>
      </c>
      <c r="C474" s="14" t="s">
        <v>651</v>
      </c>
      <c r="D474" s="14" t="s">
        <v>775</v>
      </c>
      <c r="E474" s="14" t="s">
        <v>776</v>
      </c>
      <c r="F474" s="35" t="s">
        <v>4791</v>
      </c>
      <c r="G474" s="35" t="s">
        <v>4792</v>
      </c>
      <c r="H474" s="35" t="s">
        <v>4793</v>
      </c>
      <c r="I474" s="35" t="s">
        <v>4794</v>
      </c>
      <c r="J474" s="43" t="s">
        <v>4795</v>
      </c>
      <c r="K474" s="35" t="s">
        <v>4794</v>
      </c>
      <c r="L474" s="36" t="s">
        <v>4796</v>
      </c>
      <c r="M474" s="36" t="s">
        <v>719</v>
      </c>
      <c r="N474" s="36" t="s">
        <v>720</v>
      </c>
      <c r="O474" s="35" t="s">
        <v>4797</v>
      </c>
      <c r="P474" s="36" t="s">
        <v>4798</v>
      </c>
      <c r="Q474" s="36" t="s">
        <v>4799</v>
      </c>
      <c r="R474" s="36" t="s">
        <v>724</v>
      </c>
      <c r="S474" s="36" t="s">
        <v>702</v>
      </c>
      <c r="T474" s="35" t="s">
        <v>725</v>
      </c>
      <c r="U474" s="43" t="s">
        <v>4567</v>
      </c>
      <c r="V474" s="14" t="s">
        <v>705</v>
      </c>
      <c r="W474" s="35">
        <v>2023.1</v>
      </c>
      <c r="X474" s="35">
        <v>2023.12</v>
      </c>
      <c r="Y474" s="14">
        <f t="shared" si="8"/>
        <v>70</v>
      </c>
      <c r="Z474" s="35">
        <v>35</v>
      </c>
      <c r="AA474" s="35"/>
      <c r="AB474" s="35"/>
      <c r="AC474" s="35">
        <v>35</v>
      </c>
      <c r="AD474" s="36">
        <v>20</v>
      </c>
      <c r="AE474" s="36">
        <v>4</v>
      </c>
      <c r="AF474" s="36" t="s">
        <v>706</v>
      </c>
      <c r="AG474" s="36" t="s">
        <v>706</v>
      </c>
      <c r="AH474" s="36" t="s">
        <v>706</v>
      </c>
      <c r="AI474" s="36" t="s">
        <v>707</v>
      </c>
      <c r="AJ474" s="36" t="s">
        <v>706</v>
      </c>
      <c r="AK474" s="36" t="s">
        <v>707</v>
      </c>
      <c r="AL474" s="36" t="s">
        <v>798</v>
      </c>
      <c r="AM474" s="36" t="s">
        <v>707</v>
      </c>
      <c r="AN474" s="36" t="s">
        <v>798</v>
      </c>
      <c r="AO474" s="36" t="s">
        <v>4568</v>
      </c>
      <c r="AP474" s="36">
        <v>18290507658</v>
      </c>
      <c r="AQ474" s="33" t="str">
        <f>VLOOKUP("*"&amp;B474&amp;"*",[1]项目信息综合查询_1!$I$4:$I$1026,1,FALSE)</f>
        <v>云阳县-人和街道_产业发展_生产项目_云阳县2023年人和街道凤岭村龙眼基地提能升级项目</v>
      </c>
    </row>
    <row r="475" spans="1:43" ht="216.75" x14ac:dyDescent="0.2">
      <c r="A475" s="13">
        <v>469</v>
      </c>
      <c r="B475" s="35" t="s">
        <v>4800</v>
      </c>
      <c r="C475" s="14" t="s">
        <v>651</v>
      </c>
      <c r="D475" s="14" t="s">
        <v>775</v>
      </c>
      <c r="E475" s="14" t="s">
        <v>776</v>
      </c>
      <c r="F475" s="35" t="s">
        <v>4801</v>
      </c>
      <c r="G475" s="35" t="s">
        <v>731</v>
      </c>
      <c r="H475" s="35" t="s">
        <v>4802</v>
      </c>
      <c r="I475" s="35" t="s">
        <v>4803</v>
      </c>
      <c r="J475" s="43" t="s">
        <v>4804</v>
      </c>
      <c r="K475" s="35" t="s">
        <v>4803</v>
      </c>
      <c r="L475" s="36" t="s">
        <v>4801</v>
      </c>
      <c r="M475" s="36" t="s">
        <v>719</v>
      </c>
      <c r="N475" s="36" t="s">
        <v>720</v>
      </c>
      <c r="O475" s="35" t="s">
        <v>4805</v>
      </c>
      <c r="P475" s="36" t="s">
        <v>2997</v>
      </c>
      <c r="Q475" s="36" t="s">
        <v>4806</v>
      </c>
      <c r="R475" s="36" t="s">
        <v>724</v>
      </c>
      <c r="S475" s="36" t="s">
        <v>702</v>
      </c>
      <c r="T475" s="35" t="s">
        <v>725</v>
      </c>
      <c r="U475" s="43" t="s">
        <v>4567</v>
      </c>
      <c r="V475" s="14" t="s">
        <v>705</v>
      </c>
      <c r="W475" s="35">
        <v>2023.1</v>
      </c>
      <c r="X475" s="35">
        <v>2023.12</v>
      </c>
      <c r="Y475" s="14">
        <f t="shared" si="8"/>
        <v>172.5</v>
      </c>
      <c r="Z475" s="35">
        <v>115</v>
      </c>
      <c r="AA475" s="35"/>
      <c r="AB475" s="35"/>
      <c r="AC475" s="35">
        <v>57.5</v>
      </c>
      <c r="AD475" s="36">
        <v>30</v>
      </c>
      <c r="AE475" s="36">
        <v>6</v>
      </c>
      <c r="AF475" s="36" t="s">
        <v>706</v>
      </c>
      <c r="AG475" s="36" t="s">
        <v>706</v>
      </c>
      <c r="AH475" s="36" t="s">
        <v>706</v>
      </c>
      <c r="AI475" s="36" t="s">
        <v>707</v>
      </c>
      <c r="AJ475" s="36" t="s">
        <v>706</v>
      </c>
      <c r="AK475" s="36" t="s">
        <v>706</v>
      </c>
      <c r="AL475" s="36"/>
      <c r="AM475" s="36" t="s">
        <v>706</v>
      </c>
      <c r="AN475" s="36"/>
      <c r="AO475" s="36" t="s">
        <v>4568</v>
      </c>
      <c r="AP475" s="36">
        <v>18290507658</v>
      </c>
      <c r="AQ475" s="33" t="str">
        <f>VLOOKUP("*"&amp;B475&amp;"*",[1]项目信息综合查询_1!$I$4:$I$1026,1,FALSE)</f>
        <v>云阳县-人和街道_产业发展_生产项目_云阳县2023年人和街道凤岭村低效枇杷、柑橘园提质增效项目</v>
      </c>
    </row>
    <row r="476" spans="1:43" ht="229.5" x14ac:dyDescent="0.2">
      <c r="A476" s="13">
        <v>470</v>
      </c>
      <c r="B476" s="97" t="s">
        <v>4807</v>
      </c>
      <c r="C476" s="14" t="s">
        <v>651</v>
      </c>
      <c r="D476" s="14" t="s">
        <v>775</v>
      </c>
      <c r="E476" s="14" t="s">
        <v>776</v>
      </c>
      <c r="F476" s="97" t="s">
        <v>4808</v>
      </c>
      <c r="G476" s="35" t="s">
        <v>731</v>
      </c>
      <c r="H476" s="97" t="s">
        <v>4809</v>
      </c>
      <c r="I476" s="35" t="s">
        <v>4810</v>
      </c>
      <c r="J476" s="35" t="s">
        <v>4748</v>
      </c>
      <c r="K476" s="35" t="s">
        <v>4810</v>
      </c>
      <c r="L476" s="97" t="s">
        <v>4808</v>
      </c>
      <c r="M476" s="42" t="s">
        <v>752</v>
      </c>
      <c r="N476" s="42" t="s">
        <v>753</v>
      </c>
      <c r="O476" s="35" t="s">
        <v>4811</v>
      </c>
      <c r="P476" s="67" t="s">
        <v>796</v>
      </c>
      <c r="Q476" s="35" t="s">
        <v>4812</v>
      </c>
      <c r="R476" s="60" t="s">
        <v>915</v>
      </c>
      <c r="S476" s="48" t="s">
        <v>756</v>
      </c>
      <c r="T476" s="35" t="s">
        <v>725</v>
      </c>
      <c r="U476" s="43" t="s">
        <v>4567</v>
      </c>
      <c r="V476" s="14" t="s">
        <v>705</v>
      </c>
      <c r="W476" s="43">
        <v>2023.1</v>
      </c>
      <c r="X476" s="43">
        <v>2023.12</v>
      </c>
      <c r="Y476" s="14">
        <f t="shared" si="8"/>
        <v>18</v>
      </c>
      <c r="Z476" s="35">
        <v>9</v>
      </c>
      <c r="AA476" s="35"/>
      <c r="AB476" s="35"/>
      <c r="AC476" s="35">
        <v>9</v>
      </c>
      <c r="AD476" s="35">
        <v>5</v>
      </c>
      <c r="AE476" s="35">
        <v>5</v>
      </c>
      <c r="AF476" s="35" t="s">
        <v>706</v>
      </c>
      <c r="AG476" s="35" t="s">
        <v>706</v>
      </c>
      <c r="AH476" s="35"/>
      <c r="AI476" s="35" t="s">
        <v>707</v>
      </c>
      <c r="AJ476" s="35" t="s">
        <v>706</v>
      </c>
      <c r="AK476" s="35" t="s">
        <v>706</v>
      </c>
      <c r="AL476" s="35"/>
      <c r="AM476" s="35" t="s">
        <v>706</v>
      </c>
      <c r="AN476" s="35"/>
      <c r="AO476" s="35" t="s">
        <v>4568</v>
      </c>
      <c r="AP476" s="35">
        <v>18290507658</v>
      </c>
      <c r="AQ476" s="33" t="str">
        <f>VLOOKUP("*"&amp;B476&amp;"*",[1]项目信息综合查询_1!$I$4:$I$1026,1,FALSE)</f>
        <v>云阳县-人和街道_产业发展_生产项目_云阳县2023年人和街道凤岭村大亚柑改造项目</v>
      </c>
    </row>
    <row r="477" spans="1:43" ht="409.5" x14ac:dyDescent="0.2">
      <c r="A477" s="13">
        <v>471</v>
      </c>
      <c r="B477" s="35" t="s">
        <v>4813</v>
      </c>
      <c r="C477" s="14" t="s">
        <v>651</v>
      </c>
      <c r="D477" s="14" t="s">
        <v>871</v>
      </c>
      <c r="E477" s="14" t="s">
        <v>1030</v>
      </c>
      <c r="F477" s="35" t="s">
        <v>4814</v>
      </c>
      <c r="G477" s="35" t="s">
        <v>714</v>
      </c>
      <c r="H477" s="35" t="s">
        <v>4815</v>
      </c>
      <c r="I477" s="35" t="s">
        <v>4816</v>
      </c>
      <c r="J477" s="43" t="s">
        <v>4817</v>
      </c>
      <c r="K477" s="35" t="s">
        <v>4816</v>
      </c>
      <c r="L477" s="36" t="s">
        <v>4818</v>
      </c>
      <c r="M477" s="43" t="s">
        <v>719</v>
      </c>
      <c r="N477" s="43" t="s">
        <v>720</v>
      </c>
      <c r="O477" s="35" t="s">
        <v>4819</v>
      </c>
      <c r="P477" s="36" t="s">
        <v>4820</v>
      </c>
      <c r="Q477" s="36" t="s">
        <v>4821</v>
      </c>
      <c r="R477" s="43" t="s">
        <v>724</v>
      </c>
      <c r="S477" s="43" t="s">
        <v>702</v>
      </c>
      <c r="T477" s="35" t="s">
        <v>725</v>
      </c>
      <c r="U477" s="43" t="s">
        <v>4567</v>
      </c>
      <c r="V477" s="14" t="s">
        <v>705</v>
      </c>
      <c r="W477" s="35">
        <v>2023.1</v>
      </c>
      <c r="X477" s="35">
        <v>2023.12</v>
      </c>
      <c r="Y477" s="14">
        <f t="shared" si="8"/>
        <v>606</v>
      </c>
      <c r="Z477" s="35">
        <v>300</v>
      </c>
      <c r="AA477" s="35"/>
      <c r="AB477" s="35"/>
      <c r="AC477" s="35">
        <v>306</v>
      </c>
      <c r="AD477" s="36">
        <v>150</v>
      </c>
      <c r="AE477" s="36">
        <v>30</v>
      </c>
      <c r="AF477" s="43" t="s">
        <v>706</v>
      </c>
      <c r="AG477" s="43" t="s">
        <v>706</v>
      </c>
      <c r="AH477" s="43" t="s">
        <v>706</v>
      </c>
      <c r="AI477" s="43" t="s">
        <v>707</v>
      </c>
      <c r="AJ477" s="43" t="s">
        <v>706</v>
      </c>
      <c r="AK477" s="43" t="s">
        <v>707</v>
      </c>
      <c r="AL477" s="43" t="s">
        <v>798</v>
      </c>
      <c r="AM477" s="43" t="s">
        <v>707</v>
      </c>
      <c r="AN477" s="43" t="s">
        <v>798</v>
      </c>
      <c r="AO477" s="36" t="s">
        <v>4568</v>
      </c>
      <c r="AP477" s="36">
        <v>18290507658</v>
      </c>
      <c r="AQ477" s="33" t="str">
        <f>VLOOKUP("*"&amp;B477&amp;"*",[1]项目信息综合查询_1!$I$4:$I$1026,1,FALSE)</f>
        <v>云阳县-人和街道_产业发展_加工流通项目_云阳县2023年农高宏霖速冻预制餐加工项目</v>
      </c>
    </row>
    <row r="478" spans="1:43" ht="344.25" x14ac:dyDescent="0.2">
      <c r="A478" s="13">
        <v>472</v>
      </c>
      <c r="B478" s="35" t="s">
        <v>4822</v>
      </c>
      <c r="C478" s="14" t="s">
        <v>651</v>
      </c>
      <c r="D478" s="14" t="s">
        <v>775</v>
      </c>
      <c r="E478" s="14" t="s">
        <v>1759</v>
      </c>
      <c r="F478" s="35" t="s">
        <v>4823</v>
      </c>
      <c r="G478" s="35" t="s">
        <v>714</v>
      </c>
      <c r="H478" s="35" t="s">
        <v>4824</v>
      </c>
      <c r="I478" s="35" t="s">
        <v>4825</v>
      </c>
      <c r="J478" s="35" t="s">
        <v>4826</v>
      </c>
      <c r="K478" s="35" t="s">
        <v>4825</v>
      </c>
      <c r="L478" s="35" t="s">
        <v>4827</v>
      </c>
      <c r="M478" s="35" t="s">
        <v>1765</v>
      </c>
      <c r="N478" s="35" t="s">
        <v>2203</v>
      </c>
      <c r="O478" s="35" t="s">
        <v>4828</v>
      </c>
      <c r="P478" s="35" t="s">
        <v>4310</v>
      </c>
      <c r="Q478" s="35" t="s">
        <v>4829</v>
      </c>
      <c r="R478" s="35" t="s">
        <v>1769</v>
      </c>
      <c r="S478" s="35" t="s">
        <v>2208</v>
      </c>
      <c r="T478" s="35" t="s">
        <v>725</v>
      </c>
      <c r="U478" s="35" t="s">
        <v>4567</v>
      </c>
      <c r="V478" s="14" t="s">
        <v>705</v>
      </c>
      <c r="W478" s="35">
        <v>2023.07</v>
      </c>
      <c r="X478" s="35">
        <v>2023.12</v>
      </c>
      <c r="Y478" s="14">
        <f t="shared" si="8"/>
        <v>70</v>
      </c>
      <c r="Z478" s="35">
        <v>70</v>
      </c>
      <c r="AA478" s="35"/>
      <c r="AB478" s="35"/>
      <c r="AC478" s="35">
        <v>0</v>
      </c>
      <c r="AD478" s="35">
        <v>640</v>
      </c>
      <c r="AE478" s="35">
        <v>31</v>
      </c>
      <c r="AF478" s="35" t="s">
        <v>706</v>
      </c>
      <c r="AG478" s="35" t="s">
        <v>706</v>
      </c>
      <c r="AH478" s="35" t="s">
        <v>706</v>
      </c>
      <c r="AI478" s="35" t="s">
        <v>707</v>
      </c>
      <c r="AJ478" s="35" t="s">
        <v>706</v>
      </c>
      <c r="AK478" s="35" t="s">
        <v>706</v>
      </c>
      <c r="AL478" s="35" t="s">
        <v>708</v>
      </c>
      <c r="AM478" s="35" t="s">
        <v>707</v>
      </c>
      <c r="AN478" s="35" t="s">
        <v>4830</v>
      </c>
      <c r="AO478" s="35" t="s">
        <v>4568</v>
      </c>
      <c r="AP478" s="35">
        <v>18290507658</v>
      </c>
      <c r="AQ478" s="33" t="str">
        <f>VLOOKUP("*"&amp;B478&amp;"*",[1]项目信息综合查询_1!$I$4:$I$1026,1,FALSE)</f>
        <v>云阳县-人和街道_产业发展_配套设施项目_云阳县2023年人和街道晒经村农旅融合项目</v>
      </c>
    </row>
    <row r="479" spans="1:43" ht="318.75" x14ac:dyDescent="0.2">
      <c r="A479" s="13">
        <v>473</v>
      </c>
      <c r="B479" s="35" t="s">
        <v>4831</v>
      </c>
      <c r="C479" s="14" t="s">
        <v>651</v>
      </c>
      <c r="D479" s="14" t="s">
        <v>775</v>
      </c>
      <c r="E479" s="14" t="s">
        <v>776</v>
      </c>
      <c r="F479" s="35" t="s">
        <v>4832</v>
      </c>
      <c r="G479" s="35" t="s">
        <v>790</v>
      </c>
      <c r="H479" s="35" t="s">
        <v>4833</v>
      </c>
      <c r="I479" s="35" t="s">
        <v>4834</v>
      </c>
      <c r="J479" s="35" t="s">
        <v>4835</v>
      </c>
      <c r="K479" s="35" t="s">
        <v>4834</v>
      </c>
      <c r="L479" s="35" t="s">
        <v>4836</v>
      </c>
      <c r="M479" s="42" t="s">
        <v>752</v>
      </c>
      <c r="N479" s="35" t="s">
        <v>2203</v>
      </c>
      <c r="O479" s="35" t="s">
        <v>4837</v>
      </c>
      <c r="P479" s="35" t="s">
        <v>796</v>
      </c>
      <c r="Q479" s="35" t="s">
        <v>1553</v>
      </c>
      <c r="R479" s="60" t="s">
        <v>915</v>
      </c>
      <c r="S479" s="48" t="s">
        <v>756</v>
      </c>
      <c r="T479" s="35" t="s">
        <v>725</v>
      </c>
      <c r="U479" s="43" t="s">
        <v>4838</v>
      </c>
      <c r="V479" s="14" t="s">
        <v>705</v>
      </c>
      <c r="W479" s="91">
        <v>2023.01</v>
      </c>
      <c r="X479" s="91">
        <v>2023.12</v>
      </c>
      <c r="Y479" s="14">
        <f t="shared" si="8"/>
        <v>2</v>
      </c>
      <c r="Z479" s="35">
        <v>2</v>
      </c>
      <c r="AA479" s="35">
        <v>0</v>
      </c>
      <c r="AB479" s="35">
        <v>0</v>
      </c>
      <c r="AC479" s="35">
        <v>0</v>
      </c>
      <c r="AD479" s="35">
        <v>5</v>
      </c>
      <c r="AE479" s="35">
        <v>2</v>
      </c>
      <c r="AF479" s="35" t="s">
        <v>706</v>
      </c>
      <c r="AG479" s="35" t="s">
        <v>706</v>
      </c>
      <c r="AH479" s="35"/>
      <c r="AI479" s="35" t="s">
        <v>707</v>
      </c>
      <c r="AJ479" s="35" t="s">
        <v>706</v>
      </c>
      <c r="AK479" s="35" t="s">
        <v>706</v>
      </c>
      <c r="AL479" s="35"/>
      <c r="AM479" s="35" t="s">
        <v>706</v>
      </c>
      <c r="AN479" s="35"/>
      <c r="AO479" s="35" t="s">
        <v>4839</v>
      </c>
      <c r="AP479" s="59" t="s">
        <v>155</v>
      </c>
      <c r="AQ479" s="33" t="str">
        <f>VLOOKUP("*"&amp;B479&amp;"*",[1]项目信息综合查询_1!$I$4:$I$1026,1,FALSE)</f>
        <v>云阳县-农坝镇_产业发展_生产项目_云阳县2023年农坝镇水竹村中药材种植基地建设项目（续建1年）</v>
      </c>
    </row>
    <row r="480" spans="1:43" ht="293.25" x14ac:dyDescent="0.2">
      <c r="A480" s="13">
        <v>474</v>
      </c>
      <c r="B480" s="35" t="s">
        <v>4840</v>
      </c>
      <c r="C480" s="14" t="s">
        <v>651</v>
      </c>
      <c r="D480" s="14" t="s">
        <v>775</v>
      </c>
      <c r="E480" s="14" t="s">
        <v>776</v>
      </c>
      <c r="F480" s="35" t="s">
        <v>4841</v>
      </c>
      <c r="G480" s="35" t="s">
        <v>714</v>
      </c>
      <c r="H480" s="35" t="s">
        <v>4842</v>
      </c>
      <c r="I480" s="35" t="s">
        <v>4843</v>
      </c>
      <c r="J480" s="35" t="s">
        <v>4844</v>
      </c>
      <c r="K480" s="35" t="s">
        <v>4843</v>
      </c>
      <c r="L480" s="36" t="s">
        <v>4841</v>
      </c>
      <c r="M480" s="36" t="s">
        <v>719</v>
      </c>
      <c r="N480" s="35" t="s">
        <v>2203</v>
      </c>
      <c r="O480" s="35" t="s">
        <v>4845</v>
      </c>
      <c r="P480" s="36" t="s">
        <v>4846</v>
      </c>
      <c r="Q480" s="36" t="s">
        <v>4847</v>
      </c>
      <c r="R480" s="36" t="s">
        <v>1047</v>
      </c>
      <c r="S480" s="36" t="s">
        <v>702</v>
      </c>
      <c r="T480" s="35" t="s">
        <v>725</v>
      </c>
      <c r="U480" s="43" t="s">
        <v>4838</v>
      </c>
      <c r="V480" s="14" t="s">
        <v>705</v>
      </c>
      <c r="W480" s="91">
        <v>2023.01</v>
      </c>
      <c r="X480" s="91">
        <v>2023.12</v>
      </c>
      <c r="Y480" s="14">
        <f t="shared" si="8"/>
        <v>80</v>
      </c>
      <c r="Z480" s="35">
        <v>40</v>
      </c>
      <c r="AA480" s="35"/>
      <c r="AB480" s="35"/>
      <c r="AC480" s="35">
        <v>40</v>
      </c>
      <c r="AD480" s="36">
        <v>30</v>
      </c>
      <c r="AE480" s="36">
        <v>10</v>
      </c>
      <c r="AF480" s="36" t="s">
        <v>706</v>
      </c>
      <c r="AG480" s="36" t="s">
        <v>706</v>
      </c>
      <c r="AH480" s="36" t="s">
        <v>706</v>
      </c>
      <c r="AI480" s="36" t="s">
        <v>707</v>
      </c>
      <c r="AJ480" s="36" t="s">
        <v>706</v>
      </c>
      <c r="AK480" s="36" t="s">
        <v>706</v>
      </c>
      <c r="AL480" s="36"/>
      <c r="AM480" s="36" t="s">
        <v>706</v>
      </c>
      <c r="AN480" s="36"/>
      <c r="AO480" s="35" t="s">
        <v>4839</v>
      </c>
      <c r="AP480" s="59" t="s">
        <v>155</v>
      </c>
      <c r="AQ480" s="33" t="str">
        <f>VLOOKUP("*"&amp;B480&amp;"*",[1]项目信息综合查询_1!$I$4:$I$1026,1,FALSE)</f>
        <v>云阳县-农坝镇_产业发展_生产项目_云阳县2023年农坝镇云山村天麻种植基地建设项目</v>
      </c>
    </row>
    <row r="481" spans="1:43" ht="409.5" x14ac:dyDescent="0.2">
      <c r="A481" s="13">
        <v>475</v>
      </c>
      <c r="B481" s="51" t="s">
        <v>4848</v>
      </c>
      <c r="C481" s="14" t="s">
        <v>651</v>
      </c>
      <c r="D481" s="14" t="s">
        <v>711</v>
      </c>
      <c r="E481" s="14" t="s">
        <v>944</v>
      </c>
      <c r="F481" s="35" t="s">
        <v>4849</v>
      </c>
      <c r="G481" s="35" t="s">
        <v>714</v>
      </c>
      <c r="H481" s="35" t="s">
        <v>4850</v>
      </c>
      <c r="I481" s="35" t="s">
        <v>4851</v>
      </c>
      <c r="J481" s="35" t="s">
        <v>4852</v>
      </c>
      <c r="K481" s="35" t="s">
        <v>4851</v>
      </c>
      <c r="L481" s="35" t="s">
        <v>4853</v>
      </c>
      <c r="M481" s="42" t="s">
        <v>752</v>
      </c>
      <c r="N481" s="35" t="s">
        <v>2203</v>
      </c>
      <c r="O481" s="51" t="s">
        <v>4854</v>
      </c>
      <c r="P481" s="35" t="s">
        <v>750</v>
      </c>
      <c r="Q481" s="35" t="s">
        <v>4855</v>
      </c>
      <c r="R481" s="51" t="s">
        <v>1402</v>
      </c>
      <c r="S481" s="48" t="s">
        <v>756</v>
      </c>
      <c r="T481" s="58" t="s">
        <v>757</v>
      </c>
      <c r="U481" s="43" t="s">
        <v>4838</v>
      </c>
      <c r="V481" s="14" t="s">
        <v>705</v>
      </c>
      <c r="W481" s="91">
        <v>2023.01</v>
      </c>
      <c r="X481" s="91">
        <v>2023.12</v>
      </c>
      <c r="Y481" s="14">
        <f t="shared" si="8"/>
        <v>51</v>
      </c>
      <c r="Z481" s="36">
        <v>51</v>
      </c>
      <c r="AA481" s="35"/>
      <c r="AB481" s="35"/>
      <c r="AC481" s="35"/>
      <c r="AD481" s="35">
        <v>56</v>
      </c>
      <c r="AE481" s="35">
        <v>11</v>
      </c>
      <c r="AF481" s="51" t="s">
        <v>706</v>
      </c>
      <c r="AG481" s="51" t="s">
        <v>706</v>
      </c>
      <c r="AH481" s="51"/>
      <c r="AI481" s="53" t="s">
        <v>707</v>
      </c>
      <c r="AJ481" s="51" t="s">
        <v>706</v>
      </c>
      <c r="AK481" s="51" t="s">
        <v>706</v>
      </c>
      <c r="AL481" s="35"/>
      <c r="AM481" s="35" t="s">
        <v>706</v>
      </c>
      <c r="AN481" s="35"/>
      <c r="AO481" s="35" t="s">
        <v>4839</v>
      </c>
      <c r="AP481" s="59" t="s">
        <v>155</v>
      </c>
      <c r="AQ481" s="33" t="str">
        <f>VLOOKUP("*"&amp;B481&amp;"*",[1]项目信息综合查询_1!$I$4:$I$1026,1,FALSE)</f>
        <v>云阳县-农坝镇_乡村建设行动_农村基础设施（含产业配套基础设施）_云阳县2023年农坝镇云山村提灌工程</v>
      </c>
    </row>
    <row r="482" spans="1:43" ht="280.5" x14ac:dyDescent="0.2">
      <c r="A482" s="13">
        <v>476</v>
      </c>
      <c r="B482" s="35" t="s">
        <v>4856</v>
      </c>
      <c r="C482" s="14" t="s">
        <v>651</v>
      </c>
      <c r="D482" s="14" t="s">
        <v>775</v>
      </c>
      <c r="E482" s="14" t="s">
        <v>776</v>
      </c>
      <c r="F482" s="35" t="s">
        <v>4857</v>
      </c>
      <c r="G482" s="35" t="s">
        <v>714</v>
      </c>
      <c r="H482" s="35" t="s">
        <v>4858</v>
      </c>
      <c r="I482" s="35" t="s">
        <v>4859</v>
      </c>
      <c r="J482" s="35" t="s">
        <v>4860</v>
      </c>
      <c r="K482" s="35" t="s">
        <v>4859</v>
      </c>
      <c r="L482" s="36" t="s">
        <v>4857</v>
      </c>
      <c r="M482" s="36" t="s">
        <v>719</v>
      </c>
      <c r="N482" s="35" t="s">
        <v>2203</v>
      </c>
      <c r="O482" s="35" t="s">
        <v>4845</v>
      </c>
      <c r="P482" s="36" t="s">
        <v>4861</v>
      </c>
      <c r="Q482" s="36" t="s">
        <v>4862</v>
      </c>
      <c r="R482" s="36" t="s">
        <v>1047</v>
      </c>
      <c r="S482" s="36" t="s">
        <v>702</v>
      </c>
      <c r="T482" s="35" t="s">
        <v>725</v>
      </c>
      <c r="U482" s="43" t="s">
        <v>4838</v>
      </c>
      <c r="V482" s="14" t="s">
        <v>705</v>
      </c>
      <c r="W482" s="91">
        <v>2023.01</v>
      </c>
      <c r="X482" s="91">
        <v>2023.12</v>
      </c>
      <c r="Y482" s="14">
        <f t="shared" si="8"/>
        <v>120</v>
      </c>
      <c r="Z482" s="35">
        <v>60</v>
      </c>
      <c r="AA482" s="35"/>
      <c r="AB482" s="35"/>
      <c r="AC482" s="35">
        <v>60</v>
      </c>
      <c r="AD482" s="36">
        <v>15</v>
      </c>
      <c r="AE482" s="36">
        <v>4</v>
      </c>
      <c r="AF482" s="36" t="s">
        <v>706</v>
      </c>
      <c r="AG482" s="36" t="s">
        <v>706</v>
      </c>
      <c r="AH482" s="36" t="s">
        <v>706</v>
      </c>
      <c r="AI482" s="36" t="s">
        <v>707</v>
      </c>
      <c r="AJ482" s="36" t="s">
        <v>706</v>
      </c>
      <c r="AK482" s="36" t="s">
        <v>707</v>
      </c>
      <c r="AL482" s="36"/>
      <c r="AM482" s="36"/>
      <c r="AN482" s="36"/>
      <c r="AO482" s="35" t="s">
        <v>4839</v>
      </c>
      <c r="AP482" s="59" t="s">
        <v>155</v>
      </c>
      <c r="AQ482" s="33" t="str">
        <f>VLOOKUP("*"&amp;B482&amp;"*",[1]项目信息综合查询_1!$I$4:$I$1026,1,FALSE)</f>
        <v>云阳县-农坝镇_产业发展_生产项目_云阳县2023年农坝镇云峰村天麻种植基地建设项目</v>
      </c>
    </row>
    <row r="483" spans="1:43" ht="331.5" x14ac:dyDescent="0.2">
      <c r="A483" s="13">
        <v>477</v>
      </c>
      <c r="B483" s="35" t="s">
        <v>4863</v>
      </c>
      <c r="C483" s="14" t="s">
        <v>651</v>
      </c>
      <c r="D483" s="14" t="s">
        <v>775</v>
      </c>
      <c r="E483" s="14" t="s">
        <v>776</v>
      </c>
      <c r="F483" s="36" t="s">
        <v>4864</v>
      </c>
      <c r="G483" s="35" t="s">
        <v>790</v>
      </c>
      <c r="H483" s="35" t="s">
        <v>4865</v>
      </c>
      <c r="I483" s="35" t="s">
        <v>4866</v>
      </c>
      <c r="J483" s="35" t="s">
        <v>4867</v>
      </c>
      <c r="K483" s="35" t="s">
        <v>4866</v>
      </c>
      <c r="L483" s="35" t="s">
        <v>4868</v>
      </c>
      <c r="M483" s="42" t="s">
        <v>752</v>
      </c>
      <c r="N483" s="35" t="s">
        <v>2203</v>
      </c>
      <c r="O483" s="35" t="s">
        <v>4837</v>
      </c>
      <c r="P483" s="35" t="s">
        <v>796</v>
      </c>
      <c r="Q483" s="35" t="s">
        <v>1553</v>
      </c>
      <c r="R483" s="60" t="s">
        <v>915</v>
      </c>
      <c r="S483" s="48" t="s">
        <v>756</v>
      </c>
      <c r="T483" s="35" t="s">
        <v>725</v>
      </c>
      <c r="U483" s="43" t="s">
        <v>4838</v>
      </c>
      <c r="V483" s="14" t="s">
        <v>705</v>
      </c>
      <c r="W483" s="91">
        <v>2023.01</v>
      </c>
      <c r="X483" s="91">
        <v>2023.12</v>
      </c>
      <c r="Y483" s="14">
        <f t="shared" si="8"/>
        <v>2.19</v>
      </c>
      <c r="Z483" s="36">
        <v>2.19</v>
      </c>
      <c r="AA483" s="35">
        <v>0</v>
      </c>
      <c r="AB483" s="35">
        <v>0</v>
      </c>
      <c r="AC483" s="35">
        <v>0</v>
      </c>
      <c r="AD483" s="35">
        <v>5</v>
      </c>
      <c r="AE483" s="35">
        <v>2</v>
      </c>
      <c r="AF483" s="35" t="s">
        <v>706</v>
      </c>
      <c r="AG483" s="35" t="s">
        <v>706</v>
      </c>
      <c r="AH483" s="35"/>
      <c r="AI483" s="35" t="s">
        <v>707</v>
      </c>
      <c r="AJ483" s="35" t="s">
        <v>706</v>
      </c>
      <c r="AK483" s="35" t="s">
        <v>706</v>
      </c>
      <c r="AL483" s="35"/>
      <c r="AM483" s="35" t="s">
        <v>706</v>
      </c>
      <c r="AN483" s="35"/>
      <c r="AO483" s="35" t="s">
        <v>4839</v>
      </c>
      <c r="AP483" s="59" t="s">
        <v>155</v>
      </c>
      <c r="AQ483" s="33" t="str">
        <f>VLOOKUP("*"&amp;B483&amp;"*",[1]项目信息综合查询_1!$I$4:$I$1026,1,FALSE)</f>
        <v>云阳县-农坝镇_产业发展_生产项目_云阳县2023年农坝镇云峰村黄柏种植项目（续建2年）</v>
      </c>
    </row>
    <row r="484" spans="1:43" ht="344.25" x14ac:dyDescent="0.2">
      <c r="A484" s="13">
        <v>478</v>
      </c>
      <c r="B484" s="35" t="s">
        <v>4869</v>
      </c>
      <c r="C484" s="14" t="s">
        <v>651</v>
      </c>
      <c r="D484" s="14" t="s">
        <v>775</v>
      </c>
      <c r="E484" s="14" t="s">
        <v>776</v>
      </c>
      <c r="F484" s="35" t="s">
        <v>4870</v>
      </c>
      <c r="G484" s="35" t="s">
        <v>790</v>
      </c>
      <c r="H484" s="35" t="s">
        <v>4871</v>
      </c>
      <c r="I484" s="35" t="s">
        <v>4872</v>
      </c>
      <c r="J484" s="35" t="s">
        <v>4873</v>
      </c>
      <c r="K484" s="35" t="s">
        <v>4872</v>
      </c>
      <c r="L484" s="35" t="s">
        <v>4874</v>
      </c>
      <c r="M484" s="42" t="s">
        <v>752</v>
      </c>
      <c r="N484" s="35" t="s">
        <v>2203</v>
      </c>
      <c r="O484" s="35" t="s">
        <v>4837</v>
      </c>
      <c r="P484" s="35" t="s">
        <v>796</v>
      </c>
      <c r="Q484" s="35" t="s">
        <v>914</v>
      </c>
      <c r="R484" s="60" t="s">
        <v>915</v>
      </c>
      <c r="S484" s="48" t="s">
        <v>756</v>
      </c>
      <c r="T484" s="35" t="s">
        <v>725</v>
      </c>
      <c r="U484" s="43" t="s">
        <v>4838</v>
      </c>
      <c r="V484" s="14" t="s">
        <v>705</v>
      </c>
      <c r="W484" s="91">
        <v>2023.01</v>
      </c>
      <c r="X484" s="91">
        <v>2023.12</v>
      </c>
      <c r="Y484" s="14">
        <f t="shared" si="8"/>
        <v>1</v>
      </c>
      <c r="Z484" s="35">
        <v>1</v>
      </c>
      <c r="AA484" s="35">
        <v>0</v>
      </c>
      <c r="AB484" s="35">
        <v>0</v>
      </c>
      <c r="AC484" s="35">
        <v>0</v>
      </c>
      <c r="AD484" s="35">
        <v>9</v>
      </c>
      <c r="AE484" s="35">
        <v>3</v>
      </c>
      <c r="AF484" s="35" t="s">
        <v>706</v>
      </c>
      <c r="AG484" s="35" t="s">
        <v>706</v>
      </c>
      <c r="AH484" s="35"/>
      <c r="AI484" s="35" t="s">
        <v>707</v>
      </c>
      <c r="AJ484" s="35" t="s">
        <v>706</v>
      </c>
      <c r="AK484" s="35" t="s">
        <v>706</v>
      </c>
      <c r="AL484" s="35"/>
      <c r="AM484" s="35" t="s">
        <v>706</v>
      </c>
      <c r="AN484" s="35"/>
      <c r="AO484" s="35" t="s">
        <v>4839</v>
      </c>
      <c r="AP484" s="59" t="s">
        <v>155</v>
      </c>
      <c r="AQ484" s="33" t="str">
        <f>VLOOKUP("*"&amp;B484&amp;"*",[1]项目信息综合查询_1!$I$4:$I$1026,1,FALSE)</f>
        <v>云阳县-农坝镇_产业发展_生产项目_云阳县2023年农坝镇水竹村中药材种植园项目（续建1年）</v>
      </c>
    </row>
    <row r="485" spans="1:43" ht="306" x14ac:dyDescent="0.2">
      <c r="A485" s="13">
        <v>479</v>
      </c>
      <c r="B485" s="35" t="s">
        <v>4875</v>
      </c>
      <c r="C485" s="14" t="s">
        <v>651</v>
      </c>
      <c r="D485" s="14" t="s">
        <v>775</v>
      </c>
      <c r="E485" s="14" t="s">
        <v>776</v>
      </c>
      <c r="F485" s="35" t="s">
        <v>4876</v>
      </c>
      <c r="G485" s="35" t="s">
        <v>714</v>
      </c>
      <c r="H485" s="35" t="s">
        <v>4877</v>
      </c>
      <c r="I485" s="35" t="s">
        <v>4878</v>
      </c>
      <c r="J485" s="35" t="s">
        <v>4879</v>
      </c>
      <c r="K485" s="35" t="s">
        <v>4878</v>
      </c>
      <c r="L485" s="35" t="s">
        <v>4880</v>
      </c>
      <c r="M485" s="42" t="s">
        <v>752</v>
      </c>
      <c r="N485" s="35" t="s">
        <v>2203</v>
      </c>
      <c r="O485" s="35" t="s">
        <v>4881</v>
      </c>
      <c r="P485" s="35" t="s">
        <v>4882</v>
      </c>
      <c r="Q485" s="35" t="s">
        <v>4883</v>
      </c>
      <c r="R485" s="35" t="s">
        <v>4884</v>
      </c>
      <c r="S485" s="48" t="s">
        <v>756</v>
      </c>
      <c r="T485" s="35" t="s">
        <v>725</v>
      </c>
      <c r="U485" s="43" t="s">
        <v>4838</v>
      </c>
      <c r="V485" s="14" t="s">
        <v>705</v>
      </c>
      <c r="W485" s="91">
        <v>2023.01</v>
      </c>
      <c r="X485" s="91">
        <v>2023.12</v>
      </c>
      <c r="Y485" s="14">
        <f t="shared" si="8"/>
        <v>60</v>
      </c>
      <c r="Z485" s="35">
        <v>0</v>
      </c>
      <c r="AA485" s="35">
        <v>0</v>
      </c>
      <c r="AB485" s="35">
        <v>60</v>
      </c>
      <c r="AC485" s="35">
        <v>0</v>
      </c>
      <c r="AD485" s="35">
        <v>46</v>
      </c>
      <c r="AE485" s="35">
        <v>12</v>
      </c>
      <c r="AF485" s="35" t="s">
        <v>4158</v>
      </c>
      <c r="AG485" s="35" t="s">
        <v>4158</v>
      </c>
      <c r="AH485" s="35"/>
      <c r="AI485" s="35" t="s">
        <v>707</v>
      </c>
      <c r="AJ485" s="35" t="s">
        <v>706</v>
      </c>
      <c r="AK485" s="35" t="s">
        <v>706</v>
      </c>
      <c r="AL485" s="35"/>
      <c r="AM485" s="35"/>
      <c r="AN485" s="35"/>
      <c r="AO485" s="35" t="s">
        <v>4839</v>
      </c>
      <c r="AP485" s="59" t="s">
        <v>155</v>
      </c>
      <c r="AQ485" s="33" t="str">
        <f>VLOOKUP("*"&amp;B485&amp;"*",[1]项目信息综合查询_1!$I$4:$I$1026,1,FALSE)</f>
        <v>云阳县-农坝镇_产业发展_生产项目_云阳县2023年农坝镇水竹村现代生态农业园</v>
      </c>
    </row>
    <row r="486" spans="1:43" ht="293.25" x14ac:dyDescent="0.2">
      <c r="A486" s="13">
        <v>480</v>
      </c>
      <c r="B486" s="43" t="s">
        <v>4885</v>
      </c>
      <c r="C486" s="14" t="s">
        <v>688</v>
      </c>
      <c r="D486" s="14" t="s">
        <v>728</v>
      </c>
      <c r="E486" s="14" t="s">
        <v>729</v>
      </c>
      <c r="F486" s="43" t="s">
        <v>4886</v>
      </c>
      <c r="G486" s="43" t="s">
        <v>714</v>
      </c>
      <c r="H486" s="43" t="s">
        <v>4887</v>
      </c>
      <c r="I486" s="43" t="s">
        <v>4888</v>
      </c>
      <c r="J486" s="57" t="s">
        <v>4889</v>
      </c>
      <c r="K486" s="43" t="s">
        <v>4888</v>
      </c>
      <c r="L486" s="43" t="s">
        <v>4886</v>
      </c>
      <c r="M486" s="43" t="s">
        <v>4890</v>
      </c>
      <c r="N486" s="35" t="s">
        <v>2203</v>
      </c>
      <c r="O486" s="43" t="s">
        <v>4891</v>
      </c>
      <c r="P486" s="43" t="s">
        <v>4892</v>
      </c>
      <c r="Q486" s="43" t="s">
        <v>4893</v>
      </c>
      <c r="R486" s="43" t="s">
        <v>4894</v>
      </c>
      <c r="S486" s="43" t="s">
        <v>2544</v>
      </c>
      <c r="T486" s="43" t="s">
        <v>743</v>
      </c>
      <c r="U486" s="43" t="s">
        <v>4838</v>
      </c>
      <c r="V486" s="14" t="s">
        <v>705</v>
      </c>
      <c r="W486" s="91">
        <v>2023.01</v>
      </c>
      <c r="X486" s="91">
        <v>2023.12</v>
      </c>
      <c r="Y486" s="14">
        <f t="shared" si="8"/>
        <v>504</v>
      </c>
      <c r="Z486" s="43">
        <v>0</v>
      </c>
      <c r="AA486" s="43">
        <v>504</v>
      </c>
      <c r="AB486" s="43">
        <v>0</v>
      </c>
      <c r="AC486" s="43">
        <v>0</v>
      </c>
      <c r="AD486" s="43">
        <v>450</v>
      </c>
      <c r="AE486" s="43">
        <v>28</v>
      </c>
      <c r="AF486" s="43" t="s">
        <v>706</v>
      </c>
      <c r="AG486" s="43" t="s">
        <v>706</v>
      </c>
      <c r="AH486" s="43" t="s">
        <v>706</v>
      </c>
      <c r="AI486" s="53" t="s">
        <v>707</v>
      </c>
      <c r="AJ486" s="43" t="s">
        <v>706</v>
      </c>
      <c r="AK486" s="43" t="s">
        <v>706</v>
      </c>
      <c r="AL486" s="65"/>
      <c r="AM486" s="43" t="s">
        <v>706</v>
      </c>
      <c r="AN486" s="43"/>
      <c r="AO486" s="49" t="s">
        <v>4895</v>
      </c>
      <c r="AP486" s="59">
        <v>13996579866</v>
      </c>
      <c r="AQ486" s="33" t="str">
        <f>VLOOKUP("*"&amp;B486&amp;"*",[1]项目信息综合查询_1!$I$4:$I$1026,1,FALSE)</f>
        <v>云阳县-农坝镇_乡村建设行动_农村基础设施（含产业配套基础设施）_云阳县2023年农坝镇龙堰社区新建组级路项目</v>
      </c>
    </row>
    <row r="487" spans="1:43" ht="165.75" x14ac:dyDescent="0.2">
      <c r="A487" s="13">
        <v>481</v>
      </c>
      <c r="B487" s="51" t="s">
        <v>4896</v>
      </c>
      <c r="C487" s="14" t="s">
        <v>688</v>
      </c>
      <c r="D487" s="14" t="s">
        <v>689</v>
      </c>
      <c r="E487" s="14" t="s">
        <v>690</v>
      </c>
      <c r="F487" s="51" t="s">
        <v>4897</v>
      </c>
      <c r="G487" s="51" t="s">
        <v>989</v>
      </c>
      <c r="H487" s="51" t="s">
        <v>4898</v>
      </c>
      <c r="I487" s="51" t="s">
        <v>4899</v>
      </c>
      <c r="J487" s="51" t="s">
        <v>4900</v>
      </c>
      <c r="K487" s="51" t="s">
        <v>4901</v>
      </c>
      <c r="L487" s="51" t="s">
        <v>4897</v>
      </c>
      <c r="M487" s="42" t="s">
        <v>752</v>
      </c>
      <c r="N487" s="35" t="s">
        <v>2203</v>
      </c>
      <c r="O487" s="43" t="s">
        <v>4902</v>
      </c>
      <c r="P487" s="51" t="s">
        <v>4903</v>
      </c>
      <c r="Q487" s="51" t="s">
        <v>4904</v>
      </c>
      <c r="R487" s="51" t="s">
        <v>4905</v>
      </c>
      <c r="S487" s="48" t="s">
        <v>756</v>
      </c>
      <c r="T487" s="68" t="s">
        <v>1149</v>
      </c>
      <c r="U487" s="43" t="s">
        <v>4838</v>
      </c>
      <c r="V487" s="14" t="s">
        <v>705</v>
      </c>
      <c r="W487" s="91">
        <v>2023.01</v>
      </c>
      <c r="X487" s="91">
        <v>2023.12</v>
      </c>
      <c r="Y487" s="14">
        <f t="shared" si="8"/>
        <v>7</v>
      </c>
      <c r="Z487" s="51">
        <v>0</v>
      </c>
      <c r="AA487" s="51">
        <v>7</v>
      </c>
      <c r="AB487" s="51">
        <v>0</v>
      </c>
      <c r="AC487" s="51">
        <v>0</v>
      </c>
      <c r="AD487" s="51">
        <v>350</v>
      </c>
      <c r="AE487" s="51">
        <v>16</v>
      </c>
      <c r="AF487" s="51" t="s">
        <v>706</v>
      </c>
      <c r="AG487" s="51" t="s">
        <v>706</v>
      </c>
      <c r="AH487" s="51"/>
      <c r="AI487" s="53" t="s">
        <v>707</v>
      </c>
      <c r="AJ487" s="51" t="s">
        <v>706</v>
      </c>
      <c r="AK487" s="51" t="s">
        <v>706</v>
      </c>
      <c r="AL487" s="65"/>
      <c r="AM487" s="51" t="s">
        <v>706</v>
      </c>
      <c r="AN487" s="51"/>
      <c r="AO487" s="59" t="s">
        <v>4906</v>
      </c>
      <c r="AP487" s="59">
        <v>13996520992</v>
      </c>
      <c r="AQ487" s="33" t="str">
        <f>VLOOKUP("*"&amp;B487&amp;"*",[1]项目信息综合查询_1!$I$4:$I$1026,1,FALSE)</f>
        <v>云阳县-农坝镇_乡村建设行动_人居环境整治_云阳县2023年农坝镇龙堰社区污水治理项目</v>
      </c>
    </row>
    <row r="488" spans="1:43" ht="293.25" x14ac:dyDescent="0.2">
      <c r="A488" s="13">
        <v>482</v>
      </c>
      <c r="B488" s="35" t="s">
        <v>4907</v>
      </c>
      <c r="C488" s="14" t="s">
        <v>651</v>
      </c>
      <c r="D488" s="14" t="s">
        <v>775</v>
      </c>
      <c r="E488" s="14" t="s">
        <v>776</v>
      </c>
      <c r="F488" s="35" t="s">
        <v>4908</v>
      </c>
      <c r="G488" s="35" t="s">
        <v>714</v>
      </c>
      <c r="H488" s="35" t="s">
        <v>4909</v>
      </c>
      <c r="I488" s="35" t="s">
        <v>4910</v>
      </c>
      <c r="J488" s="35" t="s">
        <v>4911</v>
      </c>
      <c r="K488" s="35" t="s">
        <v>4910</v>
      </c>
      <c r="L488" s="35" t="s">
        <v>4912</v>
      </c>
      <c r="M488" s="42" t="s">
        <v>752</v>
      </c>
      <c r="N488" s="35" t="s">
        <v>2203</v>
      </c>
      <c r="O488" s="35" t="s">
        <v>4913</v>
      </c>
      <c r="P488" s="51" t="s">
        <v>4903</v>
      </c>
      <c r="Q488" s="35" t="s">
        <v>4914</v>
      </c>
      <c r="R488" s="35" t="s">
        <v>4894</v>
      </c>
      <c r="S488" s="48" t="s">
        <v>756</v>
      </c>
      <c r="T488" s="35" t="s">
        <v>725</v>
      </c>
      <c r="U488" s="43" t="s">
        <v>4838</v>
      </c>
      <c r="V488" s="14" t="s">
        <v>705</v>
      </c>
      <c r="W488" s="91">
        <v>2023.01</v>
      </c>
      <c r="X488" s="91">
        <v>2023.12</v>
      </c>
      <c r="Y488" s="14">
        <f t="shared" si="8"/>
        <v>150</v>
      </c>
      <c r="Z488" s="35">
        <v>0</v>
      </c>
      <c r="AA488" s="35">
        <v>70</v>
      </c>
      <c r="AB488" s="35">
        <v>0</v>
      </c>
      <c r="AC488" s="35">
        <v>80</v>
      </c>
      <c r="AD488" s="35">
        <v>30</v>
      </c>
      <c r="AE488" s="35">
        <v>8</v>
      </c>
      <c r="AF488" s="35" t="s">
        <v>706</v>
      </c>
      <c r="AG488" s="35" t="s">
        <v>706</v>
      </c>
      <c r="AH488" s="35"/>
      <c r="AI488" s="35" t="s">
        <v>707</v>
      </c>
      <c r="AJ488" s="35" t="s">
        <v>707</v>
      </c>
      <c r="AK488" s="35" t="s">
        <v>706</v>
      </c>
      <c r="AL488" s="35" t="s">
        <v>706</v>
      </c>
      <c r="AM488" s="53" t="s">
        <v>706</v>
      </c>
      <c r="AN488" s="35"/>
      <c r="AO488" s="35" t="s">
        <v>4839</v>
      </c>
      <c r="AP488" s="59" t="s">
        <v>155</v>
      </c>
      <c r="AQ488" s="33" t="str">
        <f>VLOOKUP("*"&amp;B488&amp;"*",[1]项目信息综合查询_1!$I$4:$I$1026,1,FALSE)</f>
        <v>云阳县-农坝镇_产业发展_生产项目_云阳县2023年农坝镇红梁村新建中药材种植园</v>
      </c>
    </row>
    <row r="489" spans="1:43" ht="280.5" x14ac:dyDescent="0.2">
      <c r="A489" s="13">
        <v>483</v>
      </c>
      <c r="B489" s="51" t="s">
        <v>4915</v>
      </c>
      <c r="C489" s="14" t="s">
        <v>688</v>
      </c>
      <c r="D489" s="14" t="s">
        <v>1341</v>
      </c>
      <c r="E489" s="14" t="s">
        <v>1342</v>
      </c>
      <c r="F489" s="51" t="s">
        <v>4916</v>
      </c>
      <c r="G489" s="51" t="s">
        <v>714</v>
      </c>
      <c r="H489" s="51" t="s">
        <v>4917</v>
      </c>
      <c r="I489" s="51" t="s">
        <v>4918</v>
      </c>
      <c r="J489" s="64" t="s">
        <v>4919</v>
      </c>
      <c r="K489" s="51" t="s">
        <v>4918</v>
      </c>
      <c r="L489" s="51" t="s">
        <v>4916</v>
      </c>
      <c r="M489" s="42" t="s">
        <v>752</v>
      </c>
      <c r="N489" s="35" t="s">
        <v>2203</v>
      </c>
      <c r="O489" s="51" t="s">
        <v>4920</v>
      </c>
      <c r="P489" s="51" t="s">
        <v>1513</v>
      </c>
      <c r="Q489" s="51" t="s">
        <v>2370</v>
      </c>
      <c r="R489" s="51" t="s">
        <v>1350</v>
      </c>
      <c r="S489" s="48" t="s">
        <v>756</v>
      </c>
      <c r="T489" s="51" t="s">
        <v>1351</v>
      </c>
      <c r="U489" s="43" t="s">
        <v>4838</v>
      </c>
      <c r="V489" s="14" t="s">
        <v>705</v>
      </c>
      <c r="W489" s="91">
        <v>2023.01</v>
      </c>
      <c r="X489" s="91">
        <v>2023.12</v>
      </c>
      <c r="Y489" s="14">
        <f t="shared" si="8"/>
        <v>20</v>
      </c>
      <c r="Z489" s="51">
        <v>20</v>
      </c>
      <c r="AA489" s="51">
        <v>0</v>
      </c>
      <c r="AB489" s="51">
        <v>0</v>
      </c>
      <c r="AC489" s="51">
        <v>0</v>
      </c>
      <c r="AD489" s="51">
        <v>280</v>
      </c>
      <c r="AE489" s="51">
        <v>32</v>
      </c>
      <c r="AF489" s="51" t="s">
        <v>706</v>
      </c>
      <c r="AG489" s="51" t="s">
        <v>706</v>
      </c>
      <c r="AH489" s="51"/>
      <c r="AI489" s="53" t="s">
        <v>707</v>
      </c>
      <c r="AJ489" s="51" t="s">
        <v>706</v>
      </c>
      <c r="AK489" s="43" t="s">
        <v>706</v>
      </c>
      <c r="AL489" s="65"/>
      <c r="AM489" s="53" t="s">
        <v>706</v>
      </c>
      <c r="AN489" s="51"/>
      <c r="AO489" s="51" t="s">
        <v>4921</v>
      </c>
      <c r="AP489" s="68">
        <v>13638269008</v>
      </c>
      <c r="AQ489" s="33" t="str">
        <f>VLOOKUP("*"&amp;B489&amp;"*",[1]项目信息综合查询_1!$I$4:$I$1026,1,FALSE)</f>
        <v>云阳县-农坝镇_乡村建设行动_农村公共服务_云阳县2023年农坝镇红梁村卫生室标准化建设</v>
      </c>
    </row>
    <row r="490" spans="1:43" ht="306" x14ac:dyDescent="0.2">
      <c r="A490" s="13">
        <v>484</v>
      </c>
      <c r="B490" s="35" t="s">
        <v>4922</v>
      </c>
      <c r="C490" s="14" t="s">
        <v>651</v>
      </c>
      <c r="D490" s="14" t="s">
        <v>871</v>
      </c>
      <c r="E490" s="14" t="s">
        <v>1030</v>
      </c>
      <c r="F490" s="35" t="s">
        <v>4923</v>
      </c>
      <c r="G490" s="35" t="s">
        <v>2523</v>
      </c>
      <c r="H490" s="35" t="s">
        <v>4924</v>
      </c>
      <c r="I490" s="35" t="s">
        <v>4925</v>
      </c>
      <c r="J490" s="35" t="s">
        <v>4926</v>
      </c>
      <c r="K490" s="35" t="s">
        <v>4923</v>
      </c>
      <c r="L490" s="35" t="s">
        <v>4927</v>
      </c>
      <c r="M490" s="35" t="s">
        <v>1765</v>
      </c>
      <c r="N490" s="35" t="s">
        <v>2203</v>
      </c>
      <c r="O490" s="35" t="s">
        <v>4928</v>
      </c>
      <c r="P490" s="35" t="s">
        <v>4929</v>
      </c>
      <c r="Q490" s="35" t="s">
        <v>4930</v>
      </c>
      <c r="R490" s="35" t="s">
        <v>1769</v>
      </c>
      <c r="S490" s="35" t="s">
        <v>2208</v>
      </c>
      <c r="T490" s="35" t="s">
        <v>725</v>
      </c>
      <c r="U490" s="35" t="s">
        <v>4838</v>
      </c>
      <c r="V490" s="14" t="s">
        <v>705</v>
      </c>
      <c r="W490" s="91">
        <v>2023.01</v>
      </c>
      <c r="X490" s="91">
        <v>2023.12</v>
      </c>
      <c r="Y490" s="14">
        <f t="shared" si="8"/>
        <v>70</v>
      </c>
      <c r="Z490" s="35">
        <v>70</v>
      </c>
      <c r="AA490" s="35"/>
      <c r="AB490" s="35"/>
      <c r="AC490" s="35">
        <v>0</v>
      </c>
      <c r="AD490" s="35">
        <v>10</v>
      </c>
      <c r="AE490" s="35">
        <v>5</v>
      </c>
      <c r="AF490" s="35" t="s">
        <v>706</v>
      </c>
      <c r="AG490" s="35" t="s">
        <v>706</v>
      </c>
      <c r="AH490" s="35" t="s">
        <v>706</v>
      </c>
      <c r="AI490" s="35" t="s">
        <v>707</v>
      </c>
      <c r="AJ490" s="35" t="s">
        <v>706</v>
      </c>
      <c r="AK490" s="35" t="s">
        <v>706</v>
      </c>
      <c r="AL490" s="35" t="s">
        <v>708</v>
      </c>
      <c r="AM490" s="35" t="s">
        <v>706</v>
      </c>
      <c r="AN490" s="35"/>
      <c r="AO490" s="59" t="s">
        <v>4931</v>
      </c>
      <c r="AP490" s="59">
        <v>13594465830</v>
      </c>
      <c r="AQ490" s="33" t="str">
        <f>VLOOKUP("*"&amp;B490&amp;"*",[1]项目信息综合查询_1!$I$4:$I$1026,1,FALSE)</f>
        <v>云阳县-农坝镇_产业发展_加工流通项目_云阳县2023年农坝镇红梁村面条加工项目</v>
      </c>
    </row>
    <row r="491" spans="1:43" ht="409.5" x14ac:dyDescent="0.2">
      <c r="A491" s="13">
        <v>485</v>
      </c>
      <c r="B491" s="51" t="s">
        <v>4932</v>
      </c>
      <c r="C491" s="14" t="s">
        <v>688</v>
      </c>
      <c r="D491" s="14" t="s">
        <v>728</v>
      </c>
      <c r="E491" s="14" t="s">
        <v>746</v>
      </c>
      <c r="F491" s="51" t="s">
        <v>1577</v>
      </c>
      <c r="G491" s="51" t="s">
        <v>692</v>
      </c>
      <c r="H491" s="51" t="s">
        <v>4933</v>
      </c>
      <c r="I491" s="51" t="s">
        <v>4934</v>
      </c>
      <c r="J491" s="51" t="s">
        <v>4935</v>
      </c>
      <c r="K491" s="51" t="s">
        <v>4936</v>
      </c>
      <c r="L491" s="51" t="s">
        <v>1577</v>
      </c>
      <c r="M491" s="42" t="s">
        <v>736</v>
      </c>
      <c r="N491" s="42" t="s">
        <v>753</v>
      </c>
      <c r="O491" s="51" t="s">
        <v>816</v>
      </c>
      <c r="P491" s="51" t="s">
        <v>1459</v>
      </c>
      <c r="Q491" s="51" t="s">
        <v>4937</v>
      </c>
      <c r="R491" s="51" t="s">
        <v>741</v>
      </c>
      <c r="S491" s="48" t="s">
        <v>756</v>
      </c>
      <c r="T491" s="51" t="s">
        <v>757</v>
      </c>
      <c r="U491" s="43" t="s">
        <v>4938</v>
      </c>
      <c r="V491" s="14" t="s">
        <v>705</v>
      </c>
      <c r="W491" s="43">
        <v>2023.1</v>
      </c>
      <c r="X491" s="43">
        <v>2023.12</v>
      </c>
      <c r="Y491" s="14">
        <f t="shared" si="8"/>
        <v>30</v>
      </c>
      <c r="Z491" s="51">
        <v>30</v>
      </c>
      <c r="AA491" s="51">
        <v>0</v>
      </c>
      <c r="AB491" s="51">
        <v>0</v>
      </c>
      <c r="AC491" s="51">
        <v>0</v>
      </c>
      <c r="AD491" s="51">
        <v>2000</v>
      </c>
      <c r="AE491" s="51">
        <v>176</v>
      </c>
      <c r="AF491" s="51" t="s">
        <v>706</v>
      </c>
      <c r="AG491" s="51" t="s">
        <v>706</v>
      </c>
      <c r="AH491" s="51"/>
      <c r="AI491" s="53" t="s">
        <v>707</v>
      </c>
      <c r="AJ491" s="51" t="s">
        <v>706</v>
      </c>
      <c r="AK491" s="51" t="s">
        <v>706</v>
      </c>
      <c r="AL491" s="65"/>
      <c r="AM491" s="51" t="s">
        <v>706</v>
      </c>
      <c r="AN491" s="51"/>
      <c r="AO491" s="51" t="s">
        <v>758</v>
      </c>
      <c r="AP491" s="51">
        <v>18323671123</v>
      </c>
      <c r="AQ491" s="33" t="str">
        <f>VLOOKUP("*"&amp;B491&amp;"*",[1]项目信息综合查询_1!$I$4:$I$1026,1,FALSE)</f>
        <v>云阳县-栖霞镇_乡村建设行动_农村基础设施（含产业配套基础设施）_云阳县2023年栖霞镇福星水厂改造项目改扩建项目</v>
      </c>
    </row>
    <row r="492" spans="1:43" ht="395.25" x14ac:dyDescent="0.2">
      <c r="A492" s="13">
        <v>486</v>
      </c>
      <c r="B492" s="43" t="s">
        <v>4939</v>
      </c>
      <c r="C492" s="14" t="s">
        <v>688</v>
      </c>
      <c r="D492" s="14" t="s">
        <v>728</v>
      </c>
      <c r="E492" s="14" t="s">
        <v>729</v>
      </c>
      <c r="F492" s="98" t="s">
        <v>4940</v>
      </c>
      <c r="G492" s="60" t="s">
        <v>731</v>
      </c>
      <c r="H492" s="43" t="s">
        <v>4941</v>
      </c>
      <c r="I492" s="53" t="s">
        <v>4942</v>
      </c>
      <c r="J492" s="57" t="s">
        <v>4943</v>
      </c>
      <c r="K492" s="100" t="s">
        <v>4944</v>
      </c>
      <c r="L492" s="43" t="s">
        <v>4945</v>
      </c>
      <c r="M492" s="42" t="s">
        <v>736</v>
      </c>
      <c r="N492" s="42" t="s">
        <v>1779</v>
      </c>
      <c r="O492" s="101" t="s">
        <v>4946</v>
      </c>
      <c r="P492" s="43" t="s">
        <v>708</v>
      </c>
      <c r="Q492" s="51" t="s">
        <v>4007</v>
      </c>
      <c r="R492" s="103" t="s">
        <v>741</v>
      </c>
      <c r="S492" s="48" t="s">
        <v>756</v>
      </c>
      <c r="T492" s="43" t="s">
        <v>743</v>
      </c>
      <c r="U492" s="43" t="s">
        <v>4938</v>
      </c>
      <c r="V492" s="14" t="s">
        <v>705</v>
      </c>
      <c r="W492" s="43">
        <v>2023.1</v>
      </c>
      <c r="X492" s="43">
        <v>2023.12</v>
      </c>
      <c r="Y492" s="14">
        <f t="shared" si="8"/>
        <v>136</v>
      </c>
      <c r="Z492" s="43">
        <v>136</v>
      </c>
      <c r="AA492" s="43"/>
      <c r="AB492" s="43"/>
      <c r="AC492" s="43"/>
      <c r="AD492" s="43">
        <v>210</v>
      </c>
      <c r="AE492" s="43">
        <v>12</v>
      </c>
      <c r="AF492" s="43" t="s">
        <v>706</v>
      </c>
      <c r="AG492" s="65" t="s">
        <v>706</v>
      </c>
      <c r="AH492" s="65" t="s">
        <v>706</v>
      </c>
      <c r="AI492" s="65" t="s">
        <v>706</v>
      </c>
      <c r="AJ492" s="65" t="s">
        <v>706</v>
      </c>
      <c r="AK492" s="65" t="s">
        <v>706</v>
      </c>
      <c r="AL492" s="65"/>
      <c r="AM492" s="65" t="s">
        <v>706</v>
      </c>
      <c r="AN492" s="65"/>
      <c r="AO492" s="43" t="s">
        <v>4947</v>
      </c>
      <c r="AP492" s="43">
        <v>13996634138</v>
      </c>
      <c r="AQ492" s="33" t="str">
        <f>VLOOKUP("*"&amp;B492&amp;"*",[1]项目信息综合查询_1!$I$4:$I$1026,1,FALSE)</f>
        <v>云阳县-栖霞镇_乡村建设行动_农村基础设施（含产业配套基础设施）_云阳县2023年栖霞镇小山村10组道路硬化项目</v>
      </c>
    </row>
    <row r="493" spans="1:43" ht="395.25" x14ac:dyDescent="0.2">
      <c r="A493" s="13">
        <v>487</v>
      </c>
      <c r="B493" s="43" t="s">
        <v>4948</v>
      </c>
      <c r="C493" s="14" t="s">
        <v>688</v>
      </c>
      <c r="D493" s="14" t="s">
        <v>728</v>
      </c>
      <c r="E493" s="14" t="s">
        <v>729</v>
      </c>
      <c r="F493" s="98" t="s">
        <v>4949</v>
      </c>
      <c r="G493" s="60" t="s">
        <v>731</v>
      </c>
      <c r="H493" s="43" t="s">
        <v>4941</v>
      </c>
      <c r="I493" s="53" t="s">
        <v>4950</v>
      </c>
      <c r="J493" s="57" t="s">
        <v>4951</v>
      </c>
      <c r="K493" s="100" t="s">
        <v>4952</v>
      </c>
      <c r="L493" s="43" t="s">
        <v>4953</v>
      </c>
      <c r="M493" s="42" t="s">
        <v>736</v>
      </c>
      <c r="N493" s="42" t="s">
        <v>1779</v>
      </c>
      <c r="O493" s="101" t="s">
        <v>4954</v>
      </c>
      <c r="P493" s="43" t="s">
        <v>708</v>
      </c>
      <c r="Q493" s="51" t="s">
        <v>4955</v>
      </c>
      <c r="R493" s="103" t="s">
        <v>741</v>
      </c>
      <c r="S493" s="48" t="s">
        <v>756</v>
      </c>
      <c r="T493" s="43" t="s">
        <v>743</v>
      </c>
      <c r="U493" s="43" t="s">
        <v>4938</v>
      </c>
      <c r="V493" s="14" t="s">
        <v>705</v>
      </c>
      <c r="W493" s="43">
        <v>2023.1</v>
      </c>
      <c r="X493" s="43">
        <v>2023.12</v>
      </c>
      <c r="Y493" s="14">
        <f t="shared" si="8"/>
        <v>272</v>
      </c>
      <c r="Z493" s="43">
        <v>272</v>
      </c>
      <c r="AA493" s="43"/>
      <c r="AB493" s="43"/>
      <c r="AC493" s="43"/>
      <c r="AD493" s="43">
        <v>160</v>
      </c>
      <c r="AE493" s="43">
        <v>13</v>
      </c>
      <c r="AF493" s="43" t="s">
        <v>706</v>
      </c>
      <c r="AG493" s="65" t="s">
        <v>706</v>
      </c>
      <c r="AH493" s="65" t="s">
        <v>706</v>
      </c>
      <c r="AI493" s="65" t="s">
        <v>706</v>
      </c>
      <c r="AJ493" s="65" t="s">
        <v>706</v>
      </c>
      <c r="AK493" s="65" t="s">
        <v>706</v>
      </c>
      <c r="AL493" s="65"/>
      <c r="AM493" s="65" t="s">
        <v>706</v>
      </c>
      <c r="AN493" s="65"/>
      <c r="AO493" s="43" t="s">
        <v>4947</v>
      </c>
      <c r="AP493" s="43">
        <v>13996634138</v>
      </c>
      <c r="AQ493" s="33" t="str">
        <f>VLOOKUP("*"&amp;B493&amp;"*",[1]项目信息综合查询_1!$I$4:$I$1026,1,FALSE)</f>
        <v>云阳县-栖霞镇_乡村建设行动_农村基础设施（含产业配套基础设施）_云阳县2023年栖霞镇小山村14组道路硬化项目</v>
      </c>
    </row>
    <row r="494" spans="1:43" ht="395.25" x14ac:dyDescent="0.2">
      <c r="A494" s="13">
        <v>488</v>
      </c>
      <c r="B494" s="43" t="s">
        <v>4956</v>
      </c>
      <c r="C494" s="14" t="s">
        <v>688</v>
      </c>
      <c r="D494" s="14" t="s">
        <v>728</v>
      </c>
      <c r="E494" s="14" t="s">
        <v>729</v>
      </c>
      <c r="F494" s="98" t="s">
        <v>4957</v>
      </c>
      <c r="G494" s="60" t="s">
        <v>731</v>
      </c>
      <c r="H494" s="43" t="s">
        <v>4958</v>
      </c>
      <c r="I494" s="53" t="s">
        <v>4959</v>
      </c>
      <c r="J494" s="57" t="s">
        <v>4960</v>
      </c>
      <c r="K494" s="100" t="s">
        <v>4961</v>
      </c>
      <c r="L494" s="43" t="s">
        <v>4945</v>
      </c>
      <c r="M494" s="42" t="s">
        <v>736</v>
      </c>
      <c r="N494" s="42" t="s">
        <v>1779</v>
      </c>
      <c r="O494" s="101" t="s">
        <v>4962</v>
      </c>
      <c r="P494" s="43" t="s">
        <v>708</v>
      </c>
      <c r="Q494" s="51" t="s">
        <v>4963</v>
      </c>
      <c r="R494" s="103" t="s">
        <v>741</v>
      </c>
      <c r="S494" s="48" t="s">
        <v>756</v>
      </c>
      <c r="T494" s="43" t="s">
        <v>743</v>
      </c>
      <c r="U494" s="43" t="s">
        <v>4938</v>
      </c>
      <c r="V494" s="14" t="s">
        <v>705</v>
      </c>
      <c r="W494" s="43">
        <v>2023.1</v>
      </c>
      <c r="X494" s="43">
        <v>2023.12</v>
      </c>
      <c r="Y494" s="14">
        <f t="shared" si="8"/>
        <v>127.5</v>
      </c>
      <c r="Z494" s="43">
        <v>127.5</v>
      </c>
      <c r="AA494" s="43"/>
      <c r="AB494" s="43"/>
      <c r="AC494" s="43"/>
      <c r="AD494" s="43">
        <v>150</v>
      </c>
      <c r="AE494" s="43">
        <v>10</v>
      </c>
      <c r="AF494" s="43" t="s">
        <v>706</v>
      </c>
      <c r="AG494" s="65" t="s">
        <v>706</v>
      </c>
      <c r="AH494" s="65" t="s">
        <v>706</v>
      </c>
      <c r="AI494" s="65" t="s">
        <v>706</v>
      </c>
      <c r="AJ494" s="65" t="s">
        <v>706</v>
      </c>
      <c r="AK494" s="65" t="s">
        <v>706</v>
      </c>
      <c r="AL494" s="65"/>
      <c r="AM494" s="65" t="s">
        <v>706</v>
      </c>
      <c r="AN494" s="65"/>
      <c r="AO494" s="43" t="s">
        <v>4947</v>
      </c>
      <c r="AP494" s="43">
        <v>13996634138</v>
      </c>
      <c r="AQ494" s="33" t="str">
        <f>VLOOKUP("*"&amp;B494&amp;"*",[1]项目信息综合查询_1!$I$4:$I$1026,1,FALSE)</f>
        <v>云阳县-栖霞镇_乡村建设行动_农村基础设施（含产业配套基础设施）_云阳县2023年栖霞镇栖霞村河板丘路硬化项目</v>
      </c>
    </row>
    <row r="495" spans="1:43" ht="395.25" x14ac:dyDescent="0.2">
      <c r="A495" s="13">
        <v>489</v>
      </c>
      <c r="B495" s="43" t="s">
        <v>4964</v>
      </c>
      <c r="C495" s="14" t="s">
        <v>688</v>
      </c>
      <c r="D495" s="14" t="s">
        <v>728</v>
      </c>
      <c r="E495" s="14" t="s">
        <v>729</v>
      </c>
      <c r="F495" s="98" t="s">
        <v>4965</v>
      </c>
      <c r="G495" s="60" t="s">
        <v>731</v>
      </c>
      <c r="H495" s="43" t="s">
        <v>4958</v>
      </c>
      <c r="I495" s="53" t="s">
        <v>4966</v>
      </c>
      <c r="J495" s="57" t="s">
        <v>4967</v>
      </c>
      <c r="K495" s="100" t="s">
        <v>4968</v>
      </c>
      <c r="L495" s="43" t="s">
        <v>4945</v>
      </c>
      <c r="M495" s="42" t="s">
        <v>736</v>
      </c>
      <c r="N495" s="42" t="s">
        <v>1779</v>
      </c>
      <c r="O495" s="101" t="s">
        <v>4946</v>
      </c>
      <c r="P495" s="43" t="s">
        <v>708</v>
      </c>
      <c r="Q495" s="51" t="s">
        <v>4969</v>
      </c>
      <c r="R495" s="103" t="s">
        <v>741</v>
      </c>
      <c r="S495" s="48" t="s">
        <v>756</v>
      </c>
      <c r="T495" s="43" t="s">
        <v>743</v>
      </c>
      <c r="U495" s="43" t="s">
        <v>4938</v>
      </c>
      <c r="V495" s="14" t="s">
        <v>705</v>
      </c>
      <c r="W495" s="43">
        <v>2023.1</v>
      </c>
      <c r="X495" s="43">
        <v>2023.12</v>
      </c>
      <c r="Y495" s="14">
        <f t="shared" si="8"/>
        <v>136</v>
      </c>
      <c r="Z495" s="43">
        <v>136</v>
      </c>
      <c r="AA495" s="43"/>
      <c r="AB495" s="43"/>
      <c r="AC495" s="43"/>
      <c r="AD495" s="43">
        <v>110</v>
      </c>
      <c r="AE495" s="43">
        <v>10</v>
      </c>
      <c r="AF495" s="43" t="s">
        <v>706</v>
      </c>
      <c r="AG495" s="65" t="s">
        <v>706</v>
      </c>
      <c r="AH495" s="65" t="s">
        <v>706</v>
      </c>
      <c r="AI495" s="65" t="s">
        <v>706</v>
      </c>
      <c r="AJ495" s="65" t="s">
        <v>706</v>
      </c>
      <c r="AK495" s="65" t="s">
        <v>706</v>
      </c>
      <c r="AL495" s="65"/>
      <c r="AM495" s="65" t="s">
        <v>706</v>
      </c>
      <c r="AN495" s="65"/>
      <c r="AO495" s="43" t="s">
        <v>4947</v>
      </c>
      <c r="AP495" s="43">
        <v>13996634138</v>
      </c>
      <c r="AQ495" s="33" t="str">
        <f>VLOOKUP("*"&amp;B495&amp;"*",[1]项目信息综合查询_1!$I$4:$I$1026,1,FALSE)</f>
        <v>云阳县-栖霞镇_乡村建设行动_农村基础设施（含产业配套基础设施）_云阳县2023年栖霞镇栖霞村栖霞宫路硬化项目</v>
      </c>
    </row>
    <row r="496" spans="1:43" ht="395.25" x14ac:dyDescent="0.2">
      <c r="A496" s="13">
        <v>490</v>
      </c>
      <c r="B496" s="35" t="s">
        <v>4970</v>
      </c>
      <c r="C496" s="14" t="s">
        <v>651</v>
      </c>
      <c r="D496" s="14" t="s">
        <v>775</v>
      </c>
      <c r="E496" s="14" t="s">
        <v>776</v>
      </c>
      <c r="F496" s="35" t="s">
        <v>4971</v>
      </c>
      <c r="G496" s="35" t="s">
        <v>790</v>
      </c>
      <c r="H496" s="35" t="s">
        <v>4972</v>
      </c>
      <c r="I496" s="35" t="s">
        <v>4973</v>
      </c>
      <c r="J496" s="35" t="s">
        <v>4974</v>
      </c>
      <c r="K496" s="35" t="s">
        <v>4973</v>
      </c>
      <c r="L496" s="35" t="s">
        <v>4975</v>
      </c>
      <c r="M496" s="42" t="s">
        <v>752</v>
      </c>
      <c r="N496" s="42" t="s">
        <v>753</v>
      </c>
      <c r="O496" s="35" t="s">
        <v>4005</v>
      </c>
      <c r="P496" s="35" t="s">
        <v>4976</v>
      </c>
      <c r="Q496" s="51" t="s">
        <v>4977</v>
      </c>
      <c r="R496" s="60" t="s">
        <v>3255</v>
      </c>
      <c r="S496" s="48" t="s">
        <v>756</v>
      </c>
      <c r="T496" s="35" t="s">
        <v>725</v>
      </c>
      <c r="U496" s="43" t="s">
        <v>4938</v>
      </c>
      <c r="V496" s="14" t="s">
        <v>705</v>
      </c>
      <c r="W496" s="43">
        <v>2023.1</v>
      </c>
      <c r="X496" s="43">
        <v>2023.12</v>
      </c>
      <c r="Y496" s="14">
        <f t="shared" si="8"/>
        <v>11.88</v>
      </c>
      <c r="Z496" s="35">
        <v>11.88</v>
      </c>
      <c r="AA496" s="35">
        <v>0</v>
      </c>
      <c r="AB496" s="35">
        <v>0</v>
      </c>
      <c r="AC496" s="35">
        <v>0</v>
      </c>
      <c r="AD496" s="35">
        <v>6</v>
      </c>
      <c r="AE496" s="35">
        <v>1</v>
      </c>
      <c r="AF496" s="35" t="s">
        <v>706</v>
      </c>
      <c r="AG496" s="35" t="s">
        <v>706</v>
      </c>
      <c r="AH496" s="35"/>
      <c r="AI496" s="35" t="s">
        <v>707</v>
      </c>
      <c r="AJ496" s="35" t="s">
        <v>706</v>
      </c>
      <c r="AK496" s="35" t="s">
        <v>707</v>
      </c>
      <c r="AL496" s="35" t="s">
        <v>798</v>
      </c>
      <c r="AM496" s="35" t="s">
        <v>707</v>
      </c>
      <c r="AN496" s="35" t="s">
        <v>798</v>
      </c>
      <c r="AO496" s="35" t="s">
        <v>4978</v>
      </c>
      <c r="AP496" s="35">
        <v>13594330666</v>
      </c>
      <c r="AQ496" s="33" t="str">
        <f>VLOOKUP("*"&amp;B496&amp;"*",[1]项目信息综合查询_1!$I$4:$I$1026,1,FALSE)</f>
        <v>云阳县-栖霞镇_产业发展_生产项目_云阳县2023年栖霞镇红龙村立红新建柑橘园项目（续建1年）</v>
      </c>
    </row>
    <row r="497" spans="1:43" ht="408" x14ac:dyDescent="0.2">
      <c r="A497" s="13">
        <v>491</v>
      </c>
      <c r="B497" s="35" t="s">
        <v>4979</v>
      </c>
      <c r="C497" s="14" t="s">
        <v>651</v>
      </c>
      <c r="D497" s="14" t="s">
        <v>775</v>
      </c>
      <c r="E497" s="14" t="s">
        <v>776</v>
      </c>
      <c r="F497" s="35" t="s">
        <v>4980</v>
      </c>
      <c r="G497" s="35" t="s">
        <v>790</v>
      </c>
      <c r="H497" s="35" t="s">
        <v>4981</v>
      </c>
      <c r="I497" s="35" t="s">
        <v>4982</v>
      </c>
      <c r="J497" s="35" t="s">
        <v>4983</v>
      </c>
      <c r="K497" s="35" t="s">
        <v>4982</v>
      </c>
      <c r="L497" s="35" t="s">
        <v>4984</v>
      </c>
      <c r="M497" s="42" t="s">
        <v>752</v>
      </c>
      <c r="N497" s="42" t="s">
        <v>753</v>
      </c>
      <c r="O497" s="35" t="s">
        <v>795</v>
      </c>
      <c r="P497" s="35" t="s">
        <v>796</v>
      </c>
      <c r="Q497" s="51" t="s">
        <v>4985</v>
      </c>
      <c r="R497" s="60" t="s">
        <v>3255</v>
      </c>
      <c r="S497" s="48" t="s">
        <v>756</v>
      </c>
      <c r="T497" s="35" t="s">
        <v>725</v>
      </c>
      <c r="U497" s="43" t="s">
        <v>4938</v>
      </c>
      <c r="V497" s="14" t="s">
        <v>705</v>
      </c>
      <c r="W497" s="43">
        <v>2023.1</v>
      </c>
      <c r="X497" s="43">
        <v>2023.12</v>
      </c>
      <c r="Y497" s="14">
        <f t="shared" si="8"/>
        <v>26.4</v>
      </c>
      <c r="Z497" s="35">
        <v>26.4</v>
      </c>
      <c r="AA497" s="35">
        <v>0</v>
      </c>
      <c r="AB497" s="35">
        <v>0</v>
      </c>
      <c r="AC497" s="35">
        <v>0</v>
      </c>
      <c r="AD497" s="35">
        <v>10</v>
      </c>
      <c r="AE497" s="35">
        <v>10</v>
      </c>
      <c r="AF497" s="35" t="s">
        <v>706</v>
      </c>
      <c r="AG497" s="35" t="s">
        <v>706</v>
      </c>
      <c r="AH497" s="35"/>
      <c r="AI497" s="35" t="s">
        <v>707</v>
      </c>
      <c r="AJ497" s="35" t="s">
        <v>706</v>
      </c>
      <c r="AK497" s="35" t="s">
        <v>707</v>
      </c>
      <c r="AL497" s="35" t="s">
        <v>798</v>
      </c>
      <c r="AM497" s="35" t="s">
        <v>707</v>
      </c>
      <c r="AN497" s="35" t="s">
        <v>798</v>
      </c>
      <c r="AO497" s="35" t="s">
        <v>4978</v>
      </c>
      <c r="AP497" s="35">
        <v>13594330666</v>
      </c>
      <c r="AQ497" s="33" t="str">
        <f>VLOOKUP("*"&amp;B497&amp;"*",[1]项目信息综合查询_1!$I$4:$I$1026,1,FALSE)</f>
        <v>云阳县-栖霞镇_产业发展_生产项目_云阳县2023年栖霞镇柑橘种植基地项目（续建2年）</v>
      </c>
    </row>
    <row r="498" spans="1:43" ht="153" x14ac:dyDescent="0.2">
      <c r="A498" s="13">
        <v>492</v>
      </c>
      <c r="B498" s="51" t="s">
        <v>4986</v>
      </c>
      <c r="C498" s="14" t="s">
        <v>688</v>
      </c>
      <c r="D498" s="14" t="s">
        <v>689</v>
      </c>
      <c r="E498" s="14" t="s">
        <v>2255</v>
      </c>
      <c r="F498" s="51" t="s">
        <v>4987</v>
      </c>
      <c r="G498" s="51" t="s">
        <v>714</v>
      </c>
      <c r="H498" s="51" t="s">
        <v>4988</v>
      </c>
      <c r="I498" s="51" t="s">
        <v>4989</v>
      </c>
      <c r="J498" s="58" t="s">
        <v>4990</v>
      </c>
      <c r="K498" s="51" t="s">
        <v>4987</v>
      </c>
      <c r="L498" s="51" t="s">
        <v>4991</v>
      </c>
      <c r="M498" s="42" t="s">
        <v>752</v>
      </c>
      <c r="N498" s="42" t="s">
        <v>753</v>
      </c>
      <c r="O498" s="51" t="s">
        <v>4992</v>
      </c>
      <c r="P498" s="58" t="s">
        <v>4993</v>
      </c>
      <c r="Q498" s="51" t="s">
        <v>2599</v>
      </c>
      <c r="R498" s="51" t="s">
        <v>741</v>
      </c>
      <c r="S498" s="48" t="s">
        <v>756</v>
      </c>
      <c r="T498" s="58" t="s">
        <v>725</v>
      </c>
      <c r="U498" s="43" t="s">
        <v>4938</v>
      </c>
      <c r="V498" s="14" t="s">
        <v>705</v>
      </c>
      <c r="W498" s="43">
        <v>2023.1</v>
      </c>
      <c r="X498" s="43">
        <v>2023.12</v>
      </c>
      <c r="Y498" s="14">
        <f t="shared" si="8"/>
        <v>14.7</v>
      </c>
      <c r="Z498" s="64">
        <v>0</v>
      </c>
      <c r="AA498" s="51">
        <v>14.7</v>
      </c>
      <c r="AB498" s="51">
        <v>0</v>
      </c>
      <c r="AC498" s="35">
        <v>0</v>
      </c>
      <c r="AD498" s="51">
        <v>230</v>
      </c>
      <c r="AE498" s="51">
        <v>48</v>
      </c>
      <c r="AF498" s="51" t="s">
        <v>707</v>
      </c>
      <c r="AG498" s="51" t="s">
        <v>706</v>
      </c>
      <c r="AH498" s="51"/>
      <c r="AI498" s="53" t="s">
        <v>707</v>
      </c>
      <c r="AJ498" s="51" t="s">
        <v>707</v>
      </c>
      <c r="AK498" s="51" t="s">
        <v>706</v>
      </c>
      <c r="AL498" s="65"/>
      <c r="AM498" s="51" t="s">
        <v>706</v>
      </c>
      <c r="AN498" s="51"/>
      <c r="AO498" s="58" t="s">
        <v>4978</v>
      </c>
      <c r="AP498" s="58">
        <v>13594330666</v>
      </c>
      <c r="AQ498" s="33" t="str">
        <f>VLOOKUP("*"&amp;B498&amp;"*",[1]项目信息综合查询_1!$I$4:$I$1026,1,FALSE)</f>
        <v>云阳县-栖霞镇_乡村建设行动_人居环境整治_云阳县2023年栖霞镇红龙村无害化卫生厕所改造项目</v>
      </c>
    </row>
    <row r="499" spans="1:43" ht="153" x14ac:dyDescent="0.2">
      <c r="A499" s="13">
        <v>493</v>
      </c>
      <c r="B499" s="51" t="s">
        <v>4994</v>
      </c>
      <c r="C499" s="14" t="s">
        <v>688</v>
      </c>
      <c r="D499" s="14" t="s">
        <v>689</v>
      </c>
      <c r="E499" s="14" t="s">
        <v>2255</v>
      </c>
      <c r="F499" s="51" t="s">
        <v>4995</v>
      </c>
      <c r="G499" s="51" t="s">
        <v>714</v>
      </c>
      <c r="H499" s="51" t="s">
        <v>4941</v>
      </c>
      <c r="I499" s="51" t="s">
        <v>4996</v>
      </c>
      <c r="J499" s="58" t="s">
        <v>4990</v>
      </c>
      <c r="K499" s="51" t="s">
        <v>4995</v>
      </c>
      <c r="L499" s="51" t="s">
        <v>4997</v>
      </c>
      <c r="M499" s="42" t="s">
        <v>752</v>
      </c>
      <c r="N499" s="42" t="s">
        <v>753</v>
      </c>
      <c r="O499" s="51" t="s">
        <v>4998</v>
      </c>
      <c r="P499" s="58" t="s">
        <v>4993</v>
      </c>
      <c r="Q499" s="51" t="s">
        <v>4999</v>
      </c>
      <c r="R499" s="51" t="s">
        <v>741</v>
      </c>
      <c r="S499" s="48" t="s">
        <v>756</v>
      </c>
      <c r="T499" s="58" t="s">
        <v>725</v>
      </c>
      <c r="U499" s="43" t="s">
        <v>4938</v>
      </c>
      <c r="V499" s="14" t="s">
        <v>705</v>
      </c>
      <c r="W499" s="43">
        <v>2023.1</v>
      </c>
      <c r="X499" s="43">
        <v>2023.12</v>
      </c>
      <c r="Y499" s="14">
        <f t="shared" si="8"/>
        <v>20.399999999999999</v>
      </c>
      <c r="Z499" s="64">
        <v>0</v>
      </c>
      <c r="AA499" s="51">
        <v>20.399999999999999</v>
      </c>
      <c r="AB499" s="51">
        <v>0</v>
      </c>
      <c r="AC499" s="35">
        <v>0</v>
      </c>
      <c r="AD499" s="51">
        <v>490</v>
      </c>
      <c r="AE499" s="51">
        <v>63</v>
      </c>
      <c r="AF499" s="51" t="s">
        <v>707</v>
      </c>
      <c r="AG499" s="51" t="s">
        <v>706</v>
      </c>
      <c r="AH499" s="51"/>
      <c r="AI499" s="53" t="s">
        <v>707</v>
      </c>
      <c r="AJ499" s="51" t="s">
        <v>706</v>
      </c>
      <c r="AK499" s="51" t="s">
        <v>706</v>
      </c>
      <c r="AL499" s="65"/>
      <c r="AM499" s="51" t="s">
        <v>706</v>
      </c>
      <c r="AN499" s="51"/>
      <c r="AO499" s="58" t="s">
        <v>4978</v>
      </c>
      <c r="AP499" s="58">
        <v>13594330666</v>
      </c>
      <c r="AQ499" s="33" t="str">
        <f>VLOOKUP("*"&amp;B499&amp;"*",[1]项目信息综合查询_1!$I$4:$I$1026,1,FALSE)</f>
        <v>云阳县-栖霞镇_乡村建设行动_人居环境整治_云阳县2023年栖霞镇小山村无害化卫生厕所改造项目</v>
      </c>
    </row>
    <row r="500" spans="1:43" ht="331.5" x14ac:dyDescent="0.2">
      <c r="A500" s="13">
        <v>494</v>
      </c>
      <c r="B500" s="35" t="s">
        <v>5000</v>
      </c>
      <c r="C500" s="14" t="s">
        <v>688</v>
      </c>
      <c r="D500" s="14" t="s">
        <v>689</v>
      </c>
      <c r="E500" s="14" t="s">
        <v>955</v>
      </c>
      <c r="F500" s="35" t="s">
        <v>5001</v>
      </c>
      <c r="G500" s="87" t="s">
        <v>714</v>
      </c>
      <c r="H500" s="35" t="s">
        <v>5002</v>
      </c>
      <c r="I500" s="35" t="s">
        <v>5003</v>
      </c>
      <c r="J500" s="35" t="s">
        <v>2979</v>
      </c>
      <c r="K500" s="35" t="s">
        <v>5004</v>
      </c>
      <c r="L500" s="35" t="s">
        <v>3994</v>
      </c>
      <c r="M500" s="35" t="s">
        <v>719</v>
      </c>
      <c r="N500" s="35" t="s">
        <v>720</v>
      </c>
      <c r="O500" s="35" t="s">
        <v>5005</v>
      </c>
      <c r="P500" s="35" t="s">
        <v>708</v>
      </c>
      <c r="Q500" s="35" t="s">
        <v>5006</v>
      </c>
      <c r="R500" s="35" t="s">
        <v>724</v>
      </c>
      <c r="S500" s="35" t="s">
        <v>702</v>
      </c>
      <c r="T500" s="35" t="s">
        <v>725</v>
      </c>
      <c r="U500" s="87" t="s">
        <v>4938</v>
      </c>
      <c r="V500" s="14" t="s">
        <v>705</v>
      </c>
      <c r="W500" s="35">
        <v>2023.1</v>
      </c>
      <c r="X500" s="35">
        <v>2023.12</v>
      </c>
      <c r="Y500" s="14">
        <f t="shared" si="8"/>
        <v>50</v>
      </c>
      <c r="Z500" s="35">
        <v>0</v>
      </c>
      <c r="AA500" s="87">
        <v>50</v>
      </c>
      <c r="AB500" s="35">
        <v>0</v>
      </c>
      <c r="AC500" s="35">
        <v>0</v>
      </c>
      <c r="AD500" s="75">
        <v>150</v>
      </c>
      <c r="AE500" s="75">
        <v>36</v>
      </c>
      <c r="AF500" s="75" t="s">
        <v>706</v>
      </c>
      <c r="AG500" s="106" t="s">
        <v>706</v>
      </c>
      <c r="AH500" s="106" t="s">
        <v>706</v>
      </c>
      <c r="AI500" s="106" t="s">
        <v>707</v>
      </c>
      <c r="AJ500" s="106" t="s">
        <v>706</v>
      </c>
      <c r="AK500" s="106" t="s">
        <v>706</v>
      </c>
      <c r="AL500" s="106"/>
      <c r="AM500" s="35" t="s">
        <v>706</v>
      </c>
      <c r="AN500" s="75"/>
      <c r="AO500" s="75" t="s">
        <v>4978</v>
      </c>
      <c r="AP500" s="75">
        <v>13594330666</v>
      </c>
      <c r="AQ500" s="33" t="str">
        <f>VLOOKUP("*"&amp;B500&amp;"*",[1]项目信息综合查询_1!$I$4:$I$1026,1,FALSE)</f>
        <v>云阳县-栖霞镇_乡村建设行动_人居环境整治_云阳县2023年栖霞镇栖霞村田园综合体人居环境整治项目</v>
      </c>
    </row>
    <row r="501" spans="1:43" ht="409.5" x14ac:dyDescent="0.2">
      <c r="A501" s="13">
        <v>495</v>
      </c>
      <c r="B501" s="35" t="s">
        <v>5007</v>
      </c>
      <c r="C501" s="14" t="s">
        <v>651</v>
      </c>
      <c r="D501" s="14" t="s">
        <v>711</v>
      </c>
      <c r="E501" s="14" t="s">
        <v>712</v>
      </c>
      <c r="F501" s="35" t="s">
        <v>5008</v>
      </c>
      <c r="G501" s="35" t="s">
        <v>714</v>
      </c>
      <c r="H501" s="35" t="s">
        <v>4933</v>
      </c>
      <c r="I501" s="35" t="s">
        <v>5009</v>
      </c>
      <c r="J501" s="43" t="s">
        <v>5010</v>
      </c>
      <c r="K501" s="35" t="s">
        <v>5011</v>
      </c>
      <c r="L501" s="36" t="s">
        <v>5008</v>
      </c>
      <c r="M501" s="43" t="s">
        <v>719</v>
      </c>
      <c r="N501" s="43" t="s">
        <v>720</v>
      </c>
      <c r="O501" s="35" t="s">
        <v>5012</v>
      </c>
      <c r="P501" s="36" t="s">
        <v>5013</v>
      </c>
      <c r="Q501" s="51" t="s">
        <v>5014</v>
      </c>
      <c r="R501" s="43" t="s">
        <v>724</v>
      </c>
      <c r="S501" s="43" t="s">
        <v>702</v>
      </c>
      <c r="T501" s="35" t="s">
        <v>725</v>
      </c>
      <c r="U501" s="35" t="s">
        <v>4938</v>
      </c>
      <c r="V501" s="14" t="s">
        <v>705</v>
      </c>
      <c r="W501" s="35">
        <v>2023.1</v>
      </c>
      <c r="X501" s="35">
        <v>2023.12</v>
      </c>
      <c r="Y501" s="14">
        <f t="shared" si="8"/>
        <v>208</v>
      </c>
      <c r="Z501" s="35">
        <v>104</v>
      </c>
      <c r="AA501" s="35"/>
      <c r="AB501" s="35"/>
      <c r="AC501" s="35">
        <v>104</v>
      </c>
      <c r="AD501" s="36">
        <v>20</v>
      </c>
      <c r="AE501" s="36">
        <v>4</v>
      </c>
      <c r="AF501" s="43" t="s">
        <v>706</v>
      </c>
      <c r="AG501" s="43" t="s">
        <v>706</v>
      </c>
      <c r="AH501" s="43" t="s">
        <v>706</v>
      </c>
      <c r="AI501" s="43" t="s">
        <v>707</v>
      </c>
      <c r="AJ501" s="43" t="s">
        <v>706</v>
      </c>
      <c r="AK501" s="43" t="s">
        <v>707</v>
      </c>
      <c r="AL501" s="43" t="s">
        <v>798</v>
      </c>
      <c r="AM501" s="43" t="s">
        <v>707</v>
      </c>
      <c r="AN501" s="43" t="s">
        <v>798</v>
      </c>
      <c r="AO501" s="35" t="s">
        <v>5015</v>
      </c>
      <c r="AP501" s="35">
        <v>13635307371</v>
      </c>
      <c r="AQ501" s="33" t="str">
        <f>VLOOKUP("*"&amp;B501&amp;"*",[1]项目信息综合查询_1!$I$4:$I$1026,1,FALSE)</f>
        <v>云阳县-栖霞镇_产业发展_生产项目_云阳县2023年栖霞镇福星村花椒园滴灌项目</v>
      </c>
    </row>
    <row r="502" spans="1:43" ht="395.25" x14ac:dyDescent="0.2">
      <c r="A502" s="13">
        <v>496</v>
      </c>
      <c r="B502" s="99" t="s">
        <v>5016</v>
      </c>
      <c r="C502" s="14" t="s">
        <v>651</v>
      </c>
      <c r="D502" s="14" t="s">
        <v>711</v>
      </c>
      <c r="E502" s="14" t="s">
        <v>712</v>
      </c>
      <c r="F502" s="35" t="s">
        <v>5017</v>
      </c>
      <c r="G502" s="35" t="s">
        <v>714</v>
      </c>
      <c r="H502" s="35" t="s">
        <v>5018</v>
      </c>
      <c r="I502" s="35" t="s">
        <v>5019</v>
      </c>
      <c r="J502" s="43" t="s">
        <v>5020</v>
      </c>
      <c r="K502" s="35" t="s">
        <v>5021</v>
      </c>
      <c r="L502" s="35" t="s">
        <v>5017</v>
      </c>
      <c r="M502" s="43" t="s">
        <v>719</v>
      </c>
      <c r="N502" s="43" t="s">
        <v>720</v>
      </c>
      <c r="O502" s="35" t="s">
        <v>5022</v>
      </c>
      <c r="P502" s="36" t="s">
        <v>5023</v>
      </c>
      <c r="Q502" s="51" t="s">
        <v>5024</v>
      </c>
      <c r="R502" s="43" t="s">
        <v>1188</v>
      </c>
      <c r="S502" s="43" t="s">
        <v>702</v>
      </c>
      <c r="T502" s="35" t="s">
        <v>725</v>
      </c>
      <c r="U502" s="35" t="s">
        <v>4938</v>
      </c>
      <c r="V502" s="14" t="s">
        <v>705</v>
      </c>
      <c r="W502" s="35">
        <v>2023.1</v>
      </c>
      <c r="X502" s="35">
        <v>2023.12</v>
      </c>
      <c r="Y502" s="14">
        <f t="shared" si="8"/>
        <v>160</v>
      </c>
      <c r="Z502" s="35">
        <v>160</v>
      </c>
      <c r="AA502" s="35"/>
      <c r="AB502" s="35"/>
      <c r="AC502" s="35"/>
      <c r="AD502" s="36">
        <v>20</v>
      </c>
      <c r="AE502" s="36">
        <v>4</v>
      </c>
      <c r="AF502" s="35" t="s">
        <v>706</v>
      </c>
      <c r="AG502" s="35" t="s">
        <v>706</v>
      </c>
      <c r="AH502" s="35" t="s">
        <v>706</v>
      </c>
      <c r="AI502" s="35" t="s">
        <v>707</v>
      </c>
      <c r="AJ502" s="35" t="s">
        <v>706</v>
      </c>
      <c r="AK502" s="35" t="s">
        <v>706</v>
      </c>
      <c r="AL502" s="35"/>
      <c r="AM502" s="35" t="s">
        <v>706</v>
      </c>
      <c r="AN502" s="35"/>
      <c r="AO502" s="35" t="s">
        <v>5015</v>
      </c>
      <c r="AP502" s="35">
        <v>13635307371</v>
      </c>
      <c r="AQ502" s="33" t="str">
        <f>VLOOKUP("*"&amp;B502&amp;"*",[1]项目信息综合查询_1!$I$4:$I$1026,1,FALSE)</f>
        <v>云阳县-栖霞镇_产业发展_生产项目_云阳县2023年栖霞镇福星村12组艾草产业园配套建设项目</v>
      </c>
    </row>
    <row r="503" spans="1:43" ht="344.25" x14ac:dyDescent="0.2">
      <c r="A503" s="13">
        <v>497</v>
      </c>
      <c r="B503" s="35" t="s">
        <v>5025</v>
      </c>
      <c r="C503" s="14" t="s">
        <v>651</v>
      </c>
      <c r="D503" s="14" t="s">
        <v>775</v>
      </c>
      <c r="E503" s="14" t="s">
        <v>776</v>
      </c>
      <c r="F503" s="35" t="s">
        <v>5026</v>
      </c>
      <c r="G503" s="35" t="s">
        <v>714</v>
      </c>
      <c r="H503" s="35" t="s">
        <v>5018</v>
      </c>
      <c r="I503" s="35" t="s">
        <v>5027</v>
      </c>
      <c r="J503" s="35" t="s">
        <v>5028</v>
      </c>
      <c r="K503" s="35" t="s">
        <v>5027</v>
      </c>
      <c r="L503" s="35" t="s">
        <v>5029</v>
      </c>
      <c r="M503" s="35" t="s">
        <v>719</v>
      </c>
      <c r="N503" s="35" t="s">
        <v>720</v>
      </c>
      <c r="O503" s="35" t="s">
        <v>5030</v>
      </c>
      <c r="P503" s="35" t="s">
        <v>5031</v>
      </c>
      <c r="Q503" s="35" t="s">
        <v>4969</v>
      </c>
      <c r="R503" s="35" t="s">
        <v>1047</v>
      </c>
      <c r="S503" s="35" t="s">
        <v>702</v>
      </c>
      <c r="T503" s="35" t="s">
        <v>725</v>
      </c>
      <c r="U503" s="35" t="s">
        <v>4938</v>
      </c>
      <c r="V503" s="14" t="s">
        <v>705</v>
      </c>
      <c r="W503" s="35">
        <v>2023.1</v>
      </c>
      <c r="X503" s="35">
        <v>2023.12</v>
      </c>
      <c r="Y503" s="14">
        <f t="shared" si="8"/>
        <v>16</v>
      </c>
      <c r="Z503" s="35">
        <v>8</v>
      </c>
      <c r="AA503" s="35"/>
      <c r="AB503" s="35"/>
      <c r="AC503" s="35">
        <v>8</v>
      </c>
      <c r="AD503" s="35">
        <v>30</v>
      </c>
      <c r="AE503" s="35">
        <v>8</v>
      </c>
      <c r="AF503" s="35" t="s">
        <v>706</v>
      </c>
      <c r="AG503" s="35" t="s">
        <v>706</v>
      </c>
      <c r="AH503" s="35" t="s">
        <v>706</v>
      </c>
      <c r="AI503" s="35" t="s">
        <v>707</v>
      </c>
      <c r="AJ503" s="35" t="s">
        <v>706</v>
      </c>
      <c r="AK503" s="35" t="s">
        <v>706</v>
      </c>
      <c r="AL503" s="35"/>
      <c r="AM503" s="35" t="s">
        <v>706</v>
      </c>
      <c r="AN503" s="35"/>
      <c r="AO503" s="35" t="s">
        <v>4978</v>
      </c>
      <c r="AP503" s="35">
        <v>13594330666</v>
      </c>
      <c r="AQ503" s="33" t="str">
        <f>VLOOKUP("*"&amp;B503&amp;"*",[1]项目信息综合查询_1!$I$4:$I$1026,1,FALSE)</f>
        <v>云阳县-栖霞镇_产业发展_生产项目_云阳县2023年栖霞镇福星村艾草产业发展项目</v>
      </c>
    </row>
    <row r="504" spans="1:43" ht="409.5" x14ac:dyDescent="0.2">
      <c r="A504" s="13">
        <v>498</v>
      </c>
      <c r="B504" s="35" t="s">
        <v>5032</v>
      </c>
      <c r="C504" s="14" t="s">
        <v>688</v>
      </c>
      <c r="D504" s="14" t="s">
        <v>728</v>
      </c>
      <c r="E504" s="14" t="s">
        <v>746</v>
      </c>
      <c r="F504" s="35" t="s">
        <v>5033</v>
      </c>
      <c r="G504" s="35" t="s">
        <v>714</v>
      </c>
      <c r="H504" s="35" t="s">
        <v>5034</v>
      </c>
      <c r="I504" s="35" t="s">
        <v>5035</v>
      </c>
      <c r="J504" s="35" t="s">
        <v>5036</v>
      </c>
      <c r="K504" s="35" t="s">
        <v>5035</v>
      </c>
      <c r="L504" s="35" t="s">
        <v>5037</v>
      </c>
      <c r="M504" s="43" t="s">
        <v>719</v>
      </c>
      <c r="N504" s="35" t="s">
        <v>720</v>
      </c>
      <c r="O504" s="35" t="s">
        <v>5038</v>
      </c>
      <c r="P504" s="58" t="s">
        <v>5039</v>
      </c>
      <c r="Q504" s="35" t="s">
        <v>5040</v>
      </c>
      <c r="R504" s="103" t="s">
        <v>741</v>
      </c>
      <c r="S504" s="35" t="s">
        <v>702</v>
      </c>
      <c r="T504" s="35" t="s">
        <v>1149</v>
      </c>
      <c r="U504" s="35" t="s">
        <v>4938</v>
      </c>
      <c r="V504" s="14" t="s">
        <v>705</v>
      </c>
      <c r="W504" s="35">
        <v>2023.8</v>
      </c>
      <c r="X504" s="104">
        <v>2023.1</v>
      </c>
      <c r="Y504" s="14">
        <f t="shared" si="8"/>
        <v>25</v>
      </c>
      <c r="Z504" s="35">
        <v>0</v>
      </c>
      <c r="AA504" s="35">
        <v>25</v>
      </c>
      <c r="AB504" s="35">
        <v>0</v>
      </c>
      <c r="AC504" s="35">
        <v>0</v>
      </c>
      <c r="AD504" s="35">
        <v>150</v>
      </c>
      <c r="AE504" s="35">
        <v>54</v>
      </c>
      <c r="AF504" s="35" t="s">
        <v>707</v>
      </c>
      <c r="AG504" s="35" t="s">
        <v>706</v>
      </c>
      <c r="AH504" s="35" t="s">
        <v>706</v>
      </c>
      <c r="AI504" s="35" t="s">
        <v>707</v>
      </c>
      <c r="AJ504" s="35" t="s">
        <v>707</v>
      </c>
      <c r="AK504" s="35" t="s">
        <v>706</v>
      </c>
      <c r="AL504" s="35"/>
      <c r="AM504" s="35" t="s">
        <v>706</v>
      </c>
      <c r="AN504" s="35"/>
      <c r="AO504" s="35" t="s">
        <v>5041</v>
      </c>
      <c r="AP504" s="35">
        <v>15823788588</v>
      </c>
      <c r="AQ504" s="33" t="str">
        <f>VLOOKUP("*"&amp;B504&amp;"*",[1]项目信息综合查询_1!$I$4:$I$1026,1,FALSE)</f>
        <v>云阳县-栖霞镇_乡村建设行动_农村基础设施（含产业配套基础设施）_云阳县2023年栖霞镇吉坪村饮用水源地整治项目</v>
      </c>
    </row>
    <row r="505" spans="1:43" ht="409.5" x14ac:dyDescent="0.2">
      <c r="A505" s="13">
        <v>499</v>
      </c>
      <c r="B505" s="35" t="s">
        <v>5042</v>
      </c>
      <c r="C505" s="14" t="s">
        <v>3553</v>
      </c>
      <c r="D505" s="14" t="s">
        <v>3553</v>
      </c>
      <c r="E505" s="14" t="s">
        <v>3554</v>
      </c>
      <c r="F505" s="35" t="s">
        <v>5043</v>
      </c>
      <c r="G505" s="35" t="s">
        <v>714</v>
      </c>
      <c r="H505" s="35" t="s">
        <v>5044</v>
      </c>
      <c r="I505" s="35" t="s">
        <v>5045</v>
      </c>
      <c r="J505" s="66" t="s">
        <v>5046</v>
      </c>
      <c r="K505" s="35" t="s">
        <v>5047</v>
      </c>
      <c r="L505" s="35" t="s">
        <v>5048</v>
      </c>
      <c r="M505" s="35" t="s">
        <v>5049</v>
      </c>
      <c r="N505" s="35" t="s">
        <v>1779</v>
      </c>
      <c r="O505" s="35" t="s">
        <v>5050</v>
      </c>
      <c r="P505" s="35" t="s">
        <v>5051</v>
      </c>
      <c r="Q505" s="50" t="s">
        <v>5052</v>
      </c>
      <c r="R505" s="43" t="s">
        <v>724</v>
      </c>
      <c r="S505" s="35" t="s">
        <v>5053</v>
      </c>
      <c r="T505" s="35" t="s">
        <v>2218</v>
      </c>
      <c r="U505" s="43" t="s">
        <v>5054</v>
      </c>
      <c r="V505" s="14" t="s">
        <v>705</v>
      </c>
      <c r="W505" s="62">
        <v>44986</v>
      </c>
      <c r="X505" s="62">
        <v>45200</v>
      </c>
      <c r="Y505" s="14">
        <f t="shared" si="8"/>
        <v>200</v>
      </c>
      <c r="Z505" s="35">
        <v>200</v>
      </c>
      <c r="AA505" s="35">
        <v>0</v>
      </c>
      <c r="AB505" s="35">
        <v>0</v>
      </c>
      <c r="AC505" s="35">
        <v>0</v>
      </c>
      <c r="AD505" s="35">
        <v>500</v>
      </c>
      <c r="AE505" s="35">
        <v>60</v>
      </c>
      <c r="AF505" s="35" t="s">
        <v>707</v>
      </c>
      <c r="AG505" s="35" t="s">
        <v>707</v>
      </c>
      <c r="AH505" s="35" t="s">
        <v>706</v>
      </c>
      <c r="AI505" s="35" t="s">
        <v>707</v>
      </c>
      <c r="AJ505" s="35" t="s">
        <v>706</v>
      </c>
      <c r="AK505" s="35" t="s">
        <v>706</v>
      </c>
      <c r="AL505" s="35"/>
      <c r="AM505" s="35" t="s">
        <v>707</v>
      </c>
      <c r="AN505" s="35" t="s">
        <v>5055</v>
      </c>
      <c r="AO505" s="35" t="s">
        <v>5056</v>
      </c>
      <c r="AP505" s="35">
        <v>13452616636</v>
      </c>
      <c r="AQ505" s="33" t="str">
        <f>VLOOKUP("*"&amp;B505&amp;"*",[1]项目信息综合查询_1!$I$4:$I$1026,1,FALSE)</f>
        <v>云阳县-后叶镇_易地搬迁后扶_易地搬迁后扶_云阳县2023年后叶镇易地搬迁后续扶持衔接项目</v>
      </c>
    </row>
    <row r="506" spans="1:43" ht="409.5" x14ac:dyDescent="0.2">
      <c r="A506" s="13">
        <v>500</v>
      </c>
      <c r="B506" s="35" t="s">
        <v>5057</v>
      </c>
      <c r="C506" s="14" t="s">
        <v>651</v>
      </c>
      <c r="D506" s="14" t="s">
        <v>775</v>
      </c>
      <c r="E506" s="14" t="s">
        <v>1759</v>
      </c>
      <c r="F506" s="35" t="s">
        <v>5058</v>
      </c>
      <c r="G506" s="35" t="s">
        <v>714</v>
      </c>
      <c r="H506" s="35" t="s">
        <v>5059</v>
      </c>
      <c r="I506" s="35" t="s">
        <v>5060</v>
      </c>
      <c r="J506" s="43" t="s">
        <v>5061</v>
      </c>
      <c r="K506" s="35" t="s">
        <v>5062</v>
      </c>
      <c r="L506" s="36" t="s">
        <v>5063</v>
      </c>
      <c r="M506" s="43" t="s">
        <v>719</v>
      </c>
      <c r="N506" s="43" t="s">
        <v>720</v>
      </c>
      <c r="O506" s="35" t="s">
        <v>5064</v>
      </c>
      <c r="P506" s="36" t="s">
        <v>5065</v>
      </c>
      <c r="Q506" s="50" t="s">
        <v>5066</v>
      </c>
      <c r="R506" s="43" t="s">
        <v>724</v>
      </c>
      <c r="S506" s="43" t="s">
        <v>702</v>
      </c>
      <c r="T506" s="35" t="s">
        <v>725</v>
      </c>
      <c r="U506" s="43" t="s">
        <v>5054</v>
      </c>
      <c r="V506" s="14" t="s">
        <v>705</v>
      </c>
      <c r="W506" s="35">
        <v>2023.1</v>
      </c>
      <c r="X506" s="35">
        <v>2023.12</v>
      </c>
      <c r="Y506" s="14">
        <f t="shared" si="8"/>
        <v>316.8</v>
      </c>
      <c r="Z506" s="35">
        <v>200</v>
      </c>
      <c r="AA506" s="35"/>
      <c r="AB506" s="35"/>
      <c r="AC506" s="35">
        <v>116.8</v>
      </c>
      <c r="AD506" s="36">
        <v>80</v>
      </c>
      <c r="AE506" s="36">
        <v>5</v>
      </c>
      <c r="AF506" s="43" t="s">
        <v>706</v>
      </c>
      <c r="AG506" s="43" t="s">
        <v>706</v>
      </c>
      <c r="AH506" s="43" t="s">
        <v>706</v>
      </c>
      <c r="AI506" s="43" t="s">
        <v>707</v>
      </c>
      <c r="AJ506" s="43" t="s">
        <v>706</v>
      </c>
      <c r="AK506" s="35" t="s">
        <v>706</v>
      </c>
      <c r="AL506" s="35"/>
      <c r="AM506" s="35" t="s">
        <v>706</v>
      </c>
      <c r="AN506" s="35"/>
      <c r="AO506" s="35" t="s">
        <v>5067</v>
      </c>
      <c r="AP506" s="35">
        <v>18723747567</v>
      </c>
      <c r="AQ506" s="33" t="str">
        <f>VLOOKUP("*"&amp;B506&amp;"*",[1]项目信息综合查询_1!$I$4:$I$1026,1,FALSE)</f>
        <v>云阳县-后叶镇_产业发展_生产项目_云阳县2023年后叶镇田园综合体</v>
      </c>
    </row>
    <row r="507" spans="1:43" ht="255" x14ac:dyDescent="0.2">
      <c r="A507" s="13">
        <v>501</v>
      </c>
      <c r="B507" s="43" t="s">
        <v>5068</v>
      </c>
      <c r="C507" s="14" t="s">
        <v>688</v>
      </c>
      <c r="D507" s="14" t="s">
        <v>728</v>
      </c>
      <c r="E507" s="14" t="s">
        <v>729</v>
      </c>
      <c r="F507" s="43" t="s">
        <v>5069</v>
      </c>
      <c r="G507" s="43" t="s">
        <v>714</v>
      </c>
      <c r="H507" s="43" t="s">
        <v>5070</v>
      </c>
      <c r="I507" s="43" t="s">
        <v>5071</v>
      </c>
      <c r="J507" s="50" t="s">
        <v>5072</v>
      </c>
      <c r="K507" s="43" t="s">
        <v>5073</v>
      </c>
      <c r="L507" s="43" t="s">
        <v>5069</v>
      </c>
      <c r="M507" s="43" t="s">
        <v>5049</v>
      </c>
      <c r="N507" s="43" t="s">
        <v>1779</v>
      </c>
      <c r="O507" s="50" t="s">
        <v>5074</v>
      </c>
      <c r="P507" s="43" t="s">
        <v>708</v>
      </c>
      <c r="Q507" s="50" t="s">
        <v>5075</v>
      </c>
      <c r="R507" s="43" t="s">
        <v>741</v>
      </c>
      <c r="S507" s="43" t="s">
        <v>702</v>
      </c>
      <c r="T507" s="43" t="s">
        <v>743</v>
      </c>
      <c r="U507" s="43" t="s">
        <v>5054</v>
      </c>
      <c r="V507" s="14" t="s">
        <v>705</v>
      </c>
      <c r="W507" s="43">
        <v>2023.1</v>
      </c>
      <c r="X507" s="43">
        <v>2023.12</v>
      </c>
      <c r="Y507" s="14">
        <f t="shared" si="8"/>
        <v>54</v>
      </c>
      <c r="Z507" s="43">
        <v>54</v>
      </c>
      <c r="AA507" s="43"/>
      <c r="AB507" s="43"/>
      <c r="AC507" s="43"/>
      <c r="AD507" s="43">
        <v>38</v>
      </c>
      <c r="AE507" s="43">
        <v>3</v>
      </c>
      <c r="AF507" s="43" t="s">
        <v>706</v>
      </c>
      <c r="AG507" s="43" t="s">
        <v>706</v>
      </c>
      <c r="AH507" s="43" t="s">
        <v>706</v>
      </c>
      <c r="AI507" s="53" t="s">
        <v>707</v>
      </c>
      <c r="AJ507" s="43" t="s">
        <v>706</v>
      </c>
      <c r="AK507" s="43" t="s">
        <v>706</v>
      </c>
      <c r="AL507" s="65"/>
      <c r="AM507" s="43" t="s">
        <v>706</v>
      </c>
      <c r="AN507" s="43"/>
      <c r="AO507" s="43" t="s">
        <v>5076</v>
      </c>
      <c r="AP507" s="43">
        <v>19936477678</v>
      </c>
      <c r="AQ507" s="33" t="str">
        <f>VLOOKUP("*"&amp;B507&amp;"*",[1]项目信息综合查询_1!$I$4:$I$1026,1,FALSE)</f>
        <v>云阳县-后叶镇_乡村建设行动_农村基础设施（含产业配套基础设施）_云阳县2023年后叶镇清顺村组级公路通达通畅工程张家丫口-黄家崖</v>
      </c>
    </row>
    <row r="508" spans="1:43" ht="306" x14ac:dyDescent="0.2">
      <c r="A508" s="13">
        <v>502</v>
      </c>
      <c r="B508" s="35" t="s">
        <v>5077</v>
      </c>
      <c r="C508" s="14" t="s">
        <v>651</v>
      </c>
      <c r="D508" s="14" t="s">
        <v>775</v>
      </c>
      <c r="E508" s="14" t="s">
        <v>776</v>
      </c>
      <c r="F508" s="35" t="s">
        <v>5078</v>
      </c>
      <c r="G508" s="35" t="s">
        <v>714</v>
      </c>
      <c r="H508" s="35" t="s">
        <v>5044</v>
      </c>
      <c r="I508" s="35" t="s">
        <v>5079</v>
      </c>
      <c r="J508" s="57" t="s">
        <v>5080</v>
      </c>
      <c r="K508" s="35" t="s">
        <v>5081</v>
      </c>
      <c r="L508" s="35" t="s">
        <v>5082</v>
      </c>
      <c r="M508" s="42" t="s">
        <v>752</v>
      </c>
      <c r="N508" s="42" t="s">
        <v>753</v>
      </c>
      <c r="O508" s="35" t="s">
        <v>5083</v>
      </c>
      <c r="P508" s="35" t="s">
        <v>5084</v>
      </c>
      <c r="Q508" s="50" t="s">
        <v>5085</v>
      </c>
      <c r="R508" s="60" t="s">
        <v>915</v>
      </c>
      <c r="S508" s="48" t="s">
        <v>756</v>
      </c>
      <c r="T508" s="35" t="s">
        <v>725</v>
      </c>
      <c r="U508" s="43" t="s">
        <v>5054</v>
      </c>
      <c r="V508" s="14" t="s">
        <v>705</v>
      </c>
      <c r="W508" s="43">
        <v>2023.1</v>
      </c>
      <c r="X508" s="43">
        <v>2023.12</v>
      </c>
      <c r="Y508" s="14">
        <f t="shared" si="8"/>
        <v>40</v>
      </c>
      <c r="Z508" s="35">
        <v>20</v>
      </c>
      <c r="AA508" s="35">
        <v>0</v>
      </c>
      <c r="AB508" s="35">
        <v>0</v>
      </c>
      <c r="AC508" s="35">
        <v>20</v>
      </c>
      <c r="AD508" s="35">
        <v>81</v>
      </c>
      <c r="AE508" s="35">
        <v>10</v>
      </c>
      <c r="AF508" s="35" t="s">
        <v>706</v>
      </c>
      <c r="AG508" s="35" t="s">
        <v>706</v>
      </c>
      <c r="AH508" s="43" t="s">
        <v>706</v>
      </c>
      <c r="AI508" s="35" t="s">
        <v>707</v>
      </c>
      <c r="AJ508" s="35" t="s">
        <v>707</v>
      </c>
      <c r="AK508" s="35" t="s">
        <v>706</v>
      </c>
      <c r="AL508" s="35"/>
      <c r="AM508" s="35" t="s">
        <v>707</v>
      </c>
      <c r="AN508" s="35" t="s">
        <v>5086</v>
      </c>
      <c r="AO508" s="35" t="s">
        <v>5087</v>
      </c>
      <c r="AP508" s="36">
        <v>15025518506</v>
      </c>
      <c r="AQ508" s="33" t="str">
        <f>VLOOKUP("*"&amp;B508&amp;"*",[1]项目信息综合查询_1!$I$4:$I$1026,1,FALSE)</f>
        <v>云阳县-后叶镇_产业发展_生产项目_云阳县2023年后叶镇青杠黑木耳种植</v>
      </c>
    </row>
    <row r="509" spans="1:43" ht="344.25" x14ac:dyDescent="0.2">
      <c r="A509" s="13">
        <v>503</v>
      </c>
      <c r="B509" s="43" t="s">
        <v>5088</v>
      </c>
      <c r="C509" s="14" t="s">
        <v>688</v>
      </c>
      <c r="D509" s="14" t="s">
        <v>728</v>
      </c>
      <c r="E509" s="14" t="s">
        <v>729</v>
      </c>
      <c r="F509" s="43" t="s">
        <v>5089</v>
      </c>
      <c r="G509" s="43" t="s">
        <v>714</v>
      </c>
      <c r="H509" s="43" t="s">
        <v>5090</v>
      </c>
      <c r="I509" s="43" t="s">
        <v>5091</v>
      </c>
      <c r="J509" s="50" t="s">
        <v>5092</v>
      </c>
      <c r="K509" s="43" t="s">
        <v>5091</v>
      </c>
      <c r="L509" s="43" t="s">
        <v>5089</v>
      </c>
      <c r="M509" s="43" t="s">
        <v>5049</v>
      </c>
      <c r="N509" s="43" t="s">
        <v>1779</v>
      </c>
      <c r="O509" s="50" t="s">
        <v>5074</v>
      </c>
      <c r="P509" s="43" t="s">
        <v>708</v>
      </c>
      <c r="Q509" s="50" t="s">
        <v>5093</v>
      </c>
      <c r="R509" s="43" t="s">
        <v>741</v>
      </c>
      <c r="S509" s="43" t="s">
        <v>702</v>
      </c>
      <c r="T509" s="43" t="s">
        <v>743</v>
      </c>
      <c r="U509" s="43" t="s">
        <v>5054</v>
      </c>
      <c r="V509" s="14" t="s">
        <v>705</v>
      </c>
      <c r="W509" s="43">
        <v>2023.1</v>
      </c>
      <c r="X509" s="43">
        <v>2023.12</v>
      </c>
      <c r="Y509" s="14">
        <f t="shared" si="8"/>
        <v>153</v>
      </c>
      <c r="Z509" s="43">
        <v>153</v>
      </c>
      <c r="AA509" s="43"/>
      <c r="AB509" s="43"/>
      <c r="AC509" s="43"/>
      <c r="AD509" s="43">
        <v>70</v>
      </c>
      <c r="AE509" s="43">
        <v>11</v>
      </c>
      <c r="AF509" s="43" t="s">
        <v>706</v>
      </c>
      <c r="AG509" s="43" t="s">
        <v>706</v>
      </c>
      <c r="AH509" s="43" t="s">
        <v>706</v>
      </c>
      <c r="AI509" s="53" t="s">
        <v>707</v>
      </c>
      <c r="AJ509" s="43" t="s">
        <v>707</v>
      </c>
      <c r="AK509" s="43" t="s">
        <v>706</v>
      </c>
      <c r="AL509" s="65"/>
      <c r="AM509" s="43" t="s">
        <v>706</v>
      </c>
      <c r="AN509" s="43"/>
      <c r="AO509" s="43" t="s">
        <v>5076</v>
      </c>
      <c r="AP509" s="43">
        <v>19936477678</v>
      </c>
      <c r="AQ509" s="33" t="str">
        <f>VLOOKUP("*"&amp;B509&amp;"*",[1]项目信息综合查询_1!$I$4:$I$1026,1,FALSE)</f>
        <v>云阳县-后叶镇_乡村建设行动_农村基础设施（含产业配套基础设施）_云阳县2023年后叶镇平进村组级公路通达通畅工程袁家老屋-中心煤厂</v>
      </c>
    </row>
    <row r="510" spans="1:43" ht="306" x14ac:dyDescent="0.2">
      <c r="A510" s="13">
        <v>504</v>
      </c>
      <c r="B510" s="35" t="s">
        <v>5094</v>
      </c>
      <c r="C510" s="14" t="s">
        <v>651</v>
      </c>
      <c r="D510" s="14" t="s">
        <v>775</v>
      </c>
      <c r="E510" s="14" t="s">
        <v>776</v>
      </c>
      <c r="F510" s="35" t="s">
        <v>5095</v>
      </c>
      <c r="G510" s="35" t="s">
        <v>790</v>
      </c>
      <c r="H510" s="35" t="s">
        <v>5096</v>
      </c>
      <c r="I510" s="35" t="s">
        <v>5097</v>
      </c>
      <c r="J510" s="35" t="s">
        <v>5098</v>
      </c>
      <c r="K510" s="35" t="s">
        <v>5097</v>
      </c>
      <c r="L510" s="35" t="s">
        <v>5099</v>
      </c>
      <c r="M510" s="50" t="s">
        <v>961</v>
      </c>
      <c r="N510" s="50" t="s">
        <v>936</v>
      </c>
      <c r="O510" s="35" t="s">
        <v>1824</v>
      </c>
      <c r="P510" s="35" t="s">
        <v>5100</v>
      </c>
      <c r="Q510" s="50" t="s">
        <v>5066</v>
      </c>
      <c r="R510" s="60" t="s">
        <v>915</v>
      </c>
      <c r="S510" s="48" t="s">
        <v>756</v>
      </c>
      <c r="T510" s="35" t="s">
        <v>725</v>
      </c>
      <c r="U510" s="43" t="s">
        <v>5054</v>
      </c>
      <c r="V510" s="14" t="s">
        <v>705</v>
      </c>
      <c r="W510" s="43">
        <v>2023.1</v>
      </c>
      <c r="X510" s="43">
        <v>2023.12</v>
      </c>
      <c r="Y510" s="14">
        <f t="shared" si="8"/>
        <v>9.81</v>
      </c>
      <c r="Z510" s="35">
        <v>9.81</v>
      </c>
      <c r="AA510" s="35">
        <v>0</v>
      </c>
      <c r="AB510" s="35">
        <v>0</v>
      </c>
      <c r="AC510" s="35">
        <v>0</v>
      </c>
      <c r="AD510" s="35">
        <v>84</v>
      </c>
      <c r="AE510" s="35">
        <v>5</v>
      </c>
      <c r="AF510" s="35" t="s">
        <v>706</v>
      </c>
      <c r="AG510" s="35" t="s">
        <v>706</v>
      </c>
      <c r="AH510" s="43" t="s">
        <v>706</v>
      </c>
      <c r="AI510" s="35" t="s">
        <v>707</v>
      </c>
      <c r="AJ510" s="35" t="s">
        <v>706</v>
      </c>
      <c r="AK510" s="43" t="s">
        <v>706</v>
      </c>
      <c r="AL510" s="35"/>
      <c r="AM510" s="35" t="s">
        <v>706</v>
      </c>
      <c r="AN510" s="35"/>
      <c r="AO510" s="35" t="s">
        <v>5087</v>
      </c>
      <c r="AP510" s="35">
        <v>55825001</v>
      </c>
      <c r="AQ510" s="33" t="str">
        <f>VLOOKUP("*"&amp;B510&amp;"*",[1]项目信息综合查询_1!$I$4:$I$1026,1,FALSE)</f>
        <v>云阳县-后叶镇_产业发展_生产项目_云阳县2023年后叶镇平进村李子种植项目（续建2年）</v>
      </c>
    </row>
    <row r="511" spans="1:43" ht="409.5" x14ac:dyDescent="0.2">
      <c r="A511" s="13">
        <v>505</v>
      </c>
      <c r="B511" s="35" t="s">
        <v>5101</v>
      </c>
      <c r="C511" s="14" t="s">
        <v>651</v>
      </c>
      <c r="D511" s="14" t="s">
        <v>775</v>
      </c>
      <c r="E511" s="14" t="s">
        <v>776</v>
      </c>
      <c r="F511" s="35" t="s">
        <v>5102</v>
      </c>
      <c r="G511" s="35" t="s">
        <v>714</v>
      </c>
      <c r="H511" s="35" t="s">
        <v>5090</v>
      </c>
      <c r="I511" s="35" t="s">
        <v>5103</v>
      </c>
      <c r="J511" s="50" t="s">
        <v>5104</v>
      </c>
      <c r="K511" s="35" t="s">
        <v>5105</v>
      </c>
      <c r="L511" s="35" t="s">
        <v>5102</v>
      </c>
      <c r="M511" s="50" t="s">
        <v>961</v>
      </c>
      <c r="N511" s="50" t="s">
        <v>936</v>
      </c>
      <c r="O511" s="35" t="s">
        <v>5106</v>
      </c>
      <c r="P511" s="35" t="s">
        <v>5107</v>
      </c>
      <c r="Q511" s="50" t="s">
        <v>5066</v>
      </c>
      <c r="R511" s="35" t="s">
        <v>5108</v>
      </c>
      <c r="S511" s="48" t="s">
        <v>756</v>
      </c>
      <c r="T511" s="35" t="s">
        <v>725</v>
      </c>
      <c r="U511" s="43" t="s">
        <v>5054</v>
      </c>
      <c r="V511" s="14" t="s">
        <v>705</v>
      </c>
      <c r="W511" s="43">
        <v>2023.1</v>
      </c>
      <c r="X511" s="43">
        <v>2023.12</v>
      </c>
      <c r="Y511" s="14">
        <f t="shared" si="8"/>
        <v>380</v>
      </c>
      <c r="Z511" s="35">
        <v>270</v>
      </c>
      <c r="AA511" s="35">
        <v>0</v>
      </c>
      <c r="AB511" s="35">
        <v>0</v>
      </c>
      <c r="AC511" s="35">
        <v>110</v>
      </c>
      <c r="AD511" s="35">
        <v>84</v>
      </c>
      <c r="AE511" s="35">
        <v>5</v>
      </c>
      <c r="AF511" s="35" t="s">
        <v>706</v>
      </c>
      <c r="AG511" s="35" t="s">
        <v>706</v>
      </c>
      <c r="AH511" s="43" t="s">
        <v>706</v>
      </c>
      <c r="AI511" s="35" t="s">
        <v>707</v>
      </c>
      <c r="AJ511" s="35" t="s">
        <v>706</v>
      </c>
      <c r="AK511" s="35" t="s">
        <v>706</v>
      </c>
      <c r="AL511" s="35"/>
      <c r="AM511" s="35" t="s">
        <v>706</v>
      </c>
      <c r="AN511" s="35"/>
      <c r="AO511" s="35" t="s">
        <v>5087</v>
      </c>
      <c r="AP511" s="36">
        <v>15025518506</v>
      </c>
      <c r="AQ511" s="33" t="str">
        <f>VLOOKUP("*"&amp;B511&amp;"*",[1]项目信息综合查询_1!$I$4:$I$1026,1,FALSE)</f>
        <v>云阳县-后叶镇_产业发展_生产项目_云阳县2023年后叶镇平进村李树提质增效高换接种及避雨栽培项目</v>
      </c>
    </row>
    <row r="512" spans="1:43" ht="357" x14ac:dyDescent="0.2">
      <c r="A512" s="13">
        <v>506</v>
      </c>
      <c r="B512" s="35" t="s">
        <v>5109</v>
      </c>
      <c r="C512" s="14" t="s">
        <v>651</v>
      </c>
      <c r="D512" s="14" t="s">
        <v>775</v>
      </c>
      <c r="E512" s="14" t="s">
        <v>776</v>
      </c>
      <c r="F512" s="35" t="s">
        <v>5110</v>
      </c>
      <c r="G512" s="35" t="s">
        <v>692</v>
      </c>
      <c r="H512" s="35" t="s">
        <v>5111</v>
      </c>
      <c r="I512" s="35" t="s">
        <v>5112</v>
      </c>
      <c r="J512" s="50" t="s">
        <v>5113</v>
      </c>
      <c r="K512" s="35" t="s">
        <v>5114</v>
      </c>
      <c r="L512" s="50" t="s">
        <v>5115</v>
      </c>
      <c r="M512" s="50" t="s">
        <v>961</v>
      </c>
      <c r="N512" s="50" t="s">
        <v>936</v>
      </c>
      <c r="O512" s="50" t="s">
        <v>5116</v>
      </c>
      <c r="P512" s="35" t="s">
        <v>5117</v>
      </c>
      <c r="Q512" s="50" t="s">
        <v>5066</v>
      </c>
      <c r="R512" s="60" t="s">
        <v>915</v>
      </c>
      <c r="S512" s="48" t="s">
        <v>756</v>
      </c>
      <c r="T512" s="35" t="s">
        <v>725</v>
      </c>
      <c r="U512" s="43" t="s">
        <v>5054</v>
      </c>
      <c r="V512" s="14" t="s">
        <v>705</v>
      </c>
      <c r="W512" s="43">
        <v>2023.1</v>
      </c>
      <c r="X512" s="43">
        <v>2023.12</v>
      </c>
      <c r="Y512" s="14">
        <f t="shared" si="8"/>
        <v>50</v>
      </c>
      <c r="Z512" s="35">
        <v>50</v>
      </c>
      <c r="AA512" s="35">
        <v>0</v>
      </c>
      <c r="AB512" s="35">
        <v>0</v>
      </c>
      <c r="AC512" s="35">
        <v>0</v>
      </c>
      <c r="AD512" s="35">
        <v>50</v>
      </c>
      <c r="AE512" s="35">
        <v>5</v>
      </c>
      <c r="AF512" s="35" t="s">
        <v>706</v>
      </c>
      <c r="AG512" s="35" t="s">
        <v>706</v>
      </c>
      <c r="AH512" s="43" t="s">
        <v>706</v>
      </c>
      <c r="AI512" s="43" t="s">
        <v>707</v>
      </c>
      <c r="AJ512" s="35" t="s">
        <v>707</v>
      </c>
      <c r="AK512" s="35" t="s">
        <v>707</v>
      </c>
      <c r="AL512" s="43" t="s">
        <v>1717</v>
      </c>
      <c r="AM512" s="35" t="s">
        <v>706</v>
      </c>
      <c r="AN512" s="95"/>
      <c r="AO512" s="35" t="s">
        <v>5087</v>
      </c>
      <c r="AP512" s="35">
        <v>55825001</v>
      </c>
      <c r="AQ512" s="33" t="str">
        <f>VLOOKUP("*"&amp;B512&amp;"*",[1]项目信息综合查询_1!$I$4:$I$1026,1,FALSE)</f>
        <v>云阳县-后叶镇_产业发展_生产项目_云阳县2023年后叶镇平进村茶树产业体能升级</v>
      </c>
    </row>
    <row r="513" spans="1:43" ht="395.25" x14ac:dyDescent="0.2">
      <c r="A513" s="13">
        <v>507</v>
      </c>
      <c r="B513" s="43" t="s">
        <v>5118</v>
      </c>
      <c r="C513" s="14" t="s">
        <v>688</v>
      </c>
      <c r="D513" s="14" t="s">
        <v>728</v>
      </c>
      <c r="E513" s="14" t="s">
        <v>729</v>
      </c>
      <c r="F513" s="43" t="s">
        <v>5119</v>
      </c>
      <c r="G513" s="43" t="s">
        <v>714</v>
      </c>
      <c r="H513" s="43" t="s">
        <v>5120</v>
      </c>
      <c r="I513" s="43" t="s">
        <v>5121</v>
      </c>
      <c r="J513" s="50" t="s">
        <v>5122</v>
      </c>
      <c r="K513" s="43" t="s">
        <v>5121</v>
      </c>
      <c r="L513" s="43" t="s">
        <v>5119</v>
      </c>
      <c r="M513" s="43" t="s">
        <v>5049</v>
      </c>
      <c r="N513" s="43" t="s">
        <v>1779</v>
      </c>
      <c r="O513" s="50" t="s">
        <v>5074</v>
      </c>
      <c r="P513" s="43" t="s">
        <v>708</v>
      </c>
      <c r="Q513" s="50" t="s">
        <v>5123</v>
      </c>
      <c r="R513" s="43" t="s">
        <v>741</v>
      </c>
      <c r="S513" s="43" t="s">
        <v>702</v>
      </c>
      <c r="T513" s="43" t="s">
        <v>743</v>
      </c>
      <c r="U513" s="43" t="s">
        <v>5054</v>
      </c>
      <c r="V513" s="14" t="s">
        <v>705</v>
      </c>
      <c r="W513" s="43">
        <v>2023.1</v>
      </c>
      <c r="X513" s="43">
        <v>2023.12</v>
      </c>
      <c r="Y513" s="14">
        <f t="shared" si="8"/>
        <v>374</v>
      </c>
      <c r="Z513" s="43">
        <v>374</v>
      </c>
      <c r="AA513" s="43"/>
      <c r="AB513" s="43"/>
      <c r="AC513" s="43"/>
      <c r="AD513" s="43">
        <v>170</v>
      </c>
      <c r="AE513" s="43">
        <v>25</v>
      </c>
      <c r="AF513" s="43" t="s">
        <v>706</v>
      </c>
      <c r="AG513" s="43" t="s">
        <v>706</v>
      </c>
      <c r="AH513" s="43" t="s">
        <v>706</v>
      </c>
      <c r="AI513" s="53" t="s">
        <v>707</v>
      </c>
      <c r="AJ513" s="43" t="s">
        <v>706</v>
      </c>
      <c r="AK513" s="43" t="s">
        <v>706</v>
      </c>
      <c r="AL513" s="65"/>
      <c r="AM513" s="43" t="s">
        <v>706</v>
      </c>
      <c r="AN513" s="113"/>
      <c r="AO513" s="43" t="s">
        <v>5076</v>
      </c>
      <c r="AP513" s="43">
        <v>19936477678</v>
      </c>
      <c r="AQ513" s="33" t="str">
        <f>VLOOKUP("*"&amp;B513&amp;"*",[1]项目信息综合查询_1!$I$4:$I$1026,1,FALSE)</f>
        <v>云阳县-后叶镇_乡村建设行动_农村基础设施（含产业配套基础设施）_云阳县2023年后叶镇吉庆村组级公路通达通畅工程金星小学-邱家老屋</v>
      </c>
    </row>
    <row r="514" spans="1:43" ht="409.5" x14ac:dyDescent="0.2">
      <c r="A514" s="13">
        <v>508</v>
      </c>
      <c r="B514" s="60" t="s">
        <v>5124</v>
      </c>
      <c r="C514" s="14" t="s">
        <v>651</v>
      </c>
      <c r="D514" s="14" t="s">
        <v>775</v>
      </c>
      <c r="E514" s="14" t="s">
        <v>776</v>
      </c>
      <c r="F514" s="60" t="s">
        <v>5125</v>
      </c>
      <c r="G514" s="60" t="s">
        <v>714</v>
      </c>
      <c r="H514" s="60" t="s">
        <v>5120</v>
      </c>
      <c r="I514" s="60" t="s">
        <v>5126</v>
      </c>
      <c r="J514" s="50" t="s">
        <v>5127</v>
      </c>
      <c r="K514" s="60" t="s">
        <v>5126</v>
      </c>
      <c r="L514" s="60" t="s">
        <v>5128</v>
      </c>
      <c r="M514" s="43" t="s">
        <v>5049</v>
      </c>
      <c r="N514" s="43" t="s">
        <v>1779</v>
      </c>
      <c r="O514" s="60" t="s">
        <v>5129</v>
      </c>
      <c r="P514" s="60" t="s">
        <v>5130</v>
      </c>
      <c r="Q514" s="50" t="s">
        <v>5085</v>
      </c>
      <c r="R514" s="60" t="s">
        <v>915</v>
      </c>
      <c r="S514" s="48" t="s">
        <v>756</v>
      </c>
      <c r="T514" s="35" t="s">
        <v>725</v>
      </c>
      <c r="U514" s="43" t="s">
        <v>5054</v>
      </c>
      <c r="V514" s="14" t="s">
        <v>705</v>
      </c>
      <c r="W514" s="43">
        <v>2023.1</v>
      </c>
      <c r="X514" s="43">
        <v>2023.12</v>
      </c>
      <c r="Y514" s="14">
        <f t="shared" si="8"/>
        <v>130</v>
      </c>
      <c r="Z514" s="35">
        <v>65</v>
      </c>
      <c r="AA514" s="35">
        <v>0</v>
      </c>
      <c r="AB514" s="35">
        <v>0</v>
      </c>
      <c r="AC514" s="35">
        <v>65</v>
      </c>
      <c r="AD514" s="35">
        <v>150</v>
      </c>
      <c r="AE514" s="35">
        <v>10</v>
      </c>
      <c r="AF514" s="60" t="s">
        <v>706</v>
      </c>
      <c r="AG514" s="60" t="s">
        <v>706</v>
      </c>
      <c r="AH514" s="43" t="s">
        <v>706</v>
      </c>
      <c r="AI514" s="60" t="s">
        <v>707</v>
      </c>
      <c r="AJ514" s="60" t="s">
        <v>707</v>
      </c>
      <c r="AK514" s="60" t="s">
        <v>706</v>
      </c>
      <c r="AL514" s="35" t="s">
        <v>706</v>
      </c>
      <c r="AM514" s="60" t="s">
        <v>706</v>
      </c>
      <c r="AN514" s="95" t="s">
        <v>706</v>
      </c>
      <c r="AO514" s="35" t="s">
        <v>5087</v>
      </c>
      <c r="AP514" s="35">
        <v>55825001</v>
      </c>
      <c r="AQ514" s="33" t="str">
        <f>VLOOKUP("*"&amp;B514&amp;"*",[1]项目信息综合查询_1!$I$4:$I$1026,1,FALSE)</f>
        <v>云阳县-后叶镇_产业发展_生产项目_云阳县2023年后叶镇吉庆村油橄榄园提能升级项目</v>
      </c>
    </row>
    <row r="515" spans="1:43" ht="306" x14ac:dyDescent="0.2">
      <c r="A515" s="13">
        <v>509</v>
      </c>
      <c r="B515" s="35" t="s">
        <v>5131</v>
      </c>
      <c r="C515" s="14" t="s">
        <v>651</v>
      </c>
      <c r="D515" s="14" t="s">
        <v>775</v>
      </c>
      <c r="E515" s="14" t="s">
        <v>776</v>
      </c>
      <c r="F515" s="35" t="s">
        <v>5132</v>
      </c>
      <c r="G515" s="35" t="s">
        <v>714</v>
      </c>
      <c r="H515" s="35" t="s">
        <v>5133</v>
      </c>
      <c r="I515" s="35" t="s">
        <v>5134</v>
      </c>
      <c r="J515" s="50" t="s">
        <v>5135</v>
      </c>
      <c r="K515" s="35" t="s">
        <v>5134</v>
      </c>
      <c r="L515" s="50" t="s">
        <v>5136</v>
      </c>
      <c r="M515" s="43" t="s">
        <v>5049</v>
      </c>
      <c r="N515" s="43" t="s">
        <v>1779</v>
      </c>
      <c r="O515" s="50" t="s">
        <v>5137</v>
      </c>
      <c r="P515" s="35" t="s">
        <v>5138</v>
      </c>
      <c r="Q515" s="50" t="s">
        <v>5139</v>
      </c>
      <c r="R515" s="60" t="s">
        <v>915</v>
      </c>
      <c r="S515" s="48" t="s">
        <v>756</v>
      </c>
      <c r="T515" s="35" t="s">
        <v>725</v>
      </c>
      <c r="U515" s="43" t="s">
        <v>5054</v>
      </c>
      <c r="V515" s="14" t="s">
        <v>705</v>
      </c>
      <c r="W515" s="43">
        <v>2023.1</v>
      </c>
      <c r="X515" s="43">
        <v>2023.12</v>
      </c>
      <c r="Y515" s="14">
        <f t="shared" si="8"/>
        <v>24</v>
      </c>
      <c r="Z515" s="35">
        <v>24</v>
      </c>
      <c r="AA515" s="35">
        <v>0</v>
      </c>
      <c r="AB515" s="35">
        <v>0</v>
      </c>
      <c r="AC515" s="35">
        <v>0</v>
      </c>
      <c r="AD515" s="35">
        <v>30</v>
      </c>
      <c r="AE515" s="35">
        <v>4</v>
      </c>
      <c r="AF515" s="35" t="s">
        <v>706</v>
      </c>
      <c r="AG515" s="35" t="s">
        <v>706</v>
      </c>
      <c r="AH515" s="43" t="s">
        <v>706</v>
      </c>
      <c r="AI515" s="35" t="s">
        <v>707</v>
      </c>
      <c r="AJ515" s="35" t="s">
        <v>707</v>
      </c>
      <c r="AK515" s="35" t="s">
        <v>706</v>
      </c>
      <c r="AL515" s="35" t="s">
        <v>708</v>
      </c>
      <c r="AM515" s="35" t="s">
        <v>706</v>
      </c>
      <c r="AN515" s="95"/>
      <c r="AO515" s="35" t="s">
        <v>5087</v>
      </c>
      <c r="AP515" s="35">
        <v>55825001</v>
      </c>
      <c r="AQ515" s="33" t="str">
        <f>VLOOKUP("*"&amp;B515&amp;"*",[1]项目信息综合查询_1!$I$4:$I$1026,1,FALSE)</f>
        <v>云阳县-后叶镇_产业发展_生产项目_云阳县2023年后叶镇吉庆村产业发展</v>
      </c>
    </row>
    <row r="516" spans="1:43" ht="331.5" x14ac:dyDescent="0.2">
      <c r="A516" s="13">
        <v>510</v>
      </c>
      <c r="B516" s="35" t="s">
        <v>5140</v>
      </c>
      <c r="C516" s="14" t="s">
        <v>651</v>
      </c>
      <c r="D516" s="14" t="s">
        <v>775</v>
      </c>
      <c r="E516" s="14" t="s">
        <v>776</v>
      </c>
      <c r="F516" s="35" t="s">
        <v>5141</v>
      </c>
      <c r="G516" s="35" t="s">
        <v>790</v>
      </c>
      <c r="H516" s="35" t="s">
        <v>5142</v>
      </c>
      <c r="I516" s="35" t="s">
        <v>5143</v>
      </c>
      <c r="J516" s="35" t="s">
        <v>5144</v>
      </c>
      <c r="K516" s="35" t="s">
        <v>5143</v>
      </c>
      <c r="L516" s="35" t="s">
        <v>5145</v>
      </c>
      <c r="M516" s="43" t="s">
        <v>5049</v>
      </c>
      <c r="N516" s="43" t="s">
        <v>1779</v>
      </c>
      <c r="O516" s="35" t="s">
        <v>5146</v>
      </c>
      <c r="P516" s="35" t="s">
        <v>5147</v>
      </c>
      <c r="Q516" s="50" t="s">
        <v>5148</v>
      </c>
      <c r="R516" s="60" t="s">
        <v>915</v>
      </c>
      <c r="S516" s="48" t="s">
        <v>756</v>
      </c>
      <c r="T516" s="35" t="s">
        <v>725</v>
      </c>
      <c r="U516" s="43" t="s">
        <v>5054</v>
      </c>
      <c r="V516" s="14" t="s">
        <v>705</v>
      </c>
      <c r="W516" s="43">
        <v>2023.1</v>
      </c>
      <c r="X516" s="43">
        <v>2023.12</v>
      </c>
      <c r="Y516" s="14">
        <f t="shared" si="8"/>
        <v>0.7</v>
      </c>
      <c r="Z516" s="35">
        <v>0.7</v>
      </c>
      <c r="AA516" s="35">
        <v>0</v>
      </c>
      <c r="AB516" s="35">
        <v>0</v>
      </c>
      <c r="AC516" s="35">
        <v>0</v>
      </c>
      <c r="AD516" s="35">
        <v>7</v>
      </c>
      <c r="AE516" s="35">
        <v>2</v>
      </c>
      <c r="AF516" s="35" t="s">
        <v>706</v>
      </c>
      <c r="AG516" s="35" t="s">
        <v>706</v>
      </c>
      <c r="AH516" s="43" t="s">
        <v>706</v>
      </c>
      <c r="AI516" s="35" t="s">
        <v>707</v>
      </c>
      <c r="AJ516" s="35" t="s">
        <v>706</v>
      </c>
      <c r="AK516" s="35" t="s">
        <v>706</v>
      </c>
      <c r="AL516" s="35"/>
      <c r="AM516" s="35" t="s">
        <v>706</v>
      </c>
      <c r="AN516" s="95"/>
      <c r="AO516" s="35" t="s">
        <v>5087</v>
      </c>
      <c r="AP516" s="35">
        <v>55825001</v>
      </c>
      <c r="AQ516" s="33" t="str">
        <f>VLOOKUP("*"&amp;B516&amp;"*",[1]项目信息综合查询_1!$I$4:$I$1026,1,FALSE)</f>
        <v>云阳县-后叶镇_产业发展_生产项目_云阳县2023年后叶镇凤鸣村中药材种植项目（续建1年）</v>
      </c>
    </row>
    <row r="517" spans="1:43" ht="409.5" x14ac:dyDescent="0.2">
      <c r="A517" s="13">
        <v>511</v>
      </c>
      <c r="B517" s="51" t="s">
        <v>5149</v>
      </c>
      <c r="C517" s="14" t="s">
        <v>688</v>
      </c>
      <c r="D517" s="14" t="s">
        <v>728</v>
      </c>
      <c r="E517" s="14" t="s">
        <v>746</v>
      </c>
      <c r="F517" s="51" t="s">
        <v>5150</v>
      </c>
      <c r="G517" s="58" t="s">
        <v>714</v>
      </c>
      <c r="H517" s="51" t="s">
        <v>5151</v>
      </c>
      <c r="I517" s="51" t="s">
        <v>5152</v>
      </c>
      <c r="J517" s="50" t="s">
        <v>5153</v>
      </c>
      <c r="K517" s="51" t="s">
        <v>5154</v>
      </c>
      <c r="L517" s="51" t="s">
        <v>5155</v>
      </c>
      <c r="M517" s="43" t="s">
        <v>5049</v>
      </c>
      <c r="N517" s="43" t="s">
        <v>1779</v>
      </c>
      <c r="O517" s="51" t="s">
        <v>5156</v>
      </c>
      <c r="P517" s="58" t="s">
        <v>5157</v>
      </c>
      <c r="Q517" s="50" t="s">
        <v>5158</v>
      </c>
      <c r="R517" s="43" t="s">
        <v>741</v>
      </c>
      <c r="S517" s="48" t="s">
        <v>756</v>
      </c>
      <c r="T517" s="58" t="s">
        <v>757</v>
      </c>
      <c r="U517" s="43" t="s">
        <v>5054</v>
      </c>
      <c r="V517" s="14" t="s">
        <v>705</v>
      </c>
      <c r="W517" s="43">
        <v>2023.1</v>
      </c>
      <c r="X517" s="43">
        <v>2023.12</v>
      </c>
      <c r="Y517" s="14">
        <f t="shared" si="8"/>
        <v>80</v>
      </c>
      <c r="Z517" s="64">
        <v>80</v>
      </c>
      <c r="AA517" s="51">
        <v>0</v>
      </c>
      <c r="AB517" s="51">
        <v>0</v>
      </c>
      <c r="AC517" s="51">
        <v>0</v>
      </c>
      <c r="AD517" s="51">
        <v>354</v>
      </c>
      <c r="AE517" s="51">
        <v>57</v>
      </c>
      <c r="AF517" s="51" t="s">
        <v>706</v>
      </c>
      <c r="AG517" s="51" t="s">
        <v>706</v>
      </c>
      <c r="AH517" s="43" t="s">
        <v>707</v>
      </c>
      <c r="AI517" s="53" t="s">
        <v>706</v>
      </c>
      <c r="AJ517" s="51" t="s">
        <v>706</v>
      </c>
      <c r="AK517" s="51" t="s">
        <v>706</v>
      </c>
      <c r="AL517" s="65"/>
      <c r="AM517" s="51" t="s">
        <v>706</v>
      </c>
      <c r="AN517" s="114"/>
      <c r="AO517" s="43" t="s">
        <v>5076</v>
      </c>
      <c r="AP517" s="43">
        <v>19936477678</v>
      </c>
      <c r="AQ517" s="33" t="str">
        <f>VLOOKUP("*"&amp;B517&amp;"*",[1]项目信息综合查询_1!$I$4:$I$1026,1,FALSE)</f>
        <v>云阳县-后叶镇_乡村建设行动_农村基础设施（含产业配套基础设施）_云阳县2023后叶镇良民村水厂新建项目</v>
      </c>
    </row>
    <row r="518" spans="1:43" ht="344.25" x14ac:dyDescent="0.2">
      <c r="A518" s="13">
        <v>512</v>
      </c>
      <c r="B518" s="35" t="s">
        <v>5159</v>
      </c>
      <c r="C518" s="14" t="s">
        <v>651</v>
      </c>
      <c r="D518" s="14" t="s">
        <v>775</v>
      </c>
      <c r="E518" s="14" t="s">
        <v>776</v>
      </c>
      <c r="F518" s="35" t="s">
        <v>5160</v>
      </c>
      <c r="G518" s="35" t="s">
        <v>731</v>
      </c>
      <c r="H518" s="35" t="s">
        <v>5161</v>
      </c>
      <c r="I518" s="35" t="s">
        <v>5162</v>
      </c>
      <c r="J518" s="35" t="s">
        <v>5163</v>
      </c>
      <c r="K518" s="35" t="s">
        <v>5162</v>
      </c>
      <c r="L518" s="35" t="s">
        <v>5164</v>
      </c>
      <c r="M518" s="42" t="s">
        <v>752</v>
      </c>
      <c r="N518" s="42" t="s">
        <v>753</v>
      </c>
      <c r="O518" s="35" t="s">
        <v>5165</v>
      </c>
      <c r="P518" s="35" t="s">
        <v>5166</v>
      </c>
      <c r="Q518" s="36" t="s">
        <v>2104</v>
      </c>
      <c r="R518" s="36" t="s">
        <v>5167</v>
      </c>
      <c r="S518" s="48" t="s">
        <v>756</v>
      </c>
      <c r="T518" s="35" t="s">
        <v>725</v>
      </c>
      <c r="U518" s="43" t="s">
        <v>5168</v>
      </c>
      <c r="V518" s="14" t="s">
        <v>705</v>
      </c>
      <c r="W518" s="43">
        <v>2023.1</v>
      </c>
      <c r="X518" s="43">
        <v>2023.12</v>
      </c>
      <c r="Y518" s="14">
        <f t="shared" si="8"/>
        <v>370</v>
      </c>
      <c r="Z518" s="35">
        <v>0</v>
      </c>
      <c r="AA518" s="35">
        <v>0</v>
      </c>
      <c r="AB518" s="35">
        <v>370</v>
      </c>
      <c r="AC518" s="35">
        <v>0</v>
      </c>
      <c r="AD518" s="35">
        <v>153</v>
      </c>
      <c r="AE518" s="35">
        <v>12</v>
      </c>
      <c r="AF518" s="35" t="s">
        <v>706</v>
      </c>
      <c r="AG518" s="35" t="s">
        <v>706</v>
      </c>
      <c r="AH518" s="35"/>
      <c r="AI518" s="53" t="s">
        <v>707</v>
      </c>
      <c r="AJ518" s="35" t="s">
        <v>706</v>
      </c>
      <c r="AK518" s="43" t="s">
        <v>706</v>
      </c>
      <c r="AL518" s="43" t="s">
        <v>708</v>
      </c>
      <c r="AM518" s="43" t="s">
        <v>706</v>
      </c>
      <c r="AN518" s="43" t="s">
        <v>708</v>
      </c>
      <c r="AO518" s="35" t="s">
        <v>5169</v>
      </c>
      <c r="AP518" s="36">
        <v>55428001</v>
      </c>
      <c r="AQ518" s="33" t="str">
        <f>VLOOKUP("*"&amp;B518&amp;"*",[1]项目信息综合查询_1!$I$4:$I$1026,1,FALSE)</f>
        <v>云阳县-龙洞镇_产业发展_生产项目_云阳县2023年龙洞镇云奉村马合茶场整治项目</v>
      </c>
    </row>
    <row r="519" spans="1:43" ht="408" x14ac:dyDescent="0.2">
      <c r="A519" s="13">
        <v>513</v>
      </c>
      <c r="B519" s="35" t="s">
        <v>5170</v>
      </c>
      <c r="C519" s="14" t="s">
        <v>3553</v>
      </c>
      <c r="D519" s="14" t="s">
        <v>3553</v>
      </c>
      <c r="E519" s="14" t="s">
        <v>3554</v>
      </c>
      <c r="F519" s="35" t="s">
        <v>5171</v>
      </c>
      <c r="G519" s="35" t="s">
        <v>714</v>
      </c>
      <c r="H519" s="35" t="s">
        <v>5172</v>
      </c>
      <c r="I519" s="35" t="s">
        <v>5173</v>
      </c>
      <c r="J519" s="35" t="s">
        <v>5174</v>
      </c>
      <c r="K519" s="35" t="s">
        <v>5175</v>
      </c>
      <c r="L519" s="35" t="s">
        <v>5171</v>
      </c>
      <c r="M519" s="35" t="s">
        <v>5176</v>
      </c>
      <c r="N519" s="35" t="s">
        <v>5177</v>
      </c>
      <c r="O519" s="35" t="s">
        <v>5178</v>
      </c>
      <c r="P519" s="35" t="s">
        <v>5179</v>
      </c>
      <c r="Q519" s="35" t="s">
        <v>5180</v>
      </c>
      <c r="R519" s="35" t="s">
        <v>5181</v>
      </c>
      <c r="S519" s="35" t="s">
        <v>5182</v>
      </c>
      <c r="T519" s="35" t="s">
        <v>2218</v>
      </c>
      <c r="U519" s="43" t="s">
        <v>5168</v>
      </c>
      <c r="V519" s="14" t="s">
        <v>705</v>
      </c>
      <c r="W519" s="59" t="s">
        <v>89</v>
      </c>
      <c r="X519" s="59" t="s">
        <v>93</v>
      </c>
      <c r="Y519" s="14">
        <f t="shared" si="8"/>
        <v>150</v>
      </c>
      <c r="Z519" s="35">
        <v>150</v>
      </c>
      <c r="AA519" s="35">
        <v>0</v>
      </c>
      <c r="AB519" s="35">
        <v>0</v>
      </c>
      <c r="AC519" s="35">
        <v>0</v>
      </c>
      <c r="AD519" s="35">
        <v>705</v>
      </c>
      <c r="AE519" s="35">
        <v>113</v>
      </c>
      <c r="AF519" s="35" t="s">
        <v>706</v>
      </c>
      <c r="AG519" s="35" t="s">
        <v>5183</v>
      </c>
      <c r="AH519" s="35" t="s">
        <v>706</v>
      </c>
      <c r="AI519" s="35" t="s">
        <v>707</v>
      </c>
      <c r="AJ519" s="35" t="s">
        <v>706</v>
      </c>
      <c r="AK519" s="35" t="s">
        <v>706</v>
      </c>
      <c r="AL519" s="35" t="s">
        <v>708</v>
      </c>
      <c r="AM519" s="35" t="s">
        <v>707</v>
      </c>
      <c r="AN519" s="35" t="s">
        <v>5184</v>
      </c>
      <c r="AO519" s="35" t="s">
        <v>5169</v>
      </c>
      <c r="AP519" s="35">
        <v>55428001</v>
      </c>
      <c r="AQ519" s="33" t="str">
        <f>VLOOKUP("*"&amp;B519&amp;"*",[1]项目信息综合查询_1!$I$4:$I$1026,1,FALSE)</f>
        <v>云阳县-龙洞镇_易地搬迁后扶_易地搬迁后扶_云阳县2023年龙洞镇易地搬迁后续扶持衔接项目</v>
      </c>
    </row>
    <row r="520" spans="1:43" ht="409.5" x14ac:dyDescent="0.2">
      <c r="A520" s="13">
        <v>514</v>
      </c>
      <c r="B520" s="35" t="s">
        <v>5185</v>
      </c>
      <c r="C520" s="14" t="s">
        <v>651</v>
      </c>
      <c r="D520" s="14" t="s">
        <v>775</v>
      </c>
      <c r="E520" s="14" t="s">
        <v>776</v>
      </c>
      <c r="F520" s="35" t="s">
        <v>5186</v>
      </c>
      <c r="G520" s="35" t="s">
        <v>714</v>
      </c>
      <c r="H520" s="35" t="s">
        <v>5187</v>
      </c>
      <c r="I520" s="35" t="s">
        <v>5188</v>
      </c>
      <c r="J520" s="35" t="s">
        <v>5189</v>
      </c>
      <c r="K520" s="35" t="s">
        <v>5188</v>
      </c>
      <c r="L520" s="36" t="s">
        <v>5190</v>
      </c>
      <c r="M520" s="36" t="s">
        <v>752</v>
      </c>
      <c r="N520" s="36" t="s">
        <v>753</v>
      </c>
      <c r="O520" s="35" t="s">
        <v>5191</v>
      </c>
      <c r="P520" s="36" t="s">
        <v>5192</v>
      </c>
      <c r="Q520" s="36" t="s">
        <v>1067</v>
      </c>
      <c r="R520" s="36" t="s">
        <v>5167</v>
      </c>
      <c r="S520" s="36" t="s">
        <v>965</v>
      </c>
      <c r="T520" s="35" t="s">
        <v>725</v>
      </c>
      <c r="U520" s="43" t="s">
        <v>5168</v>
      </c>
      <c r="V520" s="14" t="s">
        <v>705</v>
      </c>
      <c r="W520" s="35">
        <v>2023.1</v>
      </c>
      <c r="X520" s="35">
        <v>2023.12</v>
      </c>
      <c r="Y520" s="14">
        <f t="shared" ref="Y520:Y583" si="9">Z520+AA520+AB520+AC520</f>
        <v>64</v>
      </c>
      <c r="Z520" s="35">
        <v>0</v>
      </c>
      <c r="AA520" s="35"/>
      <c r="AB520" s="35"/>
      <c r="AC520" s="35">
        <v>64</v>
      </c>
      <c r="AD520" s="36">
        <v>15</v>
      </c>
      <c r="AE520" s="36">
        <v>5</v>
      </c>
      <c r="AF520" s="36" t="s">
        <v>706</v>
      </c>
      <c r="AG520" s="36" t="s">
        <v>706</v>
      </c>
      <c r="AH520" s="36" t="s">
        <v>706</v>
      </c>
      <c r="AI520" s="36" t="s">
        <v>707</v>
      </c>
      <c r="AJ520" s="36" t="s">
        <v>706</v>
      </c>
      <c r="AK520" s="43" t="s">
        <v>706</v>
      </c>
      <c r="AL520" s="43" t="s">
        <v>708</v>
      </c>
      <c r="AM520" s="43" t="s">
        <v>706</v>
      </c>
      <c r="AN520" s="43" t="s">
        <v>708</v>
      </c>
      <c r="AO520" s="36" t="s">
        <v>5169</v>
      </c>
      <c r="AP520" s="36">
        <v>55428001</v>
      </c>
      <c r="AQ520" s="33" t="str">
        <f>VLOOKUP("*"&amp;B520&amp;"*",[1]项目信息综合查询_1!$I$4:$I$1026,1,FALSE)</f>
        <v>云阳县-龙洞镇_产业发展_生产项目_云阳县2023年龙洞镇龙升村中药材种植项目</v>
      </c>
    </row>
    <row r="521" spans="1:43" ht="306" x14ac:dyDescent="0.2">
      <c r="A521" s="13">
        <v>515</v>
      </c>
      <c r="B521" s="35" t="s">
        <v>5193</v>
      </c>
      <c r="C521" s="14" t="s">
        <v>651</v>
      </c>
      <c r="D521" s="14" t="s">
        <v>775</v>
      </c>
      <c r="E521" s="14" t="s">
        <v>776</v>
      </c>
      <c r="F521" s="35" t="s">
        <v>5194</v>
      </c>
      <c r="G521" s="35" t="s">
        <v>790</v>
      </c>
      <c r="H521" s="35" t="s">
        <v>5195</v>
      </c>
      <c r="I521" s="35" t="s">
        <v>5196</v>
      </c>
      <c r="J521" s="35" t="s">
        <v>5197</v>
      </c>
      <c r="K521" s="35" t="s">
        <v>5198</v>
      </c>
      <c r="L521" s="35" t="s">
        <v>5199</v>
      </c>
      <c r="M521" s="42" t="s">
        <v>752</v>
      </c>
      <c r="N521" s="42" t="s">
        <v>753</v>
      </c>
      <c r="O521" s="35" t="s">
        <v>795</v>
      </c>
      <c r="P521" s="35" t="s">
        <v>783</v>
      </c>
      <c r="Q521" s="50" t="s">
        <v>1067</v>
      </c>
      <c r="R521" s="50" t="s">
        <v>4323</v>
      </c>
      <c r="S521" s="48" t="s">
        <v>756</v>
      </c>
      <c r="T521" s="35" t="s">
        <v>725</v>
      </c>
      <c r="U521" s="43" t="s">
        <v>5168</v>
      </c>
      <c r="V521" s="14" t="s">
        <v>705</v>
      </c>
      <c r="W521" s="43">
        <v>2023.1</v>
      </c>
      <c r="X521" s="43">
        <v>2023.12</v>
      </c>
      <c r="Y521" s="14">
        <f t="shared" si="9"/>
        <v>10.68</v>
      </c>
      <c r="Z521" s="35">
        <v>10.68</v>
      </c>
      <c r="AA521" s="35">
        <v>0</v>
      </c>
      <c r="AB521" s="35">
        <v>0</v>
      </c>
      <c r="AC521" s="35">
        <v>0</v>
      </c>
      <c r="AD521" s="35">
        <v>28</v>
      </c>
      <c r="AE521" s="35">
        <v>5</v>
      </c>
      <c r="AF521" s="35" t="s">
        <v>706</v>
      </c>
      <c r="AG521" s="35" t="s">
        <v>706</v>
      </c>
      <c r="AH521" s="35"/>
      <c r="AI521" s="35" t="s">
        <v>707</v>
      </c>
      <c r="AJ521" s="35" t="s">
        <v>706</v>
      </c>
      <c r="AK521" s="43" t="s">
        <v>706</v>
      </c>
      <c r="AL521" s="43" t="s">
        <v>708</v>
      </c>
      <c r="AM521" s="43" t="s">
        <v>706</v>
      </c>
      <c r="AN521" s="43" t="s">
        <v>708</v>
      </c>
      <c r="AO521" s="35" t="s">
        <v>5169</v>
      </c>
      <c r="AP521" s="36">
        <v>55428001</v>
      </c>
      <c r="AQ521" s="33" t="str">
        <f>VLOOKUP("*"&amp;B521&amp;"*",[1]项目信息综合查询_1!$I$4:$I$1026,1,FALSE)</f>
        <v>云阳县-龙洞镇_产业发展_生产项目_云阳县2023年龙洞镇龙升村7组柑橘种植项目（续建2年）</v>
      </c>
    </row>
    <row r="522" spans="1:43" ht="127.5" x14ac:dyDescent="0.2">
      <c r="A522" s="13">
        <v>516</v>
      </c>
      <c r="B522" s="35" t="s">
        <v>5200</v>
      </c>
      <c r="C522" s="14" t="s">
        <v>688</v>
      </c>
      <c r="D522" s="14" t="s">
        <v>689</v>
      </c>
      <c r="E522" s="14" t="s">
        <v>955</v>
      </c>
      <c r="F522" s="35" t="s">
        <v>5201</v>
      </c>
      <c r="G522" s="35" t="s">
        <v>714</v>
      </c>
      <c r="H522" s="35" t="s">
        <v>5202</v>
      </c>
      <c r="I522" s="35" t="s">
        <v>5203</v>
      </c>
      <c r="J522" s="35" t="s">
        <v>5204</v>
      </c>
      <c r="K522" s="35" t="s">
        <v>5201</v>
      </c>
      <c r="L522" s="35" t="s">
        <v>5201</v>
      </c>
      <c r="M522" s="35" t="s">
        <v>1665</v>
      </c>
      <c r="N522" s="35" t="s">
        <v>1665</v>
      </c>
      <c r="O522" s="35" t="s">
        <v>5205</v>
      </c>
      <c r="P522" s="35" t="s">
        <v>5206</v>
      </c>
      <c r="Q522" s="35" t="s">
        <v>5207</v>
      </c>
      <c r="R522" s="35" t="s">
        <v>5208</v>
      </c>
      <c r="S522" s="35" t="s">
        <v>5209</v>
      </c>
      <c r="T522" s="35" t="s">
        <v>725</v>
      </c>
      <c r="U522" s="43" t="s">
        <v>5168</v>
      </c>
      <c r="V522" s="14" t="s">
        <v>705</v>
      </c>
      <c r="W522" s="59" t="s">
        <v>2866</v>
      </c>
      <c r="X522" s="59" t="s">
        <v>5210</v>
      </c>
      <c r="Y522" s="14">
        <f t="shared" si="9"/>
        <v>44.5</v>
      </c>
      <c r="Z522" s="35">
        <v>44.5</v>
      </c>
      <c r="AA522" s="35"/>
      <c r="AB522" s="35"/>
      <c r="AC522" s="35"/>
      <c r="AD522" s="35">
        <v>150</v>
      </c>
      <c r="AE522" s="35">
        <v>18</v>
      </c>
      <c r="AF522" s="35" t="s">
        <v>706</v>
      </c>
      <c r="AG522" s="35" t="s">
        <v>706</v>
      </c>
      <c r="AH522" s="35"/>
      <c r="AI522" s="35" t="s">
        <v>707</v>
      </c>
      <c r="AJ522" s="35" t="s">
        <v>707</v>
      </c>
      <c r="AK522" s="35" t="s">
        <v>706</v>
      </c>
      <c r="AL522" s="35"/>
      <c r="AM522" s="35" t="s">
        <v>706</v>
      </c>
      <c r="AN522" s="35"/>
      <c r="AO522" s="35" t="s">
        <v>5169</v>
      </c>
      <c r="AP522" s="35">
        <v>55428001</v>
      </c>
      <c r="AQ522" s="33" t="str">
        <f>VLOOKUP("*"&amp;B522&amp;"*",[1]项目信息综合查询_1!$I$4:$I$1026,1,FALSE)</f>
        <v>云阳县-龙洞镇_乡村建设行动_人居环境整治_云阳县2023年龙洞镇金道村人居环境综合整治项目</v>
      </c>
    </row>
    <row r="523" spans="1:43" ht="409.5" x14ac:dyDescent="0.2">
      <c r="A523" s="13">
        <v>517</v>
      </c>
      <c r="B523" s="35" t="s">
        <v>5211</v>
      </c>
      <c r="C523" s="14" t="s">
        <v>651</v>
      </c>
      <c r="D523" s="14" t="s">
        <v>775</v>
      </c>
      <c r="E523" s="14" t="s">
        <v>776</v>
      </c>
      <c r="F523" s="35" t="s">
        <v>5212</v>
      </c>
      <c r="G523" s="35" t="s">
        <v>731</v>
      </c>
      <c r="H523" s="35" t="s">
        <v>5213</v>
      </c>
      <c r="I523" s="35" t="s">
        <v>5214</v>
      </c>
      <c r="J523" s="35" t="s">
        <v>5215</v>
      </c>
      <c r="K523" s="35" t="s">
        <v>5212</v>
      </c>
      <c r="L523" s="35" t="s">
        <v>5216</v>
      </c>
      <c r="M523" s="42" t="s">
        <v>752</v>
      </c>
      <c r="N523" s="42" t="s">
        <v>753</v>
      </c>
      <c r="O523" s="35" t="s">
        <v>5217</v>
      </c>
      <c r="P523" s="35" t="s">
        <v>5218</v>
      </c>
      <c r="Q523" s="50" t="s">
        <v>5219</v>
      </c>
      <c r="R523" s="50" t="s">
        <v>4323</v>
      </c>
      <c r="S523" s="50" t="s">
        <v>965</v>
      </c>
      <c r="T523" s="35" t="s">
        <v>725</v>
      </c>
      <c r="U523" s="43" t="s">
        <v>5168</v>
      </c>
      <c r="V523" s="14" t="s">
        <v>705</v>
      </c>
      <c r="W523" s="43">
        <v>2023.1</v>
      </c>
      <c r="X523" s="43">
        <v>2023.12</v>
      </c>
      <c r="Y523" s="14">
        <f t="shared" si="9"/>
        <v>15</v>
      </c>
      <c r="Z523" s="35">
        <v>0</v>
      </c>
      <c r="AA523" s="35">
        <v>0</v>
      </c>
      <c r="AB523" s="35">
        <v>15</v>
      </c>
      <c r="AC523" s="35">
        <v>0</v>
      </c>
      <c r="AD523" s="35">
        <v>15</v>
      </c>
      <c r="AE523" s="35">
        <v>2</v>
      </c>
      <c r="AF523" s="35" t="s">
        <v>706</v>
      </c>
      <c r="AG523" s="35" t="s">
        <v>706</v>
      </c>
      <c r="AH523" s="35"/>
      <c r="AI523" s="43" t="s">
        <v>707</v>
      </c>
      <c r="AJ523" s="35" t="s">
        <v>706</v>
      </c>
      <c r="AK523" s="43" t="s">
        <v>706</v>
      </c>
      <c r="AL523" s="43" t="s">
        <v>708</v>
      </c>
      <c r="AM523" s="43" t="s">
        <v>706</v>
      </c>
      <c r="AN523" s="43" t="s">
        <v>708</v>
      </c>
      <c r="AO523" s="35" t="s">
        <v>5169</v>
      </c>
      <c r="AP523" s="36">
        <v>55428001</v>
      </c>
      <c r="AQ523" s="33" t="str">
        <f>VLOOKUP("*"&amp;B523&amp;"*",[1]项目信息综合查询_1!$I$4:$I$1026,1,FALSE)</f>
        <v>云阳县-龙洞镇_产业发展_生产项目_云阳县2023年龙洞镇金道村金坳智慧农业果园建设项目</v>
      </c>
    </row>
    <row r="524" spans="1:43" ht="318.75" x14ac:dyDescent="0.2">
      <c r="A524" s="13">
        <v>518</v>
      </c>
      <c r="B524" s="51" t="s">
        <v>5220</v>
      </c>
      <c r="C524" s="14" t="s">
        <v>688</v>
      </c>
      <c r="D524" s="14" t="s">
        <v>689</v>
      </c>
      <c r="E524" s="14" t="s">
        <v>955</v>
      </c>
      <c r="F524" s="51" t="s">
        <v>5221</v>
      </c>
      <c r="G524" s="51" t="s">
        <v>714</v>
      </c>
      <c r="H524" s="51" t="s">
        <v>5222</v>
      </c>
      <c r="I524" s="51" t="s">
        <v>5223</v>
      </c>
      <c r="J524" s="51" t="s">
        <v>5224</v>
      </c>
      <c r="K524" s="51" t="s">
        <v>5221</v>
      </c>
      <c r="L524" s="51" t="s">
        <v>5221</v>
      </c>
      <c r="M524" s="42" t="s">
        <v>752</v>
      </c>
      <c r="N524" s="42" t="s">
        <v>753</v>
      </c>
      <c r="O524" s="51" t="s">
        <v>5221</v>
      </c>
      <c r="P524" s="51" t="s">
        <v>5225</v>
      </c>
      <c r="Q524" s="51" t="s">
        <v>5226</v>
      </c>
      <c r="R524" s="51" t="s">
        <v>741</v>
      </c>
      <c r="S524" s="48" t="s">
        <v>756</v>
      </c>
      <c r="T524" s="51" t="s">
        <v>2778</v>
      </c>
      <c r="U524" s="43" t="s">
        <v>5168</v>
      </c>
      <c r="V524" s="14" t="s">
        <v>705</v>
      </c>
      <c r="W524" s="43">
        <v>2023.1</v>
      </c>
      <c r="X524" s="43">
        <v>2023.12</v>
      </c>
      <c r="Y524" s="14">
        <f t="shared" si="9"/>
        <v>18.8</v>
      </c>
      <c r="Z524" s="51">
        <v>0</v>
      </c>
      <c r="AA524" s="51">
        <v>0</v>
      </c>
      <c r="AB524" s="51">
        <v>18.8</v>
      </c>
      <c r="AC524" s="51">
        <v>0</v>
      </c>
      <c r="AD524" s="51">
        <v>2288</v>
      </c>
      <c r="AE524" s="51">
        <v>359</v>
      </c>
      <c r="AF524" s="51" t="s">
        <v>706</v>
      </c>
      <c r="AG524" s="51" t="s">
        <v>706</v>
      </c>
      <c r="AH524" s="51"/>
      <c r="AI524" s="53" t="s">
        <v>707</v>
      </c>
      <c r="AJ524" s="51" t="s">
        <v>706</v>
      </c>
      <c r="AK524" s="51" t="s">
        <v>706</v>
      </c>
      <c r="AL524" s="65"/>
      <c r="AM524" s="51" t="s">
        <v>706</v>
      </c>
      <c r="AN524" s="51"/>
      <c r="AO524" s="51" t="s">
        <v>5169</v>
      </c>
      <c r="AP524" s="64">
        <v>55428001</v>
      </c>
      <c r="AQ524" s="33" t="str">
        <f>VLOOKUP("*"&amp;B524&amp;"*",[1]项目信息综合查询_1!$I$4:$I$1026,1,FALSE)</f>
        <v>云阳县-龙洞镇_乡村建设行动_人居环境整治_云阳县2023年龙洞镇桂花村新农村院坝整治项目</v>
      </c>
    </row>
    <row r="525" spans="1:43" ht="331.5" x14ac:dyDescent="0.2">
      <c r="A525" s="13">
        <v>519</v>
      </c>
      <c r="B525" s="35" t="s">
        <v>5227</v>
      </c>
      <c r="C525" s="14" t="s">
        <v>651</v>
      </c>
      <c r="D525" s="14" t="s">
        <v>775</v>
      </c>
      <c r="E525" s="14" t="s">
        <v>776</v>
      </c>
      <c r="F525" s="35" t="s">
        <v>5228</v>
      </c>
      <c r="G525" s="35" t="s">
        <v>790</v>
      </c>
      <c r="H525" s="35" t="s">
        <v>5229</v>
      </c>
      <c r="I525" s="35" t="s">
        <v>5230</v>
      </c>
      <c r="J525" s="35" t="s">
        <v>5231</v>
      </c>
      <c r="K525" s="35" t="s">
        <v>5232</v>
      </c>
      <c r="L525" s="35" t="s">
        <v>5233</v>
      </c>
      <c r="M525" s="42" t="s">
        <v>752</v>
      </c>
      <c r="N525" s="42" t="s">
        <v>753</v>
      </c>
      <c r="O525" s="35" t="s">
        <v>5234</v>
      </c>
      <c r="P525" s="35" t="s">
        <v>5235</v>
      </c>
      <c r="Q525" s="35" t="s">
        <v>5236</v>
      </c>
      <c r="R525" s="60" t="s">
        <v>1161</v>
      </c>
      <c r="S525" s="48" t="s">
        <v>5237</v>
      </c>
      <c r="T525" s="35" t="s">
        <v>725</v>
      </c>
      <c r="U525" s="43" t="s">
        <v>5168</v>
      </c>
      <c r="V525" s="14" t="s">
        <v>705</v>
      </c>
      <c r="W525" s="43">
        <v>2023.1</v>
      </c>
      <c r="X525" s="43">
        <v>2023.12</v>
      </c>
      <c r="Y525" s="14">
        <f t="shared" si="9"/>
        <v>7.11</v>
      </c>
      <c r="Z525" s="35">
        <v>7.11</v>
      </c>
      <c r="AA525" s="35">
        <v>0</v>
      </c>
      <c r="AB525" s="35">
        <v>0</v>
      </c>
      <c r="AC525" s="35">
        <v>0</v>
      </c>
      <c r="AD525" s="35">
        <v>1</v>
      </c>
      <c r="AE525" s="35">
        <v>1</v>
      </c>
      <c r="AF525" s="35" t="s">
        <v>706</v>
      </c>
      <c r="AG525" s="35" t="s">
        <v>706</v>
      </c>
      <c r="AH525" s="35"/>
      <c r="AI525" s="35" t="s">
        <v>707</v>
      </c>
      <c r="AJ525" s="35" t="s">
        <v>706</v>
      </c>
      <c r="AK525" s="43" t="s">
        <v>706</v>
      </c>
      <c r="AL525" s="43" t="s">
        <v>708</v>
      </c>
      <c r="AM525" s="43" t="s">
        <v>706</v>
      </c>
      <c r="AN525" s="43" t="s">
        <v>708</v>
      </c>
      <c r="AO525" s="35" t="s">
        <v>5169</v>
      </c>
      <c r="AP525" s="36">
        <v>55428001</v>
      </c>
      <c r="AQ525" s="33" t="str">
        <f>VLOOKUP("*"&amp;B525&amp;"*",[1]项目信息综合查询_1!$I$4:$I$1026,1,FALSE)</f>
        <v>云阳县-龙洞镇_产业发展_生产项目_云阳县2023年龙洞镇桂花村新建茶园项目（续建2年）</v>
      </c>
    </row>
    <row r="526" spans="1:43" ht="280.5" x14ac:dyDescent="0.2">
      <c r="A526" s="13">
        <v>520</v>
      </c>
      <c r="B526" s="35" t="s">
        <v>5238</v>
      </c>
      <c r="C526" s="14" t="s">
        <v>651</v>
      </c>
      <c r="D526" s="14" t="s">
        <v>871</v>
      </c>
      <c r="E526" s="14" t="s">
        <v>1010</v>
      </c>
      <c r="F526" s="35" t="s">
        <v>5239</v>
      </c>
      <c r="G526" s="35" t="s">
        <v>714</v>
      </c>
      <c r="H526" s="35" t="s">
        <v>5240</v>
      </c>
      <c r="I526" s="35" t="s">
        <v>5241</v>
      </c>
      <c r="J526" s="35" t="s">
        <v>5242</v>
      </c>
      <c r="K526" s="35" t="s">
        <v>5239</v>
      </c>
      <c r="L526" s="35" t="s">
        <v>5239</v>
      </c>
      <c r="M526" s="42" t="s">
        <v>752</v>
      </c>
      <c r="N526" s="42" t="s">
        <v>753</v>
      </c>
      <c r="O526" s="35" t="s">
        <v>5243</v>
      </c>
      <c r="P526" s="35" t="s">
        <v>5218</v>
      </c>
      <c r="Q526" s="35" t="s">
        <v>1725</v>
      </c>
      <c r="R526" s="35" t="s">
        <v>5244</v>
      </c>
      <c r="S526" s="48" t="s">
        <v>965</v>
      </c>
      <c r="T526" s="35" t="s">
        <v>725</v>
      </c>
      <c r="U526" s="43" t="s">
        <v>5168</v>
      </c>
      <c r="V526" s="14" t="s">
        <v>705</v>
      </c>
      <c r="W526" s="43">
        <v>2023.1</v>
      </c>
      <c r="X526" s="43">
        <v>2023.12</v>
      </c>
      <c r="Y526" s="14">
        <f t="shared" si="9"/>
        <v>94</v>
      </c>
      <c r="Z526" s="35">
        <v>47</v>
      </c>
      <c r="AA526" s="35">
        <v>0</v>
      </c>
      <c r="AB526" s="35">
        <v>0</v>
      </c>
      <c r="AC526" s="35">
        <v>47</v>
      </c>
      <c r="AD526" s="35">
        <v>12</v>
      </c>
      <c r="AE526" s="35">
        <v>10</v>
      </c>
      <c r="AF526" s="35" t="s">
        <v>706</v>
      </c>
      <c r="AG526" s="35" t="s">
        <v>706</v>
      </c>
      <c r="AH526" s="35"/>
      <c r="AI526" s="53" t="s">
        <v>707</v>
      </c>
      <c r="AJ526" s="35" t="s">
        <v>706</v>
      </c>
      <c r="AK526" s="43" t="s">
        <v>706</v>
      </c>
      <c r="AL526" s="43" t="s">
        <v>708</v>
      </c>
      <c r="AM526" s="43" t="s">
        <v>706</v>
      </c>
      <c r="AN526" s="43" t="s">
        <v>708</v>
      </c>
      <c r="AO526" s="35" t="s">
        <v>5169</v>
      </c>
      <c r="AP526" s="36">
        <v>55428001</v>
      </c>
      <c r="AQ526" s="33" t="str">
        <f>VLOOKUP("*"&amp;B526&amp;"*",[1]项目信息综合查询_1!$I$4:$I$1026,1,FALSE)</f>
        <v>云阳县-龙洞镇_产业发展_加工流通项目_云阳县2023年龙洞镇桂花村1组粮油种植深加工项目</v>
      </c>
    </row>
    <row r="527" spans="1:43" ht="409.5" x14ac:dyDescent="0.2">
      <c r="A527" s="13">
        <v>521</v>
      </c>
      <c r="B527" s="35" t="s">
        <v>5245</v>
      </c>
      <c r="C527" s="14" t="s">
        <v>651</v>
      </c>
      <c r="D527" s="14" t="s">
        <v>775</v>
      </c>
      <c r="E527" s="14" t="s">
        <v>776</v>
      </c>
      <c r="F527" s="35" t="s">
        <v>5246</v>
      </c>
      <c r="G527" s="35" t="s">
        <v>714</v>
      </c>
      <c r="H527" s="35" t="s">
        <v>5247</v>
      </c>
      <c r="I527" s="35" t="s">
        <v>5248</v>
      </c>
      <c r="J527" s="43" t="s">
        <v>5249</v>
      </c>
      <c r="K527" s="35" t="s">
        <v>5250</v>
      </c>
      <c r="L527" s="36" t="s">
        <v>5246</v>
      </c>
      <c r="M527" s="43" t="s">
        <v>719</v>
      </c>
      <c r="N527" s="43" t="s">
        <v>720</v>
      </c>
      <c r="O527" s="35" t="s">
        <v>5251</v>
      </c>
      <c r="P527" s="36" t="s">
        <v>5252</v>
      </c>
      <c r="Q527" s="36" t="s">
        <v>5253</v>
      </c>
      <c r="R527" s="43" t="s">
        <v>724</v>
      </c>
      <c r="S527" s="43" t="s">
        <v>702</v>
      </c>
      <c r="T527" s="35" t="s">
        <v>725</v>
      </c>
      <c r="U527" s="43" t="s">
        <v>5168</v>
      </c>
      <c r="V527" s="14" t="s">
        <v>705</v>
      </c>
      <c r="W527" s="35">
        <v>2023.1</v>
      </c>
      <c r="X527" s="35">
        <v>2023.12</v>
      </c>
      <c r="Y527" s="14">
        <f t="shared" si="9"/>
        <v>55.5</v>
      </c>
      <c r="Z527" s="35">
        <v>37</v>
      </c>
      <c r="AA527" s="35"/>
      <c r="AB527" s="35"/>
      <c r="AC527" s="35">
        <v>18.5</v>
      </c>
      <c r="AD527" s="36">
        <v>86</v>
      </c>
      <c r="AE527" s="36">
        <v>12</v>
      </c>
      <c r="AF527" s="43" t="s">
        <v>706</v>
      </c>
      <c r="AG527" s="43" t="s">
        <v>706</v>
      </c>
      <c r="AH527" s="43" t="s">
        <v>706</v>
      </c>
      <c r="AI527" s="43" t="s">
        <v>707</v>
      </c>
      <c r="AJ527" s="43" t="s">
        <v>706</v>
      </c>
      <c r="AK527" s="43" t="s">
        <v>706</v>
      </c>
      <c r="AL527" s="43" t="s">
        <v>708</v>
      </c>
      <c r="AM527" s="43" t="s">
        <v>706</v>
      </c>
      <c r="AN527" s="43" t="s">
        <v>708</v>
      </c>
      <c r="AO527" s="36" t="s">
        <v>5169</v>
      </c>
      <c r="AP527" s="36">
        <v>55428001</v>
      </c>
      <c r="AQ527" s="33" t="str">
        <f>VLOOKUP("*"&amp;B527&amp;"*",[1]项目信息综合查询_1!$I$4:$I$1026,1,FALSE)</f>
        <v>云阳县-龙洞镇_产业发展_生产项目_云阳县2023年龙洞镇大麦沱社区葱花种植基地项目</v>
      </c>
    </row>
    <row r="528" spans="1:43" ht="408" x14ac:dyDescent="0.2">
      <c r="A528" s="13">
        <v>522</v>
      </c>
      <c r="B528" s="35" t="s">
        <v>5254</v>
      </c>
      <c r="C528" s="14" t="s">
        <v>651</v>
      </c>
      <c r="D528" s="14" t="s">
        <v>775</v>
      </c>
      <c r="E528" s="14" t="s">
        <v>776</v>
      </c>
      <c r="F528" s="35" t="s">
        <v>5255</v>
      </c>
      <c r="G528" s="35" t="s">
        <v>790</v>
      </c>
      <c r="H528" s="35" t="s">
        <v>5256</v>
      </c>
      <c r="I528" s="35" t="s">
        <v>5257</v>
      </c>
      <c r="J528" s="35" t="s">
        <v>5258</v>
      </c>
      <c r="K528" s="35" t="s">
        <v>5259</v>
      </c>
      <c r="L528" s="35" t="s">
        <v>5260</v>
      </c>
      <c r="M528" s="42" t="s">
        <v>752</v>
      </c>
      <c r="N528" s="42" t="s">
        <v>753</v>
      </c>
      <c r="O528" s="35" t="s">
        <v>1552</v>
      </c>
      <c r="P528" s="35" t="s">
        <v>796</v>
      </c>
      <c r="Q528" s="35" t="s">
        <v>1067</v>
      </c>
      <c r="R528" s="60" t="s">
        <v>4323</v>
      </c>
      <c r="S528" s="48" t="s">
        <v>965</v>
      </c>
      <c r="T528" s="35" t="s">
        <v>725</v>
      </c>
      <c r="U528" s="43" t="s">
        <v>5168</v>
      </c>
      <c r="V528" s="14" t="s">
        <v>705</v>
      </c>
      <c r="W528" s="43">
        <v>2023.1</v>
      </c>
      <c r="X528" s="43">
        <v>2023.12</v>
      </c>
      <c r="Y528" s="14">
        <f t="shared" si="9"/>
        <v>3</v>
      </c>
      <c r="Z528" s="35">
        <v>3</v>
      </c>
      <c r="AA528" s="35">
        <v>0</v>
      </c>
      <c r="AB528" s="35">
        <v>0</v>
      </c>
      <c r="AC528" s="35">
        <v>0</v>
      </c>
      <c r="AD528" s="35">
        <v>12</v>
      </c>
      <c r="AE528" s="35">
        <v>5</v>
      </c>
      <c r="AF528" s="35" t="s">
        <v>706</v>
      </c>
      <c r="AG528" s="35" t="s">
        <v>706</v>
      </c>
      <c r="AH528" s="35"/>
      <c r="AI528" s="35" t="s">
        <v>707</v>
      </c>
      <c r="AJ528" s="35" t="s">
        <v>706</v>
      </c>
      <c r="AK528" s="35" t="s">
        <v>706</v>
      </c>
      <c r="AL528" s="35"/>
      <c r="AM528" s="35" t="s">
        <v>706</v>
      </c>
      <c r="AN528" s="35"/>
      <c r="AO528" s="35" t="s">
        <v>5169</v>
      </c>
      <c r="AP528" s="36">
        <v>55428001</v>
      </c>
      <c r="AQ528" s="33" t="str">
        <f>VLOOKUP("*"&amp;B528&amp;"*",[1]项目信息综合查询_1!$I$4:$I$1026,1,FALSE)</f>
        <v>云阳县-龙洞镇_产业发展_生产项目_云阳县2023年龙洞镇朝阳村中药材种植基地建设项目（续建1年）</v>
      </c>
    </row>
    <row r="529" spans="1:43" ht="280.5" x14ac:dyDescent="0.2">
      <c r="A529" s="13">
        <v>523</v>
      </c>
      <c r="B529" s="35" t="s">
        <v>5261</v>
      </c>
      <c r="C529" s="14" t="s">
        <v>651</v>
      </c>
      <c r="D529" s="14" t="s">
        <v>775</v>
      </c>
      <c r="E529" s="14" t="s">
        <v>2855</v>
      </c>
      <c r="F529" s="35" t="s">
        <v>5262</v>
      </c>
      <c r="G529" s="35" t="s">
        <v>714</v>
      </c>
      <c r="H529" s="35" t="s">
        <v>5256</v>
      </c>
      <c r="I529" s="35" t="s">
        <v>5263</v>
      </c>
      <c r="J529" s="35" t="s">
        <v>5264</v>
      </c>
      <c r="K529" s="35" t="s">
        <v>5265</v>
      </c>
      <c r="L529" s="35" t="s">
        <v>5266</v>
      </c>
      <c r="M529" s="35" t="s">
        <v>5267</v>
      </c>
      <c r="N529" s="35" t="s">
        <v>5268</v>
      </c>
      <c r="O529" s="35" t="s">
        <v>5269</v>
      </c>
      <c r="P529" s="35" t="s">
        <v>5270</v>
      </c>
      <c r="Q529" s="35" t="s">
        <v>4015</v>
      </c>
      <c r="R529" s="35" t="s">
        <v>5271</v>
      </c>
      <c r="S529" s="35" t="s">
        <v>756</v>
      </c>
      <c r="T529" s="35" t="s">
        <v>725</v>
      </c>
      <c r="U529" s="35" t="s">
        <v>5168</v>
      </c>
      <c r="V529" s="14" t="s">
        <v>705</v>
      </c>
      <c r="W529" s="35">
        <v>2023.1</v>
      </c>
      <c r="X529" s="35">
        <v>2023.12</v>
      </c>
      <c r="Y529" s="14">
        <f t="shared" si="9"/>
        <v>50</v>
      </c>
      <c r="Z529" s="35">
        <v>0</v>
      </c>
      <c r="AA529" s="35">
        <v>50</v>
      </c>
      <c r="AB529" s="35">
        <v>0</v>
      </c>
      <c r="AC529" s="35">
        <v>0</v>
      </c>
      <c r="AD529" s="35">
        <v>10</v>
      </c>
      <c r="AE529" s="35">
        <v>3</v>
      </c>
      <c r="AF529" s="35" t="s">
        <v>706</v>
      </c>
      <c r="AG529" s="35" t="s">
        <v>706</v>
      </c>
      <c r="AH529" s="35" t="s">
        <v>706</v>
      </c>
      <c r="AI529" s="35" t="s">
        <v>707</v>
      </c>
      <c r="AJ529" s="35" t="s">
        <v>706</v>
      </c>
      <c r="AK529" s="35" t="s">
        <v>706</v>
      </c>
      <c r="AL529" s="35" t="s">
        <v>706</v>
      </c>
      <c r="AM529" s="35" t="s">
        <v>707</v>
      </c>
      <c r="AN529" s="35" t="s">
        <v>1259</v>
      </c>
      <c r="AO529" s="35" t="s">
        <v>5169</v>
      </c>
      <c r="AP529" s="36">
        <v>55428001</v>
      </c>
      <c r="AQ529" s="33" t="str">
        <f>VLOOKUP("*"&amp;B529&amp;"*",[1]项目信息综合查询_1!$I$4:$I$1026,1,FALSE)</f>
        <v>云阳县-龙洞镇_产业发展_生产项目_云阳县2023年龙洞镇朝阳村新建标准化生猪养殖场项目</v>
      </c>
    </row>
    <row r="530" spans="1:43" ht="409.5" x14ac:dyDescent="0.2">
      <c r="A530" s="13">
        <v>524</v>
      </c>
      <c r="B530" s="13" t="s">
        <v>5272</v>
      </c>
      <c r="C530" s="14" t="s">
        <v>651</v>
      </c>
      <c r="D530" s="14" t="s">
        <v>775</v>
      </c>
      <c r="E530" s="14" t="s">
        <v>776</v>
      </c>
      <c r="F530" s="13" t="s">
        <v>5273</v>
      </c>
      <c r="G530" s="13" t="s">
        <v>790</v>
      </c>
      <c r="H530" s="13" t="s">
        <v>5256</v>
      </c>
      <c r="I530" s="13" t="s">
        <v>5274</v>
      </c>
      <c r="J530" s="13" t="s">
        <v>5275</v>
      </c>
      <c r="K530" s="13" t="s">
        <v>5276</v>
      </c>
      <c r="L530" s="13" t="s">
        <v>5277</v>
      </c>
      <c r="M530" s="107" t="s">
        <v>752</v>
      </c>
      <c r="N530" s="107" t="s">
        <v>753</v>
      </c>
      <c r="O530" s="13" t="s">
        <v>4005</v>
      </c>
      <c r="P530" s="13" t="s">
        <v>796</v>
      </c>
      <c r="Q530" s="13" t="s">
        <v>5219</v>
      </c>
      <c r="R530" s="109" t="s">
        <v>4323</v>
      </c>
      <c r="S530" s="110" t="s">
        <v>965</v>
      </c>
      <c r="T530" s="13" t="s">
        <v>725</v>
      </c>
      <c r="U530" s="111" t="s">
        <v>5168</v>
      </c>
      <c r="V530" s="14" t="s">
        <v>705</v>
      </c>
      <c r="W530" s="111">
        <v>2023.1</v>
      </c>
      <c r="X530" s="111">
        <v>2023.12</v>
      </c>
      <c r="Y530" s="14">
        <f t="shared" si="9"/>
        <v>2.2000000000000002</v>
      </c>
      <c r="Z530" s="13">
        <v>2.2000000000000002</v>
      </c>
      <c r="AA530" s="13">
        <v>0</v>
      </c>
      <c r="AB530" s="13">
        <v>0</v>
      </c>
      <c r="AC530" s="13">
        <v>0</v>
      </c>
      <c r="AD530" s="112">
        <v>4</v>
      </c>
      <c r="AE530" s="13">
        <v>2</v>
      </c>
      <c r="AF530" s="13" t="s">
        <v>706</v>
      </c>
      <c r="AG530" s="13" t="s">
        <v>706</v>
      </c>
      <c r="AH530" s="13"/>
      <c r="AI530" s="13" t="s">
        <v>707</v>
      </c>
      <c r="AJ530" s="13" t="s">
        <v>706</v>
      </c>
      <c r="AK530" s="13" t="s">
        <v>706</v>
      </c>
      <c r="AL530" s="13" t="s">
        <v>708</v>
      </c>
      <c r="AM530" s="13" t="s">
        <v>706</v>
      </c>
      <c r="AN530" s="13" t="s">
        <v>708</v>
      </c>
      <c r="AO530" s="13" t="s">
        <v>5169</v>
      </c>
      <c r="AP530" s="115">
        <v>55428001</v>
      </c>
      <c r="AQ530" s="33" t="str">
        <f>VLOOKUP("*"&amp;B530&amp;"*",[1]项目信息综合查询_1!$I$4:$I$1026,1,FALSE)</f>
        <v>云阳县-龙洞镇_产业发展_生产项目_云阳县2023年龙洞镇朝阳村柑橘种植基地项目（续建1年）</v>
      </c>
    </row>
    <row r="531" spans="1:43" ht="331.5" x14ac:dyDescent="0.2">
      <c r="A531" s="13">
        <v>525</v>
      </c>
      <c r="B531" s="43" t="s">
        <v>5278</v>
      </c>
      <c r="C531" s="14" t="s">
        <v>688</v>
      </c>
      <c r="D531" s="14" t="s">
        <v>728</v>
      </c>
      <c r="E531" s="14" t="s">
        <v>729</v>
      </c>
      <c r="F531" s="43" t="s">
        <v>5279</v>
      </c>
      <c r="G531" s="43" t="s">
        <v>731</v>
      </c>
      <c r="H531" s="43" t="s">
        <v>5280</v>
      </c>
      <c r="I531" s="43" t="s">
        <v>5281</v>
      </c>
      <c r="J531" s="57" t="s">
        <v>2830</v>
      </c>
      <c r="K531" s="43" t="s">
        <v>5282</v>
      </c>
      <c r="L531" s="43" t="s">
        <v>5283</v>
      </c>
      <c r="M531" s="43" t="s">
        <v>1665</v>
      </c>
      <c r="N531" s="43" t="s">
        <v>1665</v>
      </c>
      <c r="O531" s="43" t="s">
        <v>5284</v>
      </c>
      <c r="P531" s="43" t="s">
        <v>3870</v>
      </c>
      <c r="Q531" s="43" t="s">
        <v>5285</v>
      </c>
      <c r="R531" s="43" t="s">
        <v>5208</v>
      </c>
      <c r="S531" s="43" t="s">
        <v>5209</v>
      </c>
      <c r="T531" s="43" t="s">
        <v>743</v>
      </c>
      <c r="U531" s="43" t="s">
        <v>5168</v>
      </c>
      <c r="V531" s="14" t="s">
        <v>705</v>
      </c>
      <c r="W531" s="43">
        <v>2023.1</v>
      </c>
      <c r="X531" s="43">
        <v>2023.12</v>
      </c>
      <c r="Y531" s="14">
        <f t="shared" si="9"/>
        <v>225</v>
      </c>
      <c r="Z531" s="43">
        <v>0</v>
      </c>
      <c r="AA531" s="43">
        <v>0</v>
      </c>
      <c r="AB531" s="43">
        <v>225</v>
      </c>
      <c r="AC531" s="43">
        <v>0</v>
      </c>
      <c r="AD531" s="43">
        <v>415</v>
      </c>
      <c r="AE531" s="43">
        <v>57</v>
      </c>
      <c r="AF531" s="43" t="s">
        <v>706</v>
      </c>
      <c r="AG531" s="43" t="s">
        <v>706</v>
      </c>
      <c r="AH531" s="43"/>
      <c r="AI531" s="53" t="s">
        <v>707</v>
      </c>
      <c r="AJ531" s="43" t="s">
        <v>707</v>
      </c>
      <c r="AK531" s="43" t="s">
        <v>706</v>
      </c>
      <c r="AL531" s="65"/>
      <c r="AM531" s="43" t="s">
        <v>706</v>
      </c>
      <c r="AN531" s="43"/>
      <c r="AO531" s="43" t="s">
        <v>5169</v>
      </c>
      <c r="AP531" s="43">
        <v>55428001</v>
      </c>
      <c r="AQ531" s="33" t="str">
        <f>VLOOKUP("*"&amp;B531&amp;"*",[1]项目信息综合查询_1!$I$4:$I$1026,1,FALSE)</f>
        <v>云阳县-龙洞镇_乡村建设行动_农村基础设施（含产业配套基础设施）_云阳县2023年龙洞镇朝阳村村、组级公路改扩建项目</v>
      </c>
    </row>
    <row r="532" spans="1:43" ht="306" x14ac:dyDescent="0.2">
      <c r="A532" s="13">
        <v>526</v>
      </c>
      <c r="B532" s="41" t="s">
        <v>5286</v>
      </c>
      <c r="C532" s="14" t="s">
        <v>688</v>
      </c>
      <c r="D532" s="14" t="s">
        <v>728</v>
      </c>
      <c r="E532" s="14" t="s">
        <v>2645</v>
      </c>
      <c r="F532" s="77" t="s">
        <v>5287</v>
      </c>
      <c r="G532" s="41" t="s">
        <v>714</v>
      </c>
      <c r="H532" s="77" t="s">
        <v>5288</v>
      </c>
      <c r="I532" s="41" t="s">
        <v>5289</v>
      </c>
      <c r="J532" s="41" t="s">
        <v>5290</v>
      </c>
      <c r="K532" s="41" t="s">
        <v>5289</v>
      </c>
      <c r="L532" s="41" t="s">
        <v>5291</v>
      </c>
      <c r="M532" s="35" t="s">
        <v>1375</v>
      </c>
      <c r="N532" s="35" t="s">
        <v>3631</v>
      </c>
      <c r="O532" s="41" t="s">
        <v>5292</v>
      </c>
      <c r="P532" s="41" t="s">
        <v>5293</v>
      </c>
      <c r="Q532" s="41" t="s">
        <v>5294</v>
      </c>
      <c r="R532" s="41" t="s">
        <v>852</v>
      </c>
      <c r="S532" s="35" t="s">
        <v>5295</v>
      </c>
      <c r="T532" s="35" t="s">
        <v>2218</v>
      </c>
      <c r="U532" s="35" t="s">
        <v>5296</v>
      </c>
      <c r="V532" s="14" t="s">
        <v>705</v>
      </c>
      <c r="W532" s="62">
        <v>44927</v>
      </c>
      <c r="X532" s="62">
        <v>45078</v>
      </c>
      <c r="Y532" s="14">
        <f t="shared" si="9"/>
        <v>218</v>
      </c>
      <c r="Z532" s="41">
        <v>200</v>
      </c>
      <c r="AA532" s="41"/>
      <c r="AB532" s="41"/>
      <c r="AC532" s="41">
        <v>18</v>
      </c>
      <c r="AD532" s="41">
        <v>650</v>
      </c>
      <c r="AE532" s="41">
        <v>121</v>
      </c>
      <c r="AF532" s="41" t="s">
        <v>707</v>
      </c>
      <c r="AG532" s="41" t="s">
        <v>706</v>
      </c>
      <c r="AH532" s="41"/>
      <c r="AI532" s="35" t="s">
        <v>707</v>
      </c>
      <c r="AJ532" s="41" t="s">
        <v>706</v>
      </c>
      <c r="AK532" s="41" t="s">
        <v>706</v>
      </c>
      <c r="AL532" s="35"/>
      <c r="AM532" s="41" t="s">
        <v>706</v>
      </c>
      <c r="AN532" s="41"/>
      <c r="AO532" s="41" t="s">
        <v>5297</v>
      </c>
      <c r="AP532" s="41" t="s">
        <v>159</v>
      </c>
      <c r="AQ532" s="33" t="str">
        <f>VLOOKUP("*"&amp;B532&amp;"*",[1]项目信息综合查询_1!$I$4:$I$1026,1,FALSE)</f>
        <v>云阳县-凤鸣镇_乡村建设行动_农村基础设施（含产业配套基础设施）_云阳县2023年凤鸣镇农村中小型公益性基础设施市级专项资金以工代赈项目</v>
      </c>
    </row>
    <row r="533" spans="1:43" ht="229.5" x14ac:dyDescent="0.2">
      <c r="A533" s="13">
        <v>527</v>
      </c>
      <c r="B533" s="35" t="s">
        <v>5298</v>
      </c>
      <c r="C533" s="14" t="s">
        <v>651</v>
      </c>
      <c r="D533" s="14" t="s">
        <v>775</v>
      </c>
      <c r="E533" s="14" t="s">
        <v>776</v>
      </c>
      <c r="F533" s="36" t="s">
        <v>5299</v>
      </c>
      <c r="G533" s="35" t="s">
        <v>714</v>
      </c>
      <c r="H533" s="36" t="s">
        <v>5300</v>
      </c>
      <c r="I533" s="35" t="s">
        <v>5301</v>
      </c>
      <c r="J533" s="35" t="s">
        <v>2746</v>
      </c>
      <c r="K533" s="35" t="s">
        <v>5301</v>
      </c>
      <c r="L533" s="36" t="s">
        <v>5299</v>
      </c>
      <c r="M533" s="35" t="s">
        <v>719</v>
      </c>
      <c r="N533" s="35" t="s">
        <v>720</v>
      </c>
      <c r="O533" s="35" t="s">
        <v>5302</v>
      </c>
      <c r="P533" s="35" t="s">
        <v>5303</v>
      </c>
      <c r="Q533" s="35" t="s">
        <v>5304</v>
      </c>
      <c r="R533" s="35" t="s">
        <v>724</v>
      </c>
      <c r="S533" s="35" t="s">
        <v>702</v>
      </c>
      <c r="T533" s="35" t="s">
        <v>725</v>
      </c>
      <c r="U533" s="35" t="s">
        <v>5296</v>
      </c>
      <c r="V533" s="14" t="s">
        <v>705</v>
      </c>
      <c r="W533" s="35">
        <v>2023.1</v>
      </c>
      <c r="X533" s="35">
        <v>2023.12</v>
      </c>
      <c r="Y533" s="14">
        <f t="shared" si="9"/>
        <v>100</v>
      </c>
      <c r="Z533" s="35">
        <v>0</v>
      </c>
      <c r="AA533" s="87">
        <v>50</v>
      </c>
      <c r="AB533" s="35">
        <v>0</v>
      </c>
      <c r="AC533" s="35">
        <v>50</v>
      </c>
      <c r="AD533" s="35">
        <v>13</v>
      </c>
      <c r="AE533" s="35">
        <v>1</v>
      </c>
      <c r="AF533" s="35" t="s">
        <v>706</v>
      </c>
      <c r="AG533" s="35" t="s">
        <v>706</v>
      </c>
      <c r="AH533" s="35" t="s">
        <v>706</v>
      </c>
      <c r="AI533" s="35" t="s">
        <v>707</v>
      </c>
      <c r="AJ533" s="35" t="s">
        <v>706</v>
      </c>
      <c r="AK533" s="35" t="s">
        <v>706</v>
      </c>
      <c r="AL533" s="36" t="s">
        <v>5305</v>
      </c>
      <c r="AM533" s="36" t="s">
        <v>707</v>
      </c>
      <c r="AN533" s="35" t="s">
        <v>5306</v>
      </c>
      <c r="AO533" s="35" t="s">
        <v>5307</v>
      </c>
      <c r="AP533" s="35">
        <v>15223704789</v>
      </c>
      <c r="AQ533" s="33" t="str">
        <f>VLOOKUP("*"&amp;B533&amp;"*",[1]项目信息综合查询_1!$I$4:$I$1026,1,FALSE)</f>
        <v>云阳县-凤鸣镇_产业发展_生产项目_云阳县2023年淫羊藿种苗优选繁育基地项目</v>
      </c>
    </row>
    <row r="534" spans="1:43" ht="229.5" x14ac:dyDescent="0.2">
      <c r="A534" s="13">
        <v>528</v>
      </c>
      <c r="B534" s="35" t="s">
        <v>5308</v>
      </c>
      <c r="C534" s="14" t="s">
        <v>651</v>
      </c>
      <c r="D534" s="14" t="s">
        <v>775</v>
      </c>
      <c r="E534" s="14" t="s">
        <v>776</v>
      </c>
      <c r="F534" s="36" t="s">
        <v>5309</v>
      </c>
      <c r="G534" s="35" t="s">
        <v>714</v>
      </c>
      <c r="H534" s="36" t="s">
        <v>5300</v>
      </c>
      <c r="I534" s="35" t="s">
        <v>5310</v>
      </c>
      <c r="J534" s="35" t="s">
        <v>2746</v>
      </c>
      <c r="K534" s="35" t="s">
        <v>5310</v>
      </c>
      <c r="L534" s="36" t="s">
        <v>5311</v>
      </c>
      <c r="M534" s="35" t="s">
        <v>719</v>
      </c>
      <c r="N534" s="35" t="s">
        <v>720</v>
      </c>
      <c r="O534" s="35" t="s">
        <v>5312</v>
      </c>
      <c r="P534" s="35" t="s">
        <v>5313</v>
      </c>
      <c r="Q534" s="50" t="s">
        <v>5314</v>
      </c>
      <c r="R534" s="35" t="s">
        <v>724</v>
      </c>
      <c r="S534" s="35" t="s">
        <v>702</v>
      </c>
      <c r="T534" s="35" t="s">
        <v>725</v>
      </c>
      <c r="U534" s="35" t="s">
        <v>5296</v>
      </c>
      <c r="V534" s="14" t="s">
        <v>705</v>
      </c>
      <c r="W534" s="35">
        <v>2023.1</v>
      </c>
      <c r="X534" s="35">
        <v>2023.12</v>
      </c>
      <c r="Y534" s="14">
        <f t="shared" si="9"/>
        <v>40</v>
      </c>
      <c r="Z534" s="35">
        <v>0</v>
      </c>
      <c r="AA534" s="87">
        <v>20</v>
      </c>
      <c r="AB534" s="35">
        <v>0</v>
      </c>
      <c r="AC534" s="35">
        <v>20</v>
      </c>
      <c r="AD534" s="35">
        <v>30</v>
      </c>
      <c r="AE534" s="35">
        <v>3</v>
      </c>
      <c r="AF534" s="35" t="s">
        <v>706</v>
      </c>
      <c r="AG534" s="35" t="s">
        <v>706</v>
      </c>
      <c r="AH534" s="35" t="s">
        <v>706</v>
      </c>
      <c r="AI534" s="35" t="s">
        <v>707</v>
      </c>
      <c r="AJ534" s="35" t="s">
        <v>706</v>
      </c>
      <c r="AK534" s="35" t="s">
        <v>706</v>
      </c>
      <c r="AL534" s="35"/>
      <c r="AM534" s="35" t="s">
        <v>706</v>
      </c>
      <c r="AN534" s="35"/>
      <c r="AO534" s="35" t="s">
        <v>5307</v>
      </c>
      <c r="AP534" s="35">
        <v>15223704789</v>
      </c>
      <c r="AQ534" s="33" t="str">
        <f>VLOOKUP("*"&amp;B534&amp;"*",[1]项目信息综合查询_1!$I$4:$I$1026,1,FALSE)</f>
        <v>云阳县-凤鸣镇_产业发展_生产项目_云阳县2023年凤鸣中药材现代农业产业园菊花示范基地建设项目</v>
      </c>
    </row>
    <row r="535" spans="1:43" ht="255" x14ac:dyDescent="0.2">
      <c r="A535" s="13">
        <v>529</v>
      </c>
      <c r="B535" s="35" t="s">
        <v>5315</v>
      </c>
      <c r="C535" s="14" t="s">
        <v>651</v>
      </c>
      <c r="D535" s="14" t="s">
        <v>775</v>
      </c>
      <c r="E535" s="14" t="s">
        <v>776</v>
      </c>
      <c r="F535" s="35" t="s">
        <v>5316</v>
      </c>
      <c r="G535" s="35" t="s">
        <v>714</v>
      </c>
      <c r="H535" s="35" t="s">
        <v>5317</v>
      </c>
      <c r="I535" s="35" t="s">
        <v>5318</v>
      </c>
      <c r="J535" s="35" t="s">
        <v>780</v>
      </c>
      <c r="K535" s="35" t="s">
        <v>5318</v>
      </c>
      <c r="L535" s="35" t="s">
        <v>5319</v>
      </c>
      <c r="M535" s="42" t="s">
        <v>752</v>
      </c>
      <c r="N535" s="42" t="s">
        <v>753</v>
      </c>
      <c r="O535" s="35" t="s">
        <v>5320</v>
      </c>
      <c r="P535" s="35" t="s">
        <v>5321</v>
      </c>
      <c r="Q535" s="50" t="s">
        <v>2104</v>
      </c>
      <c r="R535" s="35" t="s">
        <v>5322</v>
      </c>
      <c r="S535" s="48" t="s">
        <v>756</v>
      </c>
      <c r="T535" s="35" t="s">
        <v>725</v>
      </c>
      <c r="U535" s="35" t="s">
        <v>5296</v>
      </c>
      <c r="V535" s="14" t="s">
        <v>705</v>
      </c>
      <c r="W535" s="43">
        <v>2023.1</v>
      </c>
      <c r="X535" s="43">
        <v>2023.12</v>
      </c>
      <c r="Y535" s="14">
        <f t="shared" si="9"/>
        <v>200</v>
      </c>
      <c r="Z535" s="35">
        <v>200</v>
      </c>
      <c r="AA535" s="35">
        <v>0</v>
      </c>
      <c r="AB535" s="35">
        <v>0</v>
      </c>
      <c r="AC535" s="35">
        <v>0</v>
      </c>
      <c r="AD535" s="35">
        <v>126</v>
      </c>
      <c r="AE535" s="35">
        <v>12</v>
      </c>
      <c r="AF535" s="35" t="s">
        <v>706</v>
      </c>
      <c r="AG535" s="35" t="s">
        <v>706</v>
      </c>
      <c r="AH535" s="35"/>
      <c r="AI535" s="35" t="s">
        <v>707</v>
      </c>
      <c r="AJ535" s="35" t="s">
        <v>706</v>
      </c>
      <c r="AK535" s="35" t="s">
        <v>706</v>
      </c>
      <c r="AL535" s="35" t="s">
        <v>5305</v>
      </c>
      <c r="AM535" s="35" t="s">
        <v>707</v>
      </c>
      <c r="AN535" s="35" t="s">
        <v>5306</v>
      </c>
      <c r="AO535" s="35" t="s">
        <v>5323</v>
      </c>
      <c r="AP535" s="35">
        <v>15826485509</v>
      </c>
      <c r="AQ535" s="33" t="str">
        <f>VLOOKUP("*"&amp;B535&amp;"*",[1]项目信息综合查询_1!$I$4:$I$1026,1,FALSE)</f>
        <v>云阳县-凤鸣镇_产业发展_生产项目_云阳县2023年凤鸣镇长城村家庭农场配套基础设施项目</v>
      </c>
    </row>
    <row r="536" spans="1:43" ht="267.75" x14ac:dyDescent="0.2">
      <c r="A536" s="13">
        <v>530</v>
      </c>
      <c r="B536" s="51" t="s">
        <v>5324</v>
      </c>
      <c r="C536" s="14" t="s">
        <v>688</v>
      </c>
      <c r="D536" s="14" t="s">
        <v>1341</v>
      </c>
      <c r="E536" s="14" t="s">
        <v>1342</v>
      </c>
      <c r="F536" s="51" t="s">
        <v>2363</v>
      </c>
      <c r="G536" s="51" t="s">
        <v>714</v>
      </c>
      <c r="H536" s="51" t="s">
        <v>5325</v>
      </c>
      <c r="I536" s="51" t="s">
        <v>5326</v>
      </c>
      <c r="J536" s="64" t="s">
        <v>5327</v>
      </c>
      <c r="K536" s="51" t="s">
        <v>5326</v>
      </c>
      <c r="L536" s="51" t="s">
        <v>1343</v>
      </c>
      <c r="M536" s="42" t="s">
        <v>752</v>
      </c>
      <c r="N536" s="42" t="s">
        <v>753</v>
      </c>
      <c r="O536" s="51" t="s">
        <v>5328</v>
      </c>
      <c r="P536" s="51" t="s">
        <v>1513</v>
      </c>
      <c r="Q536" s="51" t="s">
        <v>5329</v>
      </c>
      <c r="R536" s="51" t="s">
        <v>2371</v>
      </c>
      <c r="S536" s="48" t="s">
        <v>756</v>
      </c>
      <c r="T536" s="51" t="s">
        <v>1351</v>
      </c>
      <c r="U536" s="35" t="s">
        <v>5296</v>
      </c>
      <c r="V536" s="14" t="s">
        <v>705</v>
      </c>
      <c r="W536" s="43">
        <v>2023.1</v>
      </c>
      <c r="X536" s="43">
        <v>2023.12</v>
      </c>
      <c r="Y536" s="14">
        <f t="shared" si="9"/>
        <v>25</v>
      </c>
      <c r="Z536" s="51">
        <v>25</v>
      </c>
      <c r="AA536" s="51">
        <v>0</v>
      </c>
      <c r="AB536" s="51">
        <v>0</v>
      </c>
      <c r="AC536" s="51">
        <v>0</v>
      </c>
      <c r="AD536" s="51">
        <v>2806</v>
      </c>
      <c r="AE536" s="51">
        <v>185</v>
      </c>
      <c r="AF536" s="51" t="s">
        <v>706</v>
      </c>
      <c r="AG536" s="51" t="s">
        <v>706</v>
      </c>
      <c r="AH536" s="51"/>
      <c r="AI536" s="53" t="s">
        <v>707</v>
      </c>
      <c r="AJ536" s="51" t="s">
        <v>706</v>
      </c>
      <c r="AK536" s="43" t="s">
        <v>706</v>
      </c>
      <c r="AL536" s="65"/>
      <c r="AM536" s="53" t="s">
        <v>706</v>
      </c>
      <c r="AN536" s="51"/>
      <c r="AO536" s="51" t="s">
        <v>5330</v>
      </c>
      <c r="AP536" s="51">
        <v>13436216998</v>
      </c>
      <c r="AQ536" s="33" t="str">
        <f>VLOOKUP("*"&amp;B536&amp;"*",[1]项目信息综合查询_1!$I$4:$I$1026,1,FALSE)</f>
        <v>云阳县-凤鸣镇_乡村建设行动_农村公共服务_云阳县2023年凤鸣镇院庄社区卫生室标准化建设</v>
      </c>
    </row>
    <row r="537" spans="1:43" ht="229.5" x14ac:dyDescent="0.2">
      <c r="A537" s="13">
        <v>531</v>
      </c>
      <c r="B537" s="35" t="s">
        <v>5331</v>
      </c>
      <c r="C537" s="14" t="s">
        <v>651</v>
      </c>
      <c r="D537" s="14" t="s">
        <v>871</v>
      </c>
      <c r="E537" s="14" t="s">
        <v>1010</v>
      </c>
      <c r="F537" s="35" t="s">
        <v>5332</v>
      </c>
      <c r="G537" s="35" t="s">
        <v>714</v>
      </c>
      <c r="H537" s="35" t="s">
        <v>5333</v>
      </c>
      <c r="I537" s="35" t="s">
        <v>5334</v>
      </c>
      <c r="J537" s="35" t="s">
        <v>5335</v>
      </c>
      <c r="K537" s="35" t="s">
        <v>5334</v>
      </c>
      <c r="L537" s="35" t="s">
        <v>5336</v>
      </c>
      <c r="M537" s="42" t="s">
        <v>752</v>
      </c>
      <c r="N537" s="42" t="s">
        <v>753</v>
      </c>
      <c r="O537" s="35" t="s">
        <v>5337</v>
      </c>
      <c r="P537" s="35" t="s">
        <v>5338</v>
      </c>
      <c r="Q537" s="35" t="s">
        <v>5339</v>
      </c>
      <c r="R537" s="35" t="s">
        <v>5340</v>
      </c>
      <c r="S537" s="48" t="s">
        <v>756</v>
      </c>
      <c r="T537" s="35" t="s">
        <v>725</v>
      </c>
      <c r="U537" s="35" t="s">
        <v>5296</v>
      </c>
      <c r="V537" s="14" t="s">
        <v>705</v>
      </c>
      <c r="W537" s="43">
        <v>2023.1</v>
      </c>
      <c r="X537" s="43">
        <v>2023.12</v>
      </c>
      <c r="Y537" s="14">
        <f t="shared" si="9"/>
        <v>50</v>
      </c>
      <c r="Z537" s="35">
        <v>50</v>
      </c>
      <c r="AA537" s="35">
        <v>0</v>
      </c>
      <c r="AB537" s="35">
        <v>0</v>
      </c>
      <c r="AC537" s="35">
        <v>0</v>
      </c>
      <c r="AD537" s="35">
        <v>3000</v>
      </c>
      <c r="AE537" s="35">
        <v>248</v>
      </c>
      <c r="AF537" s="35" t="s">
        <v>706</v>
      </c>
      <c r="AG537" s="35" t="s">
        <v>706</v>
      </c>
      <c r="AH537" s="35"/>
      <c r="AI537" s="35" t="s">
        <v>707</v>
      </c>
      <c r="AJ537" s="35" t="s">
        <v>706</v>
      </c>
      <c r="AK537" s="35" t="s">
        <v>707</v>
      </c>
      <c r="AL537" s="35" t="s">
        <v>5305</v>
      </c>
      <c r="AM537" s="35" t="s">
        <v>707</v>
      </c>
      <c r="AN537" s="35" t="s">
        <v>5306</v>
      </c>
      <c r="AO537" s="35" t="s">
        <v>5307</v>
      </c>
      <c r="AP537" s="35">
        <v>15223704789</v>
      </c>
      <c r="AQ537" s="33" t="str">
        <f>VLOOKUP("*"&amp;B537&amp;"*",[1]项目信息综合查询_1!$I$4:$I$1026,1,FALSE)</f>
        <v>云阳县-凤鸣镇_产业发展_加工流通项目_云阳县2023年凤鸣镇阳凤村农产品加工基础设施配套项目</v>
      </c>
    </row>
    <row r="538" spans="1:43" ht="229.5" x14ac:dyDescent="0.2">
      <c r="A538" s="13">
        <v>532</v>
      </c>
      <c r="B538" s="35" t="s">
        <v>5341</v>
      </c>
      <c r="C538" s="14" t="s">
        <v>651</v>
      </c>
      <c r="D538" s="14" t="s">
        <v>711</v>
      </c>
      <c r="E538" s="14" t="s">
        <v>712</v>
      </c>
      <c r="F538" s="35" t="s">
        <v>5342</v>
      </c>
      <c r="G538" s="35" t="s">
        <v>714</v>
      </c>
      <c r="H538" s="35" t="s">
        <v>5343</v>
      </c>
      <c r="I538" s="35" t="s">
        <v>5344</v>
      </c>
      <c r="J538" s="35" t="s">
        <v>5335</v>
      </c>
      <c r="K538" s="35" t="s">
        <v>5344</v>
      </c>
      <c r="L538" s="35" t="s">
        <v>5342</v>
      </c>
      <c r="M538" s="35" t="s">
        <v>719</v>
      </c>
      <c r="N538" s="35" t="s">
        <v>720</v>
      </c>
      <c r="O538" s="35" t="s">
        <v>5345</v>
      </c>
      <c r="P538" s="35" t="s">
        <v>5346</v>
      </c>
      <c r="Q538" s="35" t="s">
        <v>5347</v>
      </c>
      <c r="R538" s="35" t="s">
        <v>724</v>
      </c>
      <c r="S538" s="35" t="s">
        <v>702</v>
      </c>
      <c r="T538" s="35" t="s">
        <v>725</v>
      </c>
      <c r="U538" s="35" t="s">
        <v>5296</v>
      </c>
      <c r="V538" s="14" t="s">
        <v>705</v>
      </c>
      <c r="W538" s="35">
        <v>2023.1</v>
      </c>
      <c r="X538" s="35">
        <v>2023.12</v>
      </c>
      <c r="Y538" s="14">
        <f t="shared" si="9"/>
        <v>200</v>
      </c>
      <c r="Z538" s="35">
        <v>0</v>
      </c>
      <c r="AA538" s="87">
        <v>149</v>
      </c>
      <c r="AB538" s="35">
        <v>0</v>
      </c>
      <c r="AC538" s="35">
        <v>51</v>
      </c>
      <c r="AD538" s="35">
        <v>50</v>
      </c>
      <c r="AE538" s="35">
        <v>5</v>
      </c>
      <c r="AF538" s="35" t="s">
        <v>706</v>
      </c>
      <c r="AG538" s="35" t="s">
        <v>706</v>
      </c>
      <c r="AH538" s="35" t="s">
        <v>706</v>
      </c>
      <c r="AI538" s="35" t="s">
        <v>707</v>
      </c>
      <c r="AJ538" s="35" t="s">
        <v>706</v>
      </c>
      <c r="AK538" s="35" t="s">
        <v>706</v>
      </c>
      <c r="AL538" s="35"/>
      <c r="AM538" s="35" t="s">
        <v>706</v>
      </c>
      <c r="AN538" s="35"/>
      <c r="AO538" s="35" t="s">
        <v>5307</v>
      </c>
      <c r="AP538" s="35">
        <v>15223704789</v>
      </c>
      <c r="AQ538" s="33" t="str">
        <f>VLOOKUP("*"&amp;B538&amp;"*",[1]项目信息综合查询_1!$I$4:$I$1026,1,FALSE)</f>
        <v>云阳县-凤鸣镇_产业发展_生产项目_云阳县2023年凤鸣镇五同村智能养蚕设备配套项目</v>
      </c>
    </row>
    <row r="539" spans="1:43" ht="229.5" x14ac:dyDescent="0.2">
      <c r="A539" s="13">
        <v>533</v>
      </c>
      <c r="B539" s="35" t="s">
        <v>5348</v>
      </c>
      <c r="C539" s="14" t="s">
        <v>651</v>
      </c>
      <c r="D539" s="14" t="s">
        <v>871</v>
      </c>
      <c r="E539" s="14" t="s">
        <v>1010</v>
      </c>
      <c r="F539" s="35" t="s">
        <v>5349</v>
      </c>
      <c r="G539" s="35" t="s">
        <v>714</v>
      </c>
      <c r="H539" s="35" t="s">
        <v>5350</v>
      </c>
      <c r="I539" s="35" t="s">
        <v>5351</v>
      </c>
      <c r="J539" s="35" t="s">
        <v>5335</v>
      </c>
      <c r="K539" s="35" t="s">
        <v>5351</v>
      </c>
      <c r="L539" s="35" t="s">
        <v>5352</v>
      </c>
      <c r="M539" s="42" t="s">
        <v>752</v>
      </c>
      <c r="N539" s="42" t="s">
        <v>753</v>
      </c>
      <c r="O539" s="35" t="s">
        <v>5353</v>
      </c>
      <c r="P539" s="35" t="s">
        <v>5354</v>
      </c>
      <c r="Q539" s="50" t="s">
        <v>5219</v>
      </c>
      <c r="R539" s="35" t="s">
        <v>5355</v>
      </c>
      <c r="S539" s="48" t="s">
        <v>756</v>
      </c>
      <c r="T539" s="35" t="s">
        <v>725</v>
      </c>
      <c r="U539" s="35" t="s">
        <v>5296</v>
      </c>
      <c r="V539" s="14" t="s">
        <v>705</v>
      </c>
      <c r="W539" s="43">
        <v>2023.1</v>
      </c>
      <c r="X539" s="43">
        <v>2023.12</v>
      </c>
      <c r="Y539" s="14">
        <f t="shared" si="9"/>
        <v>30</v>
      </c>
      <c r="Z539" s="35">
        <v>0</v>
      </c>
      <c r="AA539" s="35">
        <v>15</v>
      </c>
      <c r="AB539" s="35">
        <v>0</v>
      </c>
      <c r="AC539" s="35">
        <v>15</v>
      </c>
      <c r="AD539" s="35">
        <v>12</v>
      </c>
      <c r="AE539" s="35">
        <v>2</v>
      </c>
      <c r="AF539" s="35" t="s">
        <v>706</v>
      </c>
      <c r="AG539" s="35" t="s">
        <v>706</v>
      </c>
      <c r="AH539" s="35"/>
      <c r="AI539" s="35" t="s">
        <v>707</v>
      </c>
      <c r="AJ539" s="35" t="s">
        <v>706</v>
      </c>
      <c r="AK539" s="35" t="s">
        <v>707</v>
      </c>
      <c r="AL539" s="35" t="s">
        <v>5305</v>
      </c>
      <c r="AM539" s="35" t="s">
        <v>707</v>
      </c>
      <c r="AN539" s="35" t="s">
        <v>5306</v>
      </c>
      <c r="AO539" s="35" t="s">
        <v>5307</v>
      </c>
      <c r="AP539" s="35">
        <v>15223704789</v>
      </c>
      <c r="AQ539" s="33" t="str">
        <f>VLOOKUP("*"&amp;B539&amp;"*",[1]项目信息综合查询_1!$I$4:$I$1026,1,FALSE)</f>
        <v>云阳县-凤鸣镇_产业发展_加工流通项目_云阳县2023年凤鸣镇五同村桑叶茶加工项目</v>
      </c>
    </row>
    <row r="540" spans="1:43" ht="267.75" x14ac:dyDescent="0.2">
      <c r="A540" s="13">
        <v>534</v>
      </c>
      <c r="B540" s="51" t="s">
        <v>5356</v>
      </c>
      <c r="C540" s="14" t="s">
        <v>688</v>
      </c>
      <c r="D540" s="14" t="s">
        <v>1341</v>
      </c>
      <c r="E540" s="14" t="s">
        <v>1342</v>
      </c>
      <c r="F540" s="51" t="s">
        <v>2363</v>
      </c>
      <c r="G540" s="51" t="s">
        <v>714</v>
      </c>
      <c r="H540" s="51" t="s">
        <v>5357</v>
      </c>
      <c r="I540" s="51" t="s">
        <v>5358</v>
      </c>
      <c r="J540" s="64" t="s">
        <v>5359</v>
      </c>
      <c r="K540" s="51" t="s">
        <v>5358</v>
      </c>
      <c r="L540" s="51" t="s">
        <v>2363</v>
      </c>
      <c r="M540" s="42" t="s">
        <v>752</v>
      </c>
      <c r="N540" s="42" t="s">
        <v>753</v>
      </c>
      <c r="O540" s="51" t="s">
        <v>5328</v>
      </c>
      <c r="P540" s="51" t="s">
        <v>1513</v>
      </c>
      <c r="Q540" s="51" t="s">
        <v>5360</v>
      </c>
      <c r="R540" s="51" t="s">
        <v>2371</v>
      </c>
      <c r="S540" s="48" t="s">
        <v>756</v>
      </c>
      <c r="T540" s="51" t="s">
        <v>1351</v>
      </c>
      <c r="U540" s="35" t="s">
        <v>5296</v>
      </c>
      <c r="V540" s="14" t="s">
        <v>705</v>
      </c>
      <c r="W540" s="43">
        <v>2023.1</v>
      </c>
      <c r="X540" s="43">
        <v>2023.12</v>
      </c>
      <c r="Y540" s="14">
        <f t="shared" si="9"/>
        <v>25</v>
      </c>
      <c r="Z540" s="51">
        <v>25</v>
      </c>
      <c r="AA540" s="51">
        <v>0</v>
      </c>
      <c r="AB540" s="51">
        <v>0</v>
      </c>
      <c r="AC540" s="51">
        <v>0</v>
      </c>
      <c r="AD540" s="51">
        <v>2473</v>
      </c>
      <c r="AE540" s="51">
        <v>199</v>
      </c>
      <c r="AF540" s="51" t="s">
        <v>706</v>
      </c>
      <c r="AG540" s="51" t="s">
        <v>706</v>
      </c>
      <c r="AH540" s="51"/>
      <c r="AI540" s="53" t="s">
        <v>707</v>
      </c>
      <c r="AJ540" s="51" t="s">
        <v>706</v>
      </c>
      <c r="AK540" s="43" t="s">
        <v>706</v>
      </c>
      <c r="AL540" s="65"/>
      <c r="AM540" s="53" t="s">
        <v>706</v>
      </c>
      <c r="AN540" s="51"/>
      <c r="AO540" s="51" t="s">
        <v>5361</v>
      </c>
      <c r="AP540" s="51">
        <v>13658243666</v>
      </c>
      <c r="AQ540" s="33" t="str">
        <f>VLOOKUP("*"&amp;B540&amp;"*",[1]项目信息综合查询_1!$I$4:$I$1026,1,FALSE)</f>
        <v>云阳县-凤鸣镇_乡村建设行动_农村公共服务_云阳县2023年凤鸣镇太地村卫生室标准化建设</v>
      </c>
    </row>
    <row r="541" spans="1:43" ht="331.5" x14ac:dyDescent="0.2">
      <c r="A541" s="13">
        <v>535</v>
      </c>
      <c r="B541" s="35" t="s">
        <v>5362</v>
      </c>
      <c r="C541" s="14" t="s">
        <v>651</v>
      </c>
      <c r="D541" s="14" t="s">
        <v>775</v>
      </c>
      <c r="E541" s="14" t="s">
        <v>776</v>
      </c>
      <c r="F541" s="35" t="s">
        <v>5363</v>
      </c>
      <c r="G541" s="35" t="s">
        <v>714</v>
      </c>
      <c r="H541" s="35" t="s">
        <v>5364</v>
      </c>
      <c r="I541" s="35" t="s">
        <v>5365</v>
      </c>
      <c r="J541" s="35" t="s">
        <v>5366</v>
      </c>
      <c r="K541" s="35" t="s">
        <v>5365</v>
      </c>
      <c r="L541" s="35" t="s">
        <v>5367</v>
      </c>
      <c r="M541" s="42" t="s">
        <v>752</v>
      </c>
      <c r="N541" s="42" t="s">
        <v>753</v>
      </c>
      <c r="O541" s="35" t="s">
        <v>5368</v>
      </c>
      <c r="P541" s="35" t="s">
        <v>5369</v>
      </c>
      <c r="Q541" s="35" t="s">
        <v>5370</v>
      </c>
      <c r="R541" s="35" t="s">
        <v>741</v>
      </c>
      <c r="S541" s="48" t="s">
        <v>756</v>
      </c>
      <c r="T541" s="35" t="s">
        <v>725</v>
      </c>
      <c r="U541" s="35" t="s">
        <v>5296</v>
      </c>
      <c r="V541" s="14" t="s">
        <v>705</v>
      </c>
      <c r="W541" s="43">
        <v>2023.1</v>
      </c>
      <c r="X541" s="43">
        <v>2023.12</v>
      </c>
      <c r="Y541" s="14">
        <f t="shared" si="9"/>
        <v>300</v>
      </c>
      <c r="Z541" s="35">
        <v>300</v>
      </c>
      <c r="AA541" s="35">
        <v>0</v>
      </c>
      <c r="AB541" s="35">
        <v>0</v>
      </c>
      <c r="AC541" s="35">
        <v>0</v>
      </c>
      <c r="AD541" s="35">
        <v>249</v>
      </c>
      <c r="AE541" s="35">
        <v>20</v>
      </c>
      <c r="AF541" s="35" t="s">
        <v>706</v>
      </c>
      <c r="AG541" s="35" t="s">
        <v>706</v>
      </c>
      <c r="AH541" s="35"/>
      <c r="AI541" s="35" t="s">
        <v>707</v>
      </c>
      <c r="AJ541" s="35" t="s">
        <v>706</v>
      </c>
      <c r="AK541" s="35" t="s">
        <v>706</v>
      </c>
      <c r="AL541" s="35"/>
      <c r="AM541" s="35" t="s">
        <v>707</v>
      </c>
      <c r="AN541" s="35" t="s">
        <v>5371</v>
      </c>
      <c r="AO541" s="35" t="s">
        <v>5372</v>
      </c>
      <c r="AP541" s="35">
        <v>13638273988</v>
      </c>
      <c r="AQ541" s="33" t="str">
        <f>VLOOKUP("*"&amp;B541&amp;"*",[1]项目信息综合查询_1!$I$4:$I$1026,1,FALSE)</f>
        <v>云阳县-凤鸣镇_产业发展_生产项目_云阳县2023年凤鸣镇太地村水果种植园农药自动输送围网项目</v>
      </c>
    </row>
    <row r="542" spans="1:43" ht="229.5" x14ac:dyDescent="0.2">
      <c r="A542" s="13">
        <v>536</v>
      </c>
      <c r="B542" s="35" t="s">
        <v>5373</v>
      </c>
      <c r="C542" s="14" t="s">
        <v>651</v>
      </c>
      <c r="D542" s="14" t="s">
        <v>871</v>
      </c>
      <c r="E542" s="14" t="s">
        <v>1010</v>
      </c>
      <c r="F542" s="35" t="s">
        <v>5374</v>
      </c>
      <c r="G542" s="35" t="s">
        <v>714</v>
      </c>
      <c r="H542" s="35" t="s">
        <v>5364</v>
      </c>
      <c r="I542" s="35" t="s">
        <v>5375</v>
      </c>
      <c r="J542" s="35" t="s">
        <v>2746</v>
      </c>
      <c r="K542" s="35" t="s">
        <v>5375</v>
      </c>
      <c r="L542" s="35" t="s">
        <v>5376</v>
      </c>
      <c r="M542" s="42" t="s">
        <v>752</v>
      </c>
      <c r="N542" s="42" t="s">
        <v>753</v>
      </c>
      <c r="O542" s="35" t="s">
        <v>5377</v>
      </c>
      <c r="P542" s="35" t="s">
        <v>5378</v>
      </c>
      <c r="Q542" s="35" t="s">
        <v>5379</v>
      </c>
      <c r="R542" s="35" t="s">
        <v>741</v>
      </c>
      <c r="S542" s="48" t="s">
        <v>756</v>
      </c>
      <c r="T542" s="35" t="s">
        <v>725</v>
      </c>
      <c r="U542" s="35" t="s">
        <v>5296</v>
      </c>
      <c r="V542" s="14" t="s">
        <v>705</v>
      </c>
      <c r="W542" s="43">
        <v>2023.1</v>
      </c>
      <c r="X542" s="43">
        <v>2023.12</v>
      </c>
      <c r="Y542" s="14">
        <f t="shared" si="9"/>
        <v>210</v>
      </c>
      <c r="Z542" s="35">
        <v>105</v>
      </c>
      <c r="AA542" s="35">
        <v>0</v>
      </c>
      <c r="AB542" s="35">
        <v>0</v>
      </c>
      <c r="AC542" s="35">
        <v>105</v>
      </c>
      <c r="AD542" s="35">
        <v>1494</v>
      </c>
      <c r="AE542" s="35">
        <v>101</v>
      </c>
      <c r="AF542" s="35" t="s">
        <v>706</v>
      </c>
      <c r="AG542" s="35" t="s">
        <v>706</v>
      </c>
      <c r="AH542" s="35"/>
      <c r="AI542" s="35" t="s">
        <v>707</v>
      </c>
      <c r="AJ542" s="35" t="s">
        <v>706</v>
      </c>
      <c r="AK542" s="35" t="s">
        <v>706</v>
      </c>
      <c r="AL542" s="35"/>
      <c r="AM542" s="35" t="s">
        <v>707</v>
      </c>
      <c r="AN542" s="35" t="s">
        <v>5371</v>
      </c>
      <c r="AO542" s="35" t="s">
        <v>5380</v>
      </c>
      <c r="AP542" s="35">
        <v>13388945199</v>
      </c>
      <c r="AQ542" s="33" t="str">
        <f>VLOOKUP("*"&amp;B542&amp;"*",[1]项目信息综合查询_1!$I$4:$I$1026,1,FALSE)</f>
        <v>云阳县-凤鸣镇_产业发展_加工流通项目_云阳县2023年凤鸣镇太地村桑枝生物颗粒燃料项目</v>
      </c>
    </row>
    <row r="543" spans="1:43" ht="267.75" x14ac:dyDescent="0.2">
      <c r="A543" s="13">
        <v>537</v>
      </c>
      <c r="B543" s="51" t="s">
        <v>5381</v>
      </c>
      <c r="C543" s="14" t="s">
        <v>688</v>
      </c>
      <c r="D543" s="14" t="s">
        <v>1341</v>
      </c>
      <c r="E543" s="14" t="s">
        <v>1342</v>
      </c>
      <c r="F543" s="51" t="s">
        <v>2363</v>
      </c>
      <c r="G543" s="51" t="s">
        <v>714</v>
      </c>
      <c r="H543" s="51" t="s">
        <v>5382</v>
      </c>
      <c r="I543" s="51" t="s">
        <v>5383</v>
      </c>
      <c r="J543" s="64" t="s">
        <v>5384</v>
      </c>
      <c r="K543" s="51" t="s">
        <v>5383</v>
      </c>
      <c r="L543" s="51" t="s">
        <v>2363</v>
      </c>
      <c r="M543" s="42" t="s">
        <v>752</v>
      </c>
      <c r="N543" s="42" t="s">
        <v>753</v>
      </c>
      <c r="O543" s="51" t="s">
        <v>5328</v>
      </c>
      <c r="P543" s="51" t="s">
        <v>1513</v>
      </c>
      <c r="Q543" s="51" t="s">
        <v>5385</v>
      </c>
      <c r="R543" s="51" t="s">
        <v>2371</v>
      </c>
      <c r="S543" s="48" t="s">
        <v>756</v>
      </c>
      <c r="T543" s="51" t="s">
        <v>1351</v>
      </c>
      <c r="U543" s="35" t="s">
        <v>5296</v>
      </c>
      <c r="V543" s="14" t="s">
        <v>705</v>
      </c>
      <c r="W543" s="43">
        <v>2023.1</v>
      </c>
      <c r="X543" s="43">
        <v>2023.12</v>
      </c>
      <c r="Y543" s="14">
        <f t="shared" si="9"/>
        <v>25</v>
      </c>
      <c r="Z543" s="51">
        <v>25</v>
      </c>
      <c r="AA543" s="51">
        <v>0</v>
      </c>
      <c r="AB543" s="51">
        <v>0</v>
      </c>
      <c r="AC543" s="51">
        <v>0</v>
      </c>
      <c r="AD543" s="51">
        <v>2718</v>
      </c>
      <c r="AE543" s="51">
        <v>248</v>
      </c>
      <c r="AF543" s="51" t="s">
        <v>706</v>
      </c>
      <c r="AG543" s="51" t="s">
        <v>706</v>
      </c>
      <c r="AH543" s="51"/>
      <c r="AI543" s="53" t="s">
        <v>707</v>
      </c>
      <c r="AJ543" s="51" t="s">
        <v>706</v>
      </c>
      <c r="AK543" s="43" t="s">
        <v>706</v>
      </c>
      <c r="AL543" s="65"/>
      <c r="AM543" s="53" t="s">
        <v>706</v>
      </c>
      <c r="AN543" s="51"/>
      <c r="AO543" s="51" t="s">
        <v>5386</v>
      </c>
      <c r="AP543" s="51">
        <v>13635350042</v>
      </c>
      <c r="AQ543" s="33" t="str">
        <f>VLOOKUP("*"&amp;B543&amp;"*",[1]项目信息综合查询_1!$I$4:$I$1026,1,FALSE)</f>
        <v>云阳县-凤鸣镇_乡村建设行动_农村公共服务_云阳县2023年凤鸣镇双桂村卫生室标准化建设</v>
      </c>
    </row>
    <row r="544" spans="1:43" ht="229.5" x14ac:dyDescent="0.2">
      <c r="A544" s="13">
        <v>538</v>
      </c>
      <c r="B544" s="35" t="s">
        <v>5387</v>
      </c>
      <c r="C544" s="14" t="s">
        <v>651</v>
      </c>
      <c r="D544" s="14" t="s">
        <v>775</v>
      </c>
      <c r="E544" s="14" t="s">
        <v>776</v>
      </c>
      <c r="F544" s="35" t="s">
        <v>5388</v>
      </c>
      <c r="G544" s="35" t="s">
        <v>5389</v>
      </c>
      <c r="H544" s="35" t="s">
        <v>5390</v>
      </c>
      <c r="I544" s="35" t="s">
        <v>5391</v>
      </c>
      <c r="J544" s="35" t="s">
        <v>2636</v>
      </c>
      <c r="K544" s="35" t="s">
        <v>5391</v>
      </c>
      <c r="L544" s="35" t="s">
        <v>5388</v>
      </c>
      <c r="M544" s="42" t="s">
        <v>752</v>
      </c>
      <c r="N544" s="42" t="s">
        <v>753</v>
      </c>
      <c r="O544" s="35" t="s">
        <v>5392</v>
      </c>
      <c r="P544" s="35" t="s">
        <v>5393</v>
      </c>
      <c r="Q544" s="50" t="s">
        <v>5394</v>
      </c>
      <c r="R544" s="35" t="s">
        <v>5395</v>
      </c>
      <c r="S544" s="48" t="s">
        <v>756</v>
      </c>
      <c r="T544" s="35" t="s">
        <v>725</v>
      </c>
      <c r="U544" s="35" t="s">
        <v>5296</v>
      </c>
      <c r="V544" s="14" t="s">
        <v>705</v>
      </c>
      <c r="W544" s="43">
        <v>2023.1</v>
      </c>
      <c r="X544" s="43">
        <v>2023.12</v>
      </c>
      <c r="Y544" s="14">
        <f t="shared" si="9"/>
        <v>360</v>
      </c>
      <c r="Z544" s="35">
        <v>360</v>
      </c>
      <c r="AA544" s="35">
        <v>0</v>
      </c>
      <c r="AB544" s="35">
        <v>0</v>
      </c>
      <c r="AC544" s="35">
        <v>0</v>
      </c>
      <c r="AD544" s="35" t="s">
        <v>5396</v>
      </c>
      <c r="AE544" s="35">
        <v>140</v>
      </c>
      <c r="AF544" s="35" t="s">
        <v>706</v>
      </c>
      <c r="AG544" s="35" t="s">
        <v>706</v>
      </c>
      <c r="AH544" s="35"/>
      <c r="AI544" s="35" t="s">
        <v>707</v>
      </c>
      <c r="AJ544" s="35" t="s">
        <v>706</v>
      </c>
      <c r="AK544" s="35" t="s">
        <v>707</v>
      </c>
      <c r="AL544" s="35" t="s">
        <v>5305</v>
      </c>
      <c r="AM544" s="35" t="s">
        <v>707</v>
      </c>
      <c r="AN544" s="35" t="s">
        <v>5306</v>
      </c>
      <c r="AO544" s="35" t="s">
        <v>5307</v>
      </c>
      <c r="AP544" s="35">
        <v>15223704789</v>
      </c>
      <c r="AQ544" s="33" t="str">
        <f>VLOOKUP("*"&amp;B544&amp;"*",[1]项目信息综合查询_1!$I$4:$I$1026,1,FALSE)</f>
        <v>云阳县-凤鸣镇_产业发展_生产项目_云阳县2023年凤鸣镇双桂村粮油产业园区配套设施项目</v>
      </c>
    </row>
    <row r="545" spans="1:43" ht="229.5" x14ac:dyDescent="0.2">
      <c r="A545" s="13">
        <v>539</v>
      </c>
      <c r="B545" s="35" t="s">
        <v>5397</v>
      </c>
      <c r="C545" s="14" t="s">
        <v>651</v>
      </c>
      <c r="D545" s="14" t="s">
        <v>775</v>
      </c>
      <c r="E545" s="14" t="s">
        <v>776</v>
      </c>
      <c r="F545" s="35" t="s">
        <v>5398</v>
      </c>
      <c r="G545" s="35" t="s">
        <v>714</v>
      </c>
      <c r="H545" s="35" t="s">
        <v>5399</v>
      </c>
      <c r="I545" s="35" t="s">
        <v>5400</v>
      </c>
      <c r="J545" s="35" t="s">
        <v>2636</v>
      </c>
      <c r="K545" s="35" t="s">
        <v>5400</v>
      </c>
      <c r="L545" s="35" t="s">
        <v>5401</v>
      </c>
      <c r="M545" s="42" t="s">
        <v>752</v>
      </c>
      <c r="N545" s="42" t="s">
        <v>753</v>
      </c>
      <c r="O545" s="35" t="s">
        <v>5402</v>
      </c>
      <c r="P545" s="35" t="s">
        <v>5403</v>
      </c>
      <c r="Q545" s="50" t="s">
        <v>5404</v>
      </c>
      <c r="R545" s="35" t="s">
        <v>1957</v>
      </c>
      <c r="S545" s="48" t="s">
        <v>756</v>
      </c>
      <c r="T545" s="35" t="s">
        <v>725</v>
      </c>
      <c r="U545" s="35" t="s">
        <v>5296</v>
      </c>
      <c r="V545" s="14" t="s">
        <v>705</v>
      </c>
      <c r="W545" s="43">
        <v>2023.1</v>
      </c>
      <c r="X545" s="43">
        <v>2023.12</v>
      </c>
      <c r="Y545" s="14">
        <f t="shared" si="9"/>
        <v>15</v>
      </c>
      <c r="Z545" s="35">
        <v>15</v>
      </c>
      <c r="AA545" s="35">
        <v>0</v>
      </c>
      <c r="AB545" s="35">
        <v>0</v>
      </c>
      <c r="AC545" s="35">
        <v>0</v>
      </c>
      <c r="AD545" s="35">
        <v>836</v>
      </c>
      <c r="AE545" s="35">
        <v>12</v>
      </c>
      <c r="AF545" s="35" t="s">
        <v>706</v>
      </c>
      <c r="AG545" s="35" t="s">
        <v>706</v>
      </c>
      <c r="AH545" s="35"/>
      <c r="AI545" s="35" t="s">
        <v>707</v>
      </c>
      <c r="AJ545" s="35" t="s">
        <v>706</v>
      </c>
      <c r="AK545" s="35" t="s">
        <v>706</v>
      </c>
      <c r="AL545" s="35" t="s">
        <v>706</v>
      </c>
      <c r="AM545" s="35" t="s">
        <v>706</v>
      </c>
      <c r="AN545" s="35" t="s">
        <v>706</v>
      </c>
      <c r="AO545" s="35" t="s">
        <v>5307</v>
      </c>
      <c r="AP545" s="35">
        <v>15223704789</v>
      </c>
      <c r="AQ545" s="33" t="str">
        <f>VLOOKUP("*"&amp;B545&amp;"*",[1]项目信息综合查询_1!$I$4:$I$1026,1,FALSE)</f>
        <v>云阳县-凤鸣镇_产业发展_生产项目_云阳县2023年凤鸣镇双桂村艾草产业发展项目</v>
      </c>
    </row>
    <row r="546" spans="1:43" ht="267.75" x14ac:dyDescent="0.2">
      <c r="A546" s="13">
        <v>540</v>
      </c>
      <c r="B546" s="51" t="s">
        <v>5405</v>
      </c>
      <c r="C546" s="14" t="s">
        <v>688</v>
      </c>
      <c r="D546" s="14" t="s">
        <v>1341</v>
      </c>
      <c r="E546" s="14" t="s">
        <v>1342</v>
      </c>
      <c r="F546" s="51" t="s">
        <v>2363</v>
      </c>
      <c r="G546" s="51" t="s">
        <v>714</v>
      </c>
      <c r="H546" s="51" t="s">
        <v>5406</v>
      </c>
      <c r="I546" s="51" t="s">
        <v>5407</v>
      </c>
      <c r="J546" s="64" t="s">
        <v>5408</v>
      </c>
      <c r="K546" s="51" t="s">
        <v>5407</v>
      </c>
      <c r="L546" s="51" t="s">
        <v>2363</v>
      </c>
      <c r="M546" s="42" t="s">
        <v>752</v>
      </c>
      <c r="N546" s="42" t="s">
        <v>753</v>
      </c>
      <c r="O546" s="51" t="s">
        <v>5328</v>
      </c>
      <c r="P546" s="51" t="s">
        <v>1513</v>
      </c>
      <c r="Q546" s="51" t="s">
        <v>5409</v>
      </c>
      <c r="R546" s="51" t="s">
        <v>2371</v>
      </c>
      <c r="S546" s="48" t="s">
        <v>756</v>
      </c>
      <c r="T546" s="51" t="s">
        <v>1351</v>
      </c>
      <c r="U546" s="35" t="s">
        <v>5296</v>
      </c>
      <c r="V546" s="14" t="s">
        <v>705</v>
      </c>
      <c r="W546" s="43">
        <v>2023.1</v>
      </c>
      <c r="X546" s="43">
        <v>2023.12</v>
      </c>
      <c r="Y546" s="14">
        <f t="shared" si="9"/>
        <v>25</v>
      </c>
      <c r="Z546" s="51">
        <v>25</v>
      </c>
      <c r="AA546" s="51">
        <v>0</v>
      </c>
      <c r="AB546" s="51">
        <v>0</v>
      </c>
      <c r="AC546" s="51">
        <v>0</v>
      </c>
      <c r="AD546" s="51">
        <v>3733</v>
      </c>
      <c r="AE546" s="51">
        <v>248</v>
      </c>
      <c r="AF546" s="51" t="s">
        <v>706</v>
      </c>
      <c r="AG546" s="51" t="s">
        <v>706</v>
      </c>
      <c r="AH546" s="51"/>
      <c r="AI546" s="53" t="s">
        <v>707</v>
      </c>
      <c r="AJ546" s="51" t="s">
        <v>706</v>
      </c>
      <c r="AK546" s="43" t="s">
        <v>706</v>
      </c>
      <c r="AL546" s="65"/>
      <c r="AM546" s="53" t="s">
        <v>706</v>
      </c>
      <c r="AN546" s="51"/>
      <c r="AO546" s="51" t="s">
        <v>5410</v>
      </c>
      <c r="AP546" s="51">
        <v>18723596202</v>
      </c>
      <c r="AQ546" s="33" t="str">
        <f>VLOOKUP("*"&amp;B546&amp;"*",[1]项目信息综合查询_1!$I$4:$I$1026,1,FALSE)</f>
        <v>云阳县-凤鸣镇_乡村建设行动_农村公共服务_云阳县2023年凤鸣镇上游村卫生室标准化建设</v>
      </c>
    </row>
    <row r="547" spans="1:43" ht="229.5" x14ac:dyDescent="0.2">
      <c r="A547" s="13">
        <v>541</v>
      </c>
      <c r="B547" s="35" t="s">
        <v>5411</v>
      </c>
      <c r="C547" s="14" t="s">
        <v>651</v>
      </c>
      <c r="D547" s="14" t="s">
        <v>775</v>
      </c>
      <c r="E547" s="14" t="s">
        <v>776</v>
      </c>
      <c r="F547" s="35" t="s">
        <v>5412</v>
      </c>
      <c r="G547" s="35" t="s">
        <v>714</v>
      </c>
      <c r="H547" s="35" t="s">
        <v>5413</v>
      </c>
      <c r="I547" s="35" t="s">
        <v>5414</v>
      </c>
      <c r="J547" s="35" t="s">
        <v>780</v>
      </c>
      <c r="K547" s="35" t="s">
        <v>5414</v>
      </c>
      <c r="L547" s="35" t="s">
        <v>5415</v>
      </c>
      <c r="M547" s="42" t="s">
        <v>752</v>
      </c>
      <c r="N547" s="42" t="s">
        <v>753</v>
      </c>
      <c r="O547" s="35" t="s">
        <v>5416</v>
      </c>
      <c r="P547" s="35" t="s">
        <v>5417</v>
      </c>
      <c r="Q547" s="50" t="s">
        <v>5404</v>
      </c>
      <c r="R547" s="35" t="s">
        <v>1957</v>
      </c>
      <c r="S547" s="48" t="s">
        <v>756</v>
      </c>
      <c r="T547" s="35" t="s">
        <v>725</v>
      </c>
      <c r="U547" s="35" t="s">
        <v>5296</v>
      </c>
      <c r="V547" s="14" t="s">
        <v>705</v>
      </c>
      <c r="W547" s="43">
        <v>2023.1</v>
      </c>
      <c r="X547" s="43">
        <v>2023.12</v>
      </c>
      <c r="Y547" s="14">
        <f t="shared" si="9"/>
        <v>150</v>
      </c>
      <c r="Z547" s="35">
        <v>150</v>
      </c>
      <c r="AA547" s="35">
        <v>0</v>
      </c>
      <c r="AB547" s="35">
        <v>0</v>
      </c>
      <c r="AC547" s="35">
        <v>0</v>
      </c>
      <c r="AD547" s="35">
        <v>647</v>
      </c>
      <c r="AE547" s="35">
        <v>15</v>
      </c>
      <c r="AF547" s="35" t="s">
        <v>706</v>
      </c>
      <c r="AG547" s="35" t="s">
        <v>706</v>
      </c>
      <c r="AH547" s="35"/>
      <c r="AI547" s="35" t="s">
        <v>707</v>
      </c>
      <c r="AJ547" s="35" t="s">
        <v>706</v>
      </c>
      <c r="AK547" s="35" t="s">
        <v>706</v>
      </c>
      <c r="AL547" s="35" t="s">
        <v>706</v>
      </c>
      <c r="AM547" s="35" t="s">
        <v>706</v>
      </c>
      <c r="AN547" s="35" t="s">
        <v>706</v>
      </c>
      <c r="AO547" s="35" t="s">
        <v>5307</v>
      </c>
      <c r="AP547" s="35">
        <v>15223704789</v>
      </c>
      <c r="AQ547" s="33" t="str">
        <f>VLOOKUP("*"&amp;B547&amp;"*",[1]项目信息综合查询_1!$I$4:$I$1026,1,FALSE)</f>
        <v>云阳县-凤鸣镇_产业发展_生产项目_云阳县2023年凤鸣镇上游村艾草产业发展项目及产业道路项目</v>
      </c>
    </row>
    <row r="548" spans="1:43" ht="229.5" x14ac:dyDescent="0.2">
      <c r="A548" s="13">
        <v>542</v>
      </c>
      <c r="B548" s="35" t="s">
        <v>5418</v>
      </c>
      <c r="C548" s="14" t="s">
        <v>651</v>
      </c>
      <c r="D548" s="14" t="s">
        <v>775</v>
      </c>
      <c r="E548" s="14" t="s">
        <v>776</v>
      </c>
      <c r="F548" s="35" t="s">
        <v>5419</v>
      </c>
      <c r="G548" s="35" t="s">
        <v>790</v>
      </c>
      <c r="H548" s="35" t="s">
        <v>5420</v>
      </c>
      <c r="I548" s="35" t="s">
        <v>5421</v>
      </c>
      <c r="J548" s="35" t="s">
        <v>2684</v>
      </c>
      <c r="K548" s="35" t="s">
        <v>5421</v>
      </c>
      <c r="L548" s="35" t="s">
        <v>5422</v>
      </c>
      <c r="M548" s="42" t="s">
        <v>752</v>
      </c>
      <c r="N548" s="42" t="s">
        <v>753</v>
      </c>
      <c r="O548" s="35" t="s">
        <v>795</v>
      </c>
      <c r="P548" s="35" t="s">
        <v>796</v>
      </c>
      <c r="Q548" s="35" t="s">
        <v>1988</v>
      </c>
      <c r="R548" s="60" t="s">
        <v>915</v>
      </c>
      <c r="S548" s="48" t="s">
        <v>756</v>
      </c>
      <c r="T548" s="35" t="s">
        <v>725</v>
      </c>
      <c r="U548" s="35" t="s">
        <v>5296</v>
      </c>
      <c r="V548" s="14" t="s">
        <v>705</v>
      </c>
      <c r="W548" s="43">
        <v>2023.1</v>
      </c>
      <c r="X548" s="43">
        <v>2023.12</v>
      </c>
      <c r="Y548" s="14">
        <f t="shared" si="9"/>
        <v>2.2000000000000002</v>
      </c>
      <c r="Z548" s="35">
        <v>2.2000000000000002</v>
      </c>
      <c r="AA548" s="35">
        <v>0</v>
      </c>
      <c r="AB548" s="35">
        <v>0</v>
      </c>
      <c r="AC548" s="35">
        <v>0</v>
      </c>
      <c r="AD548" s="35">
        <v>1</v>
      </c>
      <c r="AE548" s="35">
        <v>1</v>
      </c>
      <c r="AF548" s="35" t="s">
        <v>706</v>
      </c>
      <c r="AG548" s="35" t="s">
        <v>706</v>
      </c>
      <c r="AH548" s="35"/>
      <c r="AI548" s="35" t="s">
        <v>707</v>
      </c>
      <c r="AJ548" s="35" t="s">
        <v>706</v>
      </c>
      <c r="AK548" s="35" t="s">
        <v>706</v>
      </c>
      <c r="AL548" s="35"/>
      <c r="AM548" s="35" t="s">
        <v>706</v>
      </c>
      <c r="AN548" s="35"/>
      <c r="AO548" s="35" t="s">
        <v>5307</v>
      </c>
      <c r="AP548" s="35">
        <v>15223704789</v>
      </c>
      <c r="AQ548" s="33" t="str">
        <f>VLOOKUP("*"&amp;B548&amp;"*",[1]项目信息综合查询_1!$I$4:$I$1026,1,FALSE)</f>
        <v>云阳县-凤鸣镇_产业发展_生产项目_云阳县2023年凤鸣镇清江村新建柑橘园种植项目（续建2年）</v>
      </c>
    </row>
    <row r="549" spans="1:43" ht="229.5" x14ac:dyDescent="0.2">
      <c r="A549" s="13">
        <v>543</v>
      </c>
      <c r="B549" s="35" t="s">
        <v>5423</v>
      </c>
      <c r="C549" s="14" t="s">
        <v>651</v>
      </c>
      <c r="D549" s="14" t="s">
        <v>775</v>
      </c>
      <c r="E549" s="14" t="s">
        <v>776</v>
      </c>
      <c r="F549" s="35" t="s">
        <v>4745</v>
      </c>
      <c r="G549" s="35" t="s">
        <v>790</v>
      </c>
      <c r="H549" s="35" t="s">
        <v>5424</v>
      </c>
      <c r="I549" s="35" t="s">
        <v>5425</v>
      </c>
      <c r="J549" s="35" t="s">
        <v>2684</v>
      </c>
      <c r="K549" s="35" t="s">
        <v>5425</v>
      </c>
      <c r="L549" s="35" t="s">
        <v>5426</v>
      </c>
      <c r="M549" s="42" t="s">
        <v>752</v>
      </c>
      <c r="N549" s="42" t="s">
        <v>753</v>
      </c>
      <c r="O549" s="35" t="s">
        <v>795</v>
      </c>
      <c r="P549" s="35" t="s">
        <v>796</v>
      </c>
      <c r="Q549" s="35" t="s">
        <v>914</v>
      </c>
      <c r="R549" s="60" t="s">
        <v>915</v>
      </c>
      <c r="S549" s="48" t="s">
        <v>756</v>
      </c>
      <c r="T549" s="35" t="s">
        <v>725</v>
      </c>
      <c r="U549" s="35" t="s">
        <v>5296</v>
      </c>
      <c r="V549" s="14" t="s">
        <v>705</v>
      </c>
      <c r="W549" s="43">
        <v>2023.1</v>
      </c>
      <c r="X549" s="43">
        <v>2023.12</v>
      </c>
      <c r="Y549" s="14">
        <f t="shared" si="9"/>
        <v>4.4000000000000004</v>
      </c>
      <c r="Z549" s="35">
        <v>4.4000000000000004</v>
      </c>
      <c r="AA549" s="35">
        <v>0</v>
      </c>
      <c r="AB549" s="35">
        <v>0</v>
      </c>
      <c r="AC549" s="35">
        <v>0</v>
      </c>
      <c r="AD549" s="35">
        <v>3</v>
      </c>
      <c r="AE549" s="35">
        <v>3</v>
      </c>
      <c r="AF549" s="35" t="s">
        <v>706</v>
      </c>
      <c r="AG549" s="35" t="s">
        <v>706</v>
      </c>
      <c r="AH549" s="35"/>
      <c r="AI549" s="35" t="s">
        <v>707</v>
      </c>
      <c r="AJ549" s="35" t="s">
        <v>706</v>
      </c>
      <c r="AK549" s="35" t="s">
        <v>706</v>
      </c>
      <c r="AL549" s="35"/>
      <c r="AM549" s="35" t="s">
        <v>706</v>
      </c>
      <c r="AN549" s="35"/>
      <c r="AO549" s="35" t="s">
        <v>5307</v>
      </c>
      <c r="AP549" s="35">
        <v>15223704789</v>
      </c>
      <c r="AQ549" s="33" t="str">
        <f>VLOOKUP("*"&amp;B549&amp;"*",[1]项目信息综合查询_1!$I$4:$I$1026,1,FALSE)</f>
        <v>云阳县-凤鸣镇_产业发展_生产项目_云阳县2023年凤鸣镇清江村柑橘标准化果园建设项目（续建2年）</v>
      </c>
    </row>
    <row r="550" spans="1:43" ht="216.75" x14ac:dyDescent="0.2">
      <c r="A550" s="13">
        <v>544</v>
      </c>
      <c r="B550" s="35" t="s">
        <v>5427</v>
      </c>
      <c r="C550" s="14" t="s">
        <v>688</v>
      </c>
      <c r="D550" s="14" t="s">
        <v>689</v>
      </c>
      <c r="E550" s="14" t="s">
        <v>955</v>
      </c>
      <c r="F550" s="87" t="s">
        <v>5428</v>
      </c>
      <c r="G550" s="87" t="s">
        <v>714</v>
      </c>
      <c r="H550" s="35" t="s">
        <v>5429</v>
      </c>
      <c r="I550" s="35" t="s">
        <v>5430</v>
      </c>
      <c r="J550" s="35" t="s">
        <v>5431</v>
      </c>
      <c r="K550" s="35" t="s">
        <v>5430</v>
      </c>
      <c r="L550" s="35" t="s">
        <v>5432</v>
      </c>
      <c r="M550" s="35" t="s">
        <v>719</v>
      </c>
      <c r="N550" s="35" t="s">
        <v>720</v>
      </c>
      <c r="O550" s="35" t="s">
        <v>5433</v>
      </c>
      <c r="P550" s="35" t="s">
        <v>708</v>
      </c>
      <c r="Q550" s="35" t="s">
        <v>5434</v>
      </c>
      <c r="R550" s="35" t="s">
        <v>724</v>
      </c>
      <c r="S550" s="35" t="s">
        <v>702</v>
      </c>
      <c r="T550" s="35" t="s">
        <v>725</v>
      </c>
      <c r="U550" s="35" t="s">
        <v>5296</v>
      </c>
      <c r="V550" s="14" t="s">
        <v>705</v>
      </c>
      <c r="W550" s="35">
        <v>2023.1</v>
      </c>
      <c r="X550" s="35">
        <v>2023.12</v>
      </c>
      <c r="Y550" s="14">
        <f t="shared" si="9"/>
        <v>45</v>
      </c>
      <c r="Z550" s="35">
        <v>0</v>
      </c>
      <c r="AA550" s="87">
        <v>45</v>
      </c>
      <c r="AB550" s="35">
        <v>0</v>
      </c>
      <c r="AC550" s="35">
        <v>0</v>
      </c>
      <c r="AD550" s="35">
        <v>65</v>
      </c>
      <c r="AE550" s="35">
        <v>12</v>
      </c>
      <c r="AF550" s="35" t="s">
        <v>706</v>
      </c>
      <c r="AG550" s="35" t="s">
        <v>706</v>
      </c>
      <c r="AH550" s="35" t="s">
        <v>706</v>
      </c>
      <c r="AI550" s="35" t="s">
        <v>707</v>
      </c>
      <c r="AJ550" s="35" t="s">
        <v>707</v>
      </c>
      <c r="AK550" s="35" t="s">
        <v>706</v>
      </c>
      <c r="AL550" s="35"/>
      <c r="AM550" s="35" t="s">
        <v>706</v>
      </c>
      <c r="AN550" s="35"/>
      <c r="AO550" s="35" t="s">
        <v>5307</v>
      </c>
      <c r="AP550" s="35">
        <v>15223704789</v>
      </c>
      <c r="AQ550" s="33" t="str">
        <f>VLOOKUP("*"&amp;B550&amp;"*",[1]项目信息综合查询_1!$I$4:$I$1026,1,FALSE)</f>
        <v>云阳县-凤鸣镇_乡村建设行动_人居环境整治_云阳县2023年凤鸣镇农建村人居环境整治项目</v>
      </c>
    </row>
    <row r="551" spans="1:43" ht="229.5" x14ac:dyDescent="0.2">
      <c r="A551" s="13">
        <v>545</v>
      </c>
      <c r="B551" s="35" t="s">
        <v>5435</v>
      </c>
      <c r="C551" s="14" t="s">
        <v>651</v>
      </c>
      <c r="D551" s="14" t="s">
        <v>775</v>
      </c>
      <c r="E551" s="14" t="s">
        <v>776</v>
      </c>
      <c r="F551" s="35" t="s">
        <v>5436</v>
      </c>
      <c r="G551" s="35" t="s">
        <v>714</v>
      </c>
      <c r="H551" s="35" t="s">
        <v>5437</v>
      </c>
      <c r="I551" s="35" t="s">
        <v>5438</v>
      </c>
      <c r="J551" s="35" t="s">
        <v>5335</v>
      </c>
      <c r="K551" s="35" t="s">
        <v>5438</v>
      </c>
      <c r="L551" s="35" t="s">
        <v>5439</v>
      </c>
      <c r="M551" s="42" t="s">
        <v>752</v>
      </c>
      <c r="N551" s="42" t="s">
        <v>753</v>
      </c>
      <c r="O551" s="35" t="s">
        <v>5440</v>
      </c>
      <c r="P551" s="35" t="s">
        <v>5441</v>
      </c>
      <c r="Q551" s="50" t="s">
        <v>5404</v>
      </c>
      <c r="R551" s="35" t="s">
        <v>5442</v>
      </c>
      <c r="S551" s="48" t="s">
        <v>756</v>
      </c>
      <c r="T551" s="35" t="s">
        <v>725</v>
      </c>
      <c r="U551" s="35" t="s">
        <v>5296</v>
      </c>
      <c r="V551" s="14" t="s">
        <v>705</v>
      </c>
      <c r="W551" s="43">
        <v>2023.1</v>
      </c>
      <c r="X551" s="43">
        <v>2023.12</v>
      </c>
      <c r="Y551" s="14">
        <f t="shared" si="9"/>
        <v>180</v>
      </c>
      <c r="Z551" s="35">
        <v>75</v>
      </c>
      <c r="AA551" s="35">
        <v>36</v>
      </c>
      <c r="AB551" s="35">
        <v>60</v>
      </c>
      <c r="AC551" s="35">
        <v>9</v>
      </c>
      <c r="AD551" s="35">
        <v>725</v>
      </c>
      <c r="AE551" s="35">
        <v>262</v>
      </c>
      <c r="AF551" s="35" t="s">
        <v>706</v>
      </c>
      <c r="AG551" s="35" t="s">
        <v>706</v>
      </c>
      <c r="AH551" s="35"/>
      <c r="AI551" s="35" t="s">
        <v>707</v>
      </c>
      <c r="AJ551" s="35" t="s">
        <v>706</v>
      </c>
      <c r="AK551" s="35" t="s">
        <v>707</v>
      </c>
      <c r="AL551" s="35" t="s">
        <v>5305</v>
      </c>
      <c r="AM551" s="35" t="s">
        <v>707</v>
      </c>
      <c r="AN551" s="35" t="s">
        <v>5306</v>
      </c>
      <c r="AO551" s="35" t="s">
        <v>5307</v>
      </c>
      <c r="AP551" s="35">
        <v>15223704789</v>
      </c>
      <c r="AQ551" s="33" t="str">
        <f>VLOOKUP("*"&amp;B551&amp;"*",[1]项目信息综合查询_1!$I$4:$I$1026,1,FALSE)</f>
        <v>云阳县-凤鸣镇_产业发展_生产项目_云阳县2023年凤鸣镇农建村大棚蔬菜种植项目</v>
      </c>
    </row>
    <row r="552" spans="1:43" ht="331.5" x14ac:dyDescent="0.2">
      <c r="A552" s="13">
        <v>546</v>
      </c>
      <c r="B552" s="35" t="s">
        <v>5443</v>
      </c>
      <c r="C552" s="14" t="s">
        <v>651</v>
      </c>
      <c r="D552" s="14" t="s">
        <v>711</v>
      </c>
      <c r="E552" s="14" t="s">
        <v>712</v>
      </c>
      <c r="F552" s="35" t="s">
        <v>5444</v>
      </c>
      <c r="G552" s="35" t="s">
        <v>714</v>
      </c>
      <c r="H552" s="35" t="s">
        <v>5445</v>
      </c>
      <c r="I552" s="35" t="s">
        <v>5446</v>
      </c>
      <c r="J552" s="35" t="s">
        <v>5447</v>
      </c>
      <c r="K552" s="35" t="s">
        <v>5446</v>
      </c>
      <c r="L552" s="35" t="s">
        <v>5448</v>
      </c>
      <c r="M552" s="35" t="s">
        <v>1375</v>
      </c>
      <c r="N552" s="35" t="s">
        <v>3631</v>
      </c>
      <c r="O552" s="35" t="s">
        <v>5449</v>
      </c>
      <c r="P552" s="35" t="s">
        <v>5450</v>
      </c>
      <c r="Q552" s="50" t="s">
        <v>5404</v>
      </c>
      <c r="R552" s="35" t="s">
        <v>852</v>
      </c>
      <c r="S552" s="35" t="s">
        <v>5295</v>
      </c>
      <c r="T552" s="35" t="s">
        <v>2218</v>
      </c>
      <c r="U552" s="35" t="s">
        <v>5296</v>
      </c>
      <c r="V552" s="14" t="s">
        <v>705</v>
      </c>
      <c r="W552" s="62">
        <v>44927</v>
      </c>
      <c r="X552" s="62">
        <v>45078</v>
      </c>
      <c r="Y552" s="14">
        <f t="shared" si="9"/>
        <v>223</v>
      </c>
      <c r="Z552" s="35">
        <v>200</v>
      </c>
      <c r="AA552" s="35"/>
      <c r="AB552" s="35"/>
      <c r="AC552" s="35">
        <v>23</v>
      </c>
      <c r="AD552" s="35">
        <v>850</v>
      </c>
      <c r="AE552" s="35">
        <v>154</v>
      </c>
      <c r="AF552" s="35" t="s">
        <v>707</v>
      </c>
      <c r="AG552" s="35" t="s">
        <v>706</v>
      </c>
      <c r="AH552" s="35"/>
      <c r="AI552" s="35" t="s">
        <v>707</v>
      </c>
      <c r="AJ552" s="35" t="s">
        <v>706</v>
      </c>
      <c r="AK552" s="35" t="s">
        <v>706</v>
      </c>
      <c r="AL552" s="35"/>
      <c r="AM552" s="35" t="s">
        <v>706</v>
      </c>
      <c r="AN552" s="35"/>
      <c r="AO552" s="35" t="s">
        <v>5297</v>
      </c>
      <c r="AP552" s="35" t="s">
        <v>159</v>
      </c>
      <c r="AQ552" s="33" t="str">
        <f>VLOOKUP("*"&amp;B552&amp;"*",[1]项目信息综合查询_1!$I$4:$I$1026,1,FALSE)</f>
        <v>云阳县-凤鸣镇_乡村建设行动_农村基础设施（含产业配套基础设施）_云阳县2023年凤鸣镇农村产业发展配套基础设施中央财政资金以工代赈项目</v>
      </c>
    </row>
    <row r="553" spans="1:43" ht="267.75" x14ac:dyDescent="0.2">
      <c r="A553" s="13">
        <v>547</v>
      </c>
      <c r="B553" s="51" t="s">
        <v>5451</v>
      </c>
      <c r="C553" s="14" t="s">
        <v>688</v>
      </c>
      <c r="D553" s="14" t="s">
        <v>1341</v>
      </c>
      <c r="E553" s="14" t="s">
        <v>1342</v>
      </c>
      <c r="F553" s="51" t="s">
        <v>2363</v>
      </c>
      <c r="G553" s="51" t="s">
        <v>714</v>
      </c>
      <c r="H553" s="51" t="s">
        <v>5452</v>
      </c>
      <c r="I553" s="51" t="s">
        <v>5453</v>
      </c>
      <c r="J553" s="64" t="s">
        <v>5454</v>
      </c>
      <c r="K553" s="51" t="s">
        <v>5453</v>
      </c>
      <c r="L553" s="51" t="s">
        <v>2363</v>
      </c>
      <c r="M553" s="42" t="s">
        <v>752</v>
      </c>
      <c r="N553" s="42" t="s">
        <v>753</v>
      </c>
      <c r="O553" s="51" t="s">
        <v>5328</v>
      </c>
      <c r="P553" s="51" t="s">
        <v>1513</v>
      </c>
      <c r="Q553" s="51" t="s">
        <v>5455</v>
      </c>
      <c r="R553" s="51" t="s">
        <v>2371</v>
      </c>
      <c r="S553" s="48" t="s">
        <v>756</v>
      </c>
      <c r="T553" s="51" t="s">
        <v>1351</v>
      </c>
      <c r="U553" s="35" t="s">
        <v>5296</v>
      </c>
      <c r="V553" s="14" t="s">
        <v>705</v>
      </c>
      <c r="W553" s="43">
        <v>2023.1</v>
      </c>
      <c r="X553" s="43">
        <v>2023.12</v>
      </c>
      <c r="Y553" s="14">
        <f t="shared" si="9"/>
        <v>25</v>
      </c>
      <c r="Z553" s="51">
        <v>25</v>
      </c>
      <c r="AA553" s="51">
        <v>0</v>
      </c>
      <c r="AB553" s="51">
        <v>0</v>
      </c>
      <c r="AC553" s="51">
        <v>0</v>
      </c>
      <c r="AD553" s="51">
        <v>2420</v>
      </c>
      <c r="AE553" s="51">
        <v>268</v>
      </c>
      <c r="AF553" s="51" t="s">
        <v>706</v>
      </c>
      <c r="AG553" s="51" t="s">
        <v>706</v>
      </c>
      <c r="AH553" s="51"/>
      <c r="AI553" s="53" t="s">
        <v>707</v>
      </c>
      <c r="AJ553" s="51" t="s">
        <v>706</v>
      </c>
      <c r="AK553" s="43" t="s">
        <v>706</v>
      </c>
      <c r="AL553" s="65"/>
      <c r="AM553" s="53" t="s">
        <v>706</v>
      </c>
      <c r="AN553" s="51"/>
      <c r="AO553" s="51" t="s">
        <v>5456</v>
      </c>
      <c r="AP553" s="51">
        <v>18883661876</v>
      </c>
      <c r="AQ553" s="33" t="str">
        <f>VLOOKUP("*"&amp;B553&amp;"*",[1]项目信息综合查询_1!$I$4:$I$1026,1,FALSE)</f>
        <v>云阳县-凤鸣镇_乡村建设行动_农村公共服务_云阳县2023年凤鸣镇马轩村卫生室标准化建设</v>
      </c>
    </row>
    <row r="554" spans="1:43" ht="229.5" x14ac:dyDescent="0.2">
      <c r="A554" s="13">
        <v>548</v>
      </c>
      <c r="B554" s="35" t="s">
        <v>5457</v>
      </c>
      <c r="C554" s="14" t="s">
        <v>651</v>
      </c>
      <c r="D554" s="14" t="s">
        <v>775</v>
      </c>
      <c r="E554" s="14" t="s">
        <v>776</v>
      </c>
      <c r="F554" s="35" t="s">
        <v>5458</v>
      </c>
      <c r="G554" s="35" t="s">
        <v>714</v>
      </c>
      <c r="H554" s="35" t="s">
        <v>5459</v>
      </c>
      <c r="I554" s="35" t="s">
        <v>5460</v>
      </c>
      <c r="J554" s="35" t="s">
        <v>780</v>
      </c>
      <c r="K554" s="35" t="s">
        <v>5460</v>
      </c>
      <c r="L554" s="35" t="s">
        <v>5461</v>
      </c>
      <c r="M554" s="42" t="s">
        <v>752</v>
      </c>
      <c r="N554" s="42" t="s">
        <v>753</v>
      </c>
      <c r="O554" s="35" t="s">
        <v>5462</v>
      </c>
      <c r="P554" s="35" t="s">
        <v>5463</v>
      </c>
      <c r="Q554" s="50" t="s">
        <v>5464</v>
      </c>
      <c r="R554" s="35" t="s">
        <v>5465</v>
      </c>
      <c r="S554" s="48" t="s">
        <v>756</v>
      </c>
      <c r="T554" s="35" t="s">
        <v>725</v>
      </c>
      <c r="U554" s="35" t="s">
        <v>5296</v>
      </c>
      <c r="V554" s="14" t="s">
        <v>705</v>
      </c>
      <c r="W554" s="43">
        <v>2023.1</v>
      </c>
      <c r="X554" s="43">
        <v>2023.12</v>
      </c>
      <c r="Y554" s="14">
        <f t="shared" si="9"/>
        <v>200</v>
      </c>
      <c r="Z554" s="35">
        <v>120</v>
      </c>
      <c r="AA554" s="35">
        <v>0</v>
      </c>
      <c r="AB554" s="35">
        <v>0</v>
      </c>
      <c r="AC554" s="35">
        <v>80</v>
      </c>
      <c r="AD554" s="35">
        <v>413</v>
      </c>
      <c r="AE554" s="35">
        <v>59</v>
      </c>
      <c r="AF554" s="35" t="s">
        <v>706</v>
      </c>
      <c r="AG554" s="35" t="s">
        <v>706</v>
      </c>
      <c r="AH554" s="35"/>
      <c r="AI554" s="35" t="s">
        <v>707</v>
      </c>
      <c r="AJ554" s="35" t="s">
        <v>706</v>
      </c>
      <c r="AK554" s="35" t="s">
        <v>707</v>
      </c>
      <c r="AL554" s="35" t="s">
        <v>5305</v>
      </c>
      <c r="AM554" s="35" t="s">
        <v>707</v>
      </c>
      <c r="AN554" s="35" t="s">
        <v>5306</v>
      </c>
      <c r="AO554" s="35" t="s">
        <v>5307</v>
      </c>
      <c r="AP554" s="35">
        <v>15223704789</v>
      </c>
      <c r="AQ554" s="33" t="str">
        <f>VLOOKUP("*"&amp;B554&amp;"*",[1]项目信息综合查询_1!$I$4:$I$1026,1,FALSE)</f>
        <v>云阳县-凤鸣镇_产业发展_生产项目_云阳县2023年凤鸣镇马轩村粮油产业园建设项目</v>
      </c>
    </row>
    <row r="555" spans="1:43" ht="229.5" x14ac:dyDescent="0.2">
      <c r="A555" s="13">
        <v>549</v>
      </c>
      <c r="B555" s="35" t="s">
        <v>5466</v>
      </c>
      <c r="C555" s="14" t="s">
        <v>651</v>
      </c>
      <c r="D555" s="14" t="s">
        <v>775</v>
      </c>
      <c r="E555" s="14" t="s">
        <v>776</v>
      </c>
      <c r="F555" s="35" t="s">
        <v>5467</v>
      </c>
      <c r="G555" s="35" t="s">
        <v>714</v>
      </c>
      <c r="H555" s="35" t="s">
        <v>5468</v>
      </c>
      <c r="I555" s="35" t="s">
        <v>5469</v>
      </c>
      <c r="J555" s="35" t="s">
        <v>5335</v>
      </c>
      <c r="K555" s="35" t="s">
        <v>5469</v>
      </c>
      <c r="L555" s="35" t="s">
        <v>5470</v>
      </c>
      <c r="M555" s="42" t="s">
        <v>752</v>
      </c>
      <c r="N555" s="42" t="s">
        <v>753</v>
      </c>
      <c r="O555" s="35" t="s">
        <v>5471</v>
      </c>
      <c r="P555" s="35" t="s">
        <v>5472</v>
      </c>
      <c r="Q555" s="35" t="s">
        <v>5473</v>
      </c>
      <c r="R555" s="35" t="s">
        <v>1957</v>
      </c>
      <c r="S555" s="48" t="s">
        <v>756</v>
      </c>
      <c r="T555" s="35" t="s">
        <v>725</v>
      </c>
      <c r="U555" s="35" t="s">
        <v>5296</v>
      </c>
      <c r="V555" s="14" t="s">
        <v>705</v>
      </c>
      <c r="W555" s="43">
        <v>2023.1</v>
      </c>
      <c r="X555" s="43">
        <v>2023.12</v>
      </c>
      <c r="Y555" s="14">
        <f t="shared" si="9"/>
        <v>15</v>
      </c>
      <c r="Z555" s="35">
        <v>15</v>
      </c>
      <c r="AA555" s="35">
        <v>0</v>
      </c>
      <c r="AB555" s="35">
        <v>0</v>
      </c>
      <c r="AC555" s="35">
        <v>0</v>
      </c>
      <c r="AD555" s="35">
        <v>30</v>
      </c>
      <c r="AE555" s="35">
        <v>5</v>
      </c>
      <c r="AF555" s="35" t="s">
        <v>706</v>
      </c>
      <c r="AG555" s="35" t="s">
        <v>706</v>
      </c>
      <c r="AH555" s="35"/>
      <c r="AI555" s="35" t="s">
        <v>707</v>
      </c>
      <c r="AJ555" s="35" t="s">
        <v>706</v>
      </c>
      <c r="AK555" s="35" t="s">
        <v>706</v>
      </c>
      <c r="AL555" s="35" t="s">
        <v>706</v>
      </c>
      <c r="AM555" s="35" t="s">
        <v>706</v>
      </c>
      <c r="AN555" s="35" t="s">
        <v>706</v>
      </c>
      <c r="AO555" s="35" t="s">
        <v>5307</v>
      </c>
      <c r="AP555" s="35">
        <v>15223704789</v>
      </c>
      <c r="AQ555" s="33" t="str">
        <f>VLOOKUP("*"&amp;B555&amp;"*",[1]项目信息综合查询_1!$I$4:$I$1026,1,FALSE)</f>
        <v>云阳县-凤鸣镇_产业发展_生产项目_云阳县2023年凤鸣镇马轩村菊花产业发展项目</v>
      </c>
    </row>
    <row r="556" spans="1:43" ht="229.5" x14ac:dyDescent="0.2">
      <c r="A556" s="13">
        <v>550</v>
      </c>
      <c r="B556" s="35" t="s">
        <v>5474</v>
      </c>
      <c r="C556" s="14" t="s">
        <v>651</v>
      </c>
      <c r="D556" s="14" t="s">
        <v>711</v>
      </c>
      <c r="E556" s="14" t="s">
        <v>712</v>
      </c>
      <c r="F556" s="35" t="s">
        <v>5475</v>
      </c>
      <c r="G556" s="35" t="s">
        <v>714</v>
      </c>
      <c r="H556" s="35" t="s">
        <v>5300</v>
      </c>
      <c r="I556" s="35" t="s">
        <v>5476</v>
      </c>
      <c r="J556" s="35" t="s">
        <v>2636</v>
      </c>
      <c r="K556" s="35" t="s">
        <v>5476</v>
      </c>
      <c r="L556" s="35" t="s">
        <v>5475</v>
      </c>
      <c r="M556" s="35" t="s">
        <v>719</v>
      </c>
      <c r="N556" s="35" t="s">
        <v>720</v>
      </c>
      <c r="O556" s="35" t="s">
        <v>5477</v>
      </c>
      <c r="P556" s="35" t="s">
        <v>5478</v>
      </c>
      <c r="Q556" s="35" t="s">
        <v>5479</v>
      </c>
      <c r="R556" s="35" t="s">
        <v>724</v>
      </c>
      <c r="S556" s="35" t="s">
        <v>702</v>
      </c>
      <c r="T556" s="35" t="s">
        <v>725</v>
      </c>
      <c r="U556" s="35" t="s">
        <v>5296</v>
      </c>
      <c r="V556" s="14" t="s">
        <v>705</v>
      </c>
      <c r="W556" s="35">
        <v>2023.1</v>
      </c>
      <c r="X556" s="35">
        <v>2023.12</v>
      </c>
      <c r="Y556" s="14">
        <f t="shared" si="9"/>
        <v>56</v>
      </c>
      <c r="Z556" s="35"/>
      <c r="AA556" s="87">
        <v>28</v>
      </c>
      <c r="AB556" s="35"/>
      <c r="AC556" s="35">
        <v>28</v>
      </c>
      <c r="AD556" s="35">
        <v>50</v>
      </c>
      <c r="AE556" s="35">
        <v>5</v>
      </c>
      <c r="AF556" s="35" t="s">
        <v>706</v>
      </c>
      <c r="AG556" s="35" t="s">
        <v>706</v>
      </c>
      <c r="AH556" s="35" t="s">
        <v>706</v>
      </c>
      <c r="AI556" s="35" t="s">
        <v>707</v>
      </c>
      <c r="AJ556" s="35" t="s">
        <v>706</v>
      </c>
      <c r="AK556" s="35" t="s">
        <v>706</v>
      </c>
      <c r="AL556" s="35"/>
      <c r="AM556" s="35" t="s">
        <v>706</v>
      </c>
      <c r="AN556" s="35"/>
      <c r="AO556" s="35" t="s">
        <v>5307</v>
      </c>
      <c r="AP556" s="35">
        <v>15223704789</v>
      </c>
      <c r="AQ556" s="33" t="str">
        <f>VLOOKUP("*"&amp;B556&amp;"*",[1]项目信息综合查询_1!$I$4:$I$1026,1,FALSE)</f>
        <v>云阳县-凤鸣镇_产业发展_加工流通项目_云阳县2023年凤鸣镇马轩村多集合产业发展项目</v>
      </c>
    </row>
    <row r="557" spans="1:43" ht="267.75" x14ac:dyDescent="0.2">
      <c r="A557" s="13">
        <v>551</v>
      </c>
      <c r="B557" s="51" t="s">
        <v>5480</v>
      </c>
      <c r="C557" s="14" t="s">
        <v>688</v>
      </c>
      <c r="D557" s="14" t="s">
        <v>1341</v>
      </c>
      <c r="E557" s="14" t="s">
        <v>1342</v>
      </c>
      <c r="F557" s="51" t="s">
        <v>2363</v>
      </c>
      <c r="G557" s="51" t="s">
        <v>714</v>
      </c>
      <c r="H557" s="51" t="s">
        <v>5481</v>
      </c>
      <c r="I557" s="51" t="s">
        <v>5482</v>
      </c>
      <c r="J557" s="64" t="s">
        <v>5483</v>
      </c>
      <c r="K557" s="51" t="s">
        <v>5482</v>
      </c>
      <c r="L557" s="51" t="s">
        <v>2363</v>
      </c>
      <c r="M557" s="42" t="s">
        <v>752</v>
      </c>
      <c r="N557" s="42" t="s">
        <v>753</v>
      </c>
      <c r="O557" s="51" t="s">
        <v>5328</v>
      </c>
      <c r="P557" s="51" t="s">
        <v>1513</v>
      </c>
      <c r="Q557" s="51" t="s">
        <v>5484</v>
      </c>
      <c r="R557" s="51" t="s">
        <v>2371</v>
      </c>
      <c r="S557" s="48" t="s">
        <v>756</v>
      </c>
      <c r="T557" s="51" t="s">
        <v>1351</v>
      </c>
      <c r="U557" s="35" t="s">
        <v>5296</v>
      </c>
      <c r="V557" s="14" t="s">
        <v>705</v>
      </c>
      <c r="W557" s="43">
        <v>2023.1</v>
      </c>
      <c r="X557" s="43">
        <v>2023.12</v>
      </c>
      <c r="Y557" s="14">
        <f t="shared" si="9"/>
        <v>25</v>
      </c>
      <c r="Z557" s="51">
        <v>25</v>
      </c>
      <c r="AA557" s="51">
        <v>0</v>
      </c>
      <c r="AB557" s="51">
        <v>0</v>
      </c>
      <c r="AC557" s="51">
        <v>0</v>
      </c>
      <c r="AD557" s="51">
        <v>2698</v>
      </c>
      <c r="AE557" s="51">
        <v>181</v>
      </c>
      <c r="AF557" s="51" t="s">
        <v>706</v>
      </c>
      <c r="AG557" s="51" t="s">
        <v>706</v>
      </c>
      <c r="AH557" s="51"/>
      <c r="AI557" s="53" t="s">
        <v>707</v>
      </c>
      <c r="AJ557" s="51" t="s">
        <v>706</v>
      </c>
      <c r="AK557" s="43" t="s">
        <v>706</v>
      </c>
      <c r="AL557" s="65"/>
      <c r="AM557" s="53" t="s">
        <v>706</v>
      </c>
      <c r="AN557" s="51"/>
      <c r="AO557" s="51" t="s">
        <v>5485</v>
      </c>
      <c r="AP557" s="51">
        <v>13212528888</v>
      </c>
      <c r="AQ557" s="33" t="str">
        <f>VLOOKUP("*"&amp;B557&amp;"*",[1]项目信息综合查询_1!$I$4:$I$1026,1,FALSE)</f>
        <v>云阳县-凤鸣镇_乡村建设行动_农村公共服务_云阳县2023年凤鸣镇里市社区卫生室标准化建设</v>
      </c>
    </row>
    <row r="558" spans="1:43" ht="344.25" x14ac:dyDescent="0.2">
      <c r="A558" s="13">
        <v>552</v>
      </c>
      <c r="B558" s="35" t="s">
        <v>5486</v>
      </c>
      <c r="C558" s="14" t="s">
        <v>651</v>
      </c>
      <c r="D558" s="14" t="s">
        <v>967</v>
      </c>
      <c r="E558" s="14" t="s">
        <v>5487</v>
      </c>
      <c r="F558" s="35" t="s">
        <v>5488</v>
      </c>
      <c r="G558" s="35" t="s">
        <v>714</v>
      </c>
      <c r="H558" s="35" t="s">
        <v>5489</v>
      </c>
      <c r="I558" s="35" t="s">
        <v>5490</v>
      </c>
      <c r="J558" s="35" t="s">
        <v>5491</v>
      </c>
      <c r="K558" s="35" t="s">
        <v>5490</v>
      </c>
      <c r="L558" s="35" t="s">
        <v>5492</v>
      </c>
      <c r="M558" s="35" t="s">
        <v>752</v>
      </c>
      <c r="N558" s="35" t="s">
        <v>753</v>
      </c>
      <c r="O558" s="35" t="s">
        <v>5493</v>
      </c>
      <c r="P558" s="35" t="s">
        <v>5494</v>
      </c>
      <c r="Q558" s="35" t="s">
        <v>5495</v>
      </c>
      <c r="R558" s="35" t="s">
        <v>1402</v>
      </c>
      <c r="S558" s="35" t="s">
        <v>5496</v>
      </c>
      <c r="T558" s="35" t="s">
        <v>725</v>
      </c>
      <c r="U558" s="35" t="s">
        <v>5296</v>
      </c>
      <c r="V558" s="14" t="s">
        <v>705</v>
      </c>
      <c r="W558" s="59" t="s">
        <v>2866</v>
      </c>
      <c r="X558" s="59" t="s">
        <v>1383</v>
      </c>
      <c r="Y558" s="14">
        <f t="shared" si="9"/>
        <v>230</v>
      </c>
      <c r="Z558" s="35">
        <v>230</v>
      </c>
      <c r="AA558" s="35"/>
      <c r="AB558" s="35"/>
      <c r="AC558" s="35"/>
      <c r="AD558" s="35">
        <v>2547</v>
      </c>
      <c r="AE558" s="35">
        <v>315</v>
      </c>
      <c r="AF558" s="59" t="s">
        <v>706</v>
      </c>
      <c r="AG558" s="59" t="s">
        <v>706</v>
      </c>
      <c r="AH558" s="59" t="s">
        <v>706</v>
      </c>
      <c r="AI558" s="59" t="s">
        <v>707</v>
      </c>
      <c r="AJ558" s="59" t="s">
        <v>706</v>
      </c>
      <c r="AK558" s="59" t="s">
        <v>706</v>
      </c>
      <c r="AL558" s="59" t="s">
        <v>706</v>
      </c>
      <c r="AM558" s="59" t="s">
        <v>706</v>
      </c>
      <c r="AN558" s="59" t="s">
        <v>706</v>
      </c>
      <c r="AO558" s="35" t="s">
        <v>5497</v>
      </c>
      <c r="AP558" s="35">
        <v>19115533077</v>
      </c>
      <c r="AQ558" s="33" t="str">
        <f>VLOOKUP("*"&amp;B558&amp;"*",[1]项目信息综合查询_1!$I$4:$I$1026,1,FALSE)</f>
        <v>云阳县-凤鸣镇_产业发展_生产项目_云阳县2023年凤鸣镇黎明村智慧农业园配套项目</v>
      </c>
    </row>
    <row r="559" spans="1:43" ht="267.75" x14ac:dyDescent="0.2">
      <c r="A559" s="13">
        <v>553</v>
      </c>
      <c r="B559" s="51" t="s">
        <v>5498</v>
      </c>
      <c r="C559" s="14" t="s">
        <v>688</v>
      </c>
      <c r="D559" s="14" t="s">
        <v>1341</v>
      </c>
      <c r="E559" s="14" t="s">
        <v>1342</v>
      </c>
      <c r="F559" s="51" t="s">
        <v>2363</v>
      </c>
      <c r="G559" s="51" t="s">
        <v>714</v>
      </c>
      <c r="H559" s="51" t="s">
        <v>5499</v>
      </c>
      <c r="I559" s="51" t="s">
        <v>5500</v>
      </c>
      <c r="J559" s="64" t="s">
        <v>5501</v>
      </c>
      <c r="K559" s="51" t="s">
        <v>5500</v>
      </c>
      <c r="L559" s="51" t="s">
        <v>2363</v>
      </c>
      <c r="M559" s="42" t="s">
        <v>752</v>
      </c>
      <c r="N559" s="42" t="s">
        <v>753</v>
      </c>
      <c r="O559" s="51" t="s">
        <v>5328</v>
      </c>
      <c r="P559" s="51" t="s">
        <v>1513</v>
      </c>
      <c r="Q559" s="51" t="s">
        <v>5502</v>
      </c>
      <c r="R559" s="51" t="s">
        <v>2371</v>
      </c>
      <c r="S559" s="48" t="s">
        <v>756</v>
      </c>
      <c r="T559" s="51" t="s">
        <v>1351</v>
      </c>
      <c r="U559" s="35" t="s">
        <v>5296</v>
      </c>
      <c r="V559" s="14" t="s">
        <v>705</v>
      </c>
      <c r="W559" s="43">
        <v>2023.1</v>
      </c>
      <c r="X559" s="43">
        <v>2023.12</v>
      </c>
      <c r="Y559" s="14">
        <f t="shared" si="9"/>
        <v>25</v>
      </c>
      <c r="Z559" s="51">
        <v>25</v>
      </c>
      <c r="AA559" s="51">
        <v>0</v>
      </c>
      <c r="AB559" s="51">
        <v>0</v>
      </c>
      <c r="AC559" s="51">
        <v>0</v>
      </c>
      <c r="AD559" s="51">
        <v>2541</v>
      </c>
      <c r="AE559" s="51">
        <v>290</v>
      </c>
      <c r="AF559" s="51" t="s">
        <v>706</v>
      </c>
      <c r="AG559" s="51" t="s">
        <v>706</v>
      </c>
      <c r="AH559" s="51"/>
      <c r="AI559" s="53" t="s">
        <v>707</v>
      </c>
      <c r="AJ559" s="51" t="s">
        <v>706</v>
      </c>
      <c r="AK559" s="43" t="s">
        <v>706</v>
      </c>
      <c r="AL559" s="65"/>
      <c r="AM559" s="53" t="s">
        <v>706</v>
      </c>
      <c r="AN559" s="51"/>
      <c r="AO559" s="51" t="s">
        <v>5503</v>
      </c>
      <c r="AP559" s="51">
        <v>15320700869</v>
      </c>
      <c r="AQ559" s="33" t="str">
        <f>VLOOKUP("*"&amp;B559&amp;"*",[1]项目信息综合查询_1!$I$4:$I$1026,1,FALSE)</f>
        <v>云阳县-凤鸣镇_乡村建设行动_农村公共服务_云阳县2023年凤鸣镇黎明村卫生室标准化建设</v>
      </c>
    </row>
    <row r="560" spans="1:43" ht="216.75" x14ac:dyDescent="0.2">
      <c r="A560" s="13">
        <v>554</v>
      </c>
      <c r="B560" s="35" t="s">
        <v>5504</v>
      </c>
      <c r="C560" s="14" t="s">
        <v>688</v>
      </c>
      <c r="D560" s="14" t="s">
        <v>689</v>
      </c>
      <c r="E560" s="14" t="s">
        <v>955</v>
      </c>
      <c r="F560" s="35" t="s">
        <v>5505</v>
      </c>
      <c r="G560" s="35" t="s">
        <v>714</v>
      </c>
      <c r="H560" s="35" t="s">
        <v>5506</v>
      </c>
      <c r="I560" s="35" t="s">
        <v>5507</v>
      </c>
      <c r="J560" s="35" t="s">
        <v>5431</v>
      </c>
      <c r="K560" s="35" t="s">
        <v>5507</v>
      </c>
      <c r="L560" s="35" t="s">
        <v>3994</v>
      </c>
      <c r="M560" s="35" t="s">
        <v>719</v>
      </c>
      <c r="N560" s="35" t="s">
        <v>720</v>
      </c>
      <c r="O560" s="35" t="s">
        <v>5508</v>
      </c>
      <c r="P560" s="35" t="s">
        <v>708</v>
      </c>
      <c r="Q560" s="51" t="s">
        <v>5509</v>
      </c>
      <c r="R560" s="35" t="s">
        <v>724</v>
      </c>
      <c r="S560" s="35" t="s">
        <v>702</v>
      </c>
      <c r="T560" s="35" t="s">
        <v>725</v>
      </c>
      <c r="U560" s="35" t="s">
        <v>5296</v>
      </c>
      <c r="V560" s="14" t="s">
        <v>705</v>
      </c>
      <c r="W560" s="35">
        <v>2023.1</v>
      </c>
      <c r="X560" s="35">
        <v>2023.12</v>
      </c>
      <c r="Y560" s="14">
        <f t="shared" si="9"/>
        <v>100</v>
      </c>
      <c r="Z560" s="35">
        <v>0</v>
      </c>
      <c r="AA560" s="87">
        <v>100</v>
      </c>
      <c r="AB560" s="35">
        <v>0</v>
      </c>
      <c r="AC560" s="35">
        <v>0</v>
      </c>
      <c r="AD560" s="35">
        <v>50</v>
      </c>
      <c r="AE560" s="35">
        <v>5</v>
      </c>
      <c r="AF560" s="35" t="s">
        <v>706</v>
      </c>
      <c r="AG560" s="35" t="s">
        <v>706</v>
      </c>
      <c r="AH560" s="35" t="s">
        <v>706</v>
      </c>
      <c r="AI560" s="35" t="s">
        <v>707</v>
      </c>
      <c r="AJ560" s="35" t="s">
        <v>706</v>
      </c>
      <c r="AK560" s="35" t="s">
        <v>706</v>
      </c>
      <c r="AL560" s="35"/>
      <c r="AM560" s="35" t="s">
        <v>706</v>
      </c>
      <c r="AN560" s="35"/>
      <c r="AO560" s="35" t="s">
        <v>5307</v>
      </c>
      <c r="AP560" s="35">
        <v>15223704789</v>
      </c>
      <c r="AQ560" s="33" t="str">
        <f>VLOOKUP("*"&amp;B560&amp;"*",[1]项目信息综合查询_1!$I$4:$I$1026,1,FALSE)</f>
        <v>云阳县-凤鸣镇_乡村建设行动_人居环境整治_云阳县2023年凤鸣镇黎明村通道环境整治项目</v>
      </c>
    </row>
    <row r="561" spans="1:43" ht="357" x14ac:dyDescent="0.2">
      <c r="A561" s="13">
        <v>555</v>
      </c>
      <c r="B561" s="40" t="s">
        <v>5510</v>
      </c>
      <c r="C561" s="14" t="s">
        <v>651</v>
      </c>
      <c r="D561" s="14" t="s">
        <v>711</v>
      </c>
      <c r="E561" s="14" t="s">
        <v>712</v>
      </c>
      <c r="F561" s="38" t="s">
        <v>5511</v>
      </c>
      <c r="G561" s="35" t="s">
        <v>714</v>
      </c>
      <c r="H561" s="40" t="s">
        <v>5489</v>
      </c>
      <c r="I561" s="38" t="s">
        <v>5512</v>
      </c>
      <c r="J561" s="35" t="s">
        <v>780</v>
      </c>
      <c r="K561" s="38" t="s">
        <v>5512</v>
      </c>
      <c r="L561" s="52" t="s">
        <v>5511</v>
      </c>
      <c r="M561" s="36" t="s">
        <v>719</v>
      </c>
      <c r="N561" s="36" t="s">
        <v>720</v>
      </c>
      <c r="O561" s="38" t="s">
        <v>5513</v>
      </c>
      <c r="P561" s="35" t="s">
        <v>5514</v>
      </c>
      <c r="Q561" s="35" t="s">
        <v>5515</v>
      </c>
      <c r="R561" s="36" t="s">
        <v>724</v>
      </c>
      <c r="S561" s="36" t="s">
        <v>756</v>
      </c>
      <c r="T561" s="35" t="s">
        <v>725</v>
      </c>
      <c r="U561" s="35" t="s">
        <v>5296</v>
      </c>
      <c r="V561" s="14" t="s">
        <v>705</v>
      </c>
      <c r="W561" s="35">
        <v>2023.1</v>
      </c>
      <c r="X561" s="35">
        <v>2023.12</v>
      </c>
      <c r="Y561" s="14">
        <f t="shared" si="9"/>
        <v>821.17</v>
      </c>
      <c r="Z561" s="35">
        <v>380</v>
      </c>
      <c r="AA561" s="35"/>
      <c r="AB561" s="38"/>
      <c r="AC561" s="40">
        <v>441.17</v>
      </c>
      <c r="AD561" s="36">
        <v>280</v>
      </c>
      <c r="AE561" s="36">
        <v>10</v>
      </c>
      <c r="AF561" s="36" t="s">
        <v>706</v>
      </c>
      <c r="AG561" s="36" t="s">
        <v>706</v>
      </c>
      <c r="AH561" s="36" t="s">
        <v>706</v>
      </c>
      <c r="AI561" s="36" t="s">
        <v>707</v>
      </c>
      <c r="AJ561" s="36" t="s">
        <v>706</v>
      </c>
      <c r="AK561" s="36" t="s">
        <v>706</v>
      </c>
      <c r="AL561" s="36"/>
      <c r="AM561" s="36" t="s">
        <v>706</v>
      </c>
      <c r="AN561" s="36"/>
      <c r="AO561" s="36" t="s">
        <v>5307</v>
      </c>
      <c r="AP561" s="36">
        <v>15223704789</v>
      </c>
      <c r="AQ561" s="33" t="str">
        <f>VLOOKUP("*"&amp;B561&amp;"*",[1]项目信息综合查询_1!$I$4:$I$1026,1,FALSE)</f>
        <v>云阳县-凤鸣镇_产业发展_配套设施项目_云阳县2023年凤鸣镇黎明村农文旅融合园一期数字大棚项目</v>
      </c>
    </row>
    <row r="562" spans="1:43" ht="331.5" x14ac:dyDescent="0.2">
      <c r="A562" s="13">
        <v>556</v>
      </c>
      <c r="B562" s="35" t="s">
        <v>5516</v>
      </c>
      <c r="C562" s="14" t="s">
        <v>651</v>
      </c>
      <c r="D562" s="14" t="s">
        <v>775</v>
      </c>
      <c r="E562" s="14" t="s">
        <v>1759</v>
      </c>
      <c r="F562" s="35" t="s">
        <v>5517</v>
      </c>
      <c r="G562" s="35" t="s">
        <v>714</v>
      </c>
      <c r="H562" s="35" t="s">
        <v>5489</v>
      </c>
      <c r="I562" s="35" t="s">
        <v>5512</v>
      </c>
      <c r="J562" s="43" t="s">
        <v>780</v>
      </c>
      <c r="K562" s="35" t="s">
        <v>5512</v>
      </c>
      <c r="L562" s="36" t="s">
        <v>5517</v>
      </c>
      <c r="M562" s="43" t="s">
        <v>719</v>
      </c>
      <c r="N562" s="43" t="s">
        <v>720</v>
      </c>
      <c r="O562" s="35" t="s">
        <v>5518</v>
      </c>
      <c r="P562" s="36" t="s">
        <v>5519</v>
      </c>
      <c r="Q562" s="36" t="s">
        <v>5520</v>
      </c>
      <c r="R562" s="43" t="s">
        <v>724</v>
      </c>
      <c r="S562" s="43" t="s">
        <v>702</v>
      </c>
      <c r="T562" s="35" t="s">
        <v>725</v>
      </c>
      <c r="U562" s="35" t="s">
        <v>5296</v>
      </c>
      <c r="V562" s="14" t="s">
        <v>705</v>
      </c>
      <c r="W562" s="35">
        <v>2023.1</v>
      </c>
      <c r="X562" s="35">
        <v>2023.12</v>
      </c>
      <c r="Y562" s="14">
        <f t="shared" si="9"/>
        <v>528.79999999999995</v>
      </c>
      <c r="Z562" s="35">
        <v>250</v>
      </c>
      <c r="AA562" s="35"/>
      <c r="AB562" s="35"/>
      <c r="AC562" s="35">
        <v>278.8</v>
      </c>
      <c r="AD562" s="36">
        <v>70</v>
      </c>
      <c r="AE562" s="36">
        <v>12</v>
      </c>
      <c r="AF562" s="35" t="s">
        <v>706</v>
      </c>
      <c r="AG562" s="35" t="s">
        <v>706</v>
      </c>
      <c r="AH562" s="35" t="s">
        <v>706</v>
      </c>
      <c r="AI562" s="35" t="s">
        <v>707</v>
      </c>
      <c r="AJ562" s="35" t="s">
        <v>706</v>
      </c>
      <c r="AK562" s="43" t="s">
        <v>707</v>
      </c>
      <c r="AL562" s="43" t="s">
        <v>798</v>
      </c>
      <c r="AM562" s="43" t="s">
        <v>707</v>
      </c>
      <c r="AN562" s="43" t="s">
        <v>798</v>
      </c>
      <c r="AO562" s="36" t="s">
        <v>5307</v>
      </c>
      <c r="AP562" s="36">
        <v>15223704789</v>
      </c>
      <c r="AQ562" s="33" t="str">
        <f>VLOOKUP("*"&amp;B562&amp;"*",[1]项目信息综合查询_1!$I$4:$I$1026,1,FALSE)</f>
        <v>云阳县-凤鸣镇_产业发展_生产项目_云阳县2023年凤鸣镇黎明·和风谷农文旅融合园</v>
      </c>
    </row>
    <row r="563" spans="1:43" ht="409.5" x14ac:dyDescent="0.2">
      <c r="A563" s="13">
        <v>557</v>
      </c>
      <c r="B563" s="35" t="s">
        <v>5521</v>
      </c>
      <c r="C563" s="14" t="s">
        <v>688</v>
      </c>
      <c r="D563" s="14" t="s">
        <v>728</v>
      </c>
      <c r="E563" s="14" t="s">
        <v>746</v>
      </c>
      <c r="F563" s="35" t="s">
        <v>1452</v>
      </c>
      <c r="G563" s="35" t="s">
        <v>692</v>
      </c>
      <c r="H563" s="35" t="s">
        <v>5522</v>
      </c>
      <c r="I563" s="95" t="s">
        <v>5523</v>
      </c>
      <c r="J563" s="43" t="s">
        <v>780</v>
      </c>
      <c r="K563" s="95" t="s">
        <v>5523</v>
      </c>
      <c r="L563" s="35" t="s">
        <v>1457</v>
      </c>
      <c r="M563" s="37" t="s">
        <v>5524</v>
      </c>
      <c r="N563" s="108" t="s">
        <v>5525</v>
      </c>
      <c r="O563" s="35" t="s">
        <v>5526</v>
      </c>
      <c r="P563" s="37" t="s">
        <v>1929</v>
      </c>
      <c r="Q563" s="35" t="s">
        <v>5527</v>
      </c>
      <c r="R563" s="51" t="s">
        <v>1402</v>
      </c>
      <c r="S563" s="35" t="s">
        <v>4350</v>
      </c>
      <c r="T563" s="58" t="s">
        <v>757</v>
      </c>
      <c r="U563" s="35" t="s">
        <v>5296</v>
      </c>
      <c r="V563" s="14" t="s">
        <v>705</v>
      </c>
      <c r="W563" s="35">
        <v>2023.3</v>
      </c>
      <c r="X563" s="35">
        <v>2025.12</v>
      </c>
      <c r="Y563" s="14">
        <f t="shared" si="9"/>
        <v>35</v>
      </c>
      <c r="Z563" s="35">
        <v>35</v>
      </c>
      <c r="AA563" s="35"/>
      <c r="AB563" s="35"/>
      <c r="AC563" s="35"/>
      <c r="AD563" s="35">
        <v>2500</v>
      </c>
      <c r="AE563" s="35">
        <v>218</v>
      </c>
      <c r="AF563" s="51" t="s">
        <v>706</v>
      </c>
      <c r="AG563" s="51" t="s">
        <v>706</v>
      </c>
      <c r="AH563" s="51"/>
      <c r="AI563" s="53" t="s">
        <v>707</v>
      </c>
      <c r="AJ563" s="51" t="s">
        <v>706</v>
      </c>
      <c r="AK563" s="51" t="s">
        <v>706</v>
      </c>
      <c r="AL563" s="35" t="s">
        <v>708</v>
      </c>
      <c r="AM563" s="35" t="s">
        <v>706</v>
      </c>
      <c r="AN563" s="35" t="s">
        <v>708</v>
      </c>
      <c r="AO563" s="35" t="s">
        <v>758</v>
      </c>
      <c r="AP563" s="35">
        <v>18323671123</v>
      </c>
      <c r="AQ563" s="33" t="str">
        <f>VLOOKUP("*"&amp;B563&amp;"*",[1]项目信息综合查询_1!$I$4:$I$1026,1,FALSE)</f>
        <v>云阳县-凤鸣镇_乡村建设行动_农村基础设施（含产业配套基础设施）_云阳县2023年凤鸣镇锦屏村水厂改造项目</v>
      </c>
    </row>
    <row r="564" spans="1:43" ht="229.5" x14ac:dyDescent="0.2">
      <c r="A564" s="13">
        <v>558</v>
      </c>
      <c r="B564" s="35" t="s">
        <v>5528</v>
      </c>
      <c r="C564" s="14" t="s">
        <v>651</v>
      </c>
      <c r="D564" s="14" t="s">
        <v>775</v>
      </c>
      <c r="E564" s="14" t="s">
        <v>776</v>
      </c>
      <c r="F564" s="35" t="s">
        <v>5529</v>
      </c>
      <c r="G564" s="35" t="s">
        <v>714</v>
      </c>
      <c r="H564" s="35" t="s">
        <v>5530</v>
      </c>
      <c r="I564" s="35" t="s">
        <v>5531</v>
      </c>
      <c r="J564" s="35" t="s">
        <v>780</v>
      </c>
      <c r="K564" s="35" t="s">
        <v>5531</v>
      </c>
      <c r="L564" s="35" t="s">
        <v>5532</v>
      </c>
      <c r="M564" s="42" t="s">
        <v>752</v>
      </c>
      <c r="N564" s="42" t="s">
        <v>753</v>
      </c>
      <c r="O564" s="35" t="s">
        <v>5533</v>
      </c>
      <c r="P564" s="35" t="s">
        <v>5534</v>
      </c>
      <c r="Q564" s="35" t="s">
        <v>5535</v>
      </c>
      <c r="R564" s="35" t="s">
        <v>5536</v>
      </c>
      <c r="S564" s="48" t="s">
        <v>756</v>
      </c>
      <c r="T564" s="35" t="s">
        <v>725</v>
      </c>
      <c r="U564" s="35" t="s">
        <v>5296</v>
      </c>
      <c r="V564" s="14" t="s">
        <v>705</v>
      </c>
      <c r="W564" s="43">
        <v>2023.1</v>
      </c>
      <c r="X564" s="43">
        <v>2023.12</v>
      </c>
      <c r="Y564" s="14">
        <f t="shared" si="9"/>
        <v>645</v>
      </c>
      <c r="Z564" s="35">
        <v>635</v>
      </c>
      <c r="AA564" s="35">
        <v>0</v>
      </c>
      <c r="AB564" s="35">
        <v>0</v>
      </c>
      <c r="AC564" s="35">
        <v>10</v>
      </c>
      <c r="AD564" s="35">
        <v>1250</v>
      </c>
      <c r="AE564" s="35">
        <v>146</v>
      </c>
      <c r="AF564" s="35" t="s">
        <v>706</v>
      </c>
      <c r="AG564" s="35" t="s">
        <v>706</v>
      </c>
      <c r="AH564" s="35"/>
      <c r="AI564" s="35" t="s">
        <v>707</v>
      </c>
      <c r="AJ564" s="35" t="s">
        <v>706</v>
      </c>
      <c r="AK564" s="35" t="s">
        <v>707</v>
      </c>
      <c r="AL564" s="35" t="s">
        <v>5305</v>
      </c>
      <c r="AM564" s="35" t="s">
        <v>707</v>
      </c>
      <c r="AN564" s="35" t="s">
        <v>5306</v>
      </c>
      <c r="AO564" s="35" t="s">
        <v>5307</v>
      </c>
      <c r="AP564" s="35">
        <v>15223704789</v>
      </c>
      <c r="AQ564" s="33" t="str">
        <f>VLOOKUP("*"&amp;B564&amp;"*",[1]项目信息综合查询_1!$I$4:$I$1026,1,FALSE)</f>
        <v>云阳县-凤鸣镇_产业发展_生产项目_云阳县2023年凤鸣镇锦屏村粮油基地设施配套项目</v>
      </c>
    </row>
    <row r="565" spans="1:43" ht="229.5" x14ac:dyDescent="0.2">
      <c r="A565" s="13">
        <v>559</v>
      </c>
      <c r="B565" s="35" t="s">
        <v>5537</v>
      </c>
      <c r="C565" s="14" t="s">
        <v>651</v>
      </c>
      <c r="D565" s="14" t="s">
        <v>775</v>
      </c>
      <c r="E565" s="14" t="s">
        <v>776</v>
      </c>
      <c r="F565" s="35" t="s">
        <v>5538</v>
      </c>
      <c r="G565" s="35" t="s">
        <v>714</v>
      </c>
      <c r="H565" s="35" t="s">
        <v>5539</v>
      </c>
      <c r="I565" s="35" t="s">
        <v>5540</v>
      </c>
      <c r="J565" s="35" t="s">
        <v>780</v>
      </c>
      <c r="K565" s="35" t="s">
        <v>5540</v>
      </c>
      <c r="L565" s="35" t="s">
        <v>5541</v>
      </c>
      <c r="M565" s="42" t="s">
        <v>752</v>
      </c>
      <c r="N565" s="42" t="s">
        <v>753</v>
      </c>
      <c r="O565" s="35" t="s">
        <v>5542</v>
      </c>
      <c r="P565" s="35" t="s">
        <v>5543</v>
      </c>
      <c r="Q565" s="35" t="s">
        <v>2787</v>
      </c>
      <c r="R565" s="35" t="s">
        <v>5544</v>
      </c>
      <c r="S565" s="48" t="s">
        <v>756</v>
      </c>
      <c r="T565" s="35" t="s">
        <v>725</v>
      </c>
      <c r="U565" s="35" t="s">
        <v>5296</v>
      </c>
      <c r="V565" s="14" t="s">
        <v>705</v>
      </c>
      <c r="W565" s="43">
        <v>2023.1</v>
      </c>
      <c r="X565" s="43">
        <v>2023.12</v>
      </c>
      <c r="Y565" s="14">
        <f t="shared" si="9"/>
        <v>72</v>
      </c>
      <c r="Z565" s="35">
        <v>0</v>
      </c>
      <c r="AA565" s="35">
        <v>72</v>
      </c>
      <c r="AB565" s="35">
        <v>0</v>
      </c>
      <c r="AC565" s="35">
        <v>0</v>
      </c>
      <c r="AD565" s="35">
        <v>40</v>
      </c>
      <c r="AE565" s="35">
        <v>16</v>
      </c>
      <c r="AF565" s="35" t="s">
        <v>706</v>
      </c>
      <c r="AG565" s="35" t="s">
        <v>706</v>
      </c>
      <c r="AH565" s="35"/>
      <c r="AI565" s="35" t="s">
        <v>707</v>
      </c>
      <c r="AJ565" s="35" t="s">
        <v>706</v>
      </c>
      <c r="AK565" s="35" t="s">
        <v>707</v>
      </c>
      <c r="AL565" s="35" t="s">
        <v>5305</v>
      </c>
      <c r="AM565" s="35" t="s">
        <v>707</v>
      </c>
      <c r="AN565" s="35" t="s">
        <v>5306</v>
      </c>
      <c r="AO565" s="35" t="s">
        <v>5307</v>
      </c>
      <c r="AP565" s="35">
        <v>15223704789</v>
      </c>
      <c r="AQ565" s="33" t="str">
        <f>VLOOKUP("*"&amp;B565&amp;"*",[1]项目信息综合查询_1!$I$4:$I$1026,1,FALSE)</f>
        <v>云阳县-凤鸣镇_产业发展_生产项目_云阳县2023年凤鸣镇锦屏村保鲜冷库建设项目</v>
      </c>
    </row>
    <row r="566" spans="1:43" ht="229.5" x14ac:dyDescent="0.2">
      <c r="A566" s="13">
        <v>560</v>
      </c>
      <c r="B566" s="35" t="s">
        <v>5545</v>
      </c>
      <c r="C566" s="14" t="s">
        <v>651</v>
      </c>
      <c r="D566" s="14" t="s">
        <v>775</v>
      </c>
      <c r="E566" s="14" t="s">
        <v>776</v>
      </c>
      <c r="F566" s="35" t="s">
        <v>2736</v>
      </c>
      <c r="G566" s="35" t="s">
        <v>790</v>
      </c>
      <c r="H566" s="35" t="s">
        <v>5546</v>
      </c>
      <c r="I566" s="35" t="s">
        <v>5547</v>
      </c>
      <c r="J566" s="35" t="s">
        <v>847</v>
      </c>
      <c r="K566" s="35" t="s">
        <v>5547</v>
      </c>
      <c r="L566" s="35" t="s">
        <v>5548</v>
      </c>
      <c r="M566" s="42" t="s">
        <v>752</v>
      </c>
      <c r="N566" s="42" t="s">
        <v>753</v>
      </c>
      <c r="O566" s="35" t="s">
        <v>795</v>
      </c>
      <c r="P566" s="35" t="s">
        <v>796</v>
      </c>
      <c r="Q566" s="35" t="s">
        <v>1553</v>
      </c>
      <c r="R566" s="60" t="s">
        <v>915</v>
      </c>
      <c r="S566" s="48" t="s">
        <v>756</v>
      </c>
      <c r="T566" s="35" t="s">
        <v>725</v>
      </c>
      <c r="U566" s="35" t="s">
        <v>5296</v>
      </c>
      <c r="V566" s="14" t="s">
        <v>705</v>
      </c>
      <c r="W566" s="43">
        <v>2023.1</v>
      </c>
      <c r="X566" s="43">
        <v>2023.12</v>
      </c>
      <c r="Y566" s="14">
        <f t="shared" si="9"/>
        <v>5.72</v>
      </c>
      <c r="Z566" s="35">
        <v>5.72</v>
      </c>
      <c r="AA566" s="35">
        <v>0</v>
      </c>
      <c r="AB566" s="35">
        <v>0</v>
      </c>
      <c r="AC566" s="35">
        <v>0</v>
      </c>
      <c r="AD566" s="35">
        <v>2</v>
      </c>
      <c r="AE566" s="35">
        <v>2</v>
      </c>
      <c r="AF566" s="35" t="s">
        <v>706</v>
      </c>
      <c r="AG566" s="35" t="s">
        <v>706</v>
      </c>
      <c r="AH566" s="35"/>
      <c r="AI566" s="35" t="s">
        <v>707</v>
      </c>
      <c r="AJ566" s="35" t="s">
        <v>706</v>
      </c>
      <c r="AK566" s="35" t="s">
        <v>706</v>
      </c>
      <c r="AL566" s="35"/>
      <c r="AM566" s="35" t="s">
        <v>706</v>
      </c>
      <c r="AN566" s="35"/>
      <c r="AO566" s="35" t="s">
        <v>5307</v>
      </c>
      <c r="AP566" s="35">
        <v>15223704789</v>
      </c>
      <c r="AQ566" s="33" t="str">
        <f>VLOOKUP("*"&amp;B566&amp;"*",[1]项目信息综合查询_1!$I$4:$I$1026,1,FALSE)</f>
        <v>云阳县-凤鸣镇_产业发展_生产项目_云阳县2023年凤鸣镇黄龙村鑫飞农业专业合作社新建柑橘园项目（续建2年）</v>
      </c>
    </row>
    <row r="567" spans="1:43" ht="229.5" x14ac:dyDescent="0.2">
      <c r="A567" s="13">
        <v>561</v>
      </c>
      <c r="B567" s="35" t="s">
        <v>5549</v>
      </c>
      <c r="C567" s="14" t="s">
        <v>651</v>
      </c>
      <c r="D567" s="14" t="s">
        <v>775</v>
      </c>
      <c r="E567" s="14" t="s">
        <v>776</v>
      </c>
      <c r="F567" s="35" t="s">
        <v>5550</v>
      </c>
      <c r="G567" s="35" t="s">
        <v>790</v>
      </c>
      <c r="H567" s="35" t="s">
        <v>5551</v>
      </c>
      <c r="I567" s="35" t="s">
        <v>5552</v>
      </c>
      <c r="J567" s="35" t="s">
        <v>847</v>
      </c>
      <c r="K567" s="35" t="s">
        <v>5552</v>
      </c>
      <c r="L567" s="35" t="s">
        <v>5553</v>
      </c>
      <c r="M567" s="42" t="s">
        <v>752</v>
      </c>
      <c r="N567" s="42" t="s">
        <v>753</v>
      </c>
      <c r="O567" s="35" t="s">
        <v>1552</v>
      </c>
      <c r="P567" s="35" t="s">
        <v>796</v>
      </c>
      <c r="Q567" s="35" t="s">
        <v>1553</v>
      </c>
      <c r="R567" s="60" t="s">
        <v>915</v>
      </c>
      <c r="S567" s="48" t="s">
        <v>756</v>
      </c>
      <c r="T567" s="35" t="s">
        <v>725</v>
      </c>
      <c r="U567" s="35" t="s">
        <v>5296</v>
      </c>
      <c r="V567" s="14" t="s">
        <v>705</v>
      </c>
      <c r="W567" s="43">
        <v>2023.1</v>
      </c>
      <c r="X567" s="43">
        <v>2023.12</v>
      </c>
      <c r="Y567" s="14">
        <f t="shared" si="9"/>
        <v>0.6</v>
      </c>
      <c r="Z567" s="35">
        <v>0.6</v>
      </c>
      <c r="AA567" s="35">
        <v>0</v>
      </c>
      <c r="AB567" s="35">
        <v>0</v>
      </c>
      <c r="AC567" s="35">
        <v>0</v>
      </c>
      <c r="AD567" s="35">
        <v>10</v>
      </c>
      <c r="AE567" s="35">
        <v>2</v>
      </c>
      <c r="AF567" s="35" t="s">
        <v>706</v>
      </c>
      <c r="AG567" s="35" t="s">
        <v>706</v>
      </c>
      <c r="AH567" s="35"/>
      <c r="AI567" s="35" t="s">
        <v>707</v>
      </c>
      <c r="AJ567" s="35" t="s">
        <v>706</v>
      </c>
      <c r="AK567" s="35" t="s">
        <v>706</v>
      </c>
      <c r="AL567" s="35"/>
      <c r="AM567" s="35" t="s">
        <v>706</v>
      </c>
      <c r="AN567" s="35"/>
      <c r="AO567" s="35" t="s">
        <v>5307</v>
      </c>
      <c r="AP567" s="35">
        <v>15223704789</v>
      </c>
      <c r="AQ567" s="33" t="str">
        <f>VLOOKUP("*"&amp;B567&amp;"*",[1]项目信息综合查询_1!$I$4:$I$1026,1,FALSE)</f>
        <v>云阳县-凤鸣镇_产业发展_生产项目_云阳县2023年凤鸣镇黄龙村黄精种植项目（续建1年）</v>
      </c>
    </row>
    <row r="568" spans="1:43" ht="229.5" x14ac:dyDescent="0.2">
      <c r="A568" s="13">
        <v>562</v>
      </c>
      <c r="B568" s="35" t="s">
        <v>5554</v>
      </c>
      <c r="C568" s="14" t="s">
        <v>651</v>
      </c>
      <c r="D568" s="14" t="s">
        <v>711</v>
      </c>
      <c r="E568" s="14" t="s">
        <v>712</v>
      </c>
      <c r="F568" s="35" t="s">
        <v>5555</v>
      </c>
      <c r="G568" s="35" t="s">
        <v>714</v>
      </c>
      <c r="H568" s="35" t="s">
        <v>5556</v>
      </c>
      <c r="I568" s="35" t="s">
        <v>5557</v>
      </c>
      <c r="J568" s="35" t="s">
        <v>847</v>
      </c>
      <c r="K568" s="35" t="s">
        <v>5557</v>
      </c>
      <c r="L568" s="35" t="s">
        <v>5555</v>
      </c>
      <c r="M568" s="35" t="s">
        <v>719</v>
      </c>
      <c r="N568" s="35" t="s">
        <v>720</v>
      </c>
      <c r="O568" s="35" t="s">
        <v>5558</v>
      </c>
      <c r="P568" s="35" t="s">
        <v>3560</v>
      </c>
      <c r="Q568" s="35" t="s">
        <v>5559</v>
      </c>
      <c r="R568" s="35" t="s">
        <v>724</v>
      </c>
      <c r="S568" s="35" t="s">
        <v>702</v>
      </c>
      <c r="T568" s="35" t="s">
        <v>725</v>
      </c>
      <c r="U568" s="35" t="s">
        <v>5296</v>
      </c>
      <c r="V568" s="14" t="s">
        <v>705</v>
      </c>
      <c r="W568" s="35">
        <v>2023.1</v>
      </c>
      <c r="X568" s="35">
        <v>2023.12</v>
      </c>
      <c r="Y568" s="14">
        <f t="shared" si="9"/>
        <v>24</v>
      </c>
      <c r="Z568" s="35">
        <v>0</v>
      </c>
      <c r="AA568" s="87">
        <v>16</v>
      </c>
      <c r="AB568" s="35">
        <v>0</v>
      </c>
      <c r="AC568" s="35">
        <v>8</v>
      </c>
      <c r="AD568" s="35">
        <v>10</v>
      </c>
      <c r="AE568" s="35">
        <v>1</v>
      </c>
      <c r="AF568" s="35" t="s">
        <v>706</v>
      </c>
      <c r="AG568" s="35" t="s">
        <v>706</v>
      </c>
      <c r="AH568" s="35" t="s">
        <v>706</v>
      </c>
      <c r="AI568" s="35" t="s">
        <v>707</v>
      </c>
      <c r="AJ568" s="35" t="s">
        <v>706</v>
      </c>
      <c r="AK568" s="35" t="s">
        <v>706</v>
      </c>
      <c r="AL568" s="35"/>
      <c r="AM568" s="35" t="s">
        <v>706</v>
      </c>
      <c r="AN568" s="35"/>
      <c r="AO568" s="35" t="s">
        <v>5307</v>
      </c>
      <c r="AP568" s="35">
        <v>15223704789</v>
      </c>
      <c r="AQ568" s="33" t="str">
        <f>VLOOKUP("*"&amp;B568&amp;"*",[1]项目信息综合查询_1!$I$4:$I$1026,1,FALSE)</f>
        <v>云阳县-凤鸣镇_产业发展_生产项目_云阳县2023年凤鸣镇黄龙村富龙柠檬园提质增效项目</v>
      </c>
    </row>
    <row r="569" spans="1:43" ht="229.5" x14ac:dyDescent="0.2">
      <c r="A569" s="13">
        <v>563</v>
      </c>
      <c r="B569" s="35" t="s">
        <v>5560</v>
      </c>
      <c r="C569" s="14" t="s">
        <v>651</v>
      </c>
      <c r="D569" s="14" t="s">
        <v>711</v>
      </c>
      <c r="E569" s="14" t="s">
        <v>712</v>
      </c>
      <c r="F569" s="35" t="s">
        <v>5561</v>
      </c>
      <c r="G569" s="35" t="s">
        <v>714</v>
      </c>
      <c r="H569" s="35" t="s">
        <v>5364</v>
      </c>
      <c r="I569" s="35" t="s">
        <v>5562</v>
      </c>
      <c r="J569" s="35" t="s">
        <v>2746</v>
      </c>
      <c r="K569" s="35" t="s">
        <v>5562</v>
      </c>
      <c r="L569" s="35" t="s">
        <v>5563</v>
      </c>
      <c r="M569" s="35" t="s">
        <v>719</v>
      </c>
      <c r="N569" s="35" t="s">
        <v>720</v>
      </c>
      <c r="O569" s="35" t="s">
        <v>5564</v>
      </c>
      <c r="P569" s="35" t="s">
        <v>5565</v>
      </c>
      <c r="Q569" s="35" t="s">
        <v>5566</v>
      </c>
      <c r="R569" s="35" t="s">
        <v>724</v>
      </c>
      <c r="S569" s="35" t="s">
        <v>702</v>
      </c>
      <c r="T569" s="35" t="s">
        <v>725</v>
      </c>
      <c r="U569" s="35" t="s">
        <v>5296</v>
      </c>
      <c r="V569" s="14" t="s">
        <v>705</v>
      </c>
      <c r="W569" s="35">
        <v>2023.1</v>
      </c>
      <c r="X569" s="35">
        <v>2023.12</v>
      </c>
      <c r="Y569" s="14">
        <f t="shared" si="9"/>
        <v>58</v>
      </c>
      <c r="Z569" s="35">
        <v>0</v>
      </c>
      <c r="AA569" s="87">
        <v>29</v>
      </c>
      <c r="AB569" s="35">
        <v>0</v>
      </c>
      <c r="AC569" s="35">
        <v>29</v>
      </c>
      <c r="AD569" s="35">
        <v>35</v>
      </c>
      <c r="AE569" s="35">
        <v>3</v>
      </c>
      <c r="AF569" s="35" t="s">
        <v>706</v>
      </c>
      <c r="AG569" s="35" t="s">
        <v>706</v>
      </c>
      <c r="AH569" s="35" t="s">
        <v>706</v>
      </c>
      <c r="AI569" s="35" t="s">
        <v>707</v>
      </c>
      <c r="AJ569" s="35" t="s">
        <v>706</v>
      </c>
      <c r="AK569" s="35" t="s">
        <v>706</v>
      </c>
      <c r="AL569" s="35"/>
      <c r="AM569" s="35" t="s">
        <v>706</v>
      </c>
      <c r="AN569" s="35"/>
      <c r="AO569" s="35" t="s">
        <v>5307</v>
      </c>
      <c r="AP569" s="35">
        <v>15223704789</v>
      </c>
      <c r="AQ569" s="33" t="str">
        <f>VLOOKUP("*"&amp;B569&amp;"*",[1]项目信息综合查询_1!$I$4:$I$1026,1,FALSE)</f>
        <v>云阳县-凤鸣镇_产业发展_生产项目_云阳县2023年凤鸣镇花千谷农旅融合提能升级项目</v>
      </c>
    </row>
    <row r="570" spans="1:43" ht="306" x14ac:dyDescent="0.2">
      <c r="A570" s="13">
        <v>564</v>
      </c>
      <c r="B570" s="35" t="s">
        <v>5567</v>
      </c>
      <c r="C570" s="14" t="s">
        <v>651</v>
      </c>
      <c r="D570" s="14" t="s">
        <v>775</v>
      </c>
      <c r="E570" s="14" t="s">
        <v>776</v>
      </c>
      <c r="F570" s="35" t="s">
        <v>5568</v>
      </c>
      <c r="G570" s="35" t="s">
        <v>989</v>
      </c>
      <c r="H570" s="35" t="s">
        <v>5569</v>
      </c>
      <c r="I570" s="35" t="s">
        <v>5570</v>
      </c>
      <c r="J570" s="35" t="s">
        <v>5571</v>
      </c>
      <c r="K570" s="35" t="s">
        <v>5570</v>
      </c>
      <c r="L570" s="35" t="s">
        <v>5572</v>
      </c>
      <c r="M570" s="43" t="s">
        <v>719</v>
      </c>
      <c r="N570" s="43" t="s">
        <v>720</v>
      </c>
      <c r="O570" s="35" t="s">
        <v>5573</v>
      </c>
      <c r="P570" s="35" t="s">
        <v>1630</v>
      </c>
      <c r="Q570" s="35" t="s">
        <v>1067</v>
      </c>
      <c r="R570" s="43" t="s">
        <v>724</v>
      </c>
      <c r="S570" s="43" t="s">
        <v>702</v>
      </c>
      <c r="T570" s="35" t="s">
        <v>725</v>
      </c>
      <c r="U570" s="35" t="s">
        <v>5296</v>
      </c>
      <c r="V570" s="14" t="s">
        <v>705</v>
      </c>
      <c r="W570" s="35">
        <v>2023.1</v>
      </c>
      <c r="X570" s="35">
        <v>2023.12</v>
      </c>
      <c r="Y570" s="14">
        <f t="shared" si="9"/>
        <v>500</v>
      </c>
      <c r="Z570" s="35">
        <v>200</v>
      </c>
      <c r="AA570" s="35"/>
      <c r="AB570" s="35"/>
      <c r="AC570" s="35">
        <v>300</v>
      </c>
      <c r="AD570" s="35">
        <v>30</v>
      </c>
      <c r="AE570" s="35">
        <v>5</v>
      </c>
      <c r="AF570" s="35" t="s">
        <v>706</v>
      </c>
      <c r="AG570" s="35" t="s">
        <v>706</v>
      </c>
      <c r="AH570" s="35" t="s">
        <v>706</v>
      </c>
      <c r="AI570" s="59" t="s">
        <v>707</v>
      </c>
      <c r="AJ570" s="35" t="s">
        <v>706</v>
      </c>
      <c r="AK570" s="35" t="s">
        <v>706</v>
      </c>
      <c r="AL570" s="43"/>
      <c r="AM570" s="35" t="s">
        <v>706</v>
      </c>
      <c r="AN570" s="43"/>
      <c r="AO570" s="43" t="s">
        <v>5307</v>
      </c>
      <c r="AP570" s="43">
        <v>15223704789</v>
      </c>
      <c r="AQ570" s="33" t="str">
        <f>VLOOKUP("*"&amp;B570&amp;"*",[1]项目信息综合查询_1!$I$4:$I$1026,1,FALSE)</f>
        <v>云阳县-凤鸣镇_产业发展_生产项目_云阳县2023年凤鸣镇核心育种场扩繁项目</v>
      </c>
    </row>
    <row r="571" spans="1:43" ht="409.5" x14ac:dyDescent="0.2">
      <c r="A571" s="13">
        <v>565</v>
      </c>
      <c r="B571" s="35" t="s">
        <v>5574</v>
      </c>
      <c r="C571" s="14" t="s">
        <v>651</v>
      </c>
      <c r="D571" s="14" t="s">
        <v>775</v>
      </c>
      <c r="E571" s="14" t="s">
        <v>776</v>
      </c>
      <c r="F571" s="35" t="s">
        <v>5575</v>
      </c>
      <c r="G571" s="35" t="s">
        <v>714</v>
      </c>
      <c r="H571" s="35" t="s">
        <v>5576</v>
      </c>
      <c r="I571" s="35" t="s">
        <v>5577</v>
      </c>
      <c r="J571" s="35" t="s">
        <v>771</v>
      </c>
      <c r="K571" s="35" t="s">
        <v>5577</v>
      </c>
      <c r="L571" s="35" t="s">
        <v>5578</v>
      </c>
      <c r="M571" s="42" t="s">
        <v>752</v>
      </c>
      <c r="N571" s="42" t="s">
        <v>753</v>
      </c>
      <c r="O571" s="35" t="s">
        <v>5579</v>
      </c>
      <c r="P571" s="35" t="s">
        <v>5580</v>
      </c>
      <c r="Q571" s="35" t="s">
        <v>5581</v>
      </c>
      <c r="R571" s="35" t="s">
        <v>5582</v>
      </c>
      <c r="S571" s="48" t="s">
        <v>756</v>
      </c>
      <c r="T571" s="35" t="s">
        <v>725</v>
      </c>
      <c r="U571" s="35" t="s">
        <v>5296</v>
      </c>
      <c r="V571" s="14" t="s">
        <v>705</v>
      </c>
      <c r="W571" s="43">
        <v>2023.1</v>
      </c>
      <c r="X571" s="43">
        <v>2023.12</v>
      </c>
      <c r="Y571" s="14">
        <f t="shared" si="9"/>
        <v>200</v>
      </c>
      <c r="Z571" s="35">
        <v>50</v>
      </c>
      <c r="AA571" s="35">
        <v>150</v>
      </c>
      <c r="AB571" s="35">
        <v>0</v>
      </c>
      <c r="AC571" s="35">
        <v>0</v>
      </c>
      <c r="AD571" s="35">
        <v>76</v>
      </c>
      <c r="AE571" s="35">
        <v>49</v>
      </c>
      <c r="AF571" s="35" t="s">
        <v>706</v>
      </c>
      <c r="AG571" s="35" t="s">
        <v>706</v>
      </c>
      <c r="AH571" s="35"/>
      <c r="AI571" s="35" t="s">
        <v>707</v>
      </c>
      <c r="AJ571" s="35" t="s">
        <v>706</v>
      </c>
      <c r="AK571" s="35" t="s">
        <v>706</v>
      </c>
      <c r="AL571" s="35" t="s">
        <v>5305</v>
      </c>
      <c r="AM571" s="35" t="s">
        <v>707</v>
      </c>
      <c r="AN571" s="35" t="s">
        <v>5306</v>
      </c>
      <c r="AO571" s="35" t="s">
        <v>5583</v>
      </c>
      <c r="AP571" s="36">
        <v>17323936688</v>
      </c>
      <c r="AQ571" s="33" t="str">
        <f>VLOOKUP("*"&amp;B571&amp;"*",[1]项目信息综合查询_1!$I$4:$I$1026,1,FALSE)</f>
        <v>云阳县-凤鸣镇_产业发展_生产项目_云阳县2023年凤鸣镇福禄村蔬菜种植基地配套设施项目</v>
      </c>
    </row>
    <row r="572" spans="1:43" ht="267.75" x14ac:dyDescent="0.2">
      <c r="A572" s="13">
        <v>566</v>
      </c>
      <c r="B572" s="51" t="s">
        <v>5584</v>
      </c>
      <c r="C572" s="14" t="s">
        <v>688</v>
      </c>
      <c r="D572" s="14" t="s">
        <v>1341</v>
      </c>
      <c r="E572" s="14" t="s">
        <v>1342</v>
      </c>
      <c r="F572" s="51" t="s">
        <v>2363</v>
      </c>
      <c r="G572" s="51" t="s">
        <v>714</v>
      </c>
      <c r="H572" s="51" t="s">
        <v>5585</v>
      </c>
      <c r="I572" s="51" t="s">
        <v>5586</v>
      </c>
      <c r="J572" s="64" t="s">
        <v>5587</v>
      </c>
      <c r="K572" s="51" t="s">
        <v>5586</v>
      </c>
      <c r="L572" s="51" t="s">
        <v>2363</v>
      </c>
      <c r="M572" s="42" t="s">
        <v>752</v>
      </c>
      <c r="N572" s="42" t="s">
        <v>753</v>
      </c>
      <c r="O572" s="51" t="s">
        <v>5328</v>
      </c>
      <c r="P572" s="51" t="s">
        <v>1513</v>
      </c>
      <c r="Q572" s="51" t="s">
        <v>5588</v>
      </c>
      <c r="R572" s="51" t="s">
        <v>2371</v>
      </c>
      <c r="S572" s="48" t="s">
        <v>756</v>
      </c>
      <c r="T572" s="51" t="s">
        <v>1351</v>
      </c>
      <c r="U572" s="35" t="s">
        <v>5296</v>
      </c>
      <c r="V572" s="14" t="s">
        <v>705</v>
      </c>
      <c r="W572" s="43">
        <v>2023.1</v>
      </c>
      <c r="X572" s="43">
        <v>2023.12</v>
      </c>
      <c r="Y572" s="14">
        <f t="shared" si="9"/>
        <v>25</v>
      </c>
      <c r="Z572" s="51">
        <v>25</v>
      </c>
      <c r="AA572" s="51">
        <v>0</v>
      </c>
      <c r="AB572" s="51">
        <v>0</v>
      </c>
      <c r="AC572" s="51">
        <v>0</v>
      </c>
      <c r="AD572" s="51">
        <v>3727</v>
      </c>
      <c r="AE572" s="51">
        <v>294</v>
      </c>
      <c r="AF572" s="51" t="s">
        <v>706</v>
      </c>
      <c r="AG572" s="51" t="s">
        <v>706</v>
      </c>
      <c r="AH572" s="51"/>
      <c r="AI572" s="53" t="s">
        <v>707</v>
      </c>
      <c r="AJ572" s="51" t="s">
        <v>706</v>
      </c>
      <c r="AK572" s="43" t="s">
        <v>706</v>
      </c>
      <c r="AL572" s="65"/>
      <c r="AM572" s="53" t="s">
        <v>706</v>
      </c>
      <c r="AN572" s="51"/>
      <c r="AO572" s="51" t="s">
        <v>5589</v>
      </c>
      <c r="AP572" s="51">
        <v>13594819119</v>
      </c>
      <c r="AQ572" s="33" t="str">
        <f>VLOOKUP("*"&amp;B572&amp;"*",[1]项目信息综合查询_1!$I$4:$I$1026,1,FALSE)</f>
        <v>云阳县-凤鸣镇_乡村建设行动_农村公共服务_云阳县2023年凤鸣镇凤桥社区卫生室标准化建设</v>
      </c>
    </row>
    <row r="573" spans="1:43" ht="229.5" x14ac:dyDescent="0.2">
      <c r="A573" s="13">
        <v>567</v>
      </c>
      <c r="B573" s="35" t="s">
        <v>5590</v>
      </c>
      <c r="C573" s="14" t="s">
        <v>651</v>
      </c>
      <c r="D573" s="14" t="s">
        <v>871</v>
      </c>
      <c r="E573" s="14" t="s">
        <v>872</v>
      </c>
      <c r="F573" s="35" t="s">
        <v>5591</v>
      </c>
      <c r="G573" s="35" t="s">
        <v>714</v>
      </c>
      <c r="H573" s="35" t="s">
        <v>5592</v>
      </c>
      <c r="I573" s="35" t="s">
        <v>5593</v>
      </c>
      <c r="J573" s="35" t="s">
        <v>847</v>
      </c>
      <c r="K573" s="35" t="s">
        <v>5593</v>
      </c>
      <c r="L573" s="35" t="s">
        <v>5591</v>
      </c>
      <c r="M573" s="42" t="s">
        <v>752</v>
      </c>
      <c r="N573" s="42" t="s">
        <v>753</v>
      </c>
      <c r="O573" s="35" t="s">
        <v>5594</v>
      </c>
      <c r="P573" s="35" t="s">
        <v>5595</v>
      </c>
      <c r="Q573" s="35" t="s">
        <v>5596</v>
      </c>
      <c r="R573" s="35" t="s">
        <v>5597</v>
      </c>
      <c r="S573" s="48" t="s">
        <v>756</v>
      </c>
      <c r="T573" s="35" t="s">
        <v>725</v>
      </c>
      <c r="U573" s="35" t="s">
        <v>5296</v>
      </c>
      <c r="V573" s="14" t="s">
        <v>705</v>
      </c>
      <c r="W573" s="43">
        <v>2023.1</v>
      </c>
      <c r="X573" s="43">
        <v>2023.12</v>
      </c>
      <c r="Y573" s="14">
        <f t="shared" si="9"/>
        <v>90</v>
      </c>
      <c r="Z573" s="35">
        <v>36</v>
      </c>
      <c r="AA573" s="35">
        <v>20</v>
      </c>
      <c r="AB573" s="35">
        <v>0</v>
      </c>
      <c r="AC573" s="35">
        <v>34</v>
      </c>
      <c r="AD573" s="35">
        <v>156</v>
      </c>
      <c r="AE573" s="35">
        <v>94</v>
      </c>
      <c r="AF573" s="35" t="s">
        <v>706</v>
      </c>
      <c r="AG573" s="35" t="s">
        <v>706</v>
      </c>
      <c r="AH573" s="35"/>
      <c r="AI573" s="35" t="s">
        <v>707</v>
      </c>
      <c r="AJ573" s="35" t="s">
        <v>706</v>
      </c>
      <c r="AK573" s="35" t="s">
        <v>707</v>
      </c>
      <c r="AL573" s="35" t="s">
        <v>5305</v>
      </c>
      <c r="AM573" s="35" t="s">
        <v>707</v>
      </c>
      <c r="AN573" s="35" t="s">
        <v>5306</v>
      </c>
      <c r="AO573" s="35" t="s">
        <v>5598</v>
      </c>
      <c r="AP573" s="35">
        <v>15223704789</v>
      </c>
      <c r="AQ573" s="33" t="str">
        <f>VLOOKUP("*"&amp;B573&amp;"*",[1]项目信息综合查询_1!$I$4:$I$1026,1,FALSE)</f>
        <v>云阳县-凤鸣镇_产业发展_加工流通项目_云阳县2023年凤鸣镇凤桥社区农产品仓储保鲜冷链基础设施项目</v>
      </c>
    </row>
    <row r="574" spans="1:43" ht="229.5" x14ac:dyDescent="0.2">
      <c r="A574" s="13">
        <v>568</v>
      </c>
      <c r="B574" s="35" t="s">
        <v>5599</v>
      </c>
      <c r="C574" s="14" t="s">
        <v>651</v>
      </c>
      <c r="D574" s="14" t="s">
        <v>711</v>
      </c>
      <c r="E574" s="14" t="s">
        <v>712</v>
      </c>
      <c r="F574" s="35" t="s">
        <v>5600</v>
      </c>
      <c r="G574" s="35" t="s">
        <v>714</v>
      </c>
      <c r="H574" s="35" t="s">
        <v>5598</v>
      </c>
      <c r="I574" s="35" t="s">
        <v>5601</v>
      </c>
      <c r="J574" s="35" t="s">
        <v>847</v>
      </c>
      <c r="K574" s="35" t="s">
        <v>5601</v>
      </c>
      <c r="L574" s="35" t="s">
        <v>5600</v>
      </c>
      <c r="M574" s="35" t="s">
        <v>719</v>
      </c>
      <c r="N574" s="35" t="s">
        <v>720</v>
      </c>
      <c r="O574" s="35" t="s">
        <v>5558</v>
      </c>
      <c r="P574" s="35" t="s">
        <v>5602</v>
      </c>
      <c r="Q574" s="35" t="s">
        <v>5559</v>
      </c>
      <c r="R574" s="35" t="s">
        <v>724</v>
      </c>
      <c r="S574" s="35" t="s">
        <v>702</v>
      </c>
      <c r="T574" s="35" t="s">
        <v>725</v>
      </c>
      <c r="U574" s="35" t="s">
        <v>5296</v>
      </c>
      <c r="V574" s="14" t="s">
        <v>705</v>
      </c>
      <c r="W574" s="35">
        <v>2023.1</v>
      </c>
      <c r="X574" s="35">
        <v>2023.12</v>
      </c>
      <c r="Y574" s="14">
        <f t="shared" si="9"/>
        <v>12</v>
      </c>
      <c r="Z574" s="35">
        <v>0</v>
      </c>
      <c r="AA574" s="87">
        <v>8</v>
      </c>
      <c r="AB574" s="35">
        <v>0</v>
      </c>
      <c r="AC574" s="35">
        <v>4</v>
      </c>
      <c r="AD574" s="35">
        <v>7</v>
      </c>
      <c r="AE574" s="35">
        <v>1</v>
      </c>
      <c r="AF574" s="35" t="s">
        <v>706</v>
      </c>
      <c r="AG574" s="35" t="s">
        <v>706</v>
      </c>
      <c r="AH574" s="35" t="s">
        <v>706</v>
      </c>
      <c r="AI574" s="35" t="s">
        <v>707</v>
      </c>
      <c r="AJ574" s="35" t="s">
        <v>706</v>
      </c>
      <c r="AK574" s="35" t="s">
        <v>706</v>
      </c>
      <c r="AL574" s="35"/>
      <c r="AM574" s="35" t="s">
        <v>706</v>
      </c>
      <c r="AN574" s="35"/>
      <c r="AO574" s="35" t="s">
        <v>5307</v>
      </c>
      <c r="AP574" s="35">
        <v>15223704789</v>
      </c>
      <c r="AQ574" s="33" t="str">
        <f>VLOOKUP("*"&amp;B574&amp;"*",[1]项目信息综合查询_1!$I$4:$I$1026,1,FALSE)</f>
        <v>云阳县-凤鸣镇_产业发展_生产项目_云阳县2023年凤鸣镇凤桥社区花椒园提质增效项目</v>
      </c>
    </row>
    <row r="575" spans="1:43" ht="267.75" x14ac:dyDescent="0.2">
      <c r="A575" s="13">
        <v>569</v>
      </c>
      <c r="B575" s="51" t="s">
        <v>5603</v>
      </c>
      <c r="C575" s="14" t="s">
        <v>688</v>
      </c>
      <c r="D575" s="14" t="s">
        <v>1341</v>
      </c>
      <c r="E575" s="14" t="s">
        <v>1342</v>
      </c>
      <c r="F575" s="51" t="s">
        <v>2363</v>
      </c>
      <c r="G575" s="51" t="s">
        <v>714</v>
      </c>
      <c r="H575" s="51" t="s">
        <v>5604</v>
      </c>
      <c r="I575" s="51" t="s">
        <v>5605</v>
      </c>
      <c r="J575" s="64" t="s">
        <v>5606</v>
      </c>
      <c r="K575" s="51" t="s">
        <v>5605</v>
      </c>
      <c r="L575" s="51" t="s">
        <v>2363</v>
      </c>
      <c r="M575" s="42" t="s">
        <v>752</v>
      </c>
      <c r="N575" s="42" t="s">
        <v>753</v>
      </c>
      <c r="O575" s="51" t="s">
        <v>5328</v>
      </c>
      <c r="P575" s="51" t="s">
        <v>1513</v>
      </c>
      <c r="Q575" s="51" t="s">
        <v>5607</v>
      </c>
      <c r="R575" s="51" t="s">
        <v>2371</v>
      </c>
      <c r="S575" s="48" t="s">
        <v>756</v>
      </c>
      <c r="T575" s="51" t="s">
        <v>1351</v>
      </c>
      <c r="U575" s="35" t="s">
        <v>5296</v>
      </c>
      <c r="V575" s="14" t="s">
        <v>705</v>
      </c>
      <c r="W575" s="43">
        <v>2023.1</v>
      </c>
      <c r="X575" s="43">
        <v>2023.12</v>
      </c>
      <c r="Y575" s="14">
        <f t="shared" si="9"/>
        <v>25</v>
      </c>
      <c r="Z575" s="51">
        <v>25</v>
      </c>
      <c r="AA575" s="51">
        <v>0</v>
      </c>
      <c r="AB575" s="51">
        <v>0</v>
      </c>
      <c r="AC575" s="51">
        <v>0</v>
      </c>
      <c r="AD575" s="51">
        <v>3387</v>
      </c>
      <c r="AE575" s="51">
        <v>283</v>
      </c>
      <c r="AF575" s="51" t="s">
        <v>706</v>
      </c>
      <c r="AG575" s="51" t="s">
        <v>706</v>
      </c>
      <c r="AH575" s="51"/>
      <c r="AI575" s="53" t="s">
        <v>707</v>
      </c>
      <c r="AJ575" s="51" t="s">
        <v>706</v>
      </c>
      <c r="AK575" s="43" t="s">
        <v>706</v>
      </c>
      <c r="AL575" s="65"/>
      <c r="AM575" s="53" t="s">
        <v>706</v>
      </c>
      <c r="AN575" s="51"/>
      <c r="AO575" s="51" t="s">
        <v>5608</v>
      </c>
      <c r="AP575" s="51">
        <v>13996557253</v>
      </c>
      <c r="AQ575" s="33" t="str">
        <f>VLOOKUP("*"&amp;B575&amp;"*",[1]项目信息综合查询_1!$I$4:$I$1026,1,FALSE)</f>
        <v>云阳县-凤鸣镇_乡村建设行动_农村公共服务_云阳县2023年凤鸣镇陈园村卫生室标准化建设</v>
      </c>
    </row>
    <row r="576" spans="1:43" ht="242.25" x14ac:dyDescent="0.2">
      <c r="A576" s="13">
        <v>570</v>
      </c>
      <c r="B576" s="35" t="s">
        <v>5609</v>
      </c>
      <c r="C576" s="14" t="s">
        <v>651</v>
      </c>
      <c r="D576" s="14" t="s">
        <v>775</v>
      </c>
      <c r="E576" s="14" t="s">
        <v>776</v>
      </c>
      <c r="F576" s="35" t="s">
        <v>5610</v>
      </c>
      <c r="G576" s="35" t="s">
        <v>714</v>
      </c>
      <c r="H576" s="35" t="s">
        <v>5611</v>
      </c>
      <c r="I576" s="35" t="s">
        <v>5612</v>
      </c>
      <c r="J576" s="35" t="s">
        <v>5613</v>
      </c>
      <c r="K576" s="35" t="s">
        <v>5612</v>
      </c>
      <c r="L576" s="35" t="s">
        <v>5614</v>
      </c>
      <c r="M576" s="42" t="s">
        <v>752</v>
      </c>
      <c r="N576" s="42" t="s">
        <v>753</v>
      </c>
      <c r="O576" s="35" t="s">
        <v>5615</v>
      </c>
      <c r="P576" s="35" t="s">
        <v>5616</v>
      </c>
      <c r="Q576" s="35" t="s">
        <v>5617</v>
      </c>
      <c r="R576" s="35" t="s">
        <v>5618</v>
      </c>
      <c r="S576" s="48" t="s">
        <v>756</v>
      </c>
      <c r="T576" s="35" t="s">
        <v>725</v>
      </c>
      <c r="U576" s="35" t="s">
        <v>5296</v>
      </c>
      <c r="V576" s="14" t="s">
        <v>705</v>
      </c>
      <c r="W576" s="43">
        <v>2023.1</v>
      </c>
      <c r="X576" s="43">
        <v>2023.12</v>
      </c>
      <c r="Y576" s="14">
        <f t="shared" si="9"/>
        <v>500</v>
      </c>
      <c r="Z576" s="35">
        <v>250</v>
      </c>
      <c r="AA576" s="35">
        <v>0</v>
      </c>
      <c r="AB576" s="35">
        <v>0</v>
      </c>
      <c r="AC576" s="35">
        <v>250</v>
      </c>
      <c r="AD576" s="35">
        <v>410</v>
      </c>
      <c r="AE576" s="35">
        <v>65</v>
      </c>
      <c r="AF576" s="35" t="s">
        <v>706</v>
      </c>
      <c r="AG576" s="35" t="s">
        <v>706</v>
      </c>
      <c r="AH576" s="35"/>
      <c r="AI576" s="35" t="s">
        <v>707</v>
      </c>
      <c r="AJ576" s="35" t="s">
        <v>706</v>
      </c>
      <c r="AK576" s="35" t="s">
        <v>707</v>
      </c>
      <c r="AL576" s="35" t="s">
        <v>5305</v>
      </c>
      <c r="AM576" s="35" t="s">
        <v>707</v>
      </c>
      <c r="AN576" s="35" t="s">
        <v>5306</v>
      </c>
      <c r="AO576" s="35" t="s">
        <v>5307</v>
      </c>
      <c r="AP576" s="35">
        <v>15223704789</v>
      </c>
      <c r="AQ576" s="33" t="str">
        <f>VLOOKUP("*"&amp;B576&amp;"*",[1]项目信息综合查询_1!$I$4:$I$1026,1,FALSE)</f>
        <v>云阳县-凤鸣镇_产业发展_生产项目_云阳县2023年凤鸣镇陈园村蔬菜种植基地配套基础设施项目</v>
      </c>
    </row>
    <row r="577" spans="1:43" ht="229.5" x14ac:dyDescent="0.2">
      <c r="A577" s="13">
        <v>571</v>
      </c>
      <c r="B577" s="35" t="s">
        <v>5619</v>
      </c>
      <c r="C577" s="14" t="s">
        <v>651</v>
      </c>
      <c r="D577" s="14" t="s">
        <v>871</v>
      </c>
      <c r="E577" s="14" t="s">
        <v>1010</v>
      </c>
      <c r="F577" s="35" t="s">
        <v>5620</v>
      </c>
      <c r="G577" s="35" t="s">
        <v>714</v>
      </c>
      <c r="H577" s="35" t="s">
        <v>5621</v>
      </c>
      <c r="I577" s="35" t="s">
        <v>5622</v>
      </c>
      <c r="J577" s="35" t="s">
        <v>780</v>
      </c>
      <c r="K577" s="35" t="s">
        <v>5622</v>
      </c>
      <c r="L577" s="35" t="s">
        <v>5620</v>
      </c>
      <c r="M577" s="42" t="s">
        <v>752</v>
      </c>
      <c r="N577" s="42" t="s">
        <v>753</v>
      </c>
      <c r="O577" s="35" t="s">
        <v>5623</v>
      </c>
      <c r="P577" s="35" t="s">
        <v>5624</v>
      </c>
      <c r="Q577" s="35" t="s">
        <v>5625</v>
      </c>
      <c r="R577" s="35" t="s">
        <v>741</v>
      </c>
      <c r="S577" s="48" t="s">
        <v>756</v>
      </c>
      <c r="T577" s="35" t="s">
        <v>725</v>
      </c>
      <c r="U577" s="35" t="s">
        <v>5296</v>
      </c>
      <c r="V577" s="14" t="s">
        <v>705</v>
      </c>
      <c r="W577" s="43">
        <v>2023.1</v>
      </c>
      <c r="X577" s="43">
        <v>2023.12</v>
      </c>
      <c r="Y577" s="14">
        <f t="shared" si="9"/>
        <v>200</v>
      </c>
      <c r="Z577" s="35">
        <v>200</v>
      </c>
      <c r="AA577" s="35">
        <v>0</v>
      </c>
      <c r="AB577" s="35">
        <v>0</v>
      </c>
      <c r="AC577" s="35">
        <v>0</v>
      </c>
      <c r="AD577" s="35">
        <v>65</v>
      </c>
      <c r="AE577" s="35">
        <v>8</v>
      </c>
      <c r="AF577" s="35" t="s">
        <v>706</v>
      </c>
      <c r="AG577" s="35" t="s">
        <v>706</v>
      </c>
      <c r="AH577" s="35"/>
      <c r="AI577" s="35" t="s">
        <v>707</v>
      </c>
      <c r="AJ577" s="35" t="s">
        <v>706</v>
      </c>
      <c r="AK577" s="35" t="s">
        <v>706</v>
      </c>
      <c r="AL577" s="35" t="s">
        <v>706</v>
      </c>
      <c r="AM577" s="35" t="s">
        <v>706</v>
      </c>
      <c r="AN577" s="35" t="s">
        <v>706</v>
      </c>
      <c r="AO577" s="35" t="s">
        <v>5307</v>
      </c>
      <c r="AP577" s="35">
        <v>15223704789</v>
      </c>
      <c r="AQ577" s="33" t="str">
        <f>VLOOKUP("*"&amp;B577&amp;"*",[1]项目信息综合查询_1!$I$4:$I$1026,1,FALSE)</f>
        <v>云阳县-凤鸣镇_产业发展_加工流通项目_云阳县2023年凤鸣镇艾草加工项目</v>
      </c>
    </row>
    <row r="578" spans="1:43" ht="229.5" x14ac:dyDescent="0.2">
      <c r="A578" s="13">
        <v>572</v>
      </c>
      <c r="B578" s="35" t="s">
        <v>5626</v>
      </c>
      <c r="C578" s="14" t="s">
        <v>651</v>
      </c>
      <c r="D578" s="14" t="s">
        <v>775</v>
      </c>
      <c r="E578" s="14" t="s">
        <v>776</v>
      </c>
      <c r="F578" s="36" t="s">
        <v>5627</v>
      </c>
      <c r="G578" s="35" t="s">
        <v>790</v>
      </c>
      <c r="H578" s="35" t="s">
        <v>5628</v>
      </c>
      <c r="I578" s="35" t="s">
        <v>5629</v>
      </c>
      <c r="J578" s="35" t="s">
        <v>2636</v>
      </c>
      <c r="K578" s="35" t="s">
        <v>5629</v>
      </c>
      <c r="L578" s="36" t="s">
        <v>5627</v>
      </c>
      <c r="M578" s="35" t="s">
        <v>719</v>
      </c>
      <c r="N578" s="35" t="s">
        <v>720</v>
      </c>
      <c r="O578" s="35" t="s">
        <v>5630</v>
      </c>
      <c r="P578" s="35" t="s">
        <v>5631</v>
      </c>
      <c r="Q578" s="35" t="s">
        <v>5632</v>
      </c>
      <c r="R578" s="35" t="s">
        <v>1047</v>
      </c>
      <c r="S578" s="35" t="s">
        <v>702</v>
      </c>
      <c r="T578" s="35" t="s">
        <v>725</v>
      </c>
      <c r="U578" s="35" t="s">
        <v>5296</v>
      </c>
      <c r="V578" s="14" t="s">
        <v>705</v>
      </c>
      <c r="W578" s="35">
        <v>2023.1</v>
      </c>
      <c r="X578" s="35">
        <v>2023.12</v>
      </c>
      <c r="Y578" s="14">
        <f t="shared" si="9"/>
        <v>200</v>
      </c>
      <c r="Z578" s="35"/>
      <c r="AA578" s="87">
        <v>100</v>
      </c>
      <c r="AB578" s="35"/>
      <c r="AC578" s="35">
        <v>100</v>
      </c>
      <c r="AD578" s="35">
        <v>70</v>
      </c>
      <c r="AE578" s="35">
        <v>10</v>
      </c>
      <c r="AF578" s="35" t="s">
        <v>706</v>
      </c>
      <c r="AG578" s="35" t="s">
        <v>706</v>
      </c>
      <c r="AH578" s="35" t="s">
        <v>706</v>
      </c>
      <c r="AI578" s="35" t="s">
        <v>707</v>
      </c>
      <c r="AJ578" s="35" t="s">
        <v>706</v>
      </c>
      <c r="AK578" s="35" t="s">
        <v>706</v>
      </c>
      <c r="AL578" s="35"/>
      <c r="AM578" s="35" t="s">
        <v>706</v>
      </c>
      <c r="AN578" s="35"/>
      <c r="AO578" s="35" t="s">
        <v>5307</v>
      </c>
      <c r="AP578" s="35">
        <v>15223704789</v>
      </c>
      <c r="AQ578" s="33" t="str">
        <f>VLOOKUP("*"&amp;B578&amp;"*",[1]项目信息综合查询_1!$I$4:$I$1026,1,FALSE)</f>
        <v>云阳县-凤鸣镇_产业发展_生产项目_云阳县2023年凤鸣镇5000亩桑园管护项目</v>
      </c>
    </row>
    <row r="579" spans="1:43" ht="280.5" x14ac:dyDescent="0.2">
      <c r="A579" s="13">
        <v>573</v>
      </c>
      <c r="B579" s="116" t="s">
        <v>5633</v>
      </c>
      <c r="C579" s="14" t="s">
        <v>651</v>
      </c>
      <c r="D579" s="14" t="s">
        <v>775</v>
      </c>
      <c r="E579" s="14" t="s">
        <v>776</v>
      </c>
      <c r="F579" s="116" t="s">
        <v>5634</v>
      </c>
      <c r="G579" s="116" t="s">
        <v>790</v>
      </c>
      <c r="H579" s="116" t="s">
        <v>5300</v>
      </c>
      <c r="I579" s="116" t="s">
        <v>5635</v>
      </c>
      <c r="J579" s="35" t="s">
        <v>5636</v>
      </c>
      <c r="K579" s="116" t="s">
        <v>5635</v>
      </c>
      <c r="L579" s="36" t="s">
        <v>5634</v>
      </c>
      <c r="M579" s="36" t="s">
        <v>719</v>
      </c>
      <c r="N579" s="36" t="s">
        <v>720</v>
      </c>
      <c r="O579" s="116" t="s">
        <v>5637</v>
      </c>
      <c r="P579" s="36" t="s">
        <v>5638</v>
      </c>
      <c r="Q579" s="36" t="s">
        <v>2145</v>
      </c>
      <c r="R579" s="36" t="s">
        <v>1047</v>
      </c>
      <c r="S579" s="36" t="s">
        <v>702</v>
      </c>
      <c r="T579" s="35" t="s">
        <v>725</v>
      </c>
      <c r="U579" s="35" t="s">
        <v>5296</v>
      </c>
      <c r="V579" s="14" t="s">
        <v>705</v>
      </c>
      <c r="W579" s="35">
        <v>2023.1</v>
      </c>
      <c r="X579" s="35">
        <v>2023.12</v>
      </c>
      <c r="Y579" s="14">
        <f t="shared" si="9"/>
        <v>100</v>
      </c>
      <c r="Z579" s="35">
        <v>100</v>
      </c>
      <c r="AA579" s="35"/>
      <c r="AB579" s="35"/>
      <c r="AC579" s="35">
        <v>0</v>
      </c>
      <c r="AD579" s="36">
        <v>25</v>
      </c>
      <c r="AE579" s="36">
        <v>4</v>
      </c>
      <c r="AF579" s="36" t="s">
        <v>706</v>
      </c>
      <c r="AG579" s="36" t="s">
        <v>706</v>
      </c>
      <c r="AH579" s="36" t="s">
        <v>706</v>
      </c>
      <c r="AI579" s="59" t="s">
        <v>707</v>
      </c>
      <c r="AJ579" s="36" t="s">
        <v>706</v>
      </c>
      <c r="AK579" s="36" t="s">
        <v>706</v>
      </c>
      <c r="AL579" s="36"/>
      <c r="AM579" s="36" t="s">
        <v>706</v>
      </c>
      <c r="AN579" s="36"/>
      <c r="AO579" s="36" t="s">
        <v>5307</v>
      </c>
      <c r="AP579" s="36">
        <v>15223704789</v>
      </c>
      <c r="AQ579" s="33" t="str">
        <f>VLOOKUP("*"&amp;B579&amp;"*",[1]项目信息综合查询_1!$I$4:$I$1026,1,FALSE)</f>
        <v>云阳县-凤鸣镇_产业发展_生产项目_云阳县2023年多集合公司保障性育苗项目</v>
      </c>
    </row>
    <row r="580" spans="1:43" ht="331.5" x14ac:dyDescent="0.2">
      <c r="A580" s="13">
        <v>574</v>
      </c>
      <c r="B580" s="35" t="s">
        <v>5639</v>
      </c>
      <c r="C580" s="14" t="s">
        <v>651</v>
      </c>
      <c r="D580" s="14" t="s">
        <v>871</v>
      </c>
      <c r="E580" s="14" t="s">
        <v>1030</v>
      </c>
      <c r="F580" s="35" t="s">
        <v>5640</v>
      </c>
      <c r="G580" s="35" t="s">
        <v>714</v>
      </c>
      <c r="H580" s="35" t="s">
        <v>5641</v>
      </c>
      <c r="I580" s="35" t="s">
        <v>5642</v>
      </c>
      <c r="J580" s="35" t="s">
        <v>5643</v>
      </c>
      <c r="K580" s="35" t="s">
        <v>5642</v>
      </c>
      <c r="L580" s="35" t="s">
        <v>5644</v>
      </c>
      <c r="M580" s="35" t="s">
        <v>1765</v>
      </c>
      <c r="N580" s="35" t="s">
        <v>2203</v>
      </c>
      <c r="O580" s="35" t="s">
        <v>5645</v>
      </c>
      <c r="P580" s="35" t="s">
        <v>5646</v>
      </c>
      <c r="Q580" s="36" t="s">
        <v>1210</v>
      </c>
      <c r="R580" s="35" t="s">
        <v>1769</v>
      </c>
      <c r="S580" s="35" t="s">
        <v>2208</v>
      </c>
      <c r="T580" s="35" t="s">
        <v>725</v>
      </c>
      <c r="U580" s="35" t="s">
        <v>5296</v>
      </c>
      <c r="V580" s="14" t="s">
        <v>705</v>
      </c>
      <c r="W580" s="35">
        <v>2023.07</v>
      </c>
      <c r="X580" s="35">
        <v>2023.12</v>
      </c>
      <c r="Y580" s="14">
        <f t="shared" si="9"/>
        <v>70</v>
      </c>
      <c r="Z580" s="35">
        <v>70</v>
      </c>
      <c r="AA580" s="35"/>
      <c r="AB580" s="35"/>
      <c r="AC580" s="35">
        <v>0</v>
      </c>
      <c r="AD580" s="35">
        <v>15</v>
      </c>
      <c r="AE580" s="35">
        <v>3</v>
      </c>
      <c r="AF580" s="35" t="s">
        <v>706</v>
      </c>
      <c r="AG580" s="35" t="s">
        <v>706</v>
      </c>
      <c r="AH580" s="35" t="s">
        <v>706</v>
      </c>
      <c r="AI580" s="35" t="s">
        <v>707</v>
      </c>
      <c r="AJ580" s="35" t="s">
        <v>706</v>
      </c>
      <c r="AK580" s="35" t="s">
        <v>706</v>
      </c>
      <c r="AL580" s="35" t="s">
        <v>708</v>
      </c>
      <c r="AM580" s="35" t="s">
        <v>707</v>
      </c>
      <c r="AN580" s="35" t="s">
        <v>5647</v>
      </c>
      <c r="AO580" s="35" t="s">
        <v>5648</v>
      </c>
      <c r="AP580" s="35">
        <v>15823701858</v>
      </c>
      <c r="AQ580" s="33" t="str">
        <f>VLOOKUP("*"&amp;B580&amp;"*",[1]项目信息综合查询_1!$I$4:$I$1026,1,FALSE)</f>
        <v>云阳县-凤鸣镇_产业发展_加工流通项目_云阳县2023年凤鸣镇院庄社区农副产品加工车间项目</v>
      </c>
    </row>
    <row r="581" spans="1:43" ht="395.25" x14ac:dyDescent="0.2">
      <c r="A581" s="13">
        <v>575</v>
      </c>
      <c r="B581" s="35" t="s">
        <v>5649</v>
      </c>
      <c r="C581" s="14" t="s">
        <v>651</v>
      </c>
      <c r="D581" s="14" t="s">
        <v>967</v>
      </c>
      <c r="E581" s="14" t="s">
        <v>5487</v>
      </c>
      <c r="F581" s="35" t="s">
        <v>5650</v>
      </c>
      <c r="G581" s="35" t="s">
        <v>714</v>
      </c>
      <c r="H581" s="35" t="s">
        <v>5489</v>
      </c>
      <c r="I581" s="35" t="s">
        <v>5651</v>
      </c>
      <c r="J581" s="35" t="s">
        <v>5335</v>
      </c>
      <c r="K581" s="35" t="s">
        <v>5651</v>
      </c>
      <c r="L581" s="35" t="s">
        <v>5650</v>
      </c>
      <c r="M581" s="36" t="s">
        <v>719</v>
      </c>
      <c r="N581" s="36" t="s">
        <v>720</v>
      </c>
      <c r="O581" s="35" t="s">
        <v>5652</v>
      </c>
      <c r="P581" s="35" t="s">
        <v>5653</v>
      </c>
      <c r="Q581" s="36" t="s">
        <v>5314</v>
      </c>
      <c r="R581" s="36" t="s">
        <v>724</v>
      </c>
      <c r="S581" s="36" t="s">
        <v>702</v>
      </c>
      <c r="T581" s="35" t="s">
        <v>725</v>
      </c>
      <c r="U581" s="35" t="s">
        <v>5296</v>
      </c>
      <c r="V581" s="14" t="s">
        <v>705</v>
      </c>
      <c r="W581" s="35">
        <v>2023.1</v>
      </c>
      <c r="X581" s="35">
        <v>2023.12</v>
      </c>
      <c r="Y581" s="14">
        <f t="shared" si="9"/>
        <v>390</v>
      </c>
      <c r="Z581" s="35">
        <v>195</v>
      </c>
      <c r="AA581" s="35"/>
      <c r="AB581" s="35"/>
      <c r="AC581" s="35">
        <v>195</v>
      </c>
      <c r="AD581" s="36">
        <v>60</v>
      </c>
      <c r="AE581" s="36">
        <v>6</v>
      </c>
      <c r="AF581" s="36" t="s">
        <v>706</v>
      </c>
      <c r="AG581" s="36" t="s">
        <v>706</v>
      </c>
      <c r="AH581" s="36" t="s">
        <v>706</v>
      </c>
      <c r="AI581" s="36" t="s">
        <v>707</v>
      </c>
      <c r="AJ581" s="36" t="s">
        <v>706</v>
      </c>
      <c r="AK581" s="36" t="s">
        <v>706</v>
      </c>
      <c r="AL581" s="36"/>
      <c r="AM581" s="36" t="s">
        <v>706</v>
      </c>
      <c r="AN581" s="36"/>
      <c r="AO581" s="36" t="s">
        <v>5307</v>
      </c>
      <c r="AP581" s="36">
        <v>15223704789</v>
      </c>
      <c r="AQ581" s="33" t="str">
        <f>VLOOKUP("*"&amp;B581&amp;"*",[1]项目信息综合查询_1!$I$4:$I$1026,1,FALSE)</f>
        <v>云阳县-凤鸣镇_产业发展_生产项目_云阳县2023年凤鸣镇无土栽培温室大棚项目</v>
      </c>
    </row>
    <row r="582" spans="1:43" ht="357" x14ac:dyDescent="0.2">
      <c r="A582" s="13">
        <v>576</v>
      </c>
      <c r="B582" s="35" t="s">
        <v>5654</v>
      </c>
      <c r="C582" s="14" t="s">
        <v>651</v>
      </c>
      <c r="D582" s="14" t="s">
        <v>711</v>
      </c>
      <c r="E582" s="14" t="s">
        <v>712</v>
      </c>
      <c r="F582" s="35" t="s">
        <v>5655</v>
      </c>
      <c r="G582" s="35" t="s">
        <v>714</v>
      </c>
      <c r="H582" s="35" t="s">
        <v>5489</v>
      </c>
      <c r="I582" s="35" t="s">
        <v>5656</v>
      </c>
      <c r="J582" s="35" t="s">
        <v>5335</v>
      </c>
      <c r="K582" s="35" t="s">
        <v>5656</v>
      </c>
      <c r="L582" s="35" t="s">
        <v>5655</v>
      </c>
      <c r="M582" s="36" t="s">
        <v>719</v>
      </c>
      <c r="N582" s="36" t="s">
        <v>720</v>
      </c>
      <c r="O582" s="35" t="s">
        <v>5657</v>
      </c>
      <c r="P582" s="35" t="s">
        <v>5658</v>
      </c>
      <c r="Q582" s="36" t="s">
        <v>5659</v>
      </c>
      <c r="R582" s="36" t="s">
        <v>724</v>
      </c>
      <c r="S582" s="36" t="s">
        <v>702</v>
      </c>
      <c r="T582" s="35" t="s">
        <v>725</v>
      </c>
      <c r="U582" s="35" t="s">
        <v>5296</v>
      </c>
      <c r="V582" s="14" t="s">
        <v>705</v>
      </c>
      <c r="W582" s="35">
        <v>2023.1</v>
      </c>
      <c r="X582" s="35">
        <v>2023.12</v>
      </c>
      <c r="Y582" s="14">
        <f t="shared" si="9"/>
        <v>370</v>
      </c>
      <c r="Z582" s="35">
        <v>185</v>
      </c>
      <c r="AA582" s="35"/>
      <c r="AB582" s="35"/>
      <c r="AC582" s="35">
        <v>185</v>
      </c>
      <c r="AD582" s="35">
        <v>40</v>
      </c>
      <c r="AE582" s="35">
        <v>4</v>
      </c>
      <c r="AF582" s="36" t="s">
        <v>706</v>
      </c>
      <c r="AG582" s="36" t="s">
        <v>706</v>
      </c>
      <c r="AH582" s="36" t="s">
        <v>706</v>
      </c>
      <c r="AI582" s="36" t="s">
        <v>707</v>
      </c>
      <c r="AJ582" s="36" t="s">
        <v>706</v>
      </c>
      <c r="AK582" s="36" t="s">
        <v>706</v>
      </c>
      <c r="AL582" s="36"/>
      <c r="AM582" s="36" t="s">
        <v>706</v>
      </c>
      <c r="AN582" s="36"/>
      <c r="AO582" s="36" t="s">
        <v>5307</v>
      </c>
      <c r="AP582" s="36">
        <v>15223704789</v>
      </c>
      <c r="AQ582" s="33" t="str">
        <f>VLOOKUP("*"&amp;B582&amp;"*",[1]项目信息综合查询_1!$I$4:$I$1026,1,FALSE)</f>
        <v>云阳县-凤鸣镇_产业发展_配套设施项目_云阳县2023年凤鸣镇高效农业示范配套设施项目</v>
      </c>
    </row>
    <row r="583" spans="1:43" ht="369.75" x14ac:dyDescent="0.2">
      <c r="A583" s="13">
        <v>577</v>
      </c>
      <c r="B583" s="35" t="s">
        <v>5660</v>
      </c>
      <c r="C583" s="14" t="s">
        <v>651</v>
      </c>
      <c r="D583" s="14" t="s">
        <v>711</v>
      </c>
      <c r="E583" s="14" t="s">
        <v>712</v>
      </c>
      <c r="F583" s="35" t="s">
        <v>5661</v>
      </c>
      <c r="G583" s="35" t="s">
        <v>714</v>
      </c>
      <c r="H583" s="35" t="s">
        <v>5489</v>
      </c>
      <c r="I583" s="35" t="s">
        <v>5662</v>
      </c>
      <c r="J583" s="43" t="s">
        <v>780</v>
      </c>
      <c r="K583" s="35" t="s">
        <v>5662</v>
      </c>
      <c r="L583" s="35" t="s">
        <v>5663</v>
      </c>
      <c r="M583" s="43" t="s">
        <v>719</v>
      </c>
      <c r="N583" s="43" t="s">
        <v>720</v>
      </c>
      <c r="O583" s="35" t="s">
        <v>5664</v>
      </c>
      <c r="P583" s="35" t="s">
        <v>5665</v>
      </c>
      <c r="Q583" s="36" t="s">
        <v>5659</v>
      </c>
      <c r="R583" s="43" t="s">
        <v>724</v>
      </c>
      <c r="S583" s="43" t="s">
        <v>702</v>
      </c>
      <c r="T583" s="35" t="s">
        <v>725</v>
      </c>
      <c r="U583" s="35" t="s">
        <v>5296</v>
      </c>
      <c r="V583" s="14" t="s">
        <v>705</v>
      </c>
      <c r="W583" s="35">
        <v>2023.1</v>
      </c>
      <c r="X583" s="35">
        <v>2023.12</v>
      </c>
      <c r="Y583" s="14">
        <f t="shared" si="9"/>
        <v>375</v>
      </c>
      <c r="Z583" s="35">
        <v>250</v>
      </c>
      <c r="AA583" s="35"/>
      <c r="AB583" s="35"/>
      <c r="AC583" s="35">
        <v>125</v>
      </c>
      <c r="AD583" s="35">
        <v>60</v>
      </c>
      <c r="AE583" s="35">
        <v>6</v>
      </c>
      <c r="AF583" s="35" t="s">
        <v>706</v>
      </c>
      <c r="AG583" s="35" t="s">
        <v>706</v>
      </c>
      <c r="AH583" s="35" t="s">
        <v>706</v>
      </c>
      <c r="AI583" s="35" t="s">
        <v>707</v>
      </c>
      <c r="AJ583" s="35" t="s">
        <v>706</v>
      </c>
      <c r="AK583" s="36" t="s">
        <v>706</v>
      </c>
      <c r="AL583" s="36"/>
      <c r="AM583" s="36" t="s">
        <v>706</v>
      </c>
      <c r="AN583" s="36"/>
      <c r="AO583" s="36" t="s">
        <v>5307</v>
      </c>
      <c r="AP583" s="36">
        <v>15223704789</v>
      </c>
      <c r="AQ583" s="33" t="str">
        <f>VLOOKUP("*"&amp;B583&amp;"*",[1]项目信息综合查询_1!$I$4:$I$1026,1,FALSE)</f>
        <v>云阳县-凤鸣镇_产业发展_配套设施项目_云阳县2023年凤鸣镇李家湾至黄家湾农业项目</v>
      </c>
    </row>
    <row r="584" spans="1:43" ht="229.5" x14ac:dyDescent="0.2">
      <c r="A584" s="13">
        <v>578</v>
      </c>
      <c r="B584" s="35" t="s">
        <v>5666</v>
      </c>
      <c r="C584" s="14" t="s">
        <v>651</v>
      </c>
      <c r="D584" s="14" t="s">
        <v>775</v>
      </c>
      <c r="E584" s="14" t="s">
        <v>776</v>
      </c>
      <c r="F584" s="35" t="s">
        <v>5667</v>
      </c>
      <c r="G584" s="35" t="s">
        <v>714</v>
      </c>
      <c r="H584" s="35" t="s">
        <v>5668</v>
      </c>
      <c r="I584" s="35" t="s">
        <v>5669</v>
      </c>
      <c r="J584" s="35" t="s">
        <v>5335</v>
      </c>
      <c r="K584" s="35" t="s">
        <v>5669</v>
      </c>
      <c r="L584" s="35" t="s">
        <v>5670</v>
      </c>
      <c r="M584" s="35" t="s">
        <v>961</v>
      </c>
      <c r="N584" s="35" t="s">
        <v>936</v>
      </c>
      <c r="O584" s="35" t="s">
        <v>1654</v>
      </c>
      <c r="P584" s="35" t="s">
        <v>5671</v>
      </c>
      <c r="Q584" s="35" t="s">
        <v>5672</v>
      </c>
      <c r="R584" s="35" t="s">
        <v>1957</v>
      </c>
      <c r="S584" s="35" t="s">
        <v>756</v>
      </c>
      <c r="T584" s="35" t="s">
        <v>725</v>
      </c>
      <c r="U584" s="35" t="s">
        <v>5296</v>
      </c>
      <c r="V584" s="14" t="s">
        <v>705</v>
      </c>
      <c r="W584" s="35">
        <v>2023.5</v>
      </c>
      <c r="X584" s="35">
        <v>2023.11</v>
      </c>
      <c r="Y584" s="14">
        <f t="shared" ref="Y584:Y647" si="10">Z584+AA584+AB584+AC584</f>
        <v>17.2</v>
      </c>
      <c r="Z584" s="35"/>
      <c r="AA584" s="35">
        <v>8.6</v>
      </c>
      <c r="AB584" s="35"/>
      <c r="AC584" s="35">
        <v>8.6</v>
      </c>
      <c r="AD584" s="35">
        <v>50</v>
      </c>
      <c r="AE584" s="35">
        <v>5</v>
      </c>
      <c r="AF584" s="35" t="s">
        <v>706</v>
      </c>
      <c r="AG584" s="35" t="s">
        <v>706</v>
      </c>
      <c r="AH584" s="35" t="s">
        <v>706</v>
      </c>
      <c r="AI584" s="35" t="s">
        <v>707</v>
      </c>
      <c r="AJ584" s="35" t="s">
        <v>706</v>
      </c>
      <c r="AK584" s="35" t="s">
        <v>706</v>
      </c>
      <c r="AL584" s="35"/>
      <c r="AM584" s="35" t="s">
        <v>708</v>
      </c>
      <c r="AN584" s="35"/>
      <c r="AO584" s="36" t="s">
        <v>5307</v>
      </c>
      <c r="AP584" s="35">
        <v>15223704789</v>
      </c>
      <c r="AQ584" s="33" t="str">
        <f>VLOOKUP("*"&amp;B584&amp;"*",[1]项目信息综合查询_1!$I$4:$I$1026,1,FALSE)</f>
        <v>云阳县-凤鸣镇_产业发展_生产项目_云阳县2023年凤鸣镇紫苏种植项目</v>
      </c>
    </row>
    <row r="585" spans="1:43" ht="318.75" x14ac:dyDescent="0.2">
      <c r="A585" s="13">
        <v>579</v>
      </c>
      <c r="B585" s="37" t="s">
        <v>5673</v>
      </c>
      <c r="C585" s="14" t="s">
        <v>688</v>
      </c>
      <c r="D585" s="14" t="s">
        <v>689</v>
      </c>
      <c r="E585" s="14" t="s">
        <v>690</v>
      </c>
      <c r="F585" s="37" t="s">
        <v>5674</v>
      </c>
      <c r="G585" s="37" t="s">
        <v>714</v>
      </c>
      <c r="H585" s="37" t="s">
        <v>5621</v>
      </c>
      <c r="I585" s="37" t="s">
        <v>5675</v>
      </c>
      <c r="J585" s="37" t="s">
        <v>5676</v>
      </c>
      <c r="K585" s="37" t="s">
        <v>5675</v>
      </c>
      <c r="L585" s="37" t="s">
        <v>5677</v>
      </c>
      <c r="M585" s="35" t="s">
        <v>5678</v>
      </c>
      <c r="N585" s="117" t="s">
        <v>5679</v>
      </c>
      <c r="O585" s="35" t="s">
        <v>5680</v>
      </c>
      <c r="P585" s="35" t="s">
        <v>5681</v>
      </c>
      <c r="Q585" s="36" t="s">
        <v>5682</v>
      </c>
      <c r="R585" s="35" t="s">
        <v>5683</v>
      </c>
      <c r="S585" s="54" t="s">
        <v>756</v>
      </c>
      <c r="T585" s="35" t="s">
        <v>703</v>
      </c>
      <c r="U585" s="35" t="s">
        <v>5296</v>
      </c>
      <c r="V585" s="14" t="s">
        <v>705</v>
      </c>
      <c r="W585" s="35">
        <v>2023.8</v>
      </c>
      <c r="X585" s="35">
        <v>2024.2</v>
      </c>
      <c r="Y585" s="14">
        <f t="shared" si="10"/>
        <v>110</v>
      </c>
      <c r="Z585" s="35">
        <v>110</v>
      </c>
      <c r="AA585" s="35">
        <v>0</v>
      </c>
      <c r="AB585" s="35">
        <v>0</v>
      </c>
      <c r="AC585" s="35">
        <v>0</v>
      </c>
      <c r="AD585" s="35">
        <v>150</v>
      </c>
      <c r="AE585" s="35">
        <v>12</v>
      </c>
      <c r="AF585" s="35" t="s">
        <v>706</v>
      </c>
      <c r="AG585" s="35" t="s">
        <v>706</v>
      </c>
      <c r="AH585" s="35" t="s">
        <v>706</v>
      </c>
      <c r="AI585" s="59" t="s">
        <v>707</v>
      </c>
      <c r="AJ585" s="35" t="s">
        <v>706</v>
      </c>
      <c r="AK585" s="35" t="s">
        <v>706</v>
      </c>
      <c r="AL585" s="35" t="s">
        <v>706</v>
      </c>
      <c r="AM585" s="35" t="s">
        <v>706</v>
      </c>
      <c r="AN585" s="35" t="s">
        <v>706</v>
      </c>
      <c r="AO585" s="35" t="s">
        <v>5684</v>
      </c>
      <c r="AP585" s="35">
        <v>15084315833</v>
      </c>
      <c r="AQ585" s="33" t="str">
        <f>VLOOKUP("*"&amp;B585&amp;"*",[1]项目信息综合查询_1!$I$4:$I$1026,1,FALSE)</f>
        <v>云阳县-凤鸣镇_乡村建设行动_人居环境整治_云阳县2023年凤鸣镇黎明村、福禄村农村污水治理项目</v>
      </c>
    </row>
    <row r="586" spans="1:43" ht="318.75" x14ac:dyDescent="0.2">
      <c r="A586" s="13">
        <v>580</v>
      </c>
      <c r="B586" s="37" t="s">
        <v>5685</v>
      </c>
      <c r="C586" s="14" t="s">
        <v>688</v>
      </c>
      <c r="D586" s="14" t="s">
        <v>689</v>
      </c>
      <c r="E586" s="14" t="s">
        <v>690</v>
      </c>
      <c r="F586" s="37" t="s">
        <v>5686</v>
      </c>
      <c r="G586" s="37" t="s">
        <v>731</v>
      </c>
      <c r="H586" s="37" t="s">
        <v>5621</v>
      </c>
      <c r="I586" s="37" t="s">
        <v>5687</v>
      </c>
      <c r="J586" s="37" t="s">
        <v>5688</v>
      </c>
      <c r="K586" s="37" t="s">
        <v>5687</v>
      </c>
      <c r="L586" s="37" t="s">
        <v>5689</v>
      </c>
      <c r="M586" s="35" t="s">
        <v>5678</v>
      </c>
      <c r="N586" s="117" t="s">
        <v>5679</v>
      </c>
      <c r="O586" s="35" t="s">
        <v>5690</v>
      </c>
      <c r="P586" s="35" t="s">
        <v>5681</v>
      </c>
      <c r="Q586" s="36" t="s">
        <v>1171</v>
      </c>
      <c r="R586" s="35" t="s">
        <v>5683</v>
      </c>
      <c r="S586" s="54" t="s">
        <v>756</v>
      </c>
      <c r="T586" s="35" t="s">
        <v>703</v>
      </c>
      <c r="U586" s="35" t="s">
        <v>5296</v>
      </c>
      <c r="V586" s="14" t="s">
        <v>705</v>
      </c>
      <c r="W586" s="35">
        <v>2023.8</v>
      </c>
      <c r="X586" s="35">
        <v>2024.2</v>
      </c>
      <c r="Y586" s="14">
        <f t="shared" si="10"/>
        <v>140</v>
      </c>
      <c r="Z586" s="35">
        <v>140</v>
      </c>
      <c r="AA586" s="35">
        <v>0</v>
      </c>
      <c r="AB586" s="35">
        <v>0</v>
      </c>
      <c r="AC586" s="35">
        <v>0</v>
      </c>
      <c r="AD586" s="35">
        <v>600</v>
      </c>
      <c r="AE586" s="35">
        <v>30</v>
      </c>
      <c r="AF586" s="35" t="s">
        <v>706</v>
      </c>
      <c r="AG586" s="35" t="s">
        <v>706</v>
      </c>
      <c r="AH586" s="35" t="s">
        <v>706</v>
      </c>
      <c r="AI586" s="59" t="s">
        <v>707</v>
      </c>
      <c r="AJ586" s="35" t="s">
        <v>706</v>
      </c>
      <c r="AK586" s="35" t="s">
        <v>706</v>
      </c>
      <c r="AL586" s="35" t="s">
        <v>706</v>
      </c>
      <c r="AM586" s="35" t="s">
        <v>706</v>
      </c>
      <c r="AN586" s="35" t="s">
        <v>706</v>
      </c>
      <c r="AO586" s="35" t="s">
        <v>5684</v>
      </c>
      <c r="AP586" s="35">
        <v>15084315833</v>
      </c>
      <c r="AQ586" s="33" t="str">
        <f>VLOOKUP("*"&amp;B586&amp;"*",[1]项目信息综合查询_1!$I$4:$I$1026,1,FALSE)</f>
        <v>云阳县-凤鸣镇_乡村建设行动_人居环境整治_云阳县2023年凤鸣镇凤桥社区污水处理站升级改造项目</v>
      </c>
    </row>
    <row r="587" spans="1:43" ht="409.5" x14ac:dyDescent="0.2">
      <c r="A587" s="13">
        <v>581</v>
      </c>
      <c r="B587" s="66" t="s">
        <v>5691</v>
      </c>
      <c r="C587" s="14" t="s">
        <v>688</v>
      </c>
      <c r="D587" s="14" t="s">
        <v>728</v>
      </c>
      <c r="E587" s="14" t="s">
        <v>746</v>
      </c>
      <c r="F587" s="35" t="s">
        <v>5692</v>
      </c>
      <c r="G587" s="35" t="s">
        <v>714</v>
      </c>
      <c r="H587" s="35" t="s">
        <v>5621</v>
      </c>
      <c r="I587" s="35" t="s">
        <v>5693</v>
      </c>
      <c r="J587" s="35" t="s">
        <v>5694</v>
      </c>
      <c r="K587" s="35" t="s">
        <v>5693</v>
      </c>
      <c r="L587" s="35" t="s">
        <v>5692</v>
      </c>
      <c r="M587" s="42" t="s">
        <v>752</v>
      </c>
      <c r="N587" s="42" t="s">
        <v>753</v>
      </c>
      <c r="O587" s="51" t="s">
        <v>5695</v>
      </c>
      <c r="P587" s="35" t="s">
        <v>5696</v>
      </c>
      <c r="Q587" s="36" t="s">
        <v>986</v>
      </c>
      <c r="R587" s="35" t="s">
        <v>741</v>
      </c>
      <c r="S587" s="48" t="s">
        <v>756</v>
      </c>
      <c r="T587" s="58" t="s">
        <v>757</v>
      </c>
      <c r="U587" s="35" t="s">
        <v>5296</v>
      </c>
      <c r="V587" s="14" t="s">
        <v>705</v>
      </c>
      <c r="W587" s="35">
        <v>2023.2</v>
      </c>
      <c r="X587" s="35">
        <v>2023.12</v>
      </c>
      <c r="Y587" s="14">
        <f t="shared" si="10"/>
        <v>4</v>
      </c>
      <c r="Z587" s="36">
        <v>4</v>
      </c>
      <c r="AA587" s="35"/>
      <c r="AB587" s="35"/>
      <c r="AC587" s="35"/>
      <c r="AD587" s="35">
        <v>300</v>
      </c>
      <c r="AE587" s="35">
        <v>20</v>
      </c>
      <c r="AF587" s="51" t="s">
        <v>706</v>
      </c>
      <c r="AG587" s="51" t="s">
        <v>706</v>
      </c>
      <c r="AH587" s="51"/>
      <c r="AI587" s="53" t="s">
        <v>707</v>
      </c>
      <c r="AJ587" s="51" t="s">
        <v>706</v>
      </c>
      <c r="AK587" s="51" t="s">
        <v>706</v>
      </c>
      <c r="AL587" s="35"/>
      <c r="AM587" s="35" t="s">
        <v>706</v>
      </c>
      <c r="AN587" s="35"/>
      <c r="AO587" s="35" t="s">
        <v>5697</v>
      </c>
      <c r="AP587" s="35">
        <v>13436232953</v>
      </c>
      <c r="AQ587" s="33" t="str">
        <f>VLOOKUP("*"&amp;B587&amp;"*",[1]项目信息综合查询_1!$I$4:$I$1026,1,FALSE)</f>
        <v>云阳县-凤鸣镇_乡村建设行动_农村基础设施（含产业配套基础设施）_云阳县2023年凤鸣镇凤桥社区2组山坪塘整治项目</v>
      </c>
    </row>
    <row r="588" spans="1:43" ht="409.5" x14ac:dyDescent="0.2">
      <c r="A588" s="13">
        <v>582</v>
      </c>
      <c r="B588" s="66" t="s">
        <v>5698</v>
      </c>
      <c r="C588" s="14" t="s">
        <v>688</v>
      </c>
      <c r="D588" s="14" t="s">
        <v>728</v>
      </c>
      <c r="E588" s="14" t="s">
        <v>746</v>
      </c>
      <c r="F588" s="35" t="s">
        <v>5699</v>
      </c>
      <c r="G588" s="35" t="s">
        <v>714</v>
      </c>
      <c r="H588" s="35" t="s">
        <v>5621</v>
      </c>
      <c r="I588" s="35" t="s">
        <v>5700</v>
      </c>
      <c r="J588" s="35" t="s">
        <v>5701</v>
      </c>
      <c r="K588" s="35" t="s">
        <v>5700</v>
      </c>
      <c r="L588" s="35" t="s">
        <v>5699</v>
      </c>
      <c r="M588" s="42" t="s">
        <v>752</v>
      </c>
      <c r="N588" s="42" t="s">
        <v>753</v>
      </c>
      <c r="O588" s="51" t="s">
        <v>5695</v>
      </c>
      <c r="P588" s="35" t="s">
        <v>5702</v>
      </c>
      <c r="Q588" s="35" t="s">
        <v>986</v>
      </c>
      <c r="R588" s="35" t="s">
        <v>741</v>
      </c>
      <c r="S588" s="48" t="s">
        <v>756</v>
      </c>
      <c r="T588" s="58" t="s">
        <v>757</v>
      </c>
      <c r="U588" s="35" t="s">
        <v>5296</v>
      </c>
      <c r="V588" s="14" t="s">
        <v>705</v>
      </c>
      <c r="W588" s="35">
        <v>2023.2</v>
      </c>
      <c r="X588" s="35">
        <v>2023.12</v>
      </c>
      <c r="Y588" s="14">
        <f t="shared" si="10"/>
        <v>5</v>
      </c>
      <c r="Z588" s="36">
        <v>5</v>
      </c>
      <c r="AA588" s="35"/>
      <c r="AB588" s="35"/>
      <c r="AC588" s="35"/>
      <c r="AD588" s="35">
        <v>900</v>
      </c>
      <c r="AE588" s="35">
        <v>164</v>
      </c>
      <c r="AF588" s="51" t="s">
        <v>706</v>
      </c>
      <c r="AG588" s="51" t="s">
        <v>706</v>
      </c>
      <c r="AH588" s="51"/>
      <c r="AI588" s="53" t="s">
        <v>707</v>
      </c>
      <c r="AJ588" s="51" t="s">
        <v>706</v>
      </c>
      <c r="AK588" s="51" t="s">
        <v>706</v>
      </c>
      <c r="AL588" s="35"/>
      <c r="AM588" s="35" t="s">
        <v>706</v>
      </c>
      <c r="AN588" s="35"/>
      <c r="AO588" s="35" t="s">
        <v>5697</v>
      </c>
      <c r="AP588" s="35">
        <v>13436232953</v>
      </c>
      <c r="AQ588" s="33" t="str">
        <f>VLOOKUP("*"&amp;B588&amp;"*",[1]项目信息综合查询_1!$I$4:$I$1026,1,FALSE)</f>
        <v>云阳县-凤鸣镇_乡村建设行动_农村基础设施（含产业配套基础设施）_云阳县2023年凤鸣镇农建4组山坪塘整治项目</v>
      </c>
    </row>
    <row r="589" spans="1:43" ht="165.75" x14ac:dyDescent="0.2">
      <c r="A589" s="13">
        <v>583</v>
      </c>
      <c r="B589" s="51" t="s">
        <v>5703</v>
      </c>
      <c r="C589" s="14" t="s">
        <v>688</v>
      </c>
      <c r="D589" s="14" t="s">
        <v>1341</v>
      </c>
      <c r="E589" s="14" t="s">
        <v>1342</v>
      </c>
      <c r="F589" s="51" t="s">
        <v>5704</v>
      </c>
      <c r="G589" s="51" t="s">
        <v>692</v>
      </c>
      <c r="H589" s="51" t="s">
        <v>5705</v>
      </c>
      <c r="I589" s="51" t="s">
        <v>5706</v>
      </c>
      <c r="J589" s="50" t="s">
        <v>5707</v>
      </c>
      <c r="K589" s="51" t="s">
        <v>5704</v>
      </c>
      <c r="L589" s="51" t="s">
        <v>5704</v>
      </c>
      <c r="M589" s="42" t="s">
        <v>752</v>
      </c>
      <c r="N589" s="42" t="s">
        <v>753</v>
      </c>
      <c r="O589" s="51" t="s">
        <v>5708</v>
      </c>
      <c r="P589" s="51" t="s">
        <v>4439</v>
      </c>
      <c r="Q589" s="51" t="s">
        <v>5709</v>
      </c>
      <c r="R589" s="51" t="s">
        <v>1350</v>
      </c>
      <c r="S589" s="48" t="s">
        <v>756</v>
      </c>
      <c r="T589" s="51" t="s">
        <v>1351</v>
      </c>
      <c r="U589" s="51" t="s">
        <v>5710</v>
      </c>
      <c r="V589" s="14" t="s">
        <v>705</v>
      </c>
      <c r="W589" s="43">
        <v>2023.1</v>
      </c>
      <c r="X589" s="43">
        <v>2023.12</v>
      </c>
      <c r="Y589" s="14">
        <f t="shared" si="10"/>
        <v>10</v>
      </c>
      <c r="Z589" s="51">
        <v>10</v>
      </c>
      <c r="AA589" s="51">
        <v>0</v>
      </c>
      <c r="AB589" s="51">
        <v>0</v>
      </c>
      <c r="AC589" s="51">
        <v>0</v>
      </c>
      <c r="AD589" s="51">
        <v>300</v>
      </c>
      <c r="AE589" s="51">
        <v>50</v>
      </c>
      <c r="AF589" s="51" t="s">
        <v>706</v>
      </c>
      <c r="AG589" s="51" t="s">
        <v>706</v>
      </c>
      <c r="AH589" s="51"/>
      <c r="AI589" s="53" t="s">
        <v>707</v>
      </c>
      <c r="AJ589" s="51" t="s">
        <v>706</v>
      </c>
      <c r="AK589" s="43" t="s">
        <v>706</v>
      </c>
      <c r="AL589" s="65"/>
      <c r="AM589" s="53" t="s">
        <v>706</v>
      </c>
      <c r="AN589" s="51"/>
      <c r="AO589" s="51" t="s">
        <v>5711</v>
      </c>
      <c r="AP589" s="51">
        <v>15923879176</v>
      </c>
      <c r="AQ589" s="33" t="str">
        <f>VLOOKUP("*"&amp;B589&amp;"*",[1]项目信息综合查询_1!$I$4:$I$1026,1,FALSE)</f>
        <v>云阳县-高阳镇_乡村建设行动_农村公共服务_云阳县2023年高阳镇小安村卫生室标准化建设</v>
      </c>
    </row>
    <row r="590" spans="1:43" ht="204" x14ac:dyDescent="0.2">
      <c r="A590" s="13">
        <v>584</v>
      </c>
      <c r="B590" s="51" t="s">
        <v>5712</v>
      </c>
      <c r="C590" s="14" t="s">
        <v>688</v>
      </c>
      <c r="D590" s="14" t="s">
        <v>1341</v>
      </c>
      <c r="E590" s="14" t="s">
        <v>1342</v>
      </c>
      <c r="F590" s="51" t="s">
        <v>1343</v>
      </c>
      <c r="G590" s="51" t="s">
        <v>714</v>
      </c>
      <c r="H590" s="51" t="s">
        <v>5713</v>
      </c>
      <c r="I590" s="51" t="s">
        <v>5714</v>
      </c>
      <c r="J590" s="50" t="s">
        <v>5715</v>
      </c>
      <c r="K590" s="51" t="s">
        <v>1343</v>
      </c>
      <c r="L590" s="51" t="s">
        <v>1343</v>
      </c>
      <c r="M590" s="42" t="s">
        <v>752</v>
      </c>
      <c r="N590" s="42" t="s">
        <v>753</v>
      </c>
      <c r="O590" s="51" t="s">
        <v>3155</v>
      </c>
      <c r="P590" s="51" t="s">
        <v>4439</v>
      </c>
      <c r="Q590" s="51" t="s">
        <v>5716</v>
      </c>
      <c r="R590" s="51" t="s">
        <v>1350</v>
      </c>
      <c r="S590" s="48" t="s">
        <v>756</v>
      </c>
      <c r="T590" s="51" t="s">
        <v>1351</v>
      </c>
      <c r="U590" s="51" t="s">
        <v>5710</v>
      </c>
      <c r="V590" s="14" t="s">
        <v>705</v>
      </c>
      <c r="W590" s="43">
        <v>2023.1</v>
      </c>
      <c r="X590" s="43">
        <v>2023.12</v>
      </c>
      <c r="Y590" s="14">
        <f t="shared" si="10"/>
        <v>30</v>
      </c>
      <c r="Z590" s="51">
        <v>30</v>
      </c>
      <c r="AA590" s="51">
        <v>0</v>
      </c>
      <c r="AB590" s="51">
        <v>0</v>
      </c>
      <c r="AC590" s="51">
        <v>0</v>
      </c>
      <c r="AD590" s="51">
        <v>400</v>
      </c>
      <c r="AE590" s="51">
        <v>50</v>
      </c>
      <c r="AF590" s="51" t="s">
        <v>706</v>
      </c>
      <c r="AG590" s="51" t="s">
        <v>706</v>
      </c>
      <c r="AH590" s="51"/>
      <c r="AI590" s="53" t="s">
        <v>707</v>
      </c>
      <c r="AJ590" s="51" t="s">
        <v>706</v>
      </c>
      <c r="AK590" s="43" t="s">
        <v>706</v>
      </c>
      <c r="AL590" s="65"/>
      <c r="AM590" s="53" t="s">
        <v>706</v>
      </c>
      <c r="AN590" s="51"/>
      <c r="AO590" s="51" t="s">
        <v>5717</v>
      </c>
      <c r="AP590" s="51">
        <v>55620001</v>
      </c>
      <c r="AQ590" s="33" t="str">
        <f>VLOOKUP("*"&amp;B590&amp;"*",[1]项目信息综合查询_1!$I$4:$I$1026,1,FALSE)</f>
        <v>云阳县-高阳镇_乡村建设行动_农村公共服务_云阳县2023年高阳镇青树村卫生室标准化建设</v>
      </c>
    </row>
    <row r="591" spans="1:43" ht="165.75" x14ac:dyDescent="0.2">
      <c r="A591" s="13">
        <v>585</v>
      </c>
      <c r="B591" s="51" t="s">
        <v>5718</v>
      </c>
      <c r="C591" s="14" t="s">
        <v>688</v>
      </c>
      <c r="D591" s="14" t="s">
        <v>1341</v>
      </c>
      <c r="E591" s="14" t="s">
        <v>1342</v>
      </c>
      <c r="F591" s="51" t="s">
        <v>5719</v>
      </c>
      <c r="G591" s="51" t="s">
        <v>692</v>
      </c>
      <c r="H591" s="51" t="s">
        <v>5720</v>
      </c>
      <c r="I591" s="51" t="s">
        <v>5721</v>
      </c>
      <c r="J591" s="50" t="s">
        <v>5722</v>
      </c>
      <c r="K591" s="51" t="s">
        <v>5719</v>
      </c>
      <c r="L591" s="51" t="s">
        <v>5719</v>
      </c>
      <c r="M591" s="42" t="s">
        <v>752</v>
      </c>
      <c r="N591" s="42" t="s">
        <v>753</v>
      </c>
      <c r="O591" s="51" t="s">
        <v>5723</v>
      </c>
      <c r="P591" s="51" t="s">
        <v>5724</v>
      </c>
      <c r="Q591" s="51" t="s">
        <v>5725</v>
      </c>
      <c r="R591" s="51" t="s">
        <v>1350</v>
      </c>
      <c r="S591" s="48" t="s">
        <v>756</v>
      </c>
      <c r="T591" s="51" t="s">
        <v>1351</v>
      </c>
      <c r="U591" s="51" t="s">
        <v>5710</v>
      </c>
      <c r="V591" s="14" t="s">
        <v>705</v>
      </c>
      <c r="W591" s="43">
        <v>2023.1</v>
      </c>
      <c r="X591" s="43">
        <v>2023.12</v>
      </c>
      <c r="Y591" s="14">
        <f t="shared" si="10"/>
        <v>10</v>
      </c>
      <c r="Z591" s="51">
        <v>10</v>
      </c>
      <c r="AA591" s="51">
        <v>0</v>
      </c>
      <c r="AB591" s="51">
        <v>0</v>
      </c>
      <c r="AC591" s="51">
        <v>0</v>
      </c>
      <c r="AD591" s="51">
        <v>300</v>
      </c>
      <c r="AE591" s="51">
        <v>20</v>
      </c>
      <c r="AF591" s="51" t="s">
        <v>706</v>
      </c>
      <c r="AG591" s="51" t="s">
        <v>706</v>
      </c>
      <c r="AH591" s="51"/>
      <c r="AI591" s="53" t="s">
        <v>707</v>
      </c>
      <c r="AJ591" s="51" t="s">
        <v>706</v>
      </c>
      <c r="AK591" s="43" t="s">
        <v>706</v>
      </c>
      <c r="AL591" s="65"/>
      <c r="AM591" s="53" t="s">
        <v>706</v>
      </c>
      <c r="AN591" s="51"/>
      <c r="AO591" s="51" t="s">
        <v>5726</v>
      </c>
      <c r="AP591" s="64">
        <v>15023410412</v>
      </c>
      <c r="AQ591" s="33" t="str">
        <f>VLOOKUP("*"&amp;B591&amp;"*",[1]项目信息综合查询_1!$I$4:$I$1026,1,FALSE)</f>
        <v>云阳县-高阳镇_乡村建设行动_农村公共服务_云阳县2023年高阳镇梨树村卫生室标准化建设</v>
      </c>
    </row>
    <row r="592" spans="1:43" ht="191.25" x14ac:dyDescent="0.2">
      <c r="A592" s="13">
        <v>586</v>
      </c>
      <c r="B592" s="35" t="s">
        <v>5727</v>
      </c>
      <c r="C592" s="14" t="s">
        <v>651</v>
      </c>
      <c r="D592" s="14" t="s">
        <v>871</v>
      </c>
      <c r="E592" s="14" t="s">
        <v>1030</v>
      </c>
      <c r="F592" s="35" t="s">
        <v>5728</v>
      </c>
      <c r="G592" s="35" t="s">
        <v>714</v>
      </c>
      <c r="H592" s="35" t="s">
        <v>5729</v>
      </c>
      <c r="I592" s="35" t="s">
        <v>5730</v>
      </c>
      <c r="J592" s="35" t="s">
        <v>5731</v>
      </c>
      <c r="K592" s="35" t="s">
        <v>5732</v>
      </c>
      <c r="L592" s="35" t="s">
        <v>5732</v>
      </c>
      <c r="M592" s="35" t="s">
        <v>719</v>
      </c>
      <c r="N592" s="35" t="s">
        <v>720</v>
      </c>
      <c r="O592" s="35" t="s">
        <v>5733</v>
      </c>
      <c r="P592" s="35" t="s">
        <v>5734</v>
      </c>
      <c r="Q592" s="35" t="s">
        <v>5735</v>
      </c>
      <c r="R592" s="35" t="s">
        <v>741</v>
      </c>
      <c r="S592" s="35" t="s">
        <v>702</v>
      </c>
      <c r="T592" s="35" t="s">
        <v>4157</v>
      </c>
      <c r="U592" s="51" t="s">
        <v>5710</v>
      </c>
      <c r="V592" s="14" t="s">
        <v>705</v>
      </c>
      <c r="W592" s="35">
        <v>2023.04</v>
      </c>
      <c r="X592" s="35">
        <v>2023.12</v>
      </c>
      <c r="Y592" s="14">
        <f t="shared" si="10"/>
        <v>200</v>
      </c>
      <c r="Z592" s="35">
        <v>0</v>
      </c>
      <c r="AA592" s="35">
        <v>0</v>
      </c>
      <c r="AB592" s="35">
        <v>150</v>
      </c>
      <c r="AC592" s="35">
        <v>50</v>
      </c>
      <c r="AD592" s="35">
        <v>30</v>
      </c>
      <c r="AE592" s="35">
        <v>10</v>
      </c>
      <c r="AF592" s="35" t="s">
        <v>706</v>
      </c>
      <c r="AG592" s="35" t="s">
        <v>706</v>
      </c>
      <c r="AH592" s="35" t="s">
        <v>706</v>
      </c>
      <c r="AI592" s="35" t="s">
        <v>707</v>
      </c>
      <c r="AJ592" s="35" t="s">
        <v>706</v>
      </c>
      <c r="AK592" s="35" t="s">
        <v>706</v>
      </c>
      <c r="AL592" s="35" t="s">
        <v>708</v>
      </c>
      <c r="AM592" s="35" t="s">
        <v>706</v>
      </c>
      <c r="AN592" s="35" t="s">
        <v>708</v>
      </c>
      <c r="AO592" s="36" t="s">
        <v>5736</v>
      </c>
      <c r="AP592" s="36">
        <v>17365258900</v>
      </c>
      <c r="AQ592" s="33" t="str">
        <f>VLOOKUP("*"&amp;B592&amp;"*",[1]项目信息综合查询_1!$I$4:$I$1026,1,FALSE)</f>
        <v>云阳县-高阳镇_产业发展_配套设施项目_云阳县2023年高阳镇乐公村中小企业集聚区建设及基础设施配套</v>
      </c>
    </row>
    <row r="593" spans="1:43" ht="165.75" x14ac:dyDescent="0.2">
      <c r="A593" s="13">
        <v>587</v>
      </c>
      <c r="B593" s="51" t="s">
        <v>5737</v>
      </c>
      <c r="C593" s="14" t="s">
        <v>688</v>
      </c>
      <c r="D593" s="14" t="s">
        <v>1341</v>
      </c>
      <c r="E593" s="14" t="s">
        <v>1342</v>
      </c>
      <c r="F593" s="51" t="s">
        <v>4916</v>
      </c>
      <c r="G593" s="51" t="s">
        <v>714</v>
      </c>
      <c r="H593" s="51" t="s">
        <v>5738</v>
      </c>
      <c r="I593" s="51" t="s">
        <v>5739</v>
      </c>
      <c r="J593" s="50" t="s">
        <v>5740</v>
      </c>
      <c r="K593" s="51" t="s">
        <v>4916</v>
      </c>
      <c r="L593" s="51" t="s">
        <v>4916</v>
      </c>
      <c r="M593" s="42" t="s">
        <v>752</v>
      </c>
      <c r="N593" s="42" t="s">
        <v>753</v>
      </c>
      <c r="O593" s="51" t="s">
        <v>5741</v>
      </c>
      <c r="P593" s="51" t="s">
        <v>4439</v>
      </c>
      <c r="Q593" s="51" t="s">
        <v>5742</v>
      </c>
      <c r="R593" s="51" t="s">
        <v>1350</v>
      </c>
      <c r="S593" s="48" t="s">
        <v>756</v>
      </c>
      <c r="T593" s="51" t="s">
        <v>1351</v>
      </c>
      <c r="U593" s="51" t="s">
        <v>5710</v>
      </c>
      <c r="V593" s="14" t="s">
        <v>705</v>
      </c>
      <c r="W593" s="43">
        <v>2023.1</v>
      </c>
      <c r="X593" s="43">
        <v>2023.12</v>
      </c>
      <c r="Y593" s="14">
        <f t="shared" si="10"/>
        <v>20</v>
      </c>
      <c r="Z593" s="51">
        <v>20</v>
      </c>
      <c r="AA593" s="51">
        <v>0</v>
      </c>
      <c r="AB593" s="51">
        <v>0</v>
      </c>
      <c r="AC593" s="51">
        <v>0</v>
      </c>
      <c r="AD593" s="51">
        <v>500</v>
      </c>
      <c r="AE593" s="51">
        <v>50</v>
      </c>
      <c r="AF593" s="51" t="s">
        <v>706</v>
      </c>
      <c r="AG593" s="51" t="s">
        <v>706</v>
      </c>
      <c r="AH593" s="51"/>
      <c r="AI593" s="53" t="s">
        <v>707</v>
      </c>
      <c r="AJ593" s="51" t="s">
        <v>707</v>
      </c>
      <c r="AK593" s="43" t="s">
        <v>706</v>
      </c>
      <c r="AL593" s="65"/>
      <c r="AM593" s="53" t="s">
        <v>706</v>
      </c>
      <c r="AN593" s="51"/>
      <c r="AO593" s="51" t="s">
        <v>5743</v>
      </c>
      <c r="AP593" s="51">
        <v>13594798406</v>
      </c>
      <c r="AQ593" s="33" t="str">
        <f>VLOOKUP("*"&amp;B593&amp;"*",[1]项目信息综合查询_1!$I$4:$I$1026,1,FALSE)</f>
        <v>云阳县-高阳镇_乡村建设行动_农村公共服务_云阳县2023年高阳镇金惠村卫生室标准化建设</v>
      </c>
    </row>
    <row r="594" spans="1:43" ht="165.75" x14ac:dyDescent="0.2">
      <c r="A594" s="13">
        <v>588</v>
      </c>
      <c r="B594" s="51" t="s">
        <v>5744</v>
      </c>
      <c r="C594" s="14" t="s">
        <v>688</v>
      </c>
      <c r="D594" s="14" t="s">
        <v>1341</v>
      </c>
      <c r="E594" s="14" t="s">
        <v>1342</v>
      </c>
      <c r="F594" s="51" t="s">
        <v>2449</v>
      </c>
      <c r="G594" s="51" t="s">
        <v>714</v>
      </c>
      <c r="H594" s="51" t="s">
        <v>5745</v>
      </c>
      <c r="I594" s="51" t="s">
        <v>5746</v>
      </c>
      <c r="J594" s="50" t="s">
        <v>5747</v>
      </c>
      <c r="K594" s="51" t="s">
        <v>2449</v>
      </c>
      <c r="L594" s="51" t="s">
        <v>2449</v>
      </c>
      <c r="M594" s="42" t="s">
        <v>752</v>
      </c>
      <c r="N594" s="42" t="s">
        <v>753</v>
      </c>
      <c r="O594" s="51" t="s">
        <v>3155</v>
      </c>
      <c r="P594" s="51" t="s">
        <v>1513</v>
      </c>
      <c r="Q594" s="51" t="s">
        <v>5748</v>
      </c>
      <c r="R594" s="51" t="s">
        <v>1350</v>
      </c>
      <c r="S594" s="48" t="s">
        <v>756</v>
      </c>
      <c r="T594" s="51" t="s">
        <v>1351</v>
      </c>
      <c r="U594" s="51" t="s">
        <v>5710</v>
      </c>
      <c r="V594" s="14" t="s">
        <v>705</v>
      </c>
      <c r="W594" s="43">
        <v>2023.1</v>
      </c>
      <c r="X594" s="43">
        <v>2023.12</v>
      </c>
      <c r="Y594" s="14">
        <f t="shared" si="10"/>
        <v>30</v>
      </c>
      <c r="Z594" s="51">
        <v>30</v>
      </c>
      <c r="AA594" s="51">
        <v>0</v>
      </c>
      <c r="AB594" s="51">
        <v>0</v>
      </c>
      <c r="AC594" s="51">
        <v>0</v>
      </c>
      <c r="AD594" s="51">
        <v>1000</v>
      </c>
      <c r="AE594" s="51">
        <v>50</v>
      </c>
      <c r="AF594" s="51" t="s">
        <v>706</v>
      </c>
      <c r="AG594" s="51" t="s">
        <v>706</v>
      </c>
      <c r="AH594" s="51"/>
      <c r="AI594" s="53" t="s">
        <v>707</v>
      </c>
      <c r="AJ594" s="51" t="s">
        <v>706</v>
      </c>
      <c r="AK594" s="43" t="s">
        <v>706</v>
      </c>
      <c r="AL594" s="65"/>
      <c r="AM594" s="53" t="s">
        <v>706</v>
      </c>
      <c r="AN594" s="51"/>
      <c r="AO594" s="51" t="s">
        <v>5749</v>
      </c>
      <c r="AP594" s="64">
        <v>13436217526</v>
      </c>
      <c r="AQ594" s="33" t="str">
        <f>VLOOKUP("*"&amp;B594&amp;"*",[1]项目信息综合查询_1!$I$4:$I$1026,1,FALSE)</f>
        <v>云阳县-高阳镇_乡村建设行动_农村公共服务_云阳县2023年高阳镇建全村卫生室标准化建设</v>
      </c>
    </row>
    <row r="595" spans="1:43" ht="165.75" x14ac:dyDescent="0.2">
      <c r="A595" s="13">
        <v>589</v>
      </c>
      <c r="B595" s="51" t="s">
        <v>5750</v>
      </c>
      <c r="C595" s="14" t="s">
        <v>688</v>
      </c>
      <c r="D595" s="14" t="s">
        <v>1341</v>
      </c>
      <c r="E595" s="14" t="s">
        <v>1342</v>
      </c>
      <c r="F595" s="51" t="s">
        <v>5704</v>
      </c>
      <c r="G595" s="51" t="s">
        <v>692</v>
      </c>
      <c r="H595" s="51" t="s">
        <v>5751</v>
      </c>
      <c r="I595" s="51" t="s">
        <v>5752</v>
      </c>
      <c r="J595" s="50" t="s">
        <v>5753</v>
      </c>
      <c r="K595" s="51" t="s">
        <v>5704</v>
      </c>
      <c r="L595" s="51" t="s">
        <v>5704</v>
      </c>
      <c r="M595" s="42" t="s">
        <v>752</v>
      </c>
      <c r="N595" s="42" t="s">
        <v>753</v>
      </c>
      <c r="O595" s="51" t="s">
        <v>5723</v>
      </c>
      <c r="P595" s="51" t="s">
        <v>1513</v>
      </c>
      <c r="Q595" s="51" t="s">
        <v>5754</v>
      </c>
      <c r="R595" s="51" t="s">
        <v>1350</v>
      </c>
      <c r="S595" s="48" t="s">
        <v>756</v>
      </c>
      <c r="T595" s="51" t="s">
        <v>1351</v>
      </c>
      <c r="U595" s="51" t="s">
        <v>5710</v>
      </c>
      <c r="V595" s="14" t="s">
        <v>705</v>
      </c>
      <c r="W595" s="43">
        <v>2023.1</v>
      </c>
      <c r="X595" s="43">
        <v>2023.12</v>
      </c>
      <c r="Y595" s="14">
        <f t="shared" si="10"/>
        <v>10</v>
      </c>
      <c r="Z595" s="51">
        <v>10</v>
      </c>
      <c r="AA595" s="51">
        <v>0</v>
      </c>
      <c r="AB595" s="51">
        <v>0</v>
      </c>
      <c r="AC595" s="51">
        <v>0</v>
      </c>
      <c r="AD595" s="51">
        <v>500</v>
      </c>
      <c r="AE595" s="51">
        <v>30</v>
      </c>
      <c r="AF595" s="51" t="s">
        <v>706</v>
      </c>
      <c r="AG595" s="51" t="s">
        <v>706</v>
      </c>
      <c r="AH595" s="51"/>
      <c r="AI595" s="53" t="s">
        <v>707</v>
      </c>
      <c r="AJ595" s="51" t="s">
        <v>707</v>
      </c>
      <c r="AK595" s="43" t="s">
        <v>706</v>
      </c>
      <c r="AL595" s="65"/>
      <c r="AM595" s="53" t="s">
        <v>706</v>
      </c>
      <c r="AN595" s="51"/>
      <c r="AO595" s="51" t="s">
        <v>5755</v>
      </c>
      <c r="AP595" s="51">
        <v>13594896385</v>
      </c>
      <c r="AQ595" s="33" t="str">
        <f>VLOOKUP("*"&amp;B595&amp;"*",[1]项目信息综合查询_1!$I$4:$I$1026,1,FALSE)</f>
        <v>云阳县-高阳镇_乡村建设行动_农村公共服务_云阳县2023年高阳镇皇城村卫生室标准化建设</v>
      </c>
    </row>
    <row r="596" spans="1:43" ht="293.25" x14ac:dyDescent="0.2">
      <c r="A596" s="13">
        <v>590</v>
      </c>
      <c r="B596" s="37" t="s">
        <v>5756</v>
      </c>
      <c r="C596" s="14" t="s">
        <v>688</v>
      </c>
      <c r="D596" s="14" t="s">
        <v>689</v>
      </c>
      <c r="E596" s="14" t="s">
        <v>690</v>
      </c>
      <c r="F596" s="37" t="s">
        <v>5757</v>
      </c>
      <c r="G596" s="35" t="s">
        <v>5758</v>
      </c>
      <c r="H596" s="35" t="s">
        <v>5759</v>
      </c>
      <c r="I596" s="35" t="s">
        <v>5760</v>
      </c>
      <c r="J596" s="35" t="s">
        <v>5761</v>
      </c>
      <c r="K596" s="35" t="s">
        <v>5762</v>
      </c>
      <c r="L596" s="35" t="s">
        <v>5762</v>
      </c>
      <c r="M596" s="35" t="s">
        <v>719</v>
      </c>
      <c r="N596" s="35" t="s">
        <v>720</v>
      </c>
      <c r="O596" s="35" t="s">
        <v>5763</v>
      </c>
      <c r="P596" s="35" t="s">
        <v>5764</v>
      </c>
      <c r="Q596" s="35" t="s">
        <v>5765</v>
      </c>
      <c r="R596" s="35" t="s">
        <v>741</v>
      </c>
      <c r="S596" s="35" t="s">
        <v>702</v>
      </c>
      <c r="T596" s="35" t="s">
        <v>703</v>
      </c>
      <c r="U596" s="51" t="s">
        <v>5710</v>
      </c>
      <c r="V596" s="14" t="s">
        <v>705</v>
      </c>
      <c r="W596" s="35">
        <v>2023.06</v>
      </c>
      <c r="X596" s="35">
        <v>2023.11</v>
      </c>
      <c r="Y596" s="14">
        <f t="shared" si="10"/>
        <v>60</v>
      </c>
      <c r="Z596" s="35">
        <v>60</v>
      </c>
      <c r="AA596" s="35">
        <v>0</v>
      </c>
      <c r="AB596" s="35">
        <v>0</v>
      </c>
      <c r="AC596" s="35">
        <v>0</v>
      </c>
      <c r="AD596" s="35">
        <v>1000</v>
      </c>
      <c r="AE596" s="35">
        <v>30</v>
      </c>
      <c r="AF596" s="35" t="s">
        <v>706</v>
      </c>
      <c r="AG596" s="35" t="s">
        <v>706</v>
      </c>
      <c r="AH596" s="35" t="s">
        <v>706</v>
      </c>
      <c r="AI596" s="35" t="s">
        <v>707</v>
      </c>
      <c r="AJ596" s="35" t="s">
        <v>706</v>
      </c>
      <c r="AK596" s="35" t="s">
        <v>706</v>
      </c>
      <c r="AL596" s="35" t="s">
        <v>708</v>
      </c>
      <c r="AM596" s="35" t="s">
        <v>706</v>
      </c>
      <c r="AN596" s="35" t="s">
        <v>708</v>
      </c>
      <c r="AO596" s="35" t="s">
        <v>5766</v>
      </c>
      <c r="AP596" s="35">
        <v>15213530077</v>
      </c>
      <c r="AQ596" s="33" t="str">
        <f>VLOOKUP("*"&amp;B596&amp;"*",[1]项目信息综合查询_1!$I$4:$I$1026,1,FALSE)</f>
        <v>云阳县-高阳镇_乡村建设行动_人居环境整治_云阳县2023年高阳镇皇城村、建全村污水处理厂维修项目</v>
      </c>
    </row>
    <row r="597" spans="1:43" ht="165.75" x14ac:dyDescent="0.2">
      <c r="A597" s="13">
        <v>591</v>
      </c>
      <c r="B597" s="51" t="s">
        <v>5767</v>
      </c>
      <c r="C597" s="14" t="s">
        <v>688</v>
      </c>
      <c r="D597" s="14" t="s">
        <v>1341</v>
      </c>
      <c r="E597" s="14" t="s">
        <v>1342</v>
      </c>
      <c r="F597" s="51" t="s">
        <v>4916</v>
      </c>
      <c r="G597" s="51" t="s">
        <v>714</v>
      </c>
      <c r="H597" s="51" t="s">
        <v>5768</v>
      </c>
      <c r="I597" s="51" t="s">
        <v>5769</v>
      </c>
      <c r="J597" s="50" t="s">
        <v>5770</v>
      </c>
      <c r="K597" s="51" t="s">
        <v>4916</v>
      </c>
      <c r="L597" s="51" t="s">
        <v>4916</v>
      </c>
      <c r="M597" s="42" t="s">
        <v>752</v>
      </c>
      <c r="N597" s="42" t="s">
        <v>753</v>
      </c>
      <c r="O597" s="51" t="s">
        <v>5741</v>
      </c>
      <c r="P597" s="51" t="s">
        <v>4439</v>
      </c>
      <c r="Q597" s="51" t="s">
        <v>5771</v>
      </c>
      <c r="R597" s="51" t="s">
        <v>1350</v>
      </c>
      <c r="S597" s="48" t="s">
        <v>756</v>
      </c>
      <c r="T597" s="51" t="s">
        <v>1351</v>
      </c>
      <c r="U597" s="51" t="s">
        <v>5710</v>
      </c>
      <c r="V597" s="14" t="s">
        <v>705</v>
      </c>
      <c r="W597" s="43">
        <v>2023.1</v>
      </c>
      <c r="X597" s="43">
        <v>2023.12</v>
      </c>
      <c r="Y597" s="14">
        <f t="shared" si="10"/>
        <v>20</v>
      </c>
      <c r="Z597" s="51">
        <v>20</v>
      </c>
      <c r="AA597" s="51">
        <v>0</v>
      </c>
      <c r="AB597" s="51">
        <v>0</v>
      </c>
      <c r="AC597" s="51">
        <v>0</v>
      </c>
      <c r="AD597" s="51">
        <v>700</v>
      </c>
      <c r="AE597" s="51">
        <v>20</v>
      </c>
      <c r="AF597" s="51" t="s">
        <v>706</v>
      </c>
      <c r="AG597" s="51" t="s">
        <v>706</v>
      </c>
      <c r="AH597" s="51"/>
      <c r="AI597" s="53" t="s">
        <v>707</v>
      </c>
      <c r="AJ597" s="51" t="s">
        <v>707</v>
      </c>
      <c r="AK597" s="43" t="s">
        <v>706</v>
      </c>
      <c r="AL597" s="65"/>
      <c r="AM597" s="53" t="s">
        <v>706</v>
      </c>
      <c r="AN597" s="51"/>
      <c r="AO597" s="51" t="s">
        <v>5772</v>
      </c>
      <c r="AP597" s="51">
        <v>13594756266</v>
      </c>
      <c r="AQ597" s="33" t="str">
        <f>VLOOKUP("*"&amp;B597&amp;"*",[1]项目信息综合查询_1!$I$4:$I$1026,1,FALSE)</f>
        <v>云阳县-高阳镇_乡村建设行动_农村公共服务_云阳县2023年高阳镇海坝村卫生室标准化建设</v>
      </c>
    </row>
    <row r="598" spans="1:43" ht="204" x14ac:dyDescent="0.2">
      <c r="A598" s="13">
        <v>592</v>
      </c>
      <c r="B598" s="35" t="s">
        <v>5773</v>
      </c>
      <c r="C598" s="14" t="s">
        <v>688</v>
      </c>
      <c r="D598" s="14" t="s">
        <v>728</v>
      </c>
      <c r="E598" s="14" t="s">
        <v>746</v>
      </c>
      <c r="F598" s="35" t="s">
        <v>5774</v>
      </c>
      <c r="G598" s="35" t="s">
        <v>714</v>
      </c>
      <c r="H598" s="35" t="s">
        <v>5775</v>
      </c>
      <c r="I598" s="35" t="s">
        <v>5776</v>
      </c>
      <c r="J598" s="35" t="s">
        <v>750</v>
      </c>
      <c r="K598" s="35" t="s">
        <v>5777</v>
      </c>
      <c r="L598" s="35" t="s">
        <v>5778</v>
      </c>
      <c r="M598" s="42" t="s">
        <v>752</v>
      </c>
      <c r="N598" s="42" t="s">
        <v>753</v>
      </c>
      <c r="O598" s="35" t="s">
        <v>5779</v>
      </c>
      <c r="P598" s="35" t="s">
        <v>750</v>
      </c>
      <c r="Q598" s="35" t="s">
        <v>5780</v>
      </c>
      <c r="R598" s="51" t="s">
        <v>1402</v>
      </c>
      <c r="S598" s="48" t="s">
        <v>756</v>
      </c>
      <c r="T598" s="58" t="s">
        <v>757</v>
      </c>
      <c r="U598" s="51" t="s">
        <v>5710</v>
      </c>
      <c r="V598" s="14" t="s">
        <v>705</v>
      </c>
      <c r="W598" s="35">
        <v>2023.6</v>
      </c>
      <c r="X598" s="35">
        <v>2023.12</v>
      </c>
      <c r="Y598" s="14">
        <f t="shared" si="10"/>
        <v>37.5</v>
      </c>
      <c r="Z598" s="35">
        <v>37.5</v>
      </c>
      <c r="AA598" s="35"/>
      <c r="AB598" s="35"/>
      <c r="AC598" s="35"/>
      <c r="AD598" s="35">
        <v>300</v>
      </c>
      <c r="AE598" s="35">
        <v>15</v>
      </c>
      <c r="AF598" s="51" t="s">
        <v>706</v>
      </c>
      <c r="AG598" s="51" t="s">
        <v>706</v>
      </c>
      <c r="AH598" s="51"/>
      <c r="AI598" s="53" t="s">
        <v>707</v>
      </c>
      <c r="AJ598" s="51" t="s">
        <v>706</v>
      </c>
      <c r="AK598" s="51" t="s">
        <v>706</v>
      </c>
      <c r="AL598" s="35"/>
      <c r="AM598" s="35" t="s">
        <v>706</v>
      </c>
      <c r="AN598" s="35"/>
      <c r="AO598" s="35" t="s">
        <v>5781</v>
      </c>
      <c r="AP598" s="35">
        <v>17723680736</v>
      </c>
      <c r="AQ598" s="33" t="str">
        <f>VLOOKUP("*"&amp;B598&amp;"*",[1]项目信息综合查询_1!$I$4:$I$1026,1,FALSE)</f>
        <v>云阳县-高阳镇_乡村建设行动_农村基础设施（含产业配套基础设施）_云阳县2023年高阳镇海坝村、团结村供水保障工程项目</v>
      </c>
    </row>
    <row r="599" spans="1:43" ht="216.75" x14ac:dyDescent="0.2">
      <c r="A599" s="13">
        <v>593</v>
      </c>
      <c r="B599" s="35" t="s">
        <v>5782</v>
      </c>
      <c r="C599" s="14" t="s">
        <v>688</v>
      </c>
      <c r="D599" s="14" t="s">
        <v>728</v>
      </c>
      <c r="E599" s="14" t="s">
        <v>1060</v>
      </c>
      <c r="F599" s="35" t="s">
        <v>5783</v>
      </c>
      <c r="G599" s="87" t="s">
        <v>714</v>
      </c>
      <c r="H599" s="35" t="s">
        <v>5775</v>
      </c>
      <c r="I599" s="35" t="s">
        <v>5784</v>
      </c>
      <c r="J599" s="35" t="s">
        <v>2649</v>
      </c>
      <c r="K599" s="35" t="s">
        <v>5785</v>
      </c>
      <c r="L599" s="35" t="s">
        <v>5786</v>
      </c>
      <c r="M599" s="35" t="s">
        <v>719</v>
      </c>
      <c r="N599" s="35" t="s">
        <v>720</v>
      </c>
      <c r="O599" s="35" t="s">
        <v>5787</v>
      </c>
      <c r="P599" s="35" t="s">
        <v>5788</v>
      </c>
      <c r="Q599" s="35" t="s">
        <v>5789</v>
      </c>
      <c r="R599" s="35" t="s">
        <v>1188</v>
      </c>
      <c r="S599" s="35" t="s">
        <v>702</v>
      </c>
      <c r="T599" s="35" t="s">
        <v>725</v>
      </c>
      <c r="U599" s="51" t="s">
        <v>5710</v>
      </c>
      <c r="V599" s="14" t="s">
        <v>705</v>
      </c>
      <c r="W599" s="35">
        <v>2023.1</v>
      </c>
      <c r="X599" s="35">
        <v>2023.12</v>
      </c>
      <c r="Y599" s="14">
        <f t="shared" si="10"/>
        <v>200</v>
      </c>
      <c r="Z599" s="35">
        <v>0</v>
      </c>
      <c r="AA599" s="87">
        <v>200</v>
      </c>
      <c r="AB599" s="35">
        <v>0</v>
      </c>
      <c r="AC599" s="35">
        <v>0</v>
      </c>
      <c r="AD599" s="35">
        <v>500</v>
      </c>
      <c r="AE599" s="35">
        <v>20</v>
      </c>
      <c r="AF599" s="35" t="s">
        <v>706</v>
      </c>
      <c r="AG599" s="35" t="s">
        <v>706</v>
      </c>
      <c r="AH599" s="35" t="s">
        <v>706</v>
      </c>
      <c r="AI599" s="35" t="s">
        <v>707</v>
      </c>
      <c r="AJ599" s="35" t="s">
        <v>706</v>
      </c>
      <c r="AK599" s="35" t="s">
        <v>706</v>
      </c>
      <c r="AL599" s="35"/>
      <c r="AM599" s="35" t="s">
        <v>706</v>
      </c>
      <c r="AN599" s="35"/>
      <c r="AO599" s="35" t="s">
        <v>5790</v>
      </c>
      <c r="AP599" s="35">
        <v>18723586111</v>
      </c>
      <c r="AQ599" s="33" t="str">
        <f>VLOOKUP("*"&amp;B599&amp;"*",[1]项目信息综合查询_1!$I$4:$I$1026,1,FALSE)</f>
        <v>云阳县-高阳镇_乡村建设行动_农村基础设施（含产业配套基础设施）_云阳县2023年高阳镇海坝村、团结村产业机耕道建设项目</v>
      </c>
    </row>
    <row r="600" spans="1:43" ht="178.5" x14ac:dyDescent="0.2">
      <c r="A600" s="13">
        <v>594</v>
      </c>
      <c r="B600" s="51" t="s">
        <v>5791</v>
      </c>
      <c r="C600" s="14" t="s">
        <v>688</v>
      </c>
      <c r="D600" s="14" t="s">
        <v>1341</v>
      </c>
      <c r="E600" s="14" t="s">
        <v>1342</v>
      </c>
      <c r="F600" s="51" t="s">
        <v>5792</v>
      </c>
      <c r="G600" s="51" t="s">
        <v>714</v>
      </c>
      <c r="H600" s="51" t="s">
        <v>5793</v>
      </c>
      <c r="I600" s="51" t="s">
        <v>5794</v>
      </c>
      <c r="J600" s="50" t="s">
        <v>5795</v>
      </c>
      <c r="K600" s="51" t="s">
        <v>5796</v>
      </c>
      <c r="L600" s="51" t="s">
        <v>5792</v>
      </c>
      <c r="M600" s="42" t="s">
        <v>752</v>
      </c>
      <c r="N600" s="42" t="s">
        <v>753</v>
      </c>
      <c r="O600" s="51" t="s">
        <v>5797</v>
      </c>
      <c r="P600" s="51" t="s">
        <v>4439</v>
      </c>
      <c r="Q600" s="51" t="s">
        <v>5798</v>
      </c>
      <c r="R600" s="51" t="s">
        <v>1350</v>
      </c>
      <c r="S600" s="48" t="s">
        <v>756</v>
      </c>
      <c r="T600" s="51" t="s">
        <v>1351</v>
      </c>
      <c r="U600" s="51" t="s">
        <v>5710</v>
      </c>
      <c r="V600" s="14" t="s">
        <v>705</v>
      </c>
      <c r="W600" s="43">
        <v>2023.1</v>
      </c>
      <c r="X600" s="43">
        <v>2023.12</v>
      </c>
      <c r="Y600" s="14">
        <f t="shared" si="10"/>
        <v>15</v>
      </c>
      <c r="Z600" s="51">
        <v>15</v>
      </c>
      <c r="AA600" s="51">
        <v>0</v>
      </c>
      <c r="AB600" s="51">
        <v>0</v>
      </c>
      <c r="AC600" s="51">
        <v>0</v>
      </c>
      <c r="AD600" s="51">
        <v>400</v>
      </c>
      <c r="AE600" s="51">
        <v>20</v>
      </c>
      <c r="AF600" s="51" t="s">
        <v>706</v>
      </c>
      <c r="AG600" s="51" t="s">
        <v>706</v>
      </c>
      <c r="AH600" s="51"/>
      <c r="AI600" s="53" t="s">
        <v>707</v>
      </c>
      <c r="AJ600" s="51" t="s">
        <v>707</v>
      </c>
      <c r="AK600" s="43" t="s">
        <v>706</v>
      </c>
      <c r="AL600" s="65"/>
      <c r="AM600" s="53" t="s">
        <v>706</v>
      </c>
      <c r="AN600" s="51"/>
      <c r="AO600" s="51" t="s">
        <v>5799</v>
      </c>
      <c r="AP600" s="51">
        <v>55620001</v>
      </c>
      <c r="AQ600" s="33" t="str">
        <f>VLOOKUP("*"&amp;B600&amp;"*",[1]项目信息综合查询_1!$I$4:$I$1026,1,FALSE)</f>
        <v>云阳县-高阳镇_乡村建设行动_农村公共服务_云阳县2023年高阳镇桂林村卫生室标准化建设</v>
      </c>
    </row>
    <row r="601" spans="1:43" ht="153" x14ac:dyDescent="0.2">
      <c r="A601" s="13">
        <v>595</v>
      </c>
      <c r="B601" s="50" t="s">
        <v>5800</v>
      </c>
      <c r="C601" s="14" t="s">
        <v>651</v>
      </c>
      <c r="D601" s="14" t="s">
        <v>775</v>
      </c>
      <c r="E601" s="14" t="s">
        <v>776</v>
      </c>
      <c r="F601" s="50" t="s">
        <v>5801</v>
      </c>
      <c r="G601" s="50" t="s">
        <v>714</v>
      </c>
      <c r="H601" s="50" t="s">
        <v>5802</v>
      </c>
      <c r="I601" s="50" t="s">
        <v>5803</v>
      </c>
      <c r="J601" s="50" t="s">
        <v>5804</v>
      </c>
      <c r="K601" s="50" t="s">
        <v>5805</v>
      </c>
      <c r="L601" s="50" t="s">
        <v>5801</v>
      </c>
      <c r="M601" s="50" t="s">
        <v>752</v>
      </c>
      <c r="N601" s="50" t="s">
        <v>753</v>
      </c>
      <c r="O601" s="50" t="s">
        <v>5806</v>
      </c>
      <c r="P601" s="50" t="s">
        <v>5807</v>
      </c>
      <c r="Q601" s="50" t="s">
        <v>5808</v>
      </c>
      <c r="R601" s="50" t="s">
        <v>5809</v>
      </c>
      <c r="S601" s="50" t="s">
        <v>756</v>
      </c>
      <c r="T601" s="50" t="s">
        <v>725</v>
      </c>
      <c r="U601" s="50" t="s">
        <v>5710</v>
      </c>
      <c r="V601" s="14" t="s">
        <v>705</v>
      </c>
      <c r="W601" s="50">
        <v>2023.01</v>
      </c>
      <c r="X601" s="50">
        <v>2023.12</v>
      </c>
      <c r="Y601" s="14">
        <f t="shared" si="10"/>
        <v>200</v>
      </c>
      <c r="Z601" s="50">
        <v>0</v>
      </c>
      <c r="AA601" s="50">
        <v>200</v>
      </c>
      <c r="AB601" s="50">
        <v>0</v>
      </c>
      <c r="AC601" s="50">
        <v>0</v>
      </c>
      <c r="AD601" s="50">
        <v>100</v>
      </c>
      <c r="AE601" s="50">
        <v>5</v>
      </c>
      <c r="AF601" s="50" t="s">
        <v>706</v>
      </c>
      <c r="AG601" s="50" t="s">
        <v>706</v>
      </c>
      <c r="AH601" s="50"/>
      <c r="AI601" s="50" t="s">
        <v>707</v>
      </c>
      <c r="AJ601" s="50" t="s">
        <v>707</v>
      </c>
      <c r="AK601" s="50" t="s">
        <v>707</v>
      </c>
      <c r="AL601" s="50" t="s">
        <v>1717</v>
      </c>
      <c r="AM601" s="50" t="s">
        <v>707</v>
      </c>
      <c r="AN601" s="50" t="s">
        <v>707</v>
      </c>
      <c r="AO601" s="50" t="s">
        <v>5772</v>
      </c>
      <c r="AP601" s="118" t="s">
        <v>160</v>
      </c>
      <c r="AQ601" s="33" t="str">
        <f>VLOOKUP("*"&amp;B601&amp;"*",[1]项目信息综合查询_1!$I$4:$I$1026,1,FALSE)</f>
        <v>云阳县-高阳镇_产业发展_生产项目_云阳县2023年高阳镇海坝村新建蔬菜大棚</v>
      </c>
    </row>
    <row r="602" spans="1:43" ht="178.5" x14ac:dyDescent="0.2">
      <c r="A602" s="13">
        <v>596</v>
      </c>
      <c r="B602" s="79" t="s">
        <v>5810</v>
      </c>
      <c r="C602" s="14" t="s">
        <v>651</v>
      </c>
      <c r="D602" s="14" t="s">
        <v>775</v>
      </c>
      <c r="E602" s="14" t="s">
        <v>776</v>
      </c>
      <c r="F602" s="79" t="s">
        <v>5811</v>
      </c>
      <c r="G602" s="79" t="s">
        <v>714</v>
      </c>
      <c r="H602" s="79" t="s">
        <v>5812</v>
      </c>
      <c r="I602" s="79" t="s">
        <v>5813</v>
      </c>
      <c r="J602" s="79" t="s">
        <v>5814</v>
      </c>
      <c r="K602" s="79" t="s">
        <v>5815</v>
      </c>
      <c r="L602" s="79" t="s">
        <v>5815</v>
      </c>
      <c r="M602" s="79" t="s">
        <v>752</v>
      </c>
      <c r="N602" s="79" t="s">
        <v>753</v>
      </c>
      <c r="O602" s="79" t="s">
        <v>5816</v>
      </c>
      <c r="P602" s="79" t="s">
        <v>5817</v>
      </c>
      <c r="Q602" s="79" t="s">
        <v>5818</v>
      </c>
      <c r="R602" s="79" t="s">
        <v>5819</v>
      </c>
      <c r="S602" s="79" t="s">
        <v>756</v>
      </c>
      <c r="T602" s="79" t="s">
        <v>725</v>
      </c>
      <c r="U602" s="79" t="s">
        <v>5710</v>
      </c>
      <c r="V602" s="14" t="s">
        <v>705</v>
      </c>
      <c r="W602" s="79">
        <v>2023.01</v>
      </c>
      <c r="X602" s="79">
        <v>2023.12</v>
      </c>
      <c r="Y602" s="14">
        <f t="shared" si="10"/>
        <v>60</v>
      </c>
      <c r="Z602" s="79">
        <v>0</v>
      </c>
      <c r="AA602" s="79">
        <v>60</v>
      </c>
      <c r="AB602" s="79">
        <v>0</v>
      </c>
      <c r="AC602" s="79">
        <v>0</v>
      </c>
      <c r="AD602" s="79">
        <v>100</v>
      </c>
      <c r="AE602" s="79">
        <v>10</v>
      </c>
      <c r="AF602" s="79" t="s">
        <v>706</v>
      </c>
      <c r="AG602" s="79" t="s">
        <v>706</v>
      </c>
      <c r="AH602" s="79"/>
      <c r="AI602" s="79" t="s">
        <v>707</v>
      </c>
      <c r="AJ602" s="79" t="s">
        <v>707</v>
      </c>
      <c r="AK602" s="79" t="s">
        <v>707</v>
      </c>
      <c r="AL602" s="79" t="s">
        <v>1717</v>
      </c>
      <c r="AM602" s="79" t="s">
        <v>706</v>
      </c>
      <c r="AN602" s="79" t="s">
        <v>706</v>
      </c>
      <c r="AO602" s="79" t="s">
        <v>5772</v>
      </c>
      <c r="AP602" s="96" t="s">
        <v>160</v>
      </c>
      <c r="AQ602" s="33" t="str">
        <f>VLOOKUP("*"&amp;B602&amp;"*",[1]项目信息综合查询_1!$I$4:$I$1026,1,FALSE)</f>
        <v>云阳县-高阳镇_产业发展_生产项目_云阳县2023年高阳镇海坝村大棚蔬菜种植</v>
      </c>
    </row>
    <row r="603" spans="1:43" ht="165.75" x14ac:dyDescent="0.2">
      <c r="A603" s="13">
        <v>597</v>
      </c>
      <c r="B603" s="79" t="s">
        <v>5820</v>
      </c>
      <c r="C603" s="14" t="s">
        <v>651</v>
      </c>
      <c r="D603" s="14" t="s">
        <v>775</v>
      </c>
      <c r="E603" s="14" t="s">
        <v>776</v>
      </c>
      <c r="F603" s="79" t="s">
        <v>5821</v>
      </c>
      <c r="G603" s="79" t="s">
        <v>714</v>
      </c>
      <c r="H603" s="79" t="s">
        <v>5822</v>
      </c>
      <c r="I603" s="79" t="s">
        <v>5823</v>
      </c>
      <c r="J603" s="79" t="s">
        <v>5824</v>
      </c>
      <c r="K603" s="79" t="s">
        <v>5825</v>
      </c>
      <c r="L603" s="79" t="s">
        <v>5821</v>
      </c>
      <c r="M603" s="79" t="s">
        <v>752</v>
      </c>
      <c r="N603" s="79" t="s">
        <v>753</v>
      </c>
      <c r="O603" s="79" t="s">
        <v>5826</v>
      </c>
      <c r="P603" s="79" t="s">
        <v>5827</v>
      </c>
      <c r="Q603" s="79" t="s">
        <v>5828</v>
      </c>
      <c r="R603" s="79" t="s">
        <v>3255</v>
      </c>
      <c r="S603" s="79" t="s">
        <v>756</v>
      </c>
      <c r="T603" s="79" t="s">
        <v>725</v>
      </c>
      <c r="U603" s="79" t="s">
        <v>5710</v>
      </c>
      <c r="V603" s="14" t="s">
        <v>705</v>
      </c>
      <c r="W603" s="79">
        <v>2023.01</v>
      </c>
      <c r="X603" s="79">
        <v>2023.12</v>
      </c>
      <c r="Y603" s="14">
        <f t="shared" si="10"/>
        <v>125</v>
      </c>
      <c r="Z603" s="79">
        <v>0</v>
      </c>
      <c r="AA603" s="79">
        <v>125</v>
      </c>
      <c r="AB603" s="79">
        <v>0</v>
      </c>
      <c r="AC603" s="79">
        <v>0</v>
      </c>
      <c r="AD603" s="79">
        <v>300</v>
      </c>
      <c r="AE603" s="79">
        <v>20</v>
      </c>
      <c r="AF603" s="79" t="s">
        <v>706</v>
      </c>
      <c r="AG603" s="79" t="s">
        <v>706</v>
      </c>
      <c r="AH603" s="79"/>
      <c r="AI603" s="79" t="s">
        <v>707</v>
      </c>
      <c r="AJ603" s="79" t="s">
        <v>707</v>
      </c>
      <c r="AK603" s="79" t="s">
        <v>706</v>
      </c>
      <c r="AL603" s="79" t="s">
        <v>5829</v>
      </c>
      <c r="AM603" s="79" t="s">
        <v>707</v>
      </c>
      <c r="AN603" s="79" t="s">
        <v>5829</v>
      </c>
      <c r="AO603" s="79" t="s">
        <v>5830</v>
      </c>
      <c r="AP603" s="96" t="s">
        <v>161</v>
      </c>
      <c r="AQ603" s="33" t="str">
        <f>VLOOKUP("*"&amp;B603&amp;"*",[1]项目信息综合查询_1!$I$4:$I$1026,1,FALSE)</f>
        <v>云阳县-高阳镇_产业发展_生产项目_云阳县2023年高阳镇白元村菊花种植基地（新建）项目</v>
      </c>
    </row>
    <row r="604" spans="1:43" ht="165.75" x14ac:dyDescent="0.2">
      <c r="A604" s="13">
        <v>598</v>
      </c>
      <c r="B604" s="79" t="s">
        <v>5831</v>
      </c>
      <c r="C604" s="14" t="s">
        <v>651</v>
      </c>
      <c r="D604" s="14" t="s">
        <v>775</v>
      </c>
      <c r="E604" s="14" t="s">
        <v>776</v>
      </c>
      <c r="F604" s="79" t="s">
        <v>5832</v>
      </c>
      <c r="G604" s="79" t="s">
        <v>714</v>
      </c>
      <c r="H604" s="79" t="s">
        <v>5833</v>
      </c>
      <c r="I604" s="79" t="s">
        <v>5834</v>
      </c>
      <c r="J604" s="79" t="s">
        <v>5824</v>
      </c>
      <c r="K604" s="79" t="s">
        <v>5835</v>
      </c>
      <c r="L604" s="79" t="s">
        <v>5832</v>
      </c>
      <c r="M604" s="79" t="s">
        <v>752</v>
      </c>
      <c r="N604" s="79" t="s">
        <v>753</v>
      </c>
      <c r="O604" s="79" t="s">
        <v>5836</v>
      </c>
      <c r="P604" s="79" t="s">
        <v>5827</v>
      </c>
      <c r="Q604" s="79" t="s">
        <v>5828</v>
      </c>
      <c r="R604" s="79" t="s">
        <v>3255</v>
      </c>
      <c r="S604" s="79" t="s">
        <v>756</v>
      </c>
      <c r="T604" s="79" t="s">
        <v>725</v>
      </c>
      <c r="U604" s="79" t="s">
        <v>5710</v>
      </c>
      <c r="V604" s="14" t="s">
        <v>705</v>
      </c>
      <c r="W604" s="79">
        <v>2023.01</v>
      </c>
      <c r="X604" s="79">
        <v>2023.12</v>
      </c>
      <c r="Y604" s="14">
        <f t="shared" si="10"/>
        <v>100</v>
      </c>
      <c r="Z604" s="79">
        <v>0</v>
      </c>
      <c r="AA604" s="79">
        <v>100</v>
      </c>
      <c r="AB604" s="79">
        <v>0</v>
      </c>
      <c r="AC604" s="79">
        <v>0</v>
      </c>
      <c r="AD604" s="79">
        <v>325</v>
      </c>
      <c r="AE604" s="79">
        <v>35</v>
      </c>
      <c r="AF604" s="79" t="s">
        <v>706</v>
      </c>
      <c r="AG604" s="79" t="s">
        <v>706</v>
      </c>
      <c r="AH604" s="79"/>
      <c r="AI604" s="79" t="s">
        <v>707</v>
      </c>
      <c r="AJ604" s="79" t="s">
        <v>707</v>
      </c>
      <c r="AK604" s="79" t="s">
        <v>706</v>
      </c>
      <c r="AL604" s="79" t="s">
        <v>706</v>
      </c>
      <c r="AM604" s="79" t="s">
        <v>706</v>
      </c>
      <c r="AN604" s="79" t="s">
        <v>706</v>
      </c>
      <c r="AO604" s="79" t="s">
        <v>5830</v>
      </c>
      <c r="AP604" s="96" t="s">
        <v>161</v>
      </c>
      <c r="AQ604" s="33" t="str">
        <f>VLOOKUP("*"&amp;B604&amp;"*",[1]项目信息综合查询_1!$I$4:$I$1026,1,FALSE)</f>
        <v>云阳县-高阳镇_产业发展_生产项目_云阳县2023年高阳镇白元村佛手种植基地（新建）项目</v>
      </c>
    </row>
    <row r="605" spans="1:43" ht="165.75" x14ac:dyDescent="0.2">
      <c r="A605" s="13">
        <v>599</v>
      </c>
      <c r="B605" s="79" t="s">
        <v>5837</v>
      </c>
      <c r="C605" s="14" t="s">
        <v>651</v>
      </c>
      <c r="D605" s="14" t="s">
        <v>775</v>
      </c>
      <c r="E605" s="14" t="s">
        <v>776</v>
      </c>
      <c r="F605" s="79" t="s">
        <v>5838</v>
      </c>
      <c r="G605" s="79" t="s">
        <v>790</v>
      </c>
      <c r="H605" s="79" t="s">
        <v>5839</v>
      </c>
      <c r="I605" s="79" t="s">
        <v>5840</v>
      </c>
      <c r="J605" s="79" t="s">
        <v>5841</v>
      </c>
      <c r="K605" s="79" t="s">
        <v>5842</v>
      </c>
      <c r="L605" s="79" t="s">
        <v>5843</v>
      </c>
      <c r="M605" s="79" t="s">
        <v>752</v>
      </c>
      <c r="N605" s="79" t="s">
        <v>753</v>
      </c>
      <c r="O605" s="79" t="s">
        <v>1552</v>
      </c>
      <c r="P605" s="79" t="s">
        <v>5844</v>
      </c>
      <c r="Q605" s="79" t="s">
        <v>1988</v>
      </c>
      <c r="R605" s="79" t="s">
        <v>915</v>
      </c>
      <c r="S605" s="79" t="s">
        <v>756</v>
      </c>
      <c r="T605" s="79" t="s">
        <v>725</v>
      </c>
      <c r="U605" s="79" t="s">
        <v>5710</v>
      </c>
      <c r="V605" s="14" t="s">
        <v>705</v>
      </c>
      <c r="W605" s="79">
        <v>2023.01</v>
      </c>
      <c r="X605" s="79">
        <v>2023.12</v>
      </c>
      <c r="Y605" s="14">
        <f t="shared" si="10"/>
        <v>3</v>
      </c>
      <c r="Z605" s="79">
        <v>3</v>
      </c>
      <c r="AA605" s="79">
        <v>0</v>
      </c>
      <c r="AB605" s="79">
        <v>0</v>
      </c>
      <c r="AC605" s="79">
        <v>0</v>
      </c>
      <c r="AD605" s="79">
        <v>10</v>
      </c>
      <c r="AE605" s="79">
        <v>1</v>
      </c>
      <c r="AF605" s="79" t="s">
        <v>706</v>
      </c>
      <c r="AG605" s="79" t="s">
        <v>706</v>
      </c>
      <c r="AH605" s="79"/>
      <c r="AI605" s="79" t="s">
        <v>707</v>
      </c>
      <c r="AJ605" s="79" t="s">
        <v>706</v>
      </c>
      <c r="AK605" s="79" t="s">
        <v>706</v>
      </c>
      <c r="AL605" s="79"/>
      <c r="AM605" s="79" t="s">
        <v>706</v>
      </c>
      <c r="AN605" s="79"/>
      <c r="AO605" s="79" t="s">
        <v>5845</v>
      </c>
      <c r="AP605" s="96" t="s">
        <v>162</v>
      </c>
      <c r="AQ605" s="33" t="str">
        <f>VLOOKUP("*"&amp;B605&amp;"*",[1]项目信息综合查询_1!$I$4:$I$1026,1,FALSE)</f>
        <v>云阳县-高阳镇_产业发展_生产项目_云阳县2023年高阳镇明冲村佛手种植园项目（续建1年）</v>
      </c>
    </row>
    <row r="606" spans="1:43" ht="178.5" x14ac:dyDescent="0.2">
      <c r="A606" s="13">
        <v>600</v>
      </c>
      <c r="B606" s="79" t="s">
        <v>5846</v>
      </c>
      <c r="C606" s="14" t="s">
        <v>651</v>
      </c>
      <c r="D606" s="14" t="s">
        <v>775</v>
      </c>
      <c r="E606" s="14" t="s">
        <v>776</v>
      </c>
      <c r="F606" s="79" t="s">
        <v>5847</v>
      </c>
      <c r="G606" s="79" t="s">
        <v>790</v>
      </c>
      <c r="H606" s="79" t="s">
        <v>5848</v>
      </c>
      <c r="I606" s="79" t="s">
        <v>5849</v>
      </c>
      <c r="J606" s="79" t="s">
        <v>5850</v>
      </c>
      <c r="K606" s="79" t="s">
        <v>5851</v>
      </c>
      <c r="L606" s="79" t="s">
        <v>5852</v>
      </c>
      <c r="M606" s="79" t="s">
        <v>752</v>
      </c>
      <c r="N606" s="79" t="s">
        <v>753</v>
      </c>
      <c r="O606" s="79" t="s">
        <v>795</v>
      </c>
      <c r="P606" s="79" t="s">
        <v>5853</v>
      </c>
      <c r="Q606" s="79" t="s">
        <v>1988</v>
      </c>
      <c r="R606" s="79" t="s">
        <v>915</v>
      </c>
      <c r="S606" s="79" t="s">
        <v>756</v>
      </c>
      <c r="T606" s="79" t="s">
        <v>725</v>
      </c>
      <c r="U606" s="79" t="s">
        <v>5710</v>
      </c>
      <c r="V606" s="14" t="s">
        <v>705</v>
      </c>
      <c r="W606" s="79">
        <v>2023.01</v>
      </c>
      <c r="X606" s="79">
        <v>2023.12</v>
      </c>
      <c r="Y606" s="14">
        <f t="shared" si="10"/>
        <v>11.44</v>
      </c>
      <c r="Z606" s="79">
        <v>11.44</v>
      </c>
      <c r="AA606" s="79">
        <v>0</v>
      </c>
      <c r="AB606" s="79">
        <v>0</v>
      </c>
      <c r="AC606" s="79">
        <v>0</v>
      </c>
      <c r="AD606" s="79">
        <v>10</v>
      </c>
      <c r="AE606" s="79">
        <v>2</v>
      </c>
      <c r="AF606" s="79" t="s">
        <v>706</v>
      </c>
      <c r="AG606" s="79" t="s">
        <v>706</v>
      </c>
      <c r="AH606" s="79"/>
      <c r="AI606" s="79" t="s">
        <v>707</v>
      </c>
      <c r="AJ606" s="79" t="s">
        <v>706</v>
      </c>
      <c r="AK606" s="79" t="s">
        <v>707</v>
      </c>
      <c r="AL606" s="79" t="s">
        <v>798</v>
      </c>
      <c r="AM606" s="79" t="s">
        <v>707</v>
      </c>
      <c r="AN606" s="79" t="s">
        <v>798</v>
      </c>
      <c r="AO606" s="79" t="s">
        <v>5854</v>
      </c>
      <c r="AP606" s="96" t="s">
        <v>163</v>
      </c>
      <c r="AQ606" s="33" t="str">
        <f>VLOOKUP("*"&amp;B606&amp;"*",[1]项目信息综合查询_1!$I$4:$I$1026,1,FALSE)</f>
        <v>云阳县-高阳镇_产业发展_生产项目_云阳县2023年高阳镇乐公村3组新建柑橘园项目（续建2年）</v>
      </c>
    </row>
    <row r="607" spans="1:43" ht="178.5" x14ac:dyDescent="0.2">
      <c r="A607" s="13">
        <v>601</v>
      </c>
      <c r="B607" s="79" t="s">
        <v>5855</v>
      </c>
      <c r="C607" s="14" t="s">
        <v>651</v>
      </c>
      <c r="D607" s="14" t="s">
        <v>775</v>
      </c>
      <c r="E607" s="14" t="s">
        <v>776</v>
      </c>
      <c r="F607" s="79" t="s">
        <v>5856</v>
      </c>
      <c r="G607" s="79" t="s">
        <v>790</v>
      </c>
      <c r="H607" s="79" t="s">
        <v>5857</v>
      </c>
      <c r="I607" s="79" t="s">
        <v>5858</v>
      </c>
      <c r="J607" s="79" t="s">
        <v>5850</v>
      </c>
      <c r="K607" s="79" t="s">
        <v>5859</v>
      </c>
      <c r="L607" s="79" t="s">
        <v>4749</v>
      </c>
      <c r="M607" s="79" t="s">
        <v>752</v>
      </c>
      <c r="N607" s="79" t="s">
        <v>753</v>
      </c>
      <c r="O607" s="79" t="s">
        <v>795</v>
      </c>
      <c r="P607" s="79" t="s">
        <v>5860</v>
      </c>
      <c r="Q607" s="79" t="s">
        <v>5861</v>
      </c>
      <c r="R607" s="79" t="s">
        <v>915</v>
      </c>
      <c r="S607" s="79" t="s">
        <v>756</v>
      </c>
      <c r="T607" s="79" t="s">
        <v>725</v>
      </c>
      <c r="U607" s="79" t="s">
        <v>5710</v>
      </c>
      <c r="V607" s="14" t="s">
        <v>705</v>
      </c>
      <c r="W607" s="79">
        <v>2023.01</v>
      </c>
      <c r="X607" s="79">
        <v>2023.12</v>
      </c>
      <c r="Y607" s="14">
        <f t="shared" si="10"/>
        <v>4.4000000000000004</v>
      </c>
      <c r="Z607" s="79">
        <v>4.4000000000000004</v>
      </c>
      <c r="AA607" s="79">
        <v>0</v>
      </c>
      <c r="AB607" s="79">
        <v>0</v>
      </c>
      <c r="AC607" s="79">
        <v>0</v>
      </c>
      <c r="AD607" s="79">
        <v>5</v>
      </c>
      <c r="AE607" s="79">
        <v>2</v>
      </c>
      <c r="AF607" s="79" t="s">
        <v>706</v>
      </c>
      <c r="AG607" s="79" t="s">
        <v>706</v>
      </c>
      <c r="AH607" s="79"/>
      <c r="AI607" s="79" t="s">
        <v>707</v>
      </c>
      <c r="AJ607" s="79" t="s">
        <v>706</v>
      </c>
      <c r="AK607" s="79" t="s">
        <v>706</v>
      </c>
      <c r="AL607" s="79"/>
      <c r="AM607" s="79" t="s">
        <v>706</v>
      </c>
      <c r="AN607" s="79"/>
      <c r="AO607" s="79" t="s">
        <v>5845</v>
      </c>
      <c r="AP607" s="96" t="s">
        <v>162</v>
      </c>
      <c r="AQ607" s="33" t="str">
        <f>VLOOKUP("*"&amp;B607&amp;"*",[1]项目信息综合查询_1!$I$4:$I$1026,1,FALSE)</f>
        <v>云阳县-高阳镇_产业发展_生产项目_云阳县2023年高阳镇明冲村橙之星柑橘种植园项目（续建2年）</v>
      </c>
    </row>
    <row r="608" spans="1:43" ht="178.5" x14ac:dyDescent="0.2">
      <c r="A608" s="13">
        <v>602</v>
      </c>
      <c r="B608" s="79" t="s">
        <v>5862</v>
      </c>
      <c r="C608" s="14" t="s">
        <v>651</v>
      </c>
      <c r="D608" s="14" t="s">
        <v>775</v>
      </c>
      <c r="E608" s="14" t="s">
        <v>776</v>
      </c>
      <c r="F608" s="79" t="s">
        <v>5863</v>
      </c>
      <c r="G608" s="79" t="s">
        <v>790</v>
      </c>
      <c r="H608" s="79" t="s">
        <v>5864</v>
      </c>
      <c r="I608" s="79" t="s">
        <v>5865</v>
      </c>
      <c r="J608" s="79" t="s">
        <v>5850</v>
      </c>
      <c r="K608" s="79" t="s">
        <v>5866</v>
      </c>
      <c r="L608" s="79" t="s">
        <v>5867</v>
      </c>
      <c r="M608" s="79" t="s">
        <v>752</v>
      </c>
      <c r="N608" s="79" t="s">
        <v>753</v>
      </c>
      <c r="O608" s="79" t="s">
        <v>795</v>
      </c>
      <c r="P608" s="79" t="s">
        <v>5868</v>
      </c>
      <c r="Q608" s="79" t="s">
        <v>5869</v>
      </c>
      <c r="R608" s="79" t="s">
        <v>915</v>
      </c>
      <c r="S608" s="79" t="s">
        <v>756</v>
      </c>
      <c r="T608" s="79" t="s">
        <v>725</v>
      </c>
      <c r="U608" s="79" t="s">
        <v>5710</v>
      </c>
      <c r="V608" s="14" t="s">
        <v>705</v>
      </c>
      <c r="W608" s="79">
        <v>2023.01</v>
      </c>
      <c r="X608" s="79">
        <v>2023.12</v>
      </c>
      <c r="Y608" s="14">
        <f t="shared" si="10"/>
        <v>3.52</v>
      </c>
      <c r="Z608" s="79">
        <v>3.52</v>
      </c>
      <c r="AA608" s="79">
        <v>0</v>
      </c>
      <c r="AB608" s="79">
        <v>0</v>
      </c>
      <c r="AC608" s="79">
        <v>0</v>
      </c>
      <c r="AD608" s="79">
        <v>7</v>
      </c>
      <c r="AE608" s="79">
        <v>2</v>
      </c>
      <c r="AF608" s="79" t="s">
        <v>706</v>
      </c>
      <c r="AG608" s="79" t="s">
        <v>706</v>
      </c>
      <c r="AH608" s="79"/>
      <c r="AI608" s="79" t="s">
        <v>707</v>
      </c>
      <c r="AJ608" s="79" t="s">
        <v>706</v>
      </c>
      <c r="AK608" s="79" t="s">
        <v>706</v>
      </c>
      <c r="AL608" s="79"/>
      <c r="AM608" s="79" t="s">
        <v>706</v>
      </c>
      <c r="AN608" s="79"/>
      <c r="AO608" s="79" t="s">
        <v>5845</v>
      </c>
      <c r="AP608" s="96" t="s">
        <v>162</v>
      </c>
      <c r="AQ608" s="33" t="str">
        <f>VLOOKUP("*"&amp;B608&amp;"*",[1]项目信息综合查询_1!$I$4:$I$1026,1,FALSE)</f>
        <v>云阳县-高阳镇_产业发展_生产项目_云阳县2023年高阳镇明冲村奇祥柑橘种植园项目（续建2年）</v>
      </c>
    </row>
    <row r="609" spans="1:43" ht="178.5" x14ac:dyDescent="0.2">
      <c r="A609" s="13">
        <v>603</v>
      </c>
      <c r="B609" s="79" t="s">
        <v>5870</v>
      </c>
      <c r="C609" s="14" t="s">
        <v>651</v>
      </c>
      <c r="D609" s="14" t="s">
        <v>775</v>
      </c>
      <c r="E609" s="14" t="s">
        <v>776</v>
      </c>
      <c r="F609" s="79" t="s">
        <v>5856</v>
      </c>
      <c r="G609" s="79" t="s">
        <v>790</v>
      </c>
      <c r="H609" s="79" t="s">
        <v>5871</v>
      </c>
      <c r="I609" s="79" t="s">
        <v>5872</v>
      </c>
      <c r="J609" s="79" t="s">
        <v>5850</v>
      </c>
      <c r="K609" s="79" t="s">
        <v>5859</v>
      </c>
      <c r="L609" s="79" t="s">
        <v>4749</v>
      </c>
      <c r="M609" s="79" t="s">
        <v>752</v>
      </c>
      <c r="N609" s="79" t="s">
        <v>753</v>
      </c>
      <c r="O609" s="79" t="s">
        <v>795</v>
      </c>
      <c r="P609" s="79" t="s">
        <v>796</v>
      </c>
      <c r="Q609" s="79" t="s">
        <v>914</v>
      </c>
      <c r="R609" s="79" t="s">
        <v>915</v>
      </c>
      <c r="S609" s="79" t="s">
        <v>756</v>
      </c>
      <c r="T609" s="79" t="s">
        <v>725</v>
      </c>
      <c r="U609" s="79" t="s">
        <v>5710</v>
      </c>
      <c r="V609" s="14" t="s">
        <v>705</v>
      </c>
      <c r="W609" s="79">
        <v>2023.01</v>
      </c>
      <c r="X609" s="79">
        <v>2023.12</v>
      </c>
      <c r="Y609" s="14">
        <f t="shared" si="10"/>
        <v>4.4000000000000004</v>
      </c>
      <c r="Z609" s="79">
        <v>4.4000000000000004</v>
      </c>
      <c r="AA609" s="79">
        <v>0</v>
      </c>
      <c r="AB609" s="79">
        <v>0</v>
      </c>
      <c r="AC609" s="79">
        <v>0</v>
      </c>
      <c r="AD609" s="79">
        <v>10</v>
      </c>
      <c r="AE609" s="79">
        <v>3</v>
      </c>
      <c r="AF609" s="79" t="s">
        <v>706</v>
      </c>
      <c r="AG609" s="79" t="s">
        <v>706</v>
      </c>
      <c r="AH609" s="79"/>
      <c r="AI609" s="79" t="s">
        <v>707</v>
      </c>
      <c r="AJ609" s="79" t="s">
        <v>706</v>
      </c>
      <c r="AK609" s="79" t="s">
        <v>706</v>
      </c>
      <c r="AL609" s="79"/>
      <c r="AM609" s="79" t="s">
        <v>706</v>
      </c>
      <c r="AN609" s="79"/>
      <c r="AO609" s="79" t="s">
        <v>5845</v>
      </c>
      <c r="AP609" s="96" t="s">
        <v>162</v>
      </c>
      <c r="AQ609" s="33" t="str">
        <f>VLOOKUP("*"&amp;B609&amp;"*",[1]项目信息综合查询_1!$I$4:$I$1026,1,FALSE)</f>
        <v>云阳县-高阳镇_产业发展_生产项目_云阳县2023年高阳镇明冲村雯灿柑橘种植园项目（续建2年）</v>
      </c>
    </row>
    <row r="610" spans="1:43" ht="178.5" x14ac:dyDescent="0.2">
      <c r="A610" s="13">
        <v>604</v>
      </c>
      <c r="B610" s="79" t="s">
        <v>5873</v>
      </c>
      <c r="C610" s="14" t="s">
        <v>651</v>
      </c>
      <c r="D610" s="14" t="s">
        <v>775</v>
      </c>
      <c r="E610" s="14" t="s">
        <v>776</v>
      </c>
      <c r="F610" s="79" t="s">
        <v>5874</v>
      </c>
      <c r="G610" s="79" t="s">
        <v>790</v>
      </c>
      <c r="H610" s="79" t="s">
        <v>5705</v>
      </c>
      <c r="I610" s="79" t="s">
        <v>5875</v>
      </c>
      <c r="J610" s="79" t="s">
        <v>5850</v>
      </c>
      <c r="K610" s="79" t="s">
        <v>5876</v>
      </c>
      <c r="L610" s="79" t="s">
        <v>5877</v>
      </c>
      <c r="M610" s="79" t="s">
        <v>752</v>
      </c>
      <c r="N610" s="79" t="s">
        <v>753</v>
      </c>
      <c r="O610" s="79" t="s">
        <v>795</v>
      </c>
      <c r="P610" s="79" t="s">
        <v>796</v>
      </c>
      <c r="Q610" s="79" t="s">
        <v>1988</v>
      </c>
      <c r="R610" s="79" t="s">
        <v>915</v>
      </c>
      <c r="S610" s="79" t="s">
        <v>756</v>
      </c>
      <c r="T610" s="79" t="s">
        <v>725</v>
      </c>
      <c r="U610" s="79" t="s">
        <v>5710</v>
      </c>
      <c r="V610" s="14" t="s">
        <v>705</v>
      </c>
      <c r="W610" s="79">
        <v>2023.01</v>
      </c>
      <c r="X610" s="79">
        <v>2023.12</v>
      </c>
      <c r="Y610" s="14">
        <f t="shared" si="10"/>
        <v>1.56</v>
      </c>
      <c r="Z610" s="79">
        <v>1.56</v>
      </c>
      <c r="AA610" s="79">
        <v>0</v>
      </c>
      <c r="AB610" s="79">
        <v>0</v>
      </c>
      <c r="AC610" s="79">
        <v>0</v>
      </c>
      <c r="AD610" s="79">
        <v>1</v>
      </c>
      <c r="AE610" s="79">
        <v>1</v>
      </c>
      <c r="AF610" s="79" t="s">
        <v>706</v>
      </c>
      <c r="AG610" s="79" t="s">
        <v>706</v>
      </c>
      <c r="AH610" s="79"/>
      <c r="AI610" s="79" t="s">
        <v>707</v>
      </c>
      <c r="AJ610" s="79" t="s">
        <v>706</v>
      </c>
      <c r="AK610" s="79" t="s">
        <v>706</v>
      </c>
      <c r="AL610" s="79"/>
      <c r="AM610" s="79" t="s">
        <v>706</v>
      </c>
      <c r="AN610" s="79"/>
      <c r="AO610" s="79" t="s">
        <v>5878</v>
      </c>
      <c r="AP610" s="96" t="s">
        <v>164</v>
      </c>
      <c r="AQ610" s="33" t="str">
        <f>VLOOKUP("*"&amp;B610&amp;"*",[1]项目信息综合查询_1!$I$4:$I$1026,1,FALSE)</f>
        <v>云阳县-高阳镇_产业发展_生产项目_云阳县2023年高阳镇小安村纽荷尔脐橙种植项目（续建2年）</v>
      </c>
    </row>
    <row r="611" spans="1:43" ht="178.5" x14ac:dyDescent="0.2">
      <c r="A611" s="13">
        <v>605</v>
      </c>
      <c r="B611" s="79" t="s">
        <v>5879</v>
      </c>
      <c r="C611" s="14" t="s">
        <v>651</v>
      </c>
      <c r="D611" s="14" t="s">
        <v>775</v>
      </c>
      <c r="E611" s="14" t="s">
        <v>776</v>
      </c>
      <c r="F611" s="79" t="s">
        <v>5880</v>
      </c>
      <c r="G611" s="79" t="s">
        <v>714</v>
      </c>
      <c r="H611" s="79" t="s">
        <v>5881</v>
      </c>
      <c r="I611" s="79" t="s">
        <v>5882</v>
      </c>
      <c r="J611" s="79" t="s">
        <v>5850</v>
      </c>
      <c r="K611" s="79" t="s">
        <v>5883</v>
      </c>
      <c r="L611" s="79" t="s">
        <v>5883</v>
      </c>
      <c r="M611" s="79" t="s">
        <v>719</v>
      </c>
      <c r="N611" s="79" t="s">
        <v>720</v>
      </c>
      <c r="O611" s="79" t="s">
        <v>5884</v>
      </c>
      <c r="P611" s="79" t="s">
        <v>5885</v>
      </c>
      <c r="Q611" s="79" t="s">
        <v>5886</v>
      </c>
      <c r="R611" s="79" t="s">
        <v>724</v>
      </c>
      <c r="S611" s="79" t="s">
        <v>3378</v>
      </c>
      <c r="T611" s="79" t="s">
        <v>725</v>
      </c>
      <c r="U611" s="79" t="s">
        <v>5710</v>
      </c>
      <c r="V611" s="14" t="s">
        <v>705</v>
      </c>
      <c r="W611" s="79">
        <v>2023.01</v>
      </c>
      <c r="X611" s="79">
        <v>2023.12</v>
      </c>
      <c r="Y611" s="14">
        <f t="shared" si="10"/>
        <v>50</v>
      </c>
      <c r="Z611" s="79">
        <v>0</v>
      </c>
      <c r="AA611" s="79">
        <v>50</v>
      </c>
      <c r="AB611" s="79">
        <v>0</v>
      </c>
      <c r="AC611" s="79">
        <v>0</v>
      </c>
      <c r="AD611" s="79">
        <v>20</v>
      </c>
      <c r="AE611" s="79">
        <v>5</v>
      </c>
      <c r="AF611" s="79" t="s">
        <v>706</v>
      </c>
      <c r="AG611" s="79" t="s">
        <v>706</v>
      </c>
      <c r="AH611" s="79" t="s">
        <v>706</v>
      </c>
      <c r="AI611" s="79" t="s">
        <v>707</v>
      </c>
      <c r="AJ611" s="79" t="s">
        <v>706</v>
      </c>
      <c r="AK611" s="79" t="s">
        <v>706</v>
      </c>
      <c r="AL611" s="79"/>
      <c r="AM611" s="79" t="s">
        <v>707</v>
      </c>
      <c r="AN611" s="79" t="s">
        <v>1259</v>
      </c>
      <c r="AO611" s="79" t="s">
        <v>5845</v>
      </c>
      <c r="AP611" s="96" t="s">
        <v>162</v>
      </c>
      <c r="AQ611" s="33" t="str">
        <f>VLOOKUP("*"&amp;B611&amp;"*",[1]项目信息综合查询_1!$I$4:$I$1026,1,FALSE)</f>
        <v>云阳县-高阳镇_产业发展_生产项目_云阳县2023年高阳镇明冲村新建蔬菜大棚项目</v>
      </c>
    </row>
    <row r="612" spans="1:43" ht="178.5" x14ac:dyDescent="0.2">
      <c r="A612" s="13">
        <v>606</v>
      </c>
      <c r="B612" s="79" t="s">
        <v>5887</v>
      </c>
      <c r="C612" s="14" t="s">
        <v>651</v>
      </c>
      <c r="D612" s="14" t="s">
        <v>775</v>
      </c>
      <c r="E612" s="14" t="s">
        <v>776</v>
      </c>
      <c r="F612" s="79" t="s">
        <v>5888</v>
      </c>
      <c r="G612" s="79" t="s">
        <v>714</v>
      </c>
      <c r="H612" s="79" t="s">
        <v>5881</v>
      </c>
      <c r="I612" s="79" t="s">
        <v>5889</v>
      </c>
      <c r="J612" s="79" t="s">
        <v>5850</v>
      </c>
      <c r="K612" s="79" t="s">
        <v>5890</v>
      </c>
      <c r="L612" s="79" t="s">
        <v>5888</v>
      </c>
      <c r="M612" s="79" t="s">
        <v>719</v>
      </c>
      <c r="N612" s="79" t="s">
        <v>720</v>
      </c>
      <c r="O612" s="79" t="s">
        <v>5891</v>
      </c>
      <c r="P612" s="79" t="s">
        <v>5892</v>
      </c>
      <c r="Q612" s="79" t="s">
        <v>1903</v>
      </c>
      <c r="R612" s="79" t="s">
        <v>724</v>
      </c>
      <c r="S612" s="79" t="s">
        <v>702</v>
      </c>
      <c r="T612" s="79" t="s">
        <v>725</v>
      </c>
      <c r="U612" s="79" t="s">
        <v>5710</v>
      </c>
      <c r="V612" s="14" t="s">
        <v>705</v>
      </c>
      <c r="W612" s="79">
        <v>2023.01</v>
      </c>
      <c r="X612" s="79">
        <v>2023.12</v>
      </c>
      <c r="Y612" s="14">
        <f t="shared" si="10"/>
        <v>12</v>
      </c>
      <c r="Z612" s="79">
        <v>8</v>
      </c>
      <c r="AA612" s="79"/>
      <c r="AB612" s="79"/>
      <c r="AC612" s="79">
        <v>4</v>
      </c>
      <c r="AD612" s="79">
        <v>2</v>
      </c>
      <c r="AE612" s="79">
        <v>1</v>
      </c>
      <c r="AF612" s="79" t="s">
        <v>706</v>
      </c>
      <c r="AG612" s="79" t="s">
        <v>706</v>
      </c>
      <c r="AH612" s="79" t="s">
        <v>706</v>
      </c>
      <c r="AI612" s="79" t="s">
        <v>707</v>
      </c>
      <c r="AJ612" s="79" t="s">
        <v>706</v>
      </c>
      <c r="AK612" s="79" t="s">
        <v>706</v>
      </c>
      <c r="AL612" s="79"/>
      <c r="AM612" s="79" t="s">
        <v>706</v>
      </c>
      <c r="AN612" s="79"/>
      <c r="AO612" s="79" t="s">
        <v>5893</v>
      </c>
      <c r="AP612" s="96" t="s">
        <v>165</v>
      </c>
      <c r="AQ612" s="33" t="str">
        <f>VLOOKUP("*"&amp;B612&amp;"*",[1]项目信息综合查询_1!$I$4:$I$1026,1,FALSE)</f>
        <v>云阳县-高阳镇_产业发展_生产项目_云阳县2023年高阳镇明冲村一毛柑橘提质增效项目</v>
      </c>
    </row>
    <row r="613" spans="1:43" ht="204" x14ac:dyDescent="0.2">
      <c r="A613" s="13">
        <v>607</v>
      </c>
      <c r="B613" s="79" t="s">
        <v>5894</v>
      </c>
      <c r="C613" s="14" t="s">
        <v>651</v>
      </c>
      <c r="D613" s="14" t="s">
        <v>775</v>
      </c>
      <c r="E613" s="14" t="s">
        <v>776</v>
      </c>
      <c r="F613" s="79" t="s">
        <v>5895</v>
      </c>
      <c r="G613" s="79" t="s">
        <v>714</v>
      </c>
      <c r="H613" s="79" t="s">
        <v>5896</v>
      </c>
      <c r="I613" s="79" t="s">
        <v>5897</v>
      </c>
      <c r="J613" s="79" t="s">
        <v>5850</v>
      </c>
      <c r="K613" s="79" t="s">
        <v>5898</v>
      </c>
      <c r="L613" s="79" t="s">
        <v>5895</v>
      </c>
      <c r="M613" s="79" t="s">
        <v>719</v>
      </c>
      <c r="N613" s="79" t="s">
        <v>720</v>
      </c>
      <c r="O613" s="79" t="s">
        <v>5899</v>
      </c>
      <c r="P613" s="79" t="s">
        <v>5900</v>
      </c>
      <c r="Q613" s="79" t="s">
        <v>5901</v>
      </c>
      <c r="R613" s="79" t="s">
        <v>724</v>
      </c>
      <c r="S613" s="79" t="s">
        <v>702</v>
      </c>
      <c r="T613" s="79" t="s">
        <v>725</v>
      </c>
      <c r="U613" s="79" t="s">
        <v>5710</v>
      </c>
      <c r="V613" s="14" t="s">
        <v>705</v>
      </c>
      <c r="W613" s="79">
        <v>2023.01</v>
      </c>
      <c r="X613" s="79">
        <v>2023.12</v>
      </c>
      <c r="Y613" s="14">
        <f t="shared" si="10"/>
        <v>44.8</v>
      </c>
      <c r="Z613" s="79">
        <v>22.4</v>
      </c>
      <c r="AA613" s="79"/>
      <c r="AB613" s="79"/>
      <c r="AC613" s="79">
        <v>22.4</v>
      </c>
      <c r="AD613" s="79">
        <v>14</v>
      </c>
      <c r="AE613" s="79">
        <v>14</v>
      </c>
      <c r="AF613" s="79" t="s">
        <v>706</v>
      </c>
      <c r="AG613" s="79" t="s">
        <v>706</v>
      </c>
      <c r="AH613" s="79" t="s">
        <v>706</v>
      </c>
      <c r="AI613" s="79" t="s">
        <v>707</v>
      </c>
      <c r="AJ613" s="79" t="s">
        <v>706</v>
      </c>
      <c r="AK613" s="79" t="s">
        <v>706</v>
      </c>
      <c r="AL613" s="79"/>
      <c r="AM613" s="79" t="s">
        <v>706</v>
      </c>
      <c r="AN613" s="79"/>
      <c r="AO613" s="79" t="s">
        <v>5893</v>
      </c>
      <c r="AP613" s="96" t="s">
        <v>165</v>
      </c>
      <c r="AQ613" s="33" t="str">
        <f>VLOOKUP("*"&amp;B613&amp;"*",[1]项目信息综合查询_1!$I$4:$I$1026,1,FALSE)</f>
        <v>云阳县-高阳镇_产业发展_生产项目_云阳县2023年高阳镇小安村柑橘提质增效项目</v>
      </c>
    </row>
    <row r="614" spans="1:43" ht="178.5" x14ac:dyDescent="0.2">
      <c r="A614" s="13">
        <v>608</v>
      </c>
      <c r="B614" s="79" t="s">
        <v>5902</v>
      </c>
      <c r="C614" s="14" t="s">
        <v>651</v>
      </c>
      <c r="D614" s="14" t="s">
        <v>775</v>
      </c>
      <c r="E614" s="14" t="s">
        <v>776</v>
      </c>
      <c r="F614" s="79" t="s">
        <v>5888</v>
      </c>
      <c r="G614" s="79" t="s">
        <v>714</v>
      </c>
      <c r="H614" s="79" t="s">
        <v>5903</v>
      </c>
      <c r="I614" s="79" t="s">
        <v>5904</v>
      </c>
      <c r="J614" s="79" t="s">
        <v>5850</v>
      </c>
      <c r="K614" s="79" t="s">
        <v>5888</v>
      </c>
      <c r="L614" s="79" t="s">
        <v>5888</v>
      </c>
      <c r="M614" s="79" t="s">
        <v>719</v>
      </c>
      <c r="N614" s="79" t="s">
        <v>720</v>
      </c>
      <c r="O614" s="79" t="s">
        <v>5891</v>
      </c>
      <c r="P614" s="79" t="s">
        <v>5892</v>
      </c>
      <c r="Q614" s="79" t="s">
        <v>1903</v>
      </c>
      <c r="R614" s="79" t="s">
        <v>724</v>
      </c>
      <c r="S614" s="79" t="s">
        <v>702</v>
      </c>
      <c r="T614" s="79" t="s">
        <v>725</v>
      </c>
      <c r="U614" s="79" t="s">
        <v>5710</v>
      </c>
      <c r="V614" s="14" t="s">
        <v>705</v>
      </c>
      <c r="W614" s="79">
        <v>2023.01</v>
      </c>
      <c r="X614" s="79">
        <v>2023.12</v>
      </c>
      <c r="Y614" s="14">
        <f t="shared" si="10"/>
        <v>12</v>
      </c>
      <c r="Z614" s="79">
        <v>8</v>
      </c>
      <c r="AA614" s="79"/>
      <c r="AB614" s="79"/>
      <c r="AC614" s="79">
        <v>4</v>
      </c>
      <c r="AD614" s="79">
        <v>2</v>
      </c>
      <c r="AE614" s="79">
        <v>1</v>
      </c>
      <c r="AF614" s="79" t="s">
        <v>706</v>
      </c>
      <c r="AG614" s="79" t="s">
        <v>706</v>
      </c>
      <c r="AH614" s="79" t="s">
        <v>706</v>
      </c>
      <c r="AI614" s="79" t="s">
        <v>707</v>
      </c>
      <c r="AJ614" s="79" t="s">
        <v>706</v>
      </c>
      <c r="AK614" s="79" t="s">
        <v>706</v>
      </c>
      <c r="AL614" s="79"/>
      <c r="AM614" s="79" t="s">
        <v>706</v>
      </c>
      <c r="AN614" s="79"/>
      <c r="AO614" s="79" t="s">
        <v>5893</v>
      </c>
      <c r="AP614" s="96" t="s">
        <v>165</v>
      </c>
      <c r="AQ614" s="33" t="str">
        <f>VLOOKUP("*"&amp;B614&amp;"*",[1]项目信息综合查询_1!$I$4:$I$1026,1,FALSE)</f>
        <v>云阳县-高阳镇_产业发展_生产项目_云阳县2023年高阳镇青树村3组柑橘提质增效项目</v>
      </c>
    </row>
    <row r="615" spans="1:43" ht="255" x14ac:dyDescent="0.2">
      <c r="A615" s="13">
        <v>609</v>
      </c>
      <c r="B615" s="79" t="s">
        <v>5905</v>
      </c>
      <c r="C615" s="14" t="s">
        <v>651</v>
      </c>
      <c r="D615" s="14" t="s">
        <v>775</v>
      </c>
      <c r="E615" s="14" t="s">
        <v>776</v>
      </c>
      <c r="F615" s="79" t="s">
        <v>5906</v>
      </c>
      <c r="G615" s="79" t="s">
        <v>714</v>
      </c>
      <c r="H615" s="79" t="s">
        <v>5729</v>
      </c>
      <c r="I615" s="79" t="s">
        <v>5907</v>
      </c>
      <c r="J615" s="79" t="s">
        <v>5850</v>
      </c>
      <c r="K615" s="79" t="s">
        <v>5906</v>
      </c>
      <c r="L615" s="79" t="s">
        <v>5906</v>
      </c>
      <c r="M615" s="79" t="s">
        <v>719</v>
      </c>
      <c r="N615" s="79" t="s">
        <v>720</v>
      </c>
      <c r="O615" s="79" t="s">
        <v>5908</v>
      </c>
      <c r="P615" s="79" t="s">
        <v>5909</v>
      </c>
      <c r="Q615" s="79" t="s">
        <v>2566</v>
      </c>
      <c r="R615" s="79" t="s">
        <v>724</v>
      </c>
      <c r="S615" s="79" t="s">
        <v>702</v>
      </c>
      <c r="T615" s="79" t="s">
        <v>725</v>
      </c>
      <c r="U615" s="79" t="s">
        <v>5710</v>
      </c>
      <c r="V615" s="14" t="s">
        <v>705</v>
      </c>
      <c r="W615" s="79">
        <v>2023.01</v>
      </c>
      <c r="X615" s="79">
        <v>2023.12</v>
      </c>
      <c r="Y615" s="14">
        <f t="shared" si="10"/>
        <v>36.6</v>
      </c>
      <c r="Z615" s="79">
        <v>24.4</v>
      </c>
      <c r="AA615" s="79"/>
      <c r="AB615" s="79"/>
      <c r="AC615" s="79">
        <v>12.2</v>
      </c>
      <c r="AD615" s="79">
        <v>5</v>
      </c>
      <c r="AE615" s="79">
        <v>2</v>
      </c>
      <c r="AF615" s="79" t="s">
        <v>706</v>
      </c>
      <c r="AG615" s="79" t="s">
        <v>706</v>
      </c>
      <c r="AH615" s="79" t="s">
        <v>706</v>
      </c>
      <c r="AI615" s="79" t="s">
        <v>707</v>
      </c>
      <c r="AJ615" s="79" t="s">
        <v>706</v>
      </c>
      <c r="AK615" s="79" t="s">
        <v>706</v>
      </c>
      <c r="AL615" s="79"/>
      <c r="AM615" s="79" t="s">
        <v>706</v>
      </c>
      <c r="AN615" s="79"/>
      <c r="AO615" s="79" t="s">
        <v>5893</v>
      </c>
      <c r="AP615" s="96" t="s">
        <v>165</v>
      </c>
      <c r="AQ615" s="33" t="str">
        <f>VLOOKUP("*"&amp;B615&amp;"*",[1]项目信息综合查询_1!$I$4:$I$1026,1,FALSE)</f>
        <v>云阳县-高阳镇_产业发展_生产项目_云阳县2023年高阳镇乐公村华薪柑橘提质增效项目</v>
      </c>
    </row>
    <row r="616" spans="1:43" ht="229.5" x14ac:dyDescent="0.2">
      <c r="A616" s="13">
        <v>610</v>
      </c>
      <c r="B616" s="35" t="s">
        <v>5910</v>
      </c>
      <c r="C616" s="14" t="s">
        <v>651</v>
      </c>
      <c r="D616" s="14" t="s">
        <v>775</v>
      </c>
      <c r="E616" s="14" t="s">
        <v>776</v>
      </c>
      <c r="F616" s="35" t="s">
        <v>5911</v>
      </c>
      <c r="G616" s="35" t="s">
        <v>714</v>
      </c>
      <c r="H616" s="35" t="s">
        <v>5768</v>
      </c>
      <c r="I616" s="35" t="s">
        <v>5912</v>
      </c>
      <c r="J616" s="35" t="s">
        <v>5913</v>
      </c>
      <c r="K616" s="35" t="s">
        <v>5914</v>
      </c>
      <c r="L616" s="35" t="s">
        <v>5914</v>
      </c>
      <c r="M616" s="35" t="s">
        <v>961</v>
      </c>
      <c r="N616" s="35" t="s">
        <v>936</v>
      </c>
      <c r="O616" s="35" t="s">
        <v>1654</v>
      </c>
      <c r="P616" s="35" t="s">
        <v>5915</v>
      </c>
      <c r="Q616" s="35" t="s">
        <v>5916</v>
      </c>
      <c r="R616" s="35" t="s">
        <v>1657</v>
      </c>
      <c r="S616" s="35" t="s">
        <v>1658</v>
      </c>
      <c r="T616" s="35" t="s">
        <v>725</v>
      </c>
      <c r="U616" s="51" t="s">
        <v>5710</v>
      </c>
      <c r="V616" s="14" t="s">
        <v>705</v>
      </c>
      <c r="W616" s="35">
        <v>2023.4</v>
      </c>
      <c r="X616" s="35">
        <v>2023.11</v>
      </c>
      <c r="Y616" s="14">
        <f t="shared" si="10"/>
        <v>9.6</v>
      </c>
      <c r="Z616" s="35"/>
      <c r="AA616" s="35">
        <v>4.8</v>
      </c>
      <c r="AB616" s="35"/>
      <c r="AC616" s="35">
        <v>4.8</v>
      </c>
      <c r="AD616" s="35">
        <v>24</v>
      </c>
      <c r="AE616" s="35">
        <v>8</v>
      </c>
      <c r="AF616" s="35" t="s">
        <v>706</v>
      </c>
      <c r="AG616" s="35" t="s">
        <v>706</v>
      </c>
      <c r="AH616" s="35" t="s">
        <v>706</v>
      </c>
      <c r="AI616" s="35" t="s">
        <v>707</v>
      </c>
      <c r="AJ616" s="35" t="s">
        <v>706</v>
      </c>
      <c r="AK616" s="35" t="s">
        <v>706</v>
      </c>
      <c r="AL616" s="35"/>
      <c r="AM616" s="35" t="s">
        <v>706</v>
      </c>
      <c r="AN616" s="35"/>
      <c r="AO616" s="35" t="s">
        <v>5772</v>
      </c>
      <c r="AP616" s="35">
        <v>13594756266</v>
      </c>
      <c r="AQ616" s="33" t="str">
        <f>VLOOKUP("*"&amp;B616&amp;"*",[1]项目信息综合查询_1!$I$4:$I$1026,1,FALSE)</f>
        <v>云阳县-高阳镇_产业发展_生产项目_云阳县2023年高阳镇海坝村紫苏种植项目</v>
      </c>
    </row>
    <row r="617" spans="1:43" ht="409.5" x14ac:dyDescent="0.2">
      <c r="A617" s="13">
        <v>611</v>
      </c>
      <c r="B617" s="66" t="s">
        <v>5917</v>
      </c>
      <c r="C617" s="14" t="s">
        <v>688</v>
      </c>
      <c r="D617" s="14" t="s">
        <v>728</v>
      </c>
      <c r="E617" s="14" t="s">
        <v>746</v>
      </c>
      <c r="F617" s="35" t="s">
        <v>5918</v>
      </c>
      <c r="G617" s="35" t="s">
        <v>714</v>
      </c>
      <c r="H617" s="35" t="s">
        <v>5768</v>
      </c>
      <c r="I617" s="35" t="s">
        <v>5919</v>
      </c>
      <c r="J617" s="35" t="s">
        <v>5920</v>
      </c>
      <c r="K617" s="35" t="s">
        <v>5921</v>
      </c>
      <c r="L617" s="35" t="s">
        <v>5922</v>
      </c>
      <c r="M617" s="42" t="s">
        <v>752</v>
      </c>
      <c r="N617" s="42" t="s">
        <v>753</v>
      </c>
      <c r="O617" s="51" t="s">
        <v>5695</v>
      </c>
      <c r="P617" s="35" t="s">
        <v>5920</v>
      </c>
      <c r="Q617" s="35" t="s">
        <v>5923</v>
      </c>
      <c r="R617" s="51" t="s">
        <v>1402</v>
      </c>
      <c r="S617" s="48" t="s">
        <v>756</v>
      </c>
      <c r="T617" s="58" t="s">
        <v>757</v>
      </c>
      <c r="U617" s="51" t="s">
        <v>5710</v>
      </c>
      <c r="V617" s="14" t="s">
        <v>705</v>
      </c>
      <c r="W617" s="35">
        <v>2023.2</v>
      </c>
      <c r="X617" s="35">
        <v>2023.12</v>
      </c>
      <c r="Y617" s="14">
        <f t="shared" si="10"/>
        <v>10</v>
      </c>
      <c r="Z617" s="36">
        <v>10</v>
      </c>
      <c r="AA617" s="35"/>
      <c r="AB617" s="35"/>
      <c r="AC617" s="35"/>
      <c r="AD617" s="35">
        <v>50</v>
      </c>
      <c r="AE617" s="35">
        <v>5</v>
      </c>
      <c r="AF617" s="51" t="s">
        <v>706</v>
      </c>
      <c r="AG617" s="51" t="s">
        <v>706</v>
      </c>
      <c r="AH617" s="51"/>
      <c r="AI617" s="53" t="s">
        <v>707</v>
      </c>
      <c r="AJ617" s="51" t="s">
        <v>706</v>
      </c>
      <c r="AK617" s="51" t="s">
        <v>706</v>
      </c>
      <c r="AL617" s="35"/>
      <c r="AM617" s="35" t="s">
        <v>706</v>
      </c>
      <c r="AN617" s="35"/>
      <c r="AO617" s="35" t="s">
        <v>5781</v>
      </c>
      <c r="AP617" s="35">
        <v>17723680736</v>
      </c>
      <c r="AQ617" s="33" t="str">
        <f>VLOOKUP("*"&amp;B617&amp;"*",[1]项目信息综合查询_1!$I$4:$I$1026,1,FALSE)</f>
        <v>云阳县-高阳镇_乡村建设行动_农村基础设施（含产业配套基础设施）_云阳县20223年高阳镇海坝村5组抗旱饮水项目</v>
      </c>
    </row>
    <row r="618" spans="1:43" ht="331.5" x14ac:dyDescent="0.2">
      <c r="A618" s="13">
        <v>612</v>
      </c>
      <c r="B618" s="35" t="s">
        <v>5924</v>
      </c>
      <c r="C618" s="14" t="s">
        <v>651</v>
      </c>
      <c r="D618" s="14" t="s">
        <v>775</v>
      </c>
      <c r="E618" s="14" t="s">
        <v>776</v>
      </c>
      <c r="F618" s="35" t="s">
        <v>5925</v>
      </c>
      <c r="G618" s="35" t="s">
        <v>714</v>
      </c>
      <c r="H618" s="35" t="s">
        <v>5926</v>
      </c>
      <c r="I618" s="35" t="s">
        <v>5927</v>
      </c>
      <c r="J618" s="43" t="s">
        <v>5928</v>
      </c>
      <c r="K618" s="35" t="s">
        <v>5927</v>
      </c>
      <c r="L618" s="36" t="s">
        <v>5929</v>
      </c>
      <c r="M618" s="43" t="s">
        <v>719</v>
      </c>
      <c r="N618" s="43" t="s">
        <v>720</v>
      </c>
      <c r="O618" s="35" t="s">
        <v>5930</v>
      </c>
      <c r="P618" s="36" t="s">
        <v>5931</v>
      </c>
      <c r="Q618" s="36" t="s">
        <v>5932</v>
      </c>
      <c r="R618" s="43" t="s">
        <v>724</v>
      </c>
      <c r="S618" s="43" t="s">
        <v>702</v>
      </c>
      <c r="T618" s="35" t="s">
        <v>725</v>
      </c>
      <c r="U618" s="43" t="s">
        <v>5933</v>
      </c>
      <c r="V618" s="14" t="s">
        <v>705</v>
      </c>
      <c r="W618" s="35">
        <v>2023.1</v>
      </c>
      <c r="X618" s="35">
        <v>2023.12</v>
      </c>
      <c r="Y618" s="14">
        <f t="shared" si="10"/>
        <v>200</v>
      </c>
      <c r="Z618" s="35">
        <v>100</v>
      </c>
      <c r="AA618" s="35"/>
      <c r="AB618" s="35"/>
      <c r="AC618" s="35">
        <v>100</v>
      </c>
      <c r="AD618" s="36">
        <v>25</v>
      </c>
      <c r="AE618" s="36">
        <v>5</v>
      </c>
      <c r="AF618" s="35" t="s">
        <v>706</v>
      </c>
      <c r="AG618" s="35" t="s">
        <v>706</v>
      </c>
      <c r="AH618" s="35" t="s">
        <v>706</v>
      </c>
      <c r="AI618" s="35" t="s">
        <v>707</v>
      </c>
      <c r="AJ618" s="35" t="s">
        <v>706</v>
      </c>
      <c r="AK618" s="43" t="s">
        <v>707</v>
      </c>
      <c r="AL618" s="43" t="s">
        <v>798</v>
      </c>
      <c r="AM618" s="43" t="s">
        <v>707</v>
      </c>
      <c r="AN618" s="43" t="s">
        <v>798</v>
      </c>
      <c r="AO618" s="35" t="s">
        <v>5934</v>
      </c>
      <c r="AP618" s="35">
        <v>15123493141</v>
      </c>
      <c r="AQ618" s="33" t="str">
        <f>VLOOKUP("*"&amp;B618&amp;"*",[1]项目信息综合查询_1!$I$4:$I$1026,1,FALSE)</f>
        <v>云阳县-清水土家族乡_产业发展_生产项目_云阳县2023年清水土家族乡竹台村粮油-淫羊藿种苗示范种植项目</v>
      </c>
    </row>
    <row r="619" spans="1:43" ht="409.5" x14ac:dyDescent="0.2">
      <c r="A619" s="13">
        <v>613</v>
      </c>
      <c r="B619" s="35" t="s">
        <v>5935</v>
      </c>
      <c r="C619" s="14" t="s">
        <v>651</v>
      </c>
      <c r="D619" s="14" t="s">
        <v>711</v>
      </c>
      <c r="E619" s="14" t="s">
        <v>712</v>
      </c>
      <c r="F619" s="35" t="s">
        <v>5936</v>
      </c>
      <c r="G619" s="35" t="s">
        <v>714</v>
      </c>
      <c r="H619" s="35" t="s">
        <v>5926</v>
      </c>
      <c r="I619" s="35" t="s">
        <v>5937</v>
      </c>
      <c r="J619" s="43" t="s">
        <v>5938</v>
      </c>
      <c r="K619" s="35" t="s">
        <v>5937</v>
      </c>
      <c r="L619" s="36" t="s">
        <v>5939</v>
      </c>
      <c r="M619" s="43" t="s">
        <v>719</v>
      </c>
      <c r="N619" s="43" t="s">
        <v>720</v>
      </c>
      <c r="O619" s="35" t="s">
        <v>5940</v>
      </c>
      <c r="P619" s="36" t="s">
        <v>5023</v>
      </c>
      <c r="Q619" s="36" t="s">
        <v>5941</v>
      </c>
      <c r="R619" s="43" t="s">
        <v>1188</v>
      </c>
      <c r="S619" s="43" t="s">
        <v>702</v>
      </c>
      <c r="T619" s="35" t="s">
        <v>725</v>
      </c>
      <c r="U619" s="43" t="s">
        <v>5933</v>
      </c>
      <c r="V619" s="14" t="s">
        <v>705</v>
      </c>
      <c r="W619" s="35">
        <v>2023.1</v>
      </c>
      <c r="X619" s="35">
        <v>2023.12</v>
      </c>
      <c r="Y619" s="14">
        <f t="shared" si="10"/>
        <v>85</v>
      </c>
      <c r="Z619" s="35">
        <v>85</v>
      </c>
      <c r="AA619" s="35"/>
      <c r="AB619" s="35"/>
      <c r="AC619" s="35">
        <v>0</v>
      </c>
      <c r="AD619" s="36">
        <v>16</v>
      </c>
      <c r="AE619" s="36">
        <v>3</v>
      </c>
      <c r="AF619" s="35" t="s">
        <v>706</v>
      </c>
      <c r="AG619" s="35" t="s">
        <v>706</v>
      </c>
      <c r="AH619" s="35" t="s">
        <v>706</v>
      </c>
      <c r="AI619" s="35" t="s">
        <v>707</v>
      </c>
      <c r="AJ619" s="35" t="s">
        <v>706</v>
      </c>
      <c r="AK619" s="35" t="s">
        <v>706</v>
      </c>
      <c r="AL619" s="35"/>
      <c r="AM619" s="35" t="s">
        <v>706</v>
      </c>
      <c r="AN619" s="35"/>
      <c r="AO619" s="35" t="s">
        <v>5934</v>
      </c>
      <c r="AP619" s="35">
        <v>15123493141</v>
      </c>
      <c r="AQ619" s="33" t="str">
        <f>VLOOKUP("*"&amp;B619&amp;"*",[1]项目信息综合查询_1!$I$4:$I$1026,1,FALSE)</f>
        <v>云阳县-清水土家族乡_乡村建设行动_农村基础设施（含产业配套基础设施）_云阳县2023年清水土家族乡竹台村产业园区基础设施配套项目</v>
      </c>
    </row>
    <row r="620" spans="1:43" ht="408" x14ac:dyDescent="0.2">
      <c r="A620" s="13">
        <v>614</v>
      </c>
      <c r="B620" s="35" t="s">
        <v>5942</v>
      </c>
      <c r="C620" s="14" t="s">
        <v>688</v>
      </c>
      <c r="D620" s="14" t="s">
        <v>689</v>
      </c>
      <c r="E620" s="14" t="s">
        <v>955</v>
      </c>
      <c r="F620" s="51" t="s">
        <v>5943</v>
      </c>
      <c r="G620" s="51" t="s">
        <v>731</v>
      </c>
      <c r="H620" s="51" t="s">
        <v>5944</v>
      </c>
      <c r="I620" s="51" t="s">
        <v>5945</v>
      </c>
      <c r="J620" s="51" t="s">
        <v>5946</v>
      </c>
      <c r="K620" s="51" t="s">
        <v>5945</v>
      </c>
      <c r="L620" s="51" t="s">
        <v>5947</v>
      </c>
      <c r="M620" s="51" t="s">
        <v>935</v>
      </c>
      <c r="N620" s="51" t="s">
        <v>1813</v>
      </c>
      <c r="O620" s="51" t="s">
        <v>5948</v>
      </c>
      <c r="P620" s="51" t="s">
        <v>5949</v>
      </c>
      <c r="Q620" s="51" t="s">
        <v>5950</v>
      </c>
      <c r="R620" s="43" t="s">
        <v>1188</v>
      </c>
      <c r="S620" s="35" t="s">
        <v>742</v>
      </c>
      <c r="T620" s="35" t="s">
        <v>725</v>
      </c>
      <c r="U620" s="43" t="s">
        <v>5933</v>
      </c>
      <c r="V620" s="14" t="s">
        <v>705</v>
      </c>
      <c r="W620" s="35">
        <v>2023.4</v>
      </c>
      <c r="X620" s="35">
        <v>2023.7</v>
      </c>
      <c r="Y620" s="14">
        <f t="shared" si="10"/>
        <v>150</v>
      </c>
      <c r="Z620" s="35"/>
      <c r="AA620" s="35">
        <v>150</v>
      </c>
      <c r="AB620" s="35"/>
      <c r="AC620" s="35"/>
      <c r="AD620" s="35">
        <v>1500</v>
      </c>
      <c r="AE620" s="35">
        <v>160</v>
      </c>
      <c r="AF620" s="35" t="s">
        <v>706</v>
      </c>
      <c r="AG620" s="35" t="s">
        <v>706</v>
      </c>
      <c r="AH620" s="35" t="s">
        <v>706</v>
      </c>
      <c r="AI620" s="35" t="s">
        <v>707</v>
      </c>
      <c r="AJ620" s="35" t="s">
        <v>706</v>
      </c>
      <c r="AK620" s="35" t="s">
        <v>706</v>
      </c>
      <c r="AL620" s="35"/>
      <c r="AM620" s="35" t="s">
        <v>706</v>
      </c>
      <c r="AN620" s="35"/>
      <c r="AO620" s="35" t="s">
        <v>5951</v>
      </c>
      <c r="AP620" s="35">
        <v>13983679319</v>
      </c>
      <c r="AQ620" s="33" t="str">
        <f>VLOOKUP("*"&amp;B620&amp;"*",[1]项目信息综合查询_1!$I$4:$I$1026,1,FALSE)</f>
        <v>云阳县-清水土家族乡_乡村建设行动_人居环境整治_云阳县2023年清水土家族乡云利路沿线人居环境整治项目</v>
      </c>
    </row>
    <row r="621" spans="1:43" ht="280.5" x14ac:dyDescent="0.2">
      <c r="A621" s="13">
        <v>615</v>
      </c>
      <c r="B621" s="35" t="s">
        <v>5952</v>
      </c>
      <c r="C621" s="14" t="s">
        <v>651</v>
      </c>
      <c r="D621" s="14" t="s">
        <v>871</v>
      </c>
      <c r="E621" s="14" t="s">
        <v>1030</v>
      </c>
      <c r="F621" s="35" t="s">
        <v>5953</v>
      </c>
      <c r="G621" s="35" t="s">
        <v>731</v>
      </c>
      <c r="H621" s="35" t="s">
        <v>5954</v>
      </c>
      <c r="I621" s="35" t="s">
        <v>5955</v>
      </c>
      <c r="J621" s="43" t="s">
        <v>5956</v>
      </c>
      <c r="K621" s="35" t="s">
        <v>5955</v>
      </c>
      <c r="L621" s="36" t="s">
        <v>5953</v>
      </c>
      <c r="M621" s="43" t="s">
        <v>719</v>
      </c>
      <c r="N621" s="43" t="s">
        <v>720</v>
      </c>
      <c r="O621" s="35" t="s">
        <v>5957</v>
      </c>
      <c r="P621" s="36" t="s">
        <v>1630</v>
      </c>
      <c r="Q621" s="36" t="s">
        <v>2966</v>
      </c>
      <c r="R621" s="43" t="s">
        <v>724</v>
      </c>
      <c r="S621" s="43" t="s">
        <v>702</v>
      </c>
      <c r="T621" s="35" t="s">
        <v>725</v>
      </c>
      <c r="U621" s="43" t="s">
        <v>5933</v>
      </c>
      <c r="V621" s="14" t="s">
        <v>705</v>
      </c>
      <c r="W621" s="35">
        <v>2023.1</v>
      </c>
      <c r="X621" s="35">
        <v>2023.12</v>
      </c>
      <c r="Y621" s="14">
        <f t="shared" si="10"/>
        <v>10</v>
      </c>
      <c r="Z621" s="35">
        <v>10</v>
      </c>
      <c r="AA621" s="35"/>
      <c r="AB621" s="35"/>
      <c r="AC621" s="35">
        <v>0</v>
      </c>
      <c r="AD621" s="36">
        <v>20</v>
      </c>
      <c r="AE621" s="36">
        <v>3</v>
      </c>
      <c r="AF621" s="43" t="s">
        <v>706</v>
      </c>
      <c r="AG621" s="43" t="s">
        <v>706</v>
      </c>
      <c r="AH621" s="43" t="s">
        <v>706</v>
      </c>
      <c r="AI621" s="43" t="s">
        <v>707</v>
      </c>
      <c r="AJ621" s="43" t="s">
        <v>706</v>
      </c>
      <c r="AK621" s="35" t="s">
        <v>706</v>
      </c>
      <c r="AL621" s="35"/>
      <c r="AM621" s="35" t="s">
        <v>706</v>
      </c>
      <c r="AN621" s="35"/>
      <c r="AO621" s="35" t="s">
        <v>5934</v>
      </c>
      <c r="AP621" s="35">
        <v>15123493141</v>
      </c>
      <c r="AQ621" s="33" t="str">
        <f>VLOOKUP("*"&amp;B621&amp;"*",[1]项目信息综合查询_1!$I$4:$I$1026,1,FALSE)</f>
        <v>云阳县-清水土家族乡_产业发展_加工流通项目_云阳县2023年清水土家族乡盐坝村粉条加工厂提升项目</v>
      </c>
    </row>
    <row r="622" spans="1:43" ht="408" x14ac:dyDescent="0.2">
      <c r="A622" s="13">
        <v>616</v>
      </c>
      <c r="B622" s="35" t="s">
        <v>5958</v>
      </c>
      <c r="C622" s="14" t="s">
        <v>651</v>
      </c>
      <c r="D622" s="14" t="s">
        <v>711</v>
      </c>
      <c r="E622" s="14" t="s">
        <v>712</v>
      </c>
      <c r="F622" s="35" t="s">
        <v>5959</v>
      </c>
      <c r="G622" s="35" t="s">
        <v>714</v>
      </c>
      <c r="H622" s="35" t="s">
        <v>5954</v>
      </c>
      <c r="I622" s="35" t="s">
        <v>5960</v>
      </c>
      <c r="J622" s="43" t="s">
        <v>5961</v>
      </c>
      <c r="K622" s="35" t="s">
        <v>5960</v>
      </c>
      <c r="L622" s="36" t="s">
        <v>5959</v>
      </c>
      <c r="M622" s="43" t="s">
        <v>719</v>
      </c>
      <c r="N622" s="43" t="s">
        <v>720</v>
      </c>
      <c r="O622" s="35" t="s">
        <v>5962</v>
      </c>
      <c r="P622" s="36" t="s">
        <v>5023</v>
      </c>
      <c r="Q622" s="36" t="s">
        <v>5963</v>
      </c>
      <c r="R622" s="43" t="s">
        <v>1188</v>
      </c>
      <c r="S622" s="43" t="s">
        <v>702</v>
      </c>
      <c r="T622" s="35" t="s">
        <v>725</v>
      </c>
      <c r="U622" s="43" t="s">
        <v>5933</v>
      </c>
      <c r="V622" s="14" t="s">
        <v>705</v>
      </c>
      <c r="W622" s="35">
        <v>2023.1</v>
      </c>
      <c r="X622" s="35">
        <v>2023.12</v>
      </c>
      <c r="Y622" s="14">
        <f t="shared" si="10"/>
        <v>50</v>
      </c>
      <c r="Z622" s="35">
        <v>50</v>
      </c>
      <c r="AA622" s="35"/>
      <c r="AB622" s="35"/>
      <c r="AC622" s="35">
        <v>0</v>
      </c>
      <c r="AD622" s="36">
        <v>20</v>
      </c>
      <c r="AE622" s="36">
        <v>2</v>
      </c>
      <c r="AF622" s="35" t="s">
        <v>706</v>
      </c>
      <c r="AG622" s="35" t="s">
        <v>706</v>
      </c>
      <c r="AH622" s="35" t="s">
        <v>706</v>
      </c>
      <c r="AI622" s="35" t="s">
        <v>707</v>
      </c>
      <c r="AJ622" s="35" t="s">
        <v>706</v>
      </c>
      <c r="AK622" s="35" t="s">
        <v>706</v>
      </c>
      <c r="AL622" s="35"/>
      <c r="AM622" s="35" t="s">
        <v>706</v>
      </c>
      <c r="AN622" s="35"/>
      <c r="AO622" s="35" t="s">
        <v>5934</v>
      </c>
      <c r="AP622" s="35">
        <v>15123493141</v>
      </c>
      <c r="AQ622" s="33" t="str">
        <f>VLOOKUP("*"&amp;B622&amp;"*",[1]项目信息综合查询_1!$I$4:$I$1026,1,FALSE)</f>
        <v>云阳县-清水土家族乡_乡村建设行动_农村基础设施（含产业配套基础设施）_云阳县2023年清水土家族乡盐坝村产业园区基础设施提升工程</v>
      </c>
    </row>
    <row r="623" spans="1:43" ht="357" x14ac:dyDescent="0.2">
      <c r="A623" s="13">
        <v>617</v>
      </c>
      <c r="B623" s="35" t="s">
        <v>5964</v>
      </c>
      <c r="C623" s="14" t="s">
        <v>651</v>
      </c>
      <c r="D623" s="14" t="s">
        <v>711</v>
      </c>
      <c r="E623" s="14" t="s">
        <v>712</v>
      </c>
      <c r="F623" s="35" t="s">
        <v>5965</v>
      </c>
      <c r="G623" s="35" t="s">
        <v>714</v>
      </c>
      <c r="H623" s="35" t="s">
        <v>5966</v>
      </c>
      <c r="I623" s="35" t="s">
        <v>5967</v>
      </c>
      <c r="J623" s="43" t="s">
        <v>5968</v>
      </c>
      <c r="K623" s="35" t="s">
        <v>5969</v>
      </c>
      <c r="L623" s="36" t="s">
        <v>5970</v>
      </c>
      <c r="M623" s="43" t="s">
        <v>719</v>
      </c>
      <c r="N623" s="43" t="s">
        <v>720</v>
      </c>
      <c r="O623" s="35" t="s">
        <v>5787</v>
      </c>
      <c r="P623" s="36" t="s">
        <v>5023</v>
      </c>
      <c r="Q623" s="36" t="s">
        <v>5963</v>
      </c>
      <c r="R623" s="43" t="s">
        <v>1188</v>
      </c>
      <c r="S623" s="43" t="s">
        <v>702</v>
      </c>
      <c r="T623" s="35" t="s">
        <v>725</v>
      </c>
      <c r="U623" s="43" t="s">
        <v>5933</v>
      </c>
      <c r="V623" s="14" t="s">
        <v>705</v>
      </c>
      <c r="W623" s="35">
        <v>2023.1</v>
      </c>
      <c r="X623" s="35">
        <v>2023.12</v>
      </c>
      <c r="Y623" s="14">
        <f t="shared" si="10"/>
        <v>50</v>
      </c>
      <c r="Z623" s="35">
        <v>50</v>
      </c>
      <c r="AA623" s="35"/>
      <c r="AB623" s="35"/>
      <c r="AC623" s="35">
        <v>0</v>
      </c>
      <c r="AD623" s="36">
        <v>168</v>
      </c>
      <c r="AE623" s="36">
        <v>37</v>
      </c>
      <c r="AF623" s="35" t="s">
        <v>706</v>
      </c>
      <c r="AG623" s="35" t="s">
        <v>706</v>
      </c>
      <c r="AH623" s="35" t="s">
        <v>706</v>
      </c>
      <c r="AI623" s="35" t="s">
        <v>707</v>
      </c>
      <c r="AJ623" s="35" t="s">
        <v>706</v>
      </c>
      <c r="AK623" s="35" t="s">
        <v>706</v>
      </c>
      <c r="AL623" s="35"/>
      <c r="AM623" s="35" t="s">
        <v>706</v>
      </c>
      <c r="AN623" s="35"/>
      <c r="AO623" s="35" t="s">
        <v>5934</v>
      </c>
      <c r="AP623" s="35">
        <v>15123493141</v>
      </c>
      <c r="AQ623" s="33" t="str">
        <f>VLOOKUP("*"&amp;B623&amp;"*",[1]项目信息综合查询_1!$I$4:$I$1026,1,FALSE)</f>
        <v>云阳县-清水土家族乡_乡村建设行动_农村基础设施（含产业配套基础设施）_云阳县2023年清水土家族乡桐麻村新建产业机耕道项目</v>
      </c>
    </row>
    <row r="624" spans="1:43" ht="409.5" x14ac:dyDescent="0.2">
      <c r="A624" s="13">
        <v>618</v>
      </c>
      <c r="B624" s="35" t="s">
        <v>5971</v>
      </c>
      <c r="C624" s="14" t="s">
        <v>651</v>
      </c>
      <c r="D624" s="14" t="s">
        <v>775</v>
      </c>
      <c r="E624" s="14" t="s">
        <v>776</v>
      </c>
      <c r="F624" s="35" t="s">
        <v>5972</v>
      </c>
      <c r="G624" s="35" t="s">
        <v>714</v>
      </c>
      <c r="H624" s="35" t="s">
        <v>5973</v>
      </c>
      <c r="I624" s="35" t="s">
        <v>5974</v>
      </c>
      <c r="J624" s="35" t="s">
        <v>5975</v>
      </c>
      <c r="K624" s="35" t="s">
        <v>5974</v>
      </c>
      <c r="L624" s="35" t="s">
        <v>5976</v>
      </c>
      <c r="M624" s="35" t="s">
        <v>1375</v>
      </c>
      <c r="N624" s="35" t="s">
        <v>1376</v>
      </c>
      <c r="O624" s="35" t="s">
        <v>5977</v>
      </c>
      <c r="P624" s="35" t="s">
        <v>5978</v>
      </c>
      <c r="Q624" s="35" t="s">
        <v>5979</v>
      </c>
      <c r="R624" s="35" t="s">
        <v>741</v>
      </c>
      <c r="S624" s="35" t="s">
        <v>5980</v>
      </c>
      <c r="T624" s="35" t="s">
        <v>725</v>
      </c>
      <c r="U624" s="43" t="s">
        <v>5933</v>
      </c>
      <c r="V624" s="14" t="s">
        <v>705</v>
      </c>
      <c r="W624" s="43">
        <v>2023.1</v>
      </c>
      <c r="X624" s="43">
        <v>2023.12</v>
      </c>
      <c r="Y624" s="14">
        <f t="shared" si="10"/>
        <v>100</v>
      </c>
      <c r="Z624" s="35">
        <v>100</v>
      </c>
      <c r="AA624" s="35">
        <v>0</v>
      </c>
      <c r="AB624" s="35">
        <v>0</v>
      </c>
      <c r="AC624" s="35">
        <v>0</v>
      </c>
      <c r="AD624" s="35">
        <v>200</v>
      </c>
      <c r="AE624" s="35">
        <v>20</v>
      </c>
      <c r="AF624" s="35" t="s">
        <v>706</v>
      </c>
      <c r="AG624" s="35" t="s">
        <v>706</v>
      </c>
      <c r="AH624" s="35" t="s">
        <v>706</v>
      </c>
      <c r="AI624" s="35" t="s">
        <v>707</v>
      </c>
      <c r="AJ624" s="35" t="s">
        <v>706</v>
      </c>
      <c r="AK624" s="35" t="s">
        <v>706</v>
      </c>
      <c r="AL624" s="35" t="s">
        <v>708</v>
      </c>
      <c r="AM624" s="35" t="s">
        <v>706</v>
      </c>
      <c r="AN624" s="35" t="s">
        <v>708</v>
      </c>
      <c r="AO624" s="35" t="s">
        <v>5934</v>
      </c>
      <c r="AP624" s="35">
        <v>15123493141</v>
      </c>
      <c r="AQ624" s="33" t="str">
        <f>VLOOKUP("*"&amp;B624&amp;"*",[1]项目信息综合查询_1!$I$4:$I$1026,1,FALSE)</f>
        <v>云阳县-清水土家族乡_产业发展_生产项目_云阳县2023年清水土家族乡水果加工厂建设项目</v>
      </c>
    </row>
    <row r="625" spans="1:43" ht="408" x14ac:dyDescent="0.2">
      <c r="A625" s="13">
        <v>619</v>
      </c>
      <c r="B625" s="43" t="s">
        <v>5981</v>
      </c>
      <c r="C625" s="14" t="s">
        <v>688</v>
      </c>
      <c r="D625" s="14" t="s">
        <v>728</v>
      </c>
      <c r="E625" s="14" t="s">
        <v>729</v>
      </c>
      <c r="F625" s="43" t="s">
        <v>5982</v>
      </c>
      <c r="G625" s="43" t="s">
        <v>714</v>
      </c>
      <c r="H625" s="43" t="s">
        <v>5983</v>
      </c>
      <c r="I625" s="43" t="s">
        <v>5984</v>
      </c>
      <c r="J625" s="57" t="s">
        <v>5985</v>
      </c>
      <c r="K625" s="43" t="s">
        <v>5986</v>
      </c>
      <c r="L625" s="43" t="s">
        <v>5987</v>
      </c>
      <c r="M625" s="43" t="s">
        <v>719</v>
      </c>
      <c r="N625" s="43" t="s">
        <v>720</v>
      </c>
      <c r="O625" s="43" t="s">
        <v>5988</v>
      </c>
      <c r="P625" s="43" t="s">
        <v>5989</v>
      </c>
      <c r="Q625" s="43" t="s">
        <v>5990</v>
      </c>
      <c r="R625" s="35" t="s">
        <v>741</v>
      </c>
      <c r="S625" s="43" t="s">
        <v>702</v>
      </c>
      <c r="T625" s="43" t="s">
        <v>743</v>
      </c>
      <c r="U625" s="43" t="s">
        <v>5933</v>
      </c>
      <c r="V625" s="14" t="s">
        <v>705</v>
      </c>
      <c r="W625" s="43">
        <v>2023.1</v>
      </c>
      <c r="X625" s="43">
        <v>2023.12</v>
      </c>
      <c r="Y625" s="14">
        <f t="shared" si="10"/>
        <v>52.58</v>
      </c>
      <c r="Z625" s="43"/>
      <c r="AA625" s="43"/>
      <c r="AB625" s="43">
        <v>52.58</v>
      </c>
      <c r="AC625" s="43"/>
      <c r="AD625" s="43">
        <v>500</v>
      </c>
      <c r="AE625" s="43">
        <v>68</v>
      </c>
      <c r="AF625" s="43" t="s">
        <v>707</v>
      </c>
      <c r="AG625" s="43" t="s">
        <v>706</v>
      </c>
      <c r="AH625" s="53" t="s">
        <v>706</v>
      </c>
      <c r="AI625" s="53" t="s">
        <v>707</v>
      </c>
      <c r="AJ625" s="43" t="s">
        <v>706</v>
      </c>
      <c r="AK625" s="43" t="s">
        <v>706</v>
      </c>
      <c r="AL625" s="65"/>
      <c r="AM625" s="43" t="s">
        <v>706</v>
      </c>
      <c r="AN625" s="43"/>
      <c r="AO625" s="43" t="s">
        <v>5991</v>
      </c>
      <c r="AP625" s="43">
        <v>18223844099</v>
      </c>
      <c r="AQ625" s="33" t="str">
        <f>VLOOKUP("*"&amp;B625&amp;"*",[1]项目信息综合查询_1!$I$4:$I$1026,1,FALSE)</f>
        <v>云阳县-清水土家族乡_乡村建设行动_农村基础设施（含产业配套基础设施）_云阳县2023年清水土家族乡清水村组级公路通达通畅工程（清水客运站至713畜牧交易市场）</v>
      </c>
    </row>
    <row r="626" spans="1:43" ht="409.5" x14ac:dyDescent="0.2">
      <c r="A626" s="13">
        <v>620</v>
      </c>
      <c r="B626" s="43" t="s">
        <v>5992</v>
      </c>
      <c r="C626" s="14" t="s">
        <v>688</v>
      </c>
      <c r="D626" s="14" t="s">
        <v>728</v>
      </c>
      <c r="E626" s="14" t="s">
        <v>729</v>
      </c>
      <c r="F626" s="43" t="s">
        <v>5993</v>
      </c>
      <c r="G626" s="43" t="s">
        <v>692</v>
      </c>
      <c r="H626" s="43" t="s">
        <v>5994</v>
      </c>
      <c r="I626" s="43" t="s">
        <v>5995</v>
      </c>
      <c r="J626" s="57" t="s">
        <v>5996</v>
      </c>
      <c r="K626" s="43" t="s">
        <v>5995</v>
      </c>
      <c r="L626" s="43" t="s">
        <v>5997</v>
      </c>
      <c r="M626" s="43" t="s">
        <v>719</v>
      </c>
      <c r="N626" s="43" t="s">
        <v>720</v>
      </c>
      <c r="O626" s="43" t="s">
        <v>5998</v>
      </c>
      <c r="P626" s="43" t="s">
        <v>5989</v>
      </c>
      <c r="Q626" s="43" t="s">
        <v>5999</v>
      </c>
      <c r="R626" s="35" t="s">
        <v>741</v>
      </c>
      <c r="S626" s="43" t="s">
        <v>702</v>
      </c>
      <c r="T626" s="43" t="s">
        <v>743</v>
      </c>
      <c r="U626" s="43" t="s">
        <v>5933</v>
      </c>
      <c r="V626" s="14" t="s">
        <v>705</v>
      </c>
      <c r="W626" s="43">
        <v>2023.1</v>
      </c>
      <c r="X626" s="43">
        <v>2023.12</v>
      </c>
      <c r="Y626" s="14">
        <f t="shared" si="10"/>
        <v>440</v>
      </c>
      <c r="Z626" s="43"/>
      <c r="AA626" s="43"/>
      <c r="AB626" s="43">
        <v>440</v>
      </c>
      <c r="AC626" s="43"/>
      <c r="AD626" s="43">
        <v>160</v>
      </c>
      <c r="AE626" s="43">
        <v>32</v>
      </c>
      <c r="AF626" s="43" t="s">
        <v>707</v>
      </c>
      <c r="AG626" s="43" t="s">
        <v>706</v>
      </c>
      <c r="AH626" s="53" t="s">
        <v>706</v>
      </c>
      <c r="AI626" s="53" t="s">
        <v>707</v>
      </c>
      <c r="AJ626" s="43" t="s">
        <v>706</v>
      </c>
      <c r="AK626" s="43" t="s">
        <v>706</v>
      </c>
      <c r="AL626" s="65"/>
      <c r="AM626" s="43" t="s">
        <v>706</v>
      </c>
      <c r="AN626" s="43"/>
      <c r="AO626" s="43" t="s">
        <v>5991</v>
      </c>
      <c r="AP626" s="43">
        <v>18223844099</v>
      </c>
      <c r="AQ626" s="33" t="str">
        <f>VLOOKUP("*"&amp;B626&amp;"*",[1]项目信息综合查询_1!$I$4:$I$1026,1,FALSE)</f>
        <v>云阳县-清水土家族乡_乡村建设行动_农村基础设施（含产业配套基础设施）_云阳县2023年清水土家族乡清水村组级公路升级改造工程（牌楼丫口岔路至南门）</v>
      </c>
    </row>
    <row r="627" spans="1:43" ht="409.5" x14ac:dyDescent="0.2">
      <c r="A627" s="13">
        <v>621</v>
      </c>
      <c r="B627" s="43" t="s">
        <v>6000</v>
      </c>
      <c r="C627" s="14" t="s">
        <v>688</v>
      </c>
      <c r="D627" s="14" t="s">
        <v>728</v>
      </c>
      <c r="E627" s="14" t="s">
        <v>729</v>
      </c>
      <c r="F627" s="43" t="s">
        <v>6001</v>
      </c>
      <c r="G627" s="43" t="s">
        <v>692</v>
      </c>
      <c r="H627" s="43" t="s">
        <v>6002</v>
      </c>
      <c r="I627" s="43" t="s">
        <v>6003</v>
      </c>
      <c r="J627" s="57" t="s">
        <v>6004</v>
      </c>
      <c r="K627" s="43" t="s">
        <v>6003</v>
      </c>
      <c r="L627" s="43" t="s">
        <v>6005</v>
      </c>
      <c r="M627" s="43" t="s">
        <v>719</v>
      </c>
      <c r="N627" s="43" t="s">
        <v>720</v>
      </c>
      <c r="O627" s="43" t="s">
        <v>6006</v>
      </c>
      <c r="P627" s="43" t="s">
        <v>5989</v>
      </c>
      <c r="Q627" s="43" t="s">
        <v>6007</v>
      </c>
      <c r="R627" s="35" t="s">
        <v>741</v>
      </c>
      <c r="S627" s="43" t="s">
        <v>702</v>
      </c>
      <c r="T627" s="43" t="s">
        <v>743</v>
      </c>
      <c r="U627" s="43" t="s">
        <v>5933</v>
      </c>
      <c r="V627" s="14" t="s">
        <v>705</v>
      </c>
      <c r="W627" s="43">
        <v>2023.1</v>
      </c>
      <c r="X627" s="43">
        <v>2023.12</v>
      </c>
      <c r="Y627" s="14">
        <f t="shared" si="10"/>
        <v>492</v>
      </c>
      <c r="Z627" s="43"/>
      <c r="AA627" s="43"/>
      <c r="AB627" s="43">
        <v>492</v>
      </c>
      <c r="AC627" s="43"/>
      <c r="AD627" s="43">
        <v>120</v>
      </c>
      <c r="AE627" s="43">
        <v>16</v>
      </c>
      <c r="AF627" s="43" t="s">
        <v>707</v>
      </c>
      <c r="AG627" s="43" t="s">
        <v>706</v>
      </c>
      <c r="AH627" s="53" t="s">
        <v>706</v>
      </c>
      <c r="AI627" s="53" t="s">
        <v>707</v>
      </c>
      <c r="AJ627" s="43" t="s">
        <v>706</v>
      </c>
      <c r="AK627" s="43" t="s">
        <v>706</v>
      </c>
      <c r="AL627" s="65"/>
      <c r="AM627" s="43" t="s">
        <v>706</v>
      </c>
      <c r="AN627" s="43"/>
      <c r="AO627" s="43" t="s">
        <v>5991</v>
      </c>
      <c r="AP627" s="43">
        <v>18223844099</v>
      </c>
      <c r="AQ627" s="33" t="str">
        <f>VLOOKUP("*"&amp;B627&amp;"*",[1]项目信息综合查询_1!$I$4:$I$1026,1,FALSE)</f>
        <v>云阳县-清水土家族乡_乡村建设行动_农村基础设施（含产业配套基础设施）_云阳县2023年清水土家族乡清水村组级公路升级改造工程（2组半边街至3组向光文酒厂）</v>
      </c>
    </row>
    <row r="628" spans="1:43" ht="293.25" x14ac:dyDescent="0.2">
      <c r="A628" s="13">
        <v>622</v>
      </c>
      <c r="B628" s="35" t="s">
        <v>6008</v>
      </c>
      <c r="C628" s="14" t="s">
        <v>651</v>
      </c>
      <c r="D628" s="14" t="s">
        <v>775</v>
      </c>
      <c r="E628" s="14" t="s">
        <v>776</v>
      </c>
      <c r="F628" s="35" t="s">
        <v>6009</v>
      </c>
      <c r="G628" s="35" t="s">
        <v>714</v>
      </c>
      <c r="H628" s="35" t="s">
        <v>6010</v>
      </c>
      <c r="I628" s="35" t="s">
        <v>6011</v>
      </c>
      <c r="J628" s="43" t="s">
        <v>6012</v>
      </c>
      <c r="K628" s="35" t="s">
        <v>6011</v>
      </c>
      <c r="L628" s="36" t="s">
        <v>6009</v>
      </c>
      <c r="M628" s="43" t="s">
        <v>719</v>
      </c>
      <c r="N628" s="43" t="s">
        <v>720</v>
      </c>
      <c r="O628" s="35" t="s">
        <v>2615</v>
      </c>
      <c r="P628" s="36" t="s">
        <v>6013</v>
      </c>
      <c r="Q628" s="36" t="s">
        <v>6014</v>
      </c>
      <c r="R628" s="43" t="s">
        <v>724</v>
      </c>
      <c r="S628" s="43" t="s">
        <v>702</v>
      </c>
      <c r="T628" s="35" t="s">
        <v>725</v>
      </c>
      <c r="U628" s="43" t="s">
        <v>5933</v>
      </c>
      <c r="V628" s="14" t="s">
        <v>705</v>
      </c>
      <c r="W628" s="35">
        <v>2023.1</v>
      </c>
      <c r="X628" s="35">
        <v>2023.12</v>
      </c>
      <c r="Y628" s="14">
        <f t="shared" si="10"/>
        <v>4.5</v>
      </c>
      <c r="Z628" s="35">
        <v>4.5</v>
      </c>
      <c r="AA628" s="35"/>
      <c r="AB628" s="35"/>
      <c r="AC628" s="35">
        <v>0</v>
      </c>
      <c r="AD628" s="36">
        <v>5</v>
      </c>
      <c r="AE628" s="36">
        <v>1</v>
      </c>
      <c r="AF628" s="35" t="s">
        <v>706</v>
      </c>
      <c r="AG628" s="35" t="s">
        <v>706</v>
      </c>
      <c r="AH628" s="35" t="s">
        <v>706</v>
      </c>
      <c r="AI628" s="35" t="s">
        <v>707</v>
      </c>
      <c r="AJ628" s="35" t="s">
        <v>706</v>
      </c>
      <c r="AK628" s="35" t="s">
        <v>706</v>
      </c>
      <c r="AL628" s="35"/>
      <c r="AM628" s="35" t="s">
        <v>706</v>
      </c>
      <c r="AN628" s="35"/>
      <c r="AO628" s="35" t="s">
        <v>5934</v>
      </c>
      <c r="AP628" s="35">
        <v>15123493141</v>
      </c>
      <c r="AQ628" s="33" t="str">
        <f>VLOOKUP("*"&amp;B628&amp;"*",[1]项目信息综合查询_1!$I$4:$I$1026,1,FALSE)</f>
        <v>云阳县-清水土家族乡_产业发展_生产项目_云阳县2023年清水土家族乡清水村辣椒种植项目</v>
      </c>
    </row>
    <row r="629" spans="1:43" ht="216.75" x14ac:dyDescent="0.2">
      <c r="A629" s="13">
        <v>623</v>
      </c>
      <c r="B629" s="35" t="s">
        <v>6015</v>
      </c>
      <c r="C629" s="14" t="s">
        <v>688</v>
      </c>
      <c r="D629" s="14" t="s">
        <v>728</v>
      </c>
      <c r="E629" s="14" t="s">
        <v>1060</v>
      </c>
      <c r="F629" s="35" t="s">
        <v>6016</v>
      </c>
      <c r="G629" s="35" t="s">
        <v>714</v>
      </c>
      <c r="H629" s="35" t="s">
        <v>6010</v>
      </c>
      <c r="I629" s="35" t="s">
        <v>6017</v>
      </c>
      <c r="J629" s="35" t="s">
        <v>771</v>
      </c>
      <c r="K629" s="35" t="s">
        <v>6017</v>
      </c>
      <c r="L629" s="35" t="s">
        <v>6016</v>
      </c>
      <c r="M629" s="35" t="s">
        <v>1375</v>
      </c>
      <c r="N629" s="35" t="s">
        <v>1376</v>
      </c>
      <c r="O629" s="35" t="s">
        <v>6018</v>
      </c>
      <c r="P629" s="35" t="s">
        <v>6019</v>
      </c>
      <c r="Q629" s="35" t="s">
        <v>6020</v>
      </c>
      <c r="R629" s="35" t="s">
        <v>741</v>
      </c>
      <c r="S629" s="35" t="s">
        <v>5980</v>
      </c>
      <c r="T629" s="35" t="s">
        <v>725</v>
      </c>
      <c r="U629" s="43" t="s">
        <v>5933</v>
      </c>
      <c r="V629" s="14" t="s">
        <v>705</v>
      </c>
      <c r="W629" s="43">
        <v>2023.1</v>
      </c>
      <c r="X629" s="43">
        <v>2023.12</v>
      </c>
      <c r="Y629" s="14">
        <f t="shared" si="10"/>
        <v>128</v>
      </c>
      <c r="Z629" s="35">
        <v>53</v>
      </c>
      <c r="AA629" s="35">
        <v>0</v>
      </c>
      <c r="AB629" s="35">
        <v>0</v>
      </c>
      <c r="AC629" s="35">
        <v>75</v>
      </c>
      <c r="AD629" s="35">
        <v>1200</v>
      </c>
      <c r="AE629" s="35">
        <v>60</v>
      </c>
      <c r="AF629" s="35" t="s">
        <v>706</v>
      </c>
      <c r="AG629" s="35" t="s">
        <v>706</v>
      </c>
      <c r="AH629" s="35" t="s">
        <v>706</v>
      </c>
      <c r="AI629" s="35" t="s">
        <v>707</v>
      </c>
      <c r="AJ629" s="35" t="s">
        <v>706</v>
      </c>
      <c r="AK629" s="35" t="s">
        <v>706</v>
      </c>
      <c r="AL629" s="35" t="s">
        <v>708</v>
      </c>
      <c r="AM629" s="35" t="s">
        <v>706</v>
      </c>
      <c r="AN629" s="35" t="s">
        <v>708</v>
      </c>
      <c r="AO629" s="35" t="s">
        <v>5934</v>
      </c>
      <c r="AP629" s="35">
        <v>15123493141</v>
      </c>
      <c r="AQ629" s="33" t="str">
        <f>VLOOKUP("*"&amp;B629&amp;"*",[1]项目信息综合查询_1!$I$4:$I$1026,1,FALSE)</f>
        <v>云阳县-清水土家族乡_乡村建设行动_农村基础设施（含产业配套基础设施）_云阳县2023年清水土家族乡清水村道路建设项目</v>
      </c>
    </row>
    <row r="630" spans="1:43" ht="357" x14ac:dyDescent="0.2">
      <c r="A630" s="13">
        <v>624</v>
      </c>
      <c r="B630" s="35" t="s">
        <v>6021</v>
      </c>
      <c r="C630" s="14" t="s">
        <v>651</v>
      </c>
      <c r="D630" s="14" t="s">
        <v>775</v>
      </c>
      <c r="E630" s="14" t="s">
        <v>776</v>
      </c>
      <c r="F630" s="35" t="s">
        <v>6022</v>
      </c>
      <c r="G630" s="35" t="s">
        <v>714</v>
      </c>
      <c r="H630" s="35" t="s">
        <v>6023</v>
      </c>
      <c r="I630" s="35" t="s">
        <v>6024</v>
      </c>
      <c r="J630" s="43" t="s">
        <v>6025</v>
      </c>
      <c r="K630" s="35" t="s">
        <v>6024</v>
      </c>
      <c r="L630" s="36" t="s">
        <v>6026</v>
      </c>
      <c r="M630" s="43" t="s">
        <v>719</v>
      </c>
      <c r="N630" s="43" t="s">
        <v>720</v>
      </c>
      <c r="O630" s="35" t="s">
        <v>6027</v>
      </c>
      <c r="P630" s="36" t="s">
        <v>5931</v>
      </c>
      <c r="Q630" s="36" t="s">
        <v>6028</v>
      </c>
      <c r="R630" s="43" t="s">
        <v>724</v>
      </c>
      <c r="S630" s="43" t="s">
        <v>702</v>
      </c>
      <c r="T630" s="35" t="s">
        <v>725</v>
      </c>
      <c r="U630" s="43" t="s">
        <v>5933</v>
      </c>
      <c r="V630" s="14" t="s">
        <v>705</v>
      </c>
      <c r="W630" s="35">
        <v>2023.1</v>
      </c>
      <c r="X630" s="35">
        <v>2023.12</v>
      </c>
      <c r="Y630" s="14">
        <f t="shared" si="10"/>
        <v>7.5</v>
      </c>
      <c r="Z630" s="35">
        <v>5</v>
      </c>
      <c r="AA630" s="35"/>
      <c r="AB630" s="35"/>
      <c r="AC630" s="35">
        <v>2.5</v>
      </c>
      <c r="AD630" s="36">
        <v>5</v>
      </c>
      <c r="AE630" s="36">
        <v>1</v>
      </c>
      <c r="AF630" s="35" t="s">
        <v>706</v>
      </c>
      <c r="AG630" s="35" t="s">
        <v>706</v>
      </c>
      <c r="AH630" s="35" t="s">
        <v>706</v>
      </c>
      <c r="AI630" s="35" t="s">
        <v>707</v>
      </c>
      <c r="AJ630" s="35" t="s">
        <v>706</v>
      </c>
      <c r="AK630" s="35" t="s">
        <v>706</v>
      </c>
      <c r="AL630" s="35"/>
      <c r="AM630" s="35" t="s">
        <v>706</v>
      </c>
      <c r="AN630" s="35"/>
      <c r="AO630" s="35" t="s">
        <v>5934</v>
      </c>
      <c r="AP630" s="35">
        <v>15123493141</v>
      </c>
      <c r="AQ630" s="33" t="str">
        <f>VLOOKUP("*"&amp;B630&amp;"*",[1]项目信息综合查询_1!$I$4:$I$1026,1,FALSE)</f>
        <v>云阳县-清水土家族乡_产业发展_生产项目_云阳县2023年清水土家族乡乾华果园提升项目</v>
      </c>
    </row>
    <row r="631" spans="1:43" ht="357" x14ac:dyDescent="0.2">
      <c r="A631" s="13">
        <v>625</v>
      </c>
      <c r="B631" s="35" t="s">
        <v>6029</v>
      </c>
      <c r="C631" s="14" t="s">
        <v>651</v>
      </c>
      <c r="D631" s="14" t="s">
        <v>711</v>
      </c>
      <c r="E631" s="14" t="s">
        <v>712</v>
      </c>
      <c r="F631" s="35" t="s">
        <v>6030</v>
      </c>
      <c r="G631" s="35" t="s">
        <v>714</v>
      </c>
      <c r="H631" s="35" t="s">
        <v>6031</v>
      </c>
      <c r="I631" s="35" t="s">
        <v>6032</v>
      </c>
      <c r="J631" s="43" t="s">
        <v>6033</v>
      </c>
      <c r="K631" s="35" t="s">
        <v>6034</v>
      </c>
      <c r="L631" s="36" t="s">
        <v>6035</v>
      </c>
      <c r="M631" s="43" t="s">
        <v>719</v>
      </c>
      <c r="N631" s="43" t="s">
        <v>720</v>
      </c>
      <c r="O631" s="35" t="s">
        <v>5787</v>
      </c>
      <c r="P631" s="36" t="s">
        <v>5023</v>
      </c>
      <c r="Q631" s="36" t="s">
        <v>6036</v>
      </c>
      <c r="R631" s="43" t="s">
        <v>1188</v>
      </c>
      <c r="S631" s="43" t="s">
        <v>702</v>
      </c>
      <c r="T631" s="35" t="s">
        <v>725</v>
      </c>
      <c r="U631" s="43" t="s">
        <v>5933</v>
      </c>
      <c r="V631" s="14" t="s">
        <v>705</v>
      </c>
      <c r="W631" s="35">
        <v>2023.1</v>
      </c>
      <c r="X631" s="35">
        <v>2023.12</v>
      </c>
      <c r="Y631" s="14">
        <f t="shared" si="10"/>
        <v>80</v>
      </c>
      <c r="Z631" s="35">
        <v>80</v>
      </c>
      <c r="AA631" s="35"/>
      <c r="AB631" s="35"/>
      <c r="AC631" s="35">
        <v>0</v>
      </c>
      <c r="AD631" s="36">
        <v>402</v>
      </c>
      <c r="AE631" s="36">
        <v>55</v>
      </c>
      <c r="AF631" s="35" t="s">
        <v>706</v>
      </c>
      <c r="AG631" s="35" t="s">
        <v>706</v>
      </c>
      <c r="AH631" s="35" t="s">
        <v>706</v>
      </c>
      <c r="AI631" s="35" t="s">
        <v>707</v>
      </c>
      <c r="AJ631" s="35" t="s">
        <v>706</v>
      </c>
      <c r="AK631" s="35" t="s">
        <v>706</v>
      </c>
      <c r="AL631" s="35"/>
      <c r="AM631" s="35" t="s">
        <v>706</v>
      </c>
      <c r="AN631" s="35"/>
      <c r="AO631" s="35" t="s">
        <v>5934</v>
      </c>
      <c r="AP631" s="35">
        <v>15123493141</v>
      </c>
      <c r="AQ631" s="33" t="str">
        <f>VLOOKUP("*"&amp;B631&amp;"*",[1]项目信息综合查询_1!$I$4:$I$1026,1,FALSE)</f>
        <v>云阳县-清水土家族乡_乡村建设行动_农村基础设施（含产业配套基础设施）_云阳县2023年清水土家族乡歧山村新建产业机耕道项目</v>
      </c>
    </row>
    <row r="632" spans="1:43" ht="357" x14ac:dyDescent="0.2">
      <c r="A632" s="13">
        <v>626</v>
      </c>
      <c r="B632" s="35" t="s">
        <v>6037</v>
      </c>
      <c r="C632" s="14" t="s">
        <v>688</v>
      </c>
      <c r="D632" s="14" t="s">
        <v>728</v>
      </c>
      <c r="E632" s="14" t="s">
        <v>1060</v>
      </c>
      <c r="F632" s="35" t="s">
        <v>6038</v>
      </c>
      <c r="G632" s="35" t="s">
        <v>714</v>
      </c>
      <c r="H632" s="35" t="s">
        <v>6031</v>
      </c>
      <c r="I632" s="35" t="s">
        <v>6039</v>
      </c>
      <c r="J632" s="35" t="s">
        <v>6040</v>
      </c>
      <c r="K632" s="35" t="s">
        <v>6039</v>
      </c>
      <c r="L632" s="35" t="s">
        <v>6038</v>
      </c>
      <c r="M632" s="35" t="s">
        <v>1375</v>
      </c>
      <c r="N632" s="35" t="s">
        <v>1376</v>
      </c>
      <c r="O632" s="35" t="s">
        <v>6041</v>
      </c>
      <c r="P632" s="43" t="s">
        <v>5989</v>
      </c>
      <c r="Q632" s="35" t="s">
        <v>6042</v>
      </c>
      <c r="R632" s="35" t="s">
        <v>741</v>
      </c>
      <c r="S632" s="35" t="s">
        <v>5980</v>
      </c>
      <c r="T632" s="35" t="s">
        <v>725</v>
      </c>
      <c r="U632" s="43" t="s">
        <v>5933</v>
      </c>
      <c r="V632" s="14" t="s">
        <v>705</v>
      </c>
      <c r="W632" s="43">
        <v>2023.1</v>
      </c>
      <c r="X632" s="43">
        <v>2023.12</v>
      </c>
      <c r="Y632" s="14">
        <f t="shared" si="10"/>
        <v>150</v>
      </c>
      <c r="Z632" s="35">
        <v>150</v>
      </c>
      <c r="AA632" s="35">
        <v>0</v>
      </c>
      <c r="AB632" s="35">
        <v>0</v>
      </c>
      <c r="AC632" s="35">
        <v>0</v>
      </c>
      <c r="AD632" s="35">
        <v>215</v>
      </c>
      <c r="AE632" s="35">
        <v>38</v>
      </c>
      <c r="AF632" s="35" t="s">
        <v>706</v>
      </c>
      <c r="AG632" s="35" t="s">
        <v>706</v>
      </c>
      <c r="AH632" s="35" t="s">
        <v>706</v>
      </c>
      <c r="AI632" s="35" t="s">
        <v>707</v>
      </c>
      <c r="AJ632" s="35" t="s">
        <v>706</v>
      </c>
      <c r="AK632" s="35" t="s">
        <v>706</v>
      </c>
      <c r="AL632" s="35" t="s">
        <v>708</v>
      </c>
      <c r="AM632" s="35" t="s">
        <v>706</v>
      </c>
      <c r="AN632" s="35" t="s">
        <v>708</v>
      </c>
      <c r="AO632" s="35" t="s">
        <v>5934</v>
      </c>
      <c r="AP632" s="35">
        <v>15123493141</v>
      </c>
      <c r="AQ632" s="33" t="str">
        <f>VLOOKUP("*"&amp;B632&amp;"*",[1]项目信息综合查询_1!$I$4:$I$1026,1,FALSE)</f>
        <v>云阳县-清水土家族乡_乡村建设行动_农村基础设施（含产业配套基础设施）_云阳县2023年清水土家族乡歧山村产业步道项目</v>
      </c>
    </row>
    <row r="633" spans="1:43" ht="357" x14ac:dyDescent="0.2">
      <c r="A633" s="13">
        <v>627</v>
      </c>
      <c r="B633" s="35" t="s">
        <v>6043</v>
      </c>
      <c r="C633" s="14" t="s">
        <v>688</v>
      </c>
      <c r="D633" s="14" t="s">
        <v>728</v>
      </c>
      <c r="E633" s="14" t="s">
        <v>1060</v>
      </c>
      <c r="F633" s="35" t="s">
        <v>5965</v>
      </c>
      <c r="G633" s="35" t="s">
        <v>714</v>
      </c>
      <c r="H633" s="35" t="s">
        <v>6044</v>
      </c>
      <c r="I633" s="35" t="s">
        <v>6045</v>
      </c>
      <c r="J633" s="35" t="s">
        <v>6046</v>
      </c>
      <c r="K633" s="35" t="s">
        <v>6045</v>
      </c>
      <c r="L633" s="35" t="s">
        <v>5970</v>
      </c>
      <c r="M633" s="35" t="s">
        <v>1375</v>
      </c>
      <c r="N633" s="35" t="s">
        <v>1376</v>
      </c>
      <c r="O633" s="35" t="s">
        <v>6018</v>
      </c>
      <c r="P633" s="35" t="s">
        <v>6019</v>
      </c>
      <c r="Q633" s="35" t="s">
        <v>6047</v>
      </c>
      <c r="R633" s="35" t="s">
        <v>741</v>
      </c>
      <c r="S633" s="35" t="s">
        <v>5980</v>
      </c>
      <c r="T633" s="35" t="s">
        <v>725</v>
      </c>
      <c r="U633" s="43" t="s">
        <v>5933</v>
      </c>
      <c r="V633" s="14" t="s">
        <v>705</v>
      </c>
      <c r="W633" s="43">
        <v>2023.1</v>
      </c>
      <c r="X633" s="43">
        <v>2023.12</v>
      </c>
      <c r="Y633" s="14">
        <f t="shared" si="10"/>
        <v>53</v>
      </c>
      <c r="Z633" s="35">
        <v>53</v>
      </c>
      <c r="AA633" s="35">
        <v>0</v>
      </c>
      <c r="AB633" s="35">
        <v>0</v>
      </c>
      <c r="AC633" s="35">
        <v>0</v>
      </c>
      <c r="AD633" s="35">
        <v>200</v>
      </c>
      <c r="AE633" s="35">
        <v>15</v>
      </c>
      <c r="AF633" s="35" t="s">
        <v>706</v>
      </c>
      <c r="AG633" s="35" t="s">
        <v>706</v>
      </c>
      <c r="AH633" s="35" t="s">
        <v>706</v>
      </c>
      <c r="AI633" s="35" t="s">
        <v>707</v>
      </c>
      <c r="AJ633" s="35" t="s">
        <v>706</v>
      </c>
      <c r="AK633" s="35" t="s">
        <v>706</v>
      </c>
      <c r="AL633" s="35" t="s">
        <v>708</v>
      </c>
      <c r="AM633" s="35" t="s">
        <v>706</v>
      </c>
      <c r="AN633" s="35" t="s">
        <v>708</v>
      </c>
      <c r="AO633" s="35" t="s">
        <v>5934</v>
      </c>
      <c r="AP633" s="35">
        <v>15123493141</v>
      </c>
      <c r="AQ633" s="33" t="str">
        <f>VLOOKUP("*"&amp;B633&amp;"*",[1]项目信息综合查询_1!$I$4:$I$1026,1,FALSE)</f>
        <v>云阳县-清水土家族乡_乡村建设行动_农村基础设施（含产业配套基础设施）_云阳县2023年清水土家族乡七里村新建机耕道项目</v>
      </c>
    </row>
    <row r="634" spans="1:43" ht="409.5" x14ac:dyDescent="0.2">
      <c r="A634" s="13">
        <v>628</v>
      </c>
      <c r="B634" s="43" t="s">
        <v>6048</v>
      </c>
      <c r="C634" s="14" t="s">
        <v>688</v>
      </c>
      <c r="D634" s="14" t="s">
        <v>728</v>
      </c>
      <c r="E634" s="14" t="s">
        <v>729</v>
      </c>
      <c r="F634" s="43" t="s">
        <v>6049</v>
      </c>
      <c r="G634" s="43" t="s">
        <v>714</v>
      </c>
      <c r="H634" s="43" t="s">
        <v>6050</v>
      </c>
      <c r="I634" s="43" t="s">
        <v>6051</v>
      </c>
      <c r="J634" s="57" t="s">
        <v>6052</v>
      </c>
      <c r="K634" s="43" t="s">
        <v>6051</v>
      </c>
      <c r="L634" s="43" t="s">
        <v>6053</v>
      </c>
      <c r="M634" s="35" t="s">
        <v>1375</v>
      </c>
      <c r="N634" s="35" t="s">
        <v>1376</v>
      </c>
      <c r="O634" s="43" t="s">
        <v>6054</v>
      </c>
      <c r="P634" s="43" t="s">
        <v>5989</v>
      </c>
      <c r="Q634" s="43" t="s">
        <v>6036</v>
      </c>
      <c r="R634" s="35" t="s">
        <v>741</v>
      </c>
      <c r="S634" s="43" t="s">
        <v>702</v>
      </c>
      <c r="T634" s="43" t="s">
        <v>743</v>
      </c>
      <c r="U634" s="43" t="s">
        <v>5933</v>
      </c>
      <c r="V634" s="14" t="s">
        <v>705</v>
      </c>
      <c r="W634" s="43">
        <v>2023.1</v>
      </c>
      <c r="X634" s="43">
        <v>2023.12</v>
      </c>
      <c r="Y634" s="14">
        <f t="shared" si="10"/>
        <v>90.86</v>
      </c>
      <c r="Z634" s="43"/>
      <c r="AA634" s="43"/>
      <c r="AB634" s="43">
        <v>90.86</v>
      </c>
      <c r="AC634" s="43"/>
      <c r="AD634" s="43">
        <v>70</v>
      </c>
      <c r="AE634" s="43">
        <v>6</v>
      </c>
      <c r="AF634" s="43" t="s">
        <v>707</v>
      </c>
      <c r="AG634" s="43" t="s">
        <v>706</v>
      </c>
      <c r="AH634" s="53" t="s">
        <v>706</v>
      </c>
      <c r="AI634" s="53" t="s">
        <v>707</v>
      </c>
      <c r="AJ634" s="43" t="s">
        <v>706</v>
      </c>
      <c r="AK634" s="43" t="s">
        <v>706</v>
      </c>
      <c r="AL634" s="65"/>
      <c r="AM634" s="43" t="s">
        <v>706</v>
      </c>
      <c r="AN634" s="43"/>
      <c r="AO634" s="43" t="s">
        <v>5991</v>
      </c>
      <c r="AP634" s="43">
        <v>18223844099</v>
      </c>
      <c r="AQ634" s="33" t="str">
        <f>VLOOKUP("*"&amp;B634&amp;"*",[1]项目信息综合查询_1!$I$4:$I$1026,1,FALSE)</f>
        <v>云阳县-清水土家族乡_乡村建设行动_农村基础设施（含产业配套基础设施）_云阳县2023年清水土家族乡庙塆村组级公路通达通畅工程（5组庙塆村小学至8组、6组静坪寺至7组焦庄坪）</v>
      </c>
    </row>
    <row r="635" spans="1:43" ht="409.5" x14ac:dyDescent="0.2">
      <c r="A635" s="13">
        <v>629</v>
      </c>
      <c r="B635" s="35" t="s">
        <v>6055</v>
      </c>
      <c r="C635" s="14" t="s">
        <v>688</v>
      </c>
      <c r="D635" s="14" t="s">
        <v>689</v>
      </c>
      <c r="E635" s="14" t="s">
        <v>955</v>
      </c>
      <c r="F635" s="35" t="s">
        <v>6056</v>
      </c>
      <c r="G635" s="35" t="s">
        <v>714</v>
      </c>
      <c r="H635" s="35" t="s">
        <v>6057</v>
      </c>
      <c r="I635" s="35" t="s">
        <v>6058</v>
      </c>
      <c r="J635" s="35" t="s">
        <v>6059</v>
      </c>
      <c r="K635" s="35" t="s">
        <v>6058</v>
      </c>
      <c r="L635" s="35" t="s">
        <v>6060</v>
      </c>
      <c r="M635" s="35" t="s">
        <v>1375</v>
      </c>
      <c r="N635" s="35" t="s">
        <v>1376</v>
      </c>
      <c r="O635" s="35" t="s">
        <v>6061</v>
      </c>
      <c r="P635" s="35" t="s">
        <v>6062</v>
      </c>
      <c r="Q635" s="35" t="s">
        <v>6063</v>
      </c>
      <c r="R635" s="35" t="s">
        <v>741</v>
      </c>
      <c r="S635" s="35" t="s">
        <v>5980</v>
      </c>
      <c r="T635" s="35" t="s">
        <v>725</v>
      </c>
      <c r="U635" s="43" t="s">
        <v>5933</v>
      </c>
      <c r="V635" s="14" t="s">
        <v>705</v>
      </c>
      <c r="W635" s="43">
        <v>2023.1</v>
      </c>
      <c r="X635" s="43">
        <v>2023.12</v>
      </c>
      <c r="Y635" s="14">
        <f t="shared" si="10"/>
        <v>300</v>
      </c>
      <c r="Z635" s="35">
        <v>300</v>
      </c>
      <c r="AA635" s="35">
        <v>0</v>
      </c>
      <c r="AB635" s="35">
        <v>0</v>
      </c>
      <c r="AC635" s="35">
        <v>0</v>
      </c>
      <c r="AD635" s="35">
        <v>300</v>
      </c>
      <c r="AE635" s="35">
        <v>40</v>
      </c>
      <c r="AF635" s="35" t="s">
        <v>706</v>
      </c>
      <c r="AG635" s="35" t="s">
        <v>706</v>
      </c>
      <c r="AH635" s="35" t="s">
        <v>706</v>
      </c>
      <c r="AI635" s="35" t="s">
        <v>707</v>
      </c>
      <c r="AJ635" s="35" t="s">
        <v>706</v>
      </c>
      <c r="AK635" s="35" t="s">
        <v>706</v>
      </c>
      <c r="AL635" s="35" t="s">
        <v>708</v>
      </c>
      <c r="AM635" s="35" t="s">
        <v>706</v>
      </c>
      <c r="AN635" s="35" t="s">
        <v>708</v>
      </c>
      <c r="AO635" s="35" t="s">
        <v>5934</v>
      </c>
      <c r="AP635" s="35">
        <v>15123493141</v>
      </c>
      <c r="AQ635" s="33" t="str">
        <f>VLOOKUP("*"&amp;B635&amp;"*",[1]项目信息综合查询_1!$I$4:$I$1026,1,FALSE)</f>
        <v>云阳县-清水土家族乡_乡村建设行动_人居环境整治_云阳县2023年清水土家族乡庙塆村人居环境整治工程</v>
      </c>
    </row>
    <row r="636" spans="1:43" ht="344.25" x14ac:dyDescent="0.2">
      <c r="A636" s="13">
        <v>630</v>
      </c>
      <c r="B636" s="35" t="s">
        <v>6064</v>
      </c>
      <c r="C636" s="14" t="s">
        <v>651</v>
      </c>
      <c r="D636" s="14" t="s">
        <v>775</v>
      </c>
      <c r="E636" s="14" t="s">
        <v>776</v>
      </c>
      <c r="F636" s="36" t="s">
        <v>6065</v>
      </c>
      <c r="G636" s="35" t="s">
        <v>790</v>
      </c>
      <c r="H636" s="35" t="s">
        <v>6057</v>
      </c>
      <c r="I636" s="35" t="s">
        <v>6066</v>
      </c>
      <c r="J636" s="35" t="s">
        <v>6067</v>
      </c>
      <c r="K636" s="35" t="s">
        <v>6066</v>
      </c>
      <c r="L636" s="35" t="s">
        <v>6068</v>
      </c>
      <c r="M636" s="42" t="s">
        <v>752</v>
      </c>
      <c r="N636" s="42" t="s">
        <v>753</v>
      </c>
      <c r="O636" s="36" t="s">
        <v>1910</v>
      </c>
      <c r="P636" s="35" t="s">
        <v>796</v>
      </c>
      <c r="Q636" s="35" t="s">
        <v>6069</v>
      </c>
      <c r="R636" s="60" t="s">
        <v>915</v>
      </c>
      <c r="S636" s="48" t="s">
        <v>756</v>
      </c>
      <c r="T636" s="35" t="s">
        <v>725</v>
      </c>
      <c r="U636" s="43" t="s">
        <v>5933</v>
      </c>
      <c r="V636" s="14" t="s">
        <v>705</v>
      </c>
      <c r="W636" s="43">
        <v>2023.1</v>
      </c>
      <c r="X636" s="43">
        <v>2023.12</v>
      </c>
      <c r="Y636" s="14">
        <f t="shared" si="10"/>
        <v>1.93</v>
      </c>
      <c r="Z636" s="36">
        <v>1.93</v>
      </c>
      <c r="AA636" s="35">
        <v>0</v>
      </c>
      <c r="AB636" s="35">
        <v>0</v>
      </c>
      <c r="AC636" s="35">
        <v>0</v>
      </c>
      <c r="AD636" s="35">
        <v>20</v>
      </c>
      <c r="AE636" s="35">
        <v>4</v>
      </c>
      <c r="AF636" s="35" t="s">
        <v>706</v>
      </c>
      <c r="AG636" s="35" t="s">
        <v>706</v>
      </c>
      <c r="AH636" s="35"/>
      <c r="AI636" s="35" t="s">
        <v>707</v>
      </c>
      <c r="AJ636" s="35" t="s">
        <v>706</v>
      </c>
      <c r="AK636" s="35" t="s">
        <v>706</v>
      </c>
      <c r="AL636" s="35"/>
      <c r="AM636" s="35" t="s">
        <v>706</v>
      </c>
      <c r="AN636" s="35"/>
      <c r="AO636" s="35" t="s">
        <v>5934</v>
      </c>
      <c r="AP636" s="35">
        <v>15123493141</v>
      </c>
      <c r="AQ636" s="33" t="str">
        <f>VLOOKUP("*"&amp;B636&amp;"*",[1]项目信息综合查询_1!$I$4:$I$1026,1,FALSE)</f>
        <v>云阳县-清水土家族乡_产业发展_生产项目_云阳县2023年清水土家族乡庙塆村李子提质增效项目（续建2年）</v>
      </c>
    </row>
    <row r="637" spans="1:43" ht="293.25" x14ac:dyDescent="0.2">
      <c r="A637" s="13">
        <v>631</v>
      </c>
      <c r="B637" s="35" t="s">
        <v>6070</v>
      </c>
      <c r="C637" s="14" t="s">
        <v>651</v>
      </c>
      <c r="D637" s="14" t="s">
        <v>775</v>
      </c>
      <c r="E637" s="14" t="s">
        <v>776</v>
      </c>
      <c r="F637" s="35" t="s">
        <v>6071</v>
      </c>
      <c r="G637" s="35" t="s">
        <v>790</v>
      </c>
      <c r="H637" s="35" t="s">
        <v>6057</v>
      </c>
      <c r="I637" s="35" t="s">
        <v>6072</v>
      </c>
      <c r="J637" s="35" t="s">
        <v>6073</v>
      </c>
      <c r="K637" s="35" t="s">
        <v>6074</v>
      </c>
      <c r="L637" s="35" t="s">
        <v>6075</v>
      </c>
      <c r="M637" s="42" t="s">
        <v>752</v>
      </c>
      <c r="N637" s="42" t="s">
        <v>753</v>
      </c>
      <c r="O637" s="35" t="s">
        <v>1910</v>
      </c>
      <c r="P637" s="35" t="s">
        <v>796</v>
      </c>
      <c r="Q637" s="35" t="s">
        <v>6076</v>
      </c>
      <c r="R637" s="60" t="s">
        <v>915</v>
      </c>
      <c r="S637" s="48" t="s">
        <v>756</v>
      </c>
      <c r="T637" s="35" t="s">
        <v>725</v>
      </c>
      <c r="U637" s="43" t="s">
        <v>5933</v>
      </c>
      <c r="V637" s="14" t="s">
        <v>705</v>
      </c>
      <c r="W637" s="43">
        <v>2023.1</v>
      </c>
      <c r="X637" s="43">
        <v>2023.12</v>
      </c>
      <c r="Y637" s="14">
        <f t="shared" si="10"/>
        <v>0.8</v>
      </c>
      <c r="Z637" s="35">
        <v>0.8</v>
      </c>
      <c r="AA637" s="35">
        <v>0</v>
      </c>
      <c r="AB637" s="35">
        <v>0</v>
      </c>
      <c r="AC637" s="35">
        <v>0</v>
      </c>
      <c r="AD637" s="35">
        <v>10</v>
      </c>
      <c r="AE637" s="35">
        <v>1</v>
      </c>
      <c r="AF637" s="35" t="s">
        <v>706</v>
      </c>
      <c r="AG637" s="35" t="s">
        <v>706</v>
      </c>
      <c r="AH637" s="35"/>
      <c r="AI637" s="35" t="s">
        <v>707</v>
      </c>
      <c r="AJ637" s="35" t="s">
        <v>706</v>
      </c>
      <c r="AK637" s="35" t="s">
        <v>706</v>
      </c>
      <c r="AL637" s="35"/>
      <c r="AM637" s="35" t="s">
        <v>706</v>
      </c>
      <c r="AN637" s="35"/>
      <c r="AO637" s="35" t="s">
        <v>5934</v>
      </c>
      <c r="AP637" s="35">
        <v>15123493141</v>
      </c>
      <c r="AQ637" s="33" t="str">
        <f>VLOOKUP("*"&amp;B637&amp;"*",[1]项目信息综合查询_1!$I$4:$I$1026,1,FALSE)</f>
        <v>云阳县-清水土家族乡_产业发展_生产项目_云阳县2023年清水土家族乡庙塆村红心柚提质增效项目（续建2年）</v>
      </c>
    </row>
    <row r="638" spans="1:43" ht="395.25" x14ac:dyDescent="0.2">
      <c r="A638" s="13">
        <v>632</v>
      </c>
      <c r="B638" s="35" t="s">
        <v>6077</v>
      </c>
      <c r="C638" s="14" t="s">
        <v>651</v>
      </c>
      <c r="D638" s="14" t="s">
        <v>711</v>
      </c>
      <c r="E638" s="14" t="s">
        <v>712</v>
      </c>
      <c r="F638" s="35" t="s">
        <v>6078</v>
      </c>
      <c r="G638" s="35" t="s">
        <v>714</v>
      </c>
      <c r="H638" s="35" t="s">
        <v>6057</v>
      </c>
      <c r="I638" s="35" t="s">
        <v>6079</v>
      </c>
      <c r="J638" s="43" t="s">
        <v>6080</v>
      </c>
      <c r="K638" s="35" t="s">
        <v>6079</v>
      </c>
      <c r="L638" s="36" t="s">
        <v>6078</v>
      </c>
      <c r="M638" s="43" t="s">
        <v>719</v>
      </c>
      <c r="N638" s="43" t="s">
        <v>720</v>
      </c>
      <c r="O638" s="35" t="s">
        <v>6081</v>
      </c>
      <c r="P638" s="36" t="s">
        <v>5023</v>
      </c>
      <c r="Q638" s="36" t="s">
        <v>6082</v>
      </c>
      <c r="R638" s="43" t="s">
        <v>1188</v>
      </c>
      <c r="S638" s="43" t="s">
        <v>702</v>
      </c>
      <c r="T638" s="35" t="s">
        <v>725</v>
      </c>
      <c r="U638" s="43" t="s">
        <v>5933</v>
      </c>
      <c r="V638" s="14" t="s">
        <v>705</v>
      </c>
      <c r="W638" s="35">
        <v>2023.1</v>
      </c>
      <c r="X638" s="35">
        <v>2023.12</v>
      </c>
      <c r="Y638" s="14">
        <f t="shared" si="10"/>
        <v>25</v>
      </c>
      <c r="Z638" s="35">
        <v>25</v>
      </c>
      <c r="AA638" s="35"/>
      <c r="AB638" s="35"/>
      <c r="AC638" s="35">
        <v>0</v>
      </c>
      <c r="AD638" s="36">
        <v>95</v>
      </c>
      <c r="AE638" s="36">
        <v>25</v>
      </c>
      <c r="AF638" s="35" t="s">
        <v>706</v>
      </c>
      <c r="AG638" s="35" t="s">
        <v>706</v>
      </c>
      <c r="AH638" s="35" t="s">
        <v>706</v>
      </c>
      <c r="AI638" s="35" t="s">
        <v>707</v>
      </c>
      <c r="AJ638" s="35" t="s">
        <v>706</v>
      </c>
      <c r="AK638" s="35" t="s">
        <v>706</v>
      </c>
      <c r="AL638" s="35"/>
      <c r="AM638" s="35" t="s">
        <v>706</v>
      </c>
      <c r="AN638" s="35"/>
      <c r="AO638" s="35" t="s">
        <v>5934</v>
      </c>
      <c r="AP638" s="35">
        <v>15123493141</v>
      </c>
      <c r="AQ638" s="33" t="str">
        <f>VLOOKUP("*"&amp;B638&amp;"*",[1]项目信息综合查询_1!$I$4:$I$1026,1,FALSE)</f>
        <v>云阳县-清水土家族乡_乡村建设行动_农村基础设施（含产业配套基础设施）_云阳县2023年清水土家族乡庙塆村产业园区基础设施工程</v>
      </c>
    </row>
    <row r="639" spans="1:43" ht="344.25" x14ac:dyDescent="0.2">
      <c r="A639" s="13">
        <v>633</v>
      </c>
      <c r="B639" s="43" t="s">
        <v>6083</v>
      </c>
      <c r="C639" s="14" t="s">
        <v>688</v>
      </c>
      <c r="D639" s="14" t="s">
        <v>728</v>
      </c>
      <c r="E639" s="14" t="s">
        <v>729</v>
      </c>
      <c r="F639" s="43" t="s">
        <v>6084</v>
      </c>
      <c r="G639" s="43" t="s">
        <v>692</v>
      </c>
      <c r="H639" s="43" t="s">
        <v>6085</v>
      </c>
      <c r="I639" s="43" t="s">
        <v>6086</v>
      </c>
      <c r="J639" s="57" t="s">
        <v>6087</v>
      </c>
      <c r="K639" s="43" t="s">
        <v>6086</v>
      </c>
      <c r="L639" s="43" t="s">
        <v>6088</v>
      </c>
      <c r="M639" s="43" t="s">
        <v>719</v>
      </c>
      <c r="N639" s="43" t="s">
        <v>720</v>
      </c>
      <c r="O639" s="43" t="s">
        <v>6089</v>
      </c>
      <c r="P639" s="43" t="s">
        <v>5989</v>
      </c>
      <c r="Q639" s="43" t="s">
        <v>6090</v>
      </c>
      <c r="R639" s="35" t="s">
        <v>741</v>
      </c>
      <c r="S639" s="48" t="s">
        <v>756</v>
      </c>
      <c r="T639" s="43" t="s">
        <v>743</v>
      </c>
      <c r="U639" s="43" t="s">
        <v>5933</v>
      </c>
      <c r="V639" s="14" t="s">
        <v>705</v>
      </c>
      <c r="W639" s="43">
        <v>2023.1</v>
      </c>
      <c r="X639" s="43">
        <v>2023.12</v>
      </c>
      <c r="Y639" s="14">
        <f t="shared" si="10"/>
        <v>79.36</v>
      </c>
      <c r="Z639" s="43"/>
      <c r="AA639" s="43"/>
      <c r="AB639" s="43">
        <v>79.36</v>
      </c>
      <c r="AC639" s="43"/>
      <c r="AD639" s="43">
        <v>60</v>
      </c>
      <c r="AE639" s="43">
        <v>7</v>
      </c>
      <c r="AF639" s="43" t="s">
        <v>707</v>
      </c>
      <c r="AG639" s="43" t="s">
        <v>706</v>
      </c>
      <c r="AH639" s="53" t="s">
        <v>706</v>
      </c>
      <c r="AI639" s="53" t="s">
        <v>707</v>
      </c>
      <c r="AJ639" s="43" t="s">
        <v>706</v>
      </c>
      <c r="AK639" s="43" t="s">
        <v>706</v>
      </c>
      <c r="AL639" s="65"/>
      <c r="AM639" s="43" t="s">
        <v>706</v>
      </c>
      <c r="AN639" s="43"/>
      <c r="AO639" s="43" t="s">
        <v>5991</v>
      </c>
      <c r="AP639" s="43">
        <v>18223844099</v>
      </c>
      <c r="AQ639" s="33" t="str">
        <f>VLOOKUP("*"&amp;B639&amp;"*",[1]项目信息综合查询_1!$I$4:$I$1026,1,FALSE)</f>
        <v>云阳县-清水土家族乡_乡村建设行动_农村基础设施（含产业配套基础设施）_云阳县2023年清水土家族乡龙洞村组级公路通达通畅工程（3组柏树趟至楠木峡)</v>
      </c>
    </row>
    <row r="640" spans="1:43" ht="409.5" x14ac:dyDescent="0.2">
      <c r="A640" s="13">
        <v>634</v>
      </c>
      <c r="B640" s="35" t="s">
        <v>6091</v>
      </c>
      <c r="C640" s="14" t="s">
        <v>651</v>
      </c>
      <c r="D640" s="14" t="s">
        <v>775</v>
      </c>
      <c r="E640" s="14" t="s">
        <v>1759</v>
      </c>
      <c r="F640" s="35" t="s">
        <v>6092</v>
      </c>
      <c r="G640" s="35" t="s">
        <v>714</v>
      </c>
      <c r="H640" s="35" t="s">
        <v>6093</v>
      </c>
      <c r="I640" s="35" t="s">
        <v>6094</v>
      </c>
      <c r="J640" s="43" t="s">
        <v>6095</v>
      </c>
      <c r="K640" s="35" t="s">
        <v>6094</v>
      </c>
      <c r="L640" s="36" t="s">
        <v>6096</v>
      </c>
      <c r="M640" s="43" t="s">
        <v>719</v>
      </c>
      <c r="N640" s="43" t="s">
        <v>720</v>
      </c>
      <c r="O640" s="35" t="s">
        <v>6097</v>
      </c>
      <c r="P640" s="36" t="s">
        <v>6098</v>
      </c>
      <c r="Q640" s="36" t="s">
        <v>6099</v>
      </c>
      <c r="R640" s="43" t="s">
        <v>724</v>
      </c>
      <c r="S640" s="43" t="s">
        <v>702</v>
      </c>
      <c r="T640" s="35" t="s">
        <v>725</v>
      </c>
      <c r="U640" s="43" t="s">
        <v>5933</v>
      </c>
      <c r="V640" s="14" t="s">
        <v>705</v>
      </c>
      <c r="W640" s="35">
        <v>2023.1</v>
      </c>
      <c r="X640" s="35">
        <v>2023.12</v>
      </c>
      <c r="Y640" s="14">
        <f t="shared" si="10"/>
        <v>260</v>
      </c>
      <c r="Z640" s="35">
        <v>130</v>
      </c>
      <c r="AA640" s="35"/>
      <c r="AB640" s="35"/>
      <c r="AC640" s="35">
        <v>130</v>
      </c>
      <c r="AD640" s="36">
        <v>20</v>
      </c>
      <c r="AE640" s="36">
        <v>4</v>
      </c>
      <c r="AF640" s="35" t="s">
        <v>706</v>
      </c>
      <c r="AG640" s="35" t="s">
        <v>706</v>
      </c>
      <c r="AH640" s="35" t="s">
        <v>706</v>
      </c>
      <c r="AI640" s="35" t="s">
        <v>707</v>
      </c>
      <c r="AJ640" s="35" t="s">
        <v>706</v>
      </c>
      <c r="AK640" s="43" t="s">
        <v>707</v>
      </c>
      <c r="AL640" s="43" t="s">
        <v>798</v>
      </c>
      <c r="AM640" s="43" t="s">
        <v>707</v>
      </c>
      <c r="AN640" s="43" t="s">
        <v>798</v>
      </c>
      <c r="AO640" s="35" t="s">
        <v>5934</v>
      </c>
      <c r="AP640" s="35">
        <v>15123493141</v>
      </c>
      <c r="AQ640" s="33" t="str">
        <f>VLOOKUP("*"&amp;B640&amp;"*",[1]项目信息综合查询_1!$I$4:$I$1026,1,FALSE)</f>
        <v>云阳县-清水土家族乡_产业发展_生产项目_云阳县2023年清水土家族乡龙洞村田园综合体项目</v>
      </c>
    </row>
    <row r="641" spans="1:43" ht="216.75" x14ac:dyDescent="0.2">
      <c r="A641" s="13">
        <v>635</v>
      </c>
      <c r="B641" s="35" t="s">
        <v>6100</v>
      </c>
      <c r="C641" s="14" t="s">
        <v>651</v>
      </c>
      <c r="D641" s="14" t="s">
        <v>775</v>
      </c>
      <c r="E641" s="14" t="s">
        <v>776</v>
      </c>
      <c r="F641" s="35" t="s">
        <v>6101</v>
      </c>
      <c r="G641" s="35" t="s">
        <v>714</v>
      </c>
      <c r="H641" s="35" t="s">
        <v>6102</v>
      </c>
      <c r="I641" s="35" t="s">
        <v>6103</v>
      </c>
      <c r="J641" s="43" t="s">
        <v>771</v>
      </c>
      <c r="K641" s="35" t="s">
        <v>6103</v>
      </c>
      <c r="L641" s="36" t="s">
        <v>6101</v>
      </c>
      <c r="M641" s="43" t="s">
        <v>719</v>
      </c>
      <c r="N641" s="43" t="s">
        <v>720</v>
      </c>
      <c r="O641" s="35" t="s">
        <v>6104</v>
      </c>
      <c r="P641" s="36" t="s">
        <v>5931</v>
      </c>
      <c r="Q641" s="36" t="s">
        <v>6014</v>
      </c>
      <c r="R641" s="43" t="s">
        <v>724</v>
      </c>
      <c r="S641" s="43" t="s">
        <v>702</v>
      </c>
      <c r="T641" s="35" t="s">
        <v>725</v>
      </c>
      <c r="U641" s="43" t="s">
        <v>5933</v>
      </c>
      <c r="V641" s="14" t="s">
        <v>705</v>
      </c>
      <c r="W641" s="35">
        <v>2023.1</v>
      </c>
      <c r="X641" s="35">
        <v>2023.12</v>
      </c>
      <c r="Y641" s="14">
        <f t="shared" si="10"/>
        <v>13</v>
      </c>
      <c r="Z641" s="35">
        <v>6.5</v>
      </c>
      <c r="AA641" s="35"/>
      <c r="AB641" s="35"/>
      <c r="AC641" s="35">
        <v>6.5</v>
      </c>
      <c r="AD641" s="36">
        <v>5</v>
      </c>
      <c r="AE641" s="36">
        <v>1</v>
      </c>
      <c r="AF641" s="35" t="s">
        <v>706</v>
      </c>
      <c r="AG641" s="35" t="s">
        <v>706</v>
      </c>
      <c r="AH641" s="35" t="s">
        <v>706</v>
      </c>
      <c r="AI641" s="35" t="s">
        <v>707</v>
      </c>
      <c r="AJ641" s="35" t="s">
        <v>706</v>
      </c>
      <c r="AK641" s="35" t="s">
        <v>706</v>
      </c>
      <c r="AL641" s="35"/>
      <c r="AM641" s="35" t="s">
        <v>706</v>
      </c>
      <c r="AN641" s="35"/>
      <c r="AO641" s="35" t="s">
        <v>5934</v>
      </c>
      <c r="AP641" s="35">
        <v>15123493141</v>
      </c>
      <c r="AQ641" s="33" t="str">
        <f>VLOOKUP("*"&amp;B641&amp;"*",[1]项目信息综合查询_1!$I$4:$I$1026,1,FALSE)</f>
        <v>云阳县-清水土家族乡_产业发展_生产项目_云阳县2023年清水土家族乡菊花种植项目</v>
      </c>
    </row>
    <row r="642" spans="1:43" ht="408" x14ac:dyDescent="0.2">
      <c r="A642" s="13">
        <v>636</v>
      </c>
      <c r="B642" s="35" t="s">
        <v>6105</v>
      </c>
      <c r="C642" s="14" t="s">
        <v>651</v>
      </c>
      <c r="D642" s="14" t="s">
        <v>711</v>
      </c>
      <c r="E642" s="14" t="s">
        <v>944</v>
      </c>
      <c r="F642" s="35" t="s">
        <v>6106</v>
      </c>
      <c r="G642" s="35" t="s">
        <v>714</v>
      </c>
      <c r="H642" s="35" t="s">
        <v>6023</v>
      </c>
      <c r="I642" s="35" t="s">
        <v>6107</v>
      </c>
      <c r="J642" s="43" t="s">
        <v>6108</v>
      </c>
      <c r="K642" s="35" t="s">
        <v>6107</v>
      </c>
      <c r="L642" s="36" t="s">
        <v>6106</v>
      </c>
      <c r="M642" s="43" t="s">
        <v>719</v>
      </c>
      <c r="N642" s="43" t="s">
        <v>720</v>
      </c>
      <c r="O642" s="35" t="s">
        <v>6109</v>
      </c>
      <c r="P642" s="36" t="s">
        <v>6110</v>
      </c>
      <c r="Q642" s="36" t="s">
        <v>6082</v>
      </c>
      <c r="R642" s="43" t="s">
        <v>724</v>
      </c>
      <c r="S642" s="43" t="s">
        <v>702</v>
      </c>
      <c r="T642" s="35" t="s">
        <v>725</v>
      </c>
      <c r="U642" s="43" t="s">
        <v>5933</v>
      </c>
      <c r="V642" s="14" t="s">
        <v>705</v>
      </c>
      <c r="W642" s="35">
        <v>2023.1</v>
      </c>
      <c r="X642" s="35">
        <v>2023.12</v>
      </c>
      <c r="Y642" s="14">
        <f t="shared" si="10"/>
        <v>20</v>
      </c>
      <c r="Z642" s="35">
        <v>20</v>
      </c>
      <c r="AA642" s="35"/>
      <c r="AB642" s="35"/>
      <c r="AC642" s="35">
        <v>0</v>
      </c>
      <c r="AD642" s="36">
        <v>226</v>
      </c>
      <c r="AE642" s="36">
        <v>33</v>
      </c>
      <c r="AF642" s="35" t="s">
        <v>706</v>
      </c>
      <c r="AG642" s="35" t="s">
        <v>706</v>
      </c>
      <c r="AH642" s="35" t="s">
        <v>706</v>
      </c>
      <c r="AI642" s="35" t="s">
        <v>707</v>
      </c>
      <c r="AJ642" s="35" t="s">
        <v>706</v>
      </c>
      <c r="AK642" s="35" t="s">
        <v>706</v>
      </c>
      <c r="AL642" s="35"/>
      <c r="AM642" s="35" t="s">
        <v>706</v>
      </c>
      <c r="AN642" s="35"/>
      <c r="AO642" s="35" t="s">
        <v>5934</v>
      </c>
      <c r="AP642" s="35">
        <v>15123493141</v>
      </c>
      <c r="AQ642" s="33" t="str">
        <f>VLOOKUP("*"&amp;B642&amp;"*",[1]项目信息综合查询_1!$I$4:$I$1026,1,FALSE)</f>
        <v>云阳县-清水土家族乡_产业发展_配套设施项目_云阳县2023年清水土家族乡建兴村整治抗旱水源项目</v>
      </c>
    </row>
    <row r="643" spans="1:43" ht="344.25" x14ac:dyDescent="0.2">
      <c r="A643" s="13">
        <v>637</v>
      </c>
      <c r="B643" s="35" t="s">
        <v>6111</v>
      </c>
      <c r="C643" s="14" t="s">
        <v>651</v>
      </c>
      <c r="D643" s="14" t="s">
        <v>775</v>
      </c>
      <c r="E643" s="14" t="s">
        <v>776</v>
      </c>
      <c r="F643" s="35" t="s">
        <v>6112</v>
      </c>
      <c r="G643" s="35" t="s">
        <v>714</v>
      </c>
      <c r="H643" s="35" t="s">
        <v>6023</v>
      </c>
      <c r="I643" s="35" t="s">
        <v>6113</v>
      </c>
      <c r="J643" s="35" t="s">
        <v>6114</v>
      </c>
      <c r="K643" s="35" t="s">
        <v>6113</v>
      </c>
      <c r="L643" s="35" t="s">
        <v>6112</v>
      </c>
      <c r="M643" s="35" t="s">
        <v>1375</v>
      </c>
      <c r="N643" s="35" t="s">
        <v>1376</v>
      </c>
      <c r="O643" s="35" t="s">
        <v>6115</v>
      </c>
      <c r="P643" s="35" t="s">
        <v>6116</v>
      </c>
      <c r="Q643" s="35" t="s">
        <v>6117</v>
      </c>
      <c r="R643" s="35" t="s">
        <v>741</v>
      </c>
      <c r="S643" s="35" t="s">
        <v>5980</v>
      </c>
      <c r="T643" s="35" t="s">
        <v>725</v>
      </c>
      <c r="U643" s="43" t="s">
        <v>5933</v>
      </c>
      <c r="V643" s="14" t="s">
        <v>705</v>
      </c>
      <c r="W643" s="43">
        <v>2023.1</v>
      </c>
      <c r="X643" s="43">
        <v>2023.12</v>
      </c>
      <c r="Y643" s="14">
        <f t="shared" si="10"/>
        <v>15</v>
      </c>
      <c r="Z643" s="35">
        <v>15</v>
      </c>
      <c r="AA643" s="35">
        <v>0</v>
      </c>
      <c r="AB643" s="35">
        <v>0</v>
      </c>
      <c r="AC643" s="35">
        <v>0</v>
      </c>
      <c r="AD643" s="35">
        <v>60</v>
      </c>
      <c r="AE643" s="35">
        <v>12</v>
      </c>
      <c r="AF643" s="35" t="s">
        <v>706</v>
      </c>
      <c r="AG643" s="35" t="s">
        <v>706</v>
      </c>
      <c r="AH643" s="35" t="s">
        <v>706</v>
      </c>
      <c r="AI643" s="35" t="s">
        <v>707</v>
      </c>
      <c r="AJ643" s="35" t="s">
        <v>706</v>
      </c>
      <c r="AK643" s="35" t="s">
        <v>706</v>
      </c>
      <c r="AL643" s="35" t="s">
        <v>708</v>
      </c>
      <c r="AM643" s="35" t="s">
        <v>706</v>
      </c>
      <c r="AN643" s="35" t="s">
        <v>708</v>
      </c>
      <c r="AO643" s="35" t="s">
        <v>5934</v>
      </c>
      <c r="AP643" s="35">
        <v>15123493141</v>
      </c>
      <c r="AQ643" s="33" t="str">
        <f>VLOOKUP("*"&amp;B643&amp;"*",[1]项目信息综合查询_1!$I$4:$I$1026,1,FALSE)</f>
        <v>云阳县-清水土家族乡_产业发展_生产项目_云阳县2023年清水土家族乡建兴村菊花种植项目</v>
      </c>
    </row>
    <row r="644" spans="1:43" ht="306" x14ac:dyDescent="0.2">
      <c r="A644" s="13">
        <v>638</v>
      </c>
      <c r="B644" s="35" t="s">
        <v>6118</v>
      </c>
      <c r="C644" s="14" t="s">
        <v>651</v>
      </c>
      <c r="D644" s="14" t="s">
        <v>775</v>
      </c>
      <c r="E644" s="14" t="s">
        <v>776</v>
      </c>
      <c r="F644" s="36" t="s">
        <v>6119</v>
      </c>
      <c r="G644" s="35" t="s">
        <v>790</v>
      </c>
      <c r="H644" s="35" t="s">
        <v>6023</v>
      </c>
      <c r="I644" s="35" t="s">
        <v>6120</v>
      </c>
      <c r="J644" s="35" t="s">
        <v>6121</v>
      </c>
      <c r="K644" s="35" t="s">
        <v>6120</v>
      </c>
      <c r="L644" s="35" t="s">
        <v>6122</v>
      </c>
      <c r="M644" s="42" t="s">
        <v>752</v>
      </c>
      <c r="N644" s="42" t="s">
        <v>753</v>
      </c>
      <c r="O644" s="36" t="s">
        <v>1910</v>
      </c>
      <c r="P644" s="35" t="s">
        <v>796</v>
      </c>
      <c r="Q644" s="35" t="s">
        <v>1988</v>
      </c>
      <c r="R644" s="60" t="s">
        <v>915</v>
      </c>
      <c r="S644" s="48" t="s">
        <v>756</v>
      </c>
      <c r="T644" s="35" t="s">
        <v>725</v>
      </c>
      <c r="U644" s="43" t="s">
        <v>5933</v>
      </c>
      <c r="V644" s="14" t="s">
        <v>705</v>
      </c>
      <c r="W644" s="43">
        <v>2023.1</v>
      </c>
      <c r="X644" s="43">
        <v>2023.12</v>
      </c>
      <c r="Y644" s="14">
        <f t="shared" si="10"/>
        <v>0.48</v>
      </c>
      <c r="Z644" s="36">
        <v>0.48</v>
      </c>
      <c r="AA644" s="35">
        <v>0</v>
      </c>
      <c r="AB644" s="35">
        <v>0</v>
      </c>
      <c r="AC644" s="35">
        <v>0</v>
      </c>
      <c r="AD644" s="35">
        <v>1</v>
      </c>
      <c r="AE644" s="35">
        <v>1</v>
      </c>
      <c r="AF644" s="35" t="s">
        <v>706</v>
      </c>
      <c r="AG644" s="35" t="s">
        <v>706</v>
      </c>
      <c r="AH644" s="35"/>
      <c r="AI644" s="35" t="s">
        <v>707</v>
      </c>
      <c r="AJ644" s="35" t="s">
        <v>706</v>
      </c>
      <c r="AK644" s="35" t="s">
        <v>706</v>
      </c>
      <c r="AL644" s="35"/>
      <c r="AM644" s="35" t="s">
        <v>706</v>
      </c>
      <c r="AN644" s="35"/>
      <c r="AO644" s="35" t="s">
        <v>5934</v>
      </c>
      <c r="AP644" s="35">
        <v>15123493141</v>
      </c>
      <c r="AQ644" s="33" t="str">
        <f>VLOOKUP("*"&amp;B644&amp;"*",[1]项目信息综合查询_1!$I$4:$I$1026,1,FALSE)</f>
        <v>云阳县-清水土家族乡_产业发展_生产项目_云阳县2023年清水土家族乡建兴村红心柚提质增效项目（续建2年）</v>
      </c>
    </row>
    <row r="645" spans="1:43" ht="382.5" x14ac:dyDescent="0.2">
      <c r="A645" s="13">
        <v>639</v>
      </c>
      <c r="B645" s="35" t="s">
        <v>6123</v>
      </c>
      <c r="C645" s="14" t="s">
        <v>651</v>
      </c>
      <c r="D645" s="14" t="s">
        <v>775</v>
      </c>
      <c r="E645" s="14" t="s">
        <v>776</v>
      </c>
      <c r="F645" s="35" t="s">
        <v>6124</v>
      </c>
      <c r="G645" s="35" t="s">
        <v>714</v>
      </c>
      <c r="H645" s="35" t="s">
        <v>6125</v>
      </c>
      <c r="I645" s="35" t="s">
        <v>6126</v>
      </c>
      <c r="J645" s="43" t="s">
        <v>6127</v>
      </c>
      <c r="K645" s="35" t="s">
        <v>6128</v>
      </c>
      <c r="L645" s="36" t="s">
        <v>6124</v>
      </c>
      <c r="M645" s="43" t="s">
        <v>719</v>
      </c>
      <c r="N645" s="43" t="s">
        <v>720</v>
      </c>
      <c r="O645" s="35" t="s">
        <v>6129</v>
      </c>
      <c r="P645" s="36" t="s">
        <v>5931</v>
      </c>
      <c r="Q645" s="36" t="s">
        <v>6014</v>
      </c>
      <c r="R645" s="43" t="s">
        <v>724</v>
      </c>
      <c r="S645" s="43" t="s">
        <v>702</v>
      </c>
      <c r="T645" s="35" t="s">
        <v>725</v>
      </c>
      <c r="U645" s="43" t="s">
        <v>5933</v>
      </c>
      <c r="V645" s="14" t="s">
        <v>705</v>
      </c>
      <c r="W645" s="35">
        <v>2023.1</v>
      </c>
      <c r="X645" s="35">
        <v>2023.12</v>
      </c>
      <c r="Y645" s="14">
        <f t="shared" si="10"/>
        <v>38.4</v>
      </c>
      <c r="Z645" s="35">
        <v>19.2</v>
      </c>
      <c r="AA645" s="35"/>
      <c r="AB645" s="35"/>
      <c r="AC645" s="35">
        <v>19.2</v>
      </c>
      <c r="AD645" s="36">
        <v>20</v>
      </c>
      <c r="AE645" s="36">
        <v>3</v>
      </c>
      <c r="AF645" s="35" t="s">
        <v>706</v>
      </c>
      <c r="AG645" s="35" t="s">
        <v>706</v>
      </c>
      <c r="AH645" s="35" t="s">
        <v>706</v>
      </c>
      <c r="AI645" s="35" t="s">
        <v>707</v>
      </c>
      <c r="AJ645" s="35" t="s">
        <v>706</v>
      </c>
      <c r="AK645" s="35" t="s">
        <v>706</v>
      </c>
      <c r="AL645" s="35"/>
      <c r="AM645" s="35" t="s">
        <v>706</v>
      </c>
      <c r="AN645" s="35"/>
      <c r="AO645" s="35" t="s">
        <v>5934</v>
      </c>
      <c r="AP645" s="35">
        <v>15123493141</v>
      </c>
      <c r="AQ645" s="33" t="str">
        <f>VLOOKUP("*"&amp;B645&amp;"*",[1]项目信息综合查询_1!$I$4:$I$1026,1,FALSE)</f>
        <v>云阳县-清水土家族乡_产业发展_生产项目_云阳县2023年清水土家族乡火埠村淫羊藿种植项目</v>
      </c>
    </row>
    <row r="646" spans="1:43" ht="409.5" x14ac:dyDescent="0.2">
      <c r="A646" s="13">
        <v>640</v>
      </c>
      <c r="B646" s="35" t="s">
        <v>6130</v>
      </c>
      <c r="C646" s="14" t="s">
        <v>688</v>
      </c>
      <c r="D646" s="14" t="s">
        <v>728</v>
      </c>
      <c r="E646" s="14" t="s">
        <v>1060</v>
      </c>
      <c r="F646" s="35" t="s">
        <v>6131</v>
      </c>
      <c r="G646" s="35" t="s">
        <v>714</v>
      </c>
      <c r="H646" s="35" t="s">
        <v>6125</v>
      </c>
      <c r="I646" s="35" t="s">
        <v>6132</v>
      </c>
      <c r="J646" s="43" t="s">
        <v>6133</v>
      </c>
      <c r="K646" s="35" t="s">
        <v>6132</v>
      </c>
      <c r="L646" s="36" t="s">
        <v>6134</v>
      </c>
      <c r="M646" s="43" t="s">
        <v>719</v>
      </c>
      <c r="N646" s="43" t="s">
        <v>720</v>
      </c>
      <c r="O646" s="35" t="s">
        <v>6135</v>
      </c>
      <c r="P646" s="36" t="s">
        <v>5023</v>
      </c>
      <c r="Q646" s="36" t="s">
        <v>6036</v>
      </c>
      <c r="R646" s="43" t="s">
        <v>1188</v>
      </c>
      <c r="S646" s="43" t="s">
        <v>702</v>
      </c>
      <c r="T646" s="35" t="s">
        <v>725</v>
      </c>
      <c r="U646" s="43" t="s">
        <v>5933</v>
      </c>
      <c r="V646" s="14" t="s">
        <v>705</v>
      </c>
      <c r="W646" s="35">
        <v>2023.1</v>
      </c>
      <c r="X646" s="35">
        <v>2023.12</v>
      </c>
      <c r="Y646" s="14">
        <f t="shared" si="10"/>
        <v>70</v>
      </c>
      <c r="Z646" s="35">
        <v>70</v>
      </c>
      <c r="AA646" s="35"/>
      <c r="AB646" s="35"/>
      <c r="AC646" s="35">
        <v>0</v>
      </c>
      <c r="AD646" s="36">
        <v>125</v>
      </c>
      <c r="AE646" s="36">
        <v>16</v>
      </c>
      <c r="AF646" s="35" t="s">
        <v>706</v>
      </c>
      <c r="AG646" s="35" t="s">
        <v>706</v>
      </c>
      <c r="AH646" s="35" t="s">
        <v>706</v>
      </c>
      <c r="AI646" s="35" t="s">
        <v>707</v>
      </c>
      <c r="AJ646" s="35" t="s">
        <v>706</v>
      </c>
      <c r="AK646" s="35" t="s">
        <v>706</v>
      </c>
      <c r="AL646" s="35"/>
      <c r="AM646" s="35" t="s">
        <v>706</v>
      </c>
      <c r="AN646" s="35"/>
      <c r="AO646" s="35" t="s">
        <v>5934</v>
      </c>
      <c r="AP646" s="35">
        <v>15123493141</v>
      </c>
      <c r="AQ646" s="33" t="str">
        <f>VLOOKUP("*"&amp;B646&amp;"*",[1]项目信息综合查询_1!$I$4:$I$1026,1,FALSE)</f>
        <v>云阳县-清水土家族乡_乡村建设行动_农村基础设施（含产业配套基础设施）_云阳县2023年清水土家族乡火埠村产业园区道路建设项目</v>
      </c>
    </row>
    <row r="647" spans="1:43" ht="357" x14ac:dyDescent="0.2">
      <c r="A647" s="13">
        <v>641</v>
      </c>
      <c r="B647" s="35" t="s">
        <v>6136</v>
      </c>
      <c r="C647" s="14" t="s">
        <v>651</v>
      </c>
      <c r="D647" s="14" t="s">
        <v>711</v>
      </c>
      <c r="E647" s="14" t="s">
        <v>712</v>
      </c>
      <c r="F647" s="35" t="s">
        <v>6137</v>
      </c>
      <c r="G647" s="35" t="s">
        <v>714</v>
      </c>
      <c r="H647" s="35" t="s">
        <v>6138</v>
      </c>
      <c r="I647" s="35" t="s">
        <v>6139</v>
      </c>
      <c r="J647" s="43" t="s">
        <v>6140</v>
      </c>
      <c r="K647" s="35" t="s">
        <v>6139</v>
      </c>
      <c r="L647" s="36" t="s">
        <v>6141</v>
      </c>
      <c r="M647" s="43" t="s">
        <v>719</v>
      </c>
      <c r="N647" s="43" t="s">
        <v>720</v>
      </c>
      <c r="O647" s="35" t="s">
        <v>5787</v>
      </c>
      <c r="P647" s="36" t="s">
        <v>5023</v>
      </c>
      <c r="Q647" s="36" t="s">
        <v>6082</v>
      </c>
      <c r="R647" s="43" t="s">
        <v>1188</v>
      </c>
      <c r="S647" s="43" t="s">
        <v>702</v>
      </c>
      <c r="T647" s="35" t="s">
        <v>725</v>
      </c>
      <c r="U647" s="43" t="s">
        <v>5933</v>
      </c>
      <c r="V647" s="14" t="s">
        <v>705</v>
      </c>
      <c r="W647" s="35">
        <v>2023.1</v>
      </c>
      <c r="X647" s="35">
        <v>2023.12</v>
      </c>
      <c r="Y647" s="14">
        <f t="shared" si="10"/>
        <v>25</v>
      </c>
      <c r="Z647" s="35">
        <v>25</v>
      </c>
      <c r="AA647" s="35"/>
      <c r="AB647" s="35"/>
      <c r="AC647" s="35">
        <v>0</v>
      </c>
      <c r="AD647" s="36">
        <v>125</v>
      </c>
      <c r="AE647" s="36">
        <v>36</v>
      </c>
      <c r="AF647" s="35" t="s">
        <v>706</v>
      </c>
      <c r="AG647" s="35" t="s">
        <v>706</v>
      </c>
      <c r="AH647" s="35" t="s">
        <v>706</v>
      </c>
      <c r="AI647" s="35" t="s">
        <v>707</v>
      </c>
      <c r="AJ647" s="35" t="s">
        <v>706</v>
      </c>
      <c r="AK647" s="35" t="s">
        <v>706</v>
      </c>
      <c r="AL647" s="35"/>
      <c r="AM647" s="35" t="s">
        <v>706</v>
      </c>
      <c r="AN647" s="35"/>
      <c r="AO647" s="35" t="s">
        <v>5934</v>
      </c>
      <c r="AP647" s="35">
        <v>15123493141</v>
      </c>
      <c r="AQ647" s="33" t="str">
        <f>VLOOKUP("*"&amp;B647&amp;"*",[1]项目信息综合查询_1!$I$4:$I$1026,1,FALSE)</f>
        <v>云阳县-清水土家族乡_乡村建设行动_农村基础设施（含产业配套基础设施）_云阳县2023年清水土家族乡钢厂村新建产业机耕道项目</v>
      </c>
    </row>
    <row r="648" spans="1:43" ht="382.5" x14ac:dyDescent="0.2">
      <c r="A648" s="13">
        <v>642</v>
      </c>
      <c r="B648" s="35" t="s">
        <v>6142</v>
      </c>
      <c r="C648" s="14" t="s">
        <v>651</v>
      </c>
      <c r="D648" s="14" t="s">
        <v>775</v>
      </c>
      <c r="E648" s="14" t="s">
        <v>1759</v>
      </c>
      <c r="F648" s="35" t="s">
        <v>6143</v>
      </c>
      <c r="G648" s="35" t="s">
        <v>714</v>
      </c>
      <c r="H648" s="35" t="s">
        <v>6144</v>
      </c>
      <c r="I648" s="35" t="s">
        <v>6145</v>
      </c>
      <c r="J648" s="43" t="s">
        <v>6146</v>
      </c>
      <c r="K648" s="35" t="s">
        <v>6145</v>
      </c>
      <c r="L648" s="36" t="s">
        <v>6147</v>
      </c>
      <c r="M648" s="43" t="s">
        <v>719</v>
      </c>
      <c r="N648" s="43" t="s">
        <v>720</v>
      </c>
      <c r="O648" s="35" t="s">
        <v>5787</v>
      </c>
      <c r="P648" s="36" t="s">
        <v>5023</v>
      </c>
      <c r="Q648" s="36" t="s">
        <v>6148</v>
      </c>
      <c r="R648" s="43" t="s">
        <v>1188</v>
      </c>
      <c r="S648" s="43" t="s">
        <v>702</v>
      </c>
      <c r="T648" s="35" t="s">
        <v>725</v>
      </c>
      <c r="U648" s="43" t="s">
        <v>5933</v>
      </c>
      <c r="V648" s="14" t="s">
        <v>705</v>
      </c>
      <c r="W648" s="35">
        <v>2023.1</v>
      </c>
      <c r="X648" s="35">
        <v>2023.12</v>
      </c>
      <c r="Y648" s="14">
        <f t="shared" ref="Y648:Y711" si="11">Z648+AA648+AB648+AC648</f>
        <v>110</v>
      </c>
      <c r="Z648" s="35">
        <v>110</v>
      </c>
      <c r="AA648" s="35"/>
      <c r="AB648" s="35"/>
      <c r="AC648" s="35">
        <v>0</v>
      </c>
      <c r="AD648" s="36">
        <v>20</v>
      </c>
      <c r="AE648" s="36">
        <v>4</v>
      </c>
      <c r="AF648" s="35" t="s">
        <v>706</v>
      </c>
      <c r="AG648" s="35" t="s">
        <v>706</v>
      </c>
      <c r="AH648" s="35" t="s">
        <v>706</v>
      </c>
      <c r="AI648" s="35" t="s">
        <v>707</v>
      </c>
      <c r="AJ648" s="35" t="s">
        <v>706</v>
      </c>
      <c r="AK648" s="35" t="s">
        <v>706</v>
      </c>
      <c r="AL648" s="35"/>
      <c r="AM648" s="35" t="s">
        <v>706</v>
      </c>
      <c r="AN648" s="35"/>
      <c r="AO648" s="35" t="s">
        <v>5934</v>
      </c>
      <c r="AP648" s="35">
        <v>15123493141</v>
      </c>
      <c r="AQ648" s="33" t="str">
        <f>VLOOKUP("*"&amp;B648&amp;"*",[1]项目信息综合查询_1!$I$4:$I$1026,1,FALSE)</f>
        <v>云阳县-清水土家族乡_产业发展_生产项目_云阳县2023年清水土家族乡大堰村田园综合体项目</v>
      </c>
    </row>
    <row r="649" spans="1:43" ht="408" x14ac:dyDescent="0.2">
      <c r="A649" s="13">
        <v>643</v>
      </c>
      <c r="B649" s="35" t="s">
        <v>6149</v>
      </c>
      <c r="C649" s="14" t="s">
        <v>651</v>
      </c>
      <c r="D649" s="14" t="s">
        <v>775</v>
      </c>
      <c r="E649" s="14" t="s">
        <v>1759</v>
      </c>
      <c r="F649" s="35" t="s">
        <v>6150</v>
      </c>
      <c r="G649" s="35" t="s">
        <v>714</v>
      </c>
      <c r="H649" s="35" t="s">
        <v>6144</v>
      </c>
      <c r="I649" s="35" t="s">
        <v>6151</v>
      </c>
      <c r="J649" s="35" t="s">
        <v>6152</v>
      </c>
      <c r="K649" s="35" t="s">
        <v>6151</v>
      </c>
      <c r="L649" s="35" t="s">
        <v>6153</v>
      </c>
      <c r="M649" s="35" t="s">
        <v>1375</v>
      </c>
      <c r="N649" s="35" t="s">
        <v>1376</v>
      </c>
      <c r="O649" s="35" t="s">
        <v>6154</v>
      </c>
      <c r="P649" s="35" t="s">
        <v>6116</v>
      </c>
      <c r="Q649" s="35" t="s">
        <v>6155</v>
      </c>
      <c r="R649" s="35" t="s">
        <v>741</v>
      </c>
      <c r="S649" s="35" t="s">
        <v>5980</v>
      </c>
      <c r="T649" s="35" t="s">
        <v>725</v>
      </c>
      <c r="U649" s="43" t="s">
        <v>5933</v>
      </c>
      <c r="V649" s="14" t="s">
        <v>705</v>
      </c>
      <c r="W649" s="43">
        <v>2023.1</v>
      </c>
      <c r="X649" s="43">
        <v>2023.12</v>
      </c>
      <c r="Y649" s="14">
        <f t="shared" si="11"/>
        <v>350</v>
      </c>
      <c r="Z649" s="35">
        <v>350</v>
      </c>
      <c r="AA649" s="35">
        <v>0</v>
      </c>
      <c r="AB649" s="35">
        <v>0</v>
      </c>
      <c r="AC649" s="35">
        <v>0</v>
      </c>
      <c r="AD649" s="35">
        <v>800</v>
      </c>
      <c r="AE649" s="35">
        <v>100</v>
      </c>
      <c r="AF649" s="35" t="s">
        <v>706</v>
      </c>
      <c r="AG649" s="35" t="s">
        <v>706</v>
      </c>
      <c r="AH649" s="35" t="s">
        <v>706</v>
      </c>
      <c r="AI649" s="35" t="s">
        <v>707</v>
      </c>
      <c r="AJ649" s="35" t="s">
        <v>706</v>
      </c>
      <c r="AK649" s="35" t="s">
        <v>706</v>
      </c>
      <c r="AL649" s="35" t="s">
        <v>708</v>
      </c>
      <c r="AM649" s="35" t="s">
        <v>706</v>
      </c>
      <c r="AN649" s="35" t="s">
        <v>708</v>
      </c>
      <c r="AO649" s="35" t="s">
        <v>5934</v>
      </c>
      <c r="AP649" s="35">
        <v>15123493141</v>
      </c>
      <c r="AQ649" s="33" t="str">
        <f>VLOOKUP("*"&amp;B649&amp;"*",[1]项目信息综合查询_1!$I$4:$I$1026,1,FALSE)</f>
        <v>云阳县-清水土家族乡_产业发展_生产项目_云阳县2023年清水土家族乡大堰村农文旅融合园项目</v>
      </c>
    </row>
    <row r="650" spans="1:43" ht="331.5" x14ac:dyDescent="0.2">
      <c r="A650" s="13">
        <v>644</v>
      </c>
      <c r="B650" s="35" t="s">
        <v>6156</v>
      </c>
      <c r="C650" s="14" t="s">
        <v>651</v>
      </c>
      <c r="D650" s="14" t="s">
        <v>775</v>
      </c>
      <c r="E650" s="14" t="s">
        <v>776</v>
      </c>
      <c r="F650" s="35" t="s">
        <v>6157</v>
      </c>
      <c r="G650" s="35" t="s">
        <v>714</v>
      </c>
      <c r="H650" s="35" t="s">
        <v>6158</v>
      </c>
      <c r="I650" s="35" t="s">
        <v>6159</v>
      </c>
      <c r="J650" s="43" t="s">
        <v>6160</v>
      </c>
      <c r="K650" s="35" t="s">
        <v>6159</v>
      </c>
      <c r="L650" s="36" t="s">
        <v>6157</v>
      </c>
      <c r="M650" s="43" t="s">
        <v>719</v>
      </c>
      <c r="N650" s="43" t="s">
        <v>720</v>
      </c>
      <c r="O650" s="35" t="s">
        <v>6161</v>
      </c>
      <c r="P650" s="36" t="s">
        <v>5931</v>
      </c>
      <c r="Q650" s="36" t="s">
        <v>6162</v>
      </c>
      <c r="R650" s="43" t="s">
        <v>724</v>
      </c>
      <c r="S650" s="43" t="s">
        <v>702</v>
      </c>
      <c r="T650" s="35" t="s">
        <v>725</v>
      </c>
      <c r="U650" s="43" t="s">
        <v>5933</v>
      </c>
      <c r="V650" s="14" t="s">
        <v>705</v>
      </c>
      <c r="W650" s="35">
        <v>2023.1</v>
      </c>
      <c r="X650" s="35">
        <v>2023.12</v>
      </c>
      <c r="Y650" s="14">
        <f t="shared" si="11"/>
        <v>10</v>
      </c>
      <c r="Z650" s="35">
        <v>10</v>
      </c>
      <c r="AA650" s="35"/>
      <c r="AB650" s="35"/>
      <c r="AC650" s="35">
        <v>0</v>
      </c>
      <c r="AD650" s="36">
        <v>30</v>
      </c>
      <c r="AE650" s="36">
        <v>6</v>
      </c>
      <c r="AF650" s="35" t="s">
        <v>706</v>
      </c>
      <c r="AG650" s="35" t="s">
        <v>706</v>
      </c>
      <c r="AH650" s="35" t="s">
        <v>706</v>
      </c>
      <c r="AI650" s="35" t="s">
        <v>707</v>
      </c>
      <c r="AJ650" s="35" t="s">
        <v>706</v>
      </c>
      <c r="AK650" s="35" t="s">
        <v>706</v>
      </c>
      <c r="AL650" s="35"/>
      <c r="AM650" s="35" t="s">
        <v>706</v>
      </c>
      <c r="AN650" s="35"/>
      <c r="AO650" s="35" t="s">
        <v>5934</v>
      </c>
      <c r="AP650" s="35">
        <v>15123493141</v>
      </c>
      <c r="AQ650" s="33" t="str">
        <f>VLOOKUP("*"&amp;B650&amp;"*",[1]项目信息综合查询_1!$I$4:$I$1026,1,FALSE)</f>
        <v>云阳县-清水土家族乡_产业发展_生产项目_云阳县2023年清水土家族乡磁溪村中药材种植项目</v>
      </c>
    </row>
    <row r="651" spans="1:43" ht="409.5" x14ac:dyDescent="0.2">
      <c r="A651" s="13">
        <v>645</v>
      </c>
      <c r="B651" s="35" t="s">
        <v>6163</v>
      </c>
      <c r="C651" s="14" t="s">
        <v>651</v>
      </c>
      <c r="D651" s="14" t="s">
        <v>871</v>
      </c>
      <c r="E651" s="14" t="s">
        <v>1030</v>
      </c>
      <c r="F651" s="35" t="s">
        <v>6164</v>
      </c>
      <c r="G651" s="35" t="s">
        <v>714</v>
      </c>
      <c r="H651" s="35" t="s">
        <v>6158</v>
      </c>
      <c r="I651" s="35" t="s">
        <v>6165</v>
      </c>
      <c r="J651" s="43" t="s">
        <v>6166</v>
      </c>
      <c r="K651" s="35" t="s">
        <v>6165</v>
      </c>
      <c r="L651" s="36" t="s">
        <v>6164</v>
      </c>
      <c r="M651" s="43" t="s">
        <v>719</v>
      </c>
      <c r="N651" s="43" t="s">
        <v>720</v>
      </c>
      <c r="O651" s="35" t="s">
        <v>6167</v>
      </c>
      <c r="P651" s="36" t="s">
        <v>6168</v>
      </c>
      <c r="Q651" s="36" t="s">
        <v>6169</v>
      </c>
      <c r="R651" s="43" t="s">
        <v>724</v>
      </c>
      <c r="S651" s="43" t="s">
        <v>702</v>
      </c>
      <c r="T651" s="35" t="s">
        <v>725</v>
      </c>
      <c r="U651" s="43" t="s">
        <v>5933</v>
      </c>
      <c r="V651" s="14" t="s">
        <v>705</v>
      </c>
      <c r="W651" s="35">
        <v>2023.1</v>
      </c>
      <c r="X651" s="35">
        <v>2023.12</v>
      </c>
      <c r="Y651" s="14">
        <f t="shared" si="11"/>
        <v>195.8</v>
      </c>
      <c r="Z651" s="35">
        <v>195.8</v>
      </c>
      <c r="AA651" s="35"/>
      <c r="AB651" s="35"/>
      <c r="AC651" s="35">
        <v>0</v>
      </c>
      <c r="AD651" s="36">
        <v>30</v>
      </c>
      <c r="AE651" s="36">
        <v>20</v>
      </c>
      <c r="AF651" s="43" t="s">
        <v>706</v>
      </c>
      <c r="AG651" s="43" t="s">
        <v>706</v>
      </c>
      <c r="AH651" s="43" t="s">
        <v>706</v>
      </c>
      <c r="AI651" s="43" t="s">
        <v>707</v>
      </c>
      <c r="AJ651" s="43" t="s">
        <v>706</v>
      </c>
      <c r="AK651" s="35" t="s">
        <v>706</v>
      </c>
      <c r="AL651" s="35"/>
      <c r="AM651" s="35" t="s">
        <v>706</v>
      </c>
      <c r="AN651" s="35"/>
      <c r="AO651" s="35" t="s">
        <v>5934</v>
      </c>
      <c r="AP651" s="35">
        <v>15123493141</v>
      </c>
      <c r="AQ651" s="33" t="str">
        <f>VLOOKUP("*"&amp;B651&amp;"*",[1]项目信息综合查询_1!$I$4:$I$1026,1,FALSE)</f>
        <v>云阳县-清水土家族乡_产业发展_加工流通项目_云阳县2023年清水土家族乡磁溪村新建厂房项目</v>
      </c>
    </row>
    <row r="652" spans="1:43" ht="318.75" x14ac:dyDescent="0.2">
      <c r="A652" s="13">
        <v>646</v>
      </c>
      <c r="B652" s="35" t="s">
        <v>6170</v>
      </c>
      <c r="C652" s="14" t="s">
        <v>651</v>
      </c>
      <c r="D652" s="14" t="s">
        <v>775</v>
      </c>
      <c r="E652" s="14" t="s">
        <v>776</v>
      </c>
      <c r="F652" s="35" t="s">
        <v>6171</v>
      </c>
      <c r="G652" s="35" t="s">
        <v>714</v>
      </c>
      <c r="H652" s="35" t="s">
        <v>6172</v>
      </c>
      <c r="I652" s="35" t="s">
        <v>6173</v>
      </c>
      <c r="J652" s="43" t="s">
        <v>6174</v>
      </c>
      <c r="K652" s="35" t="s">
        <v>6175</v>
      </c>
      <c r="L652" s="36" t="s">
        <v>6171</v>
      </c>
      <c r="M652" s="43" t="s">
        <v>719</v>
      </c>
      <c r="N652" s="43" t="s">
        <v>720</v>
      </c>
      <c r="O652" s="35" t="s">
        <v>6176</v>
      </c>
      <c r="P652" s="36" t="s">
        <v>5931</v>
      </c>
      <c r="Q652" s="36" t="s">
        <v>6028</v>
      </c>
      <c r="R652" s="43" t="s">
        <v>724</v>
      </c>
      <c r="S652" s="43" t="s">
        <v>702</v>
      </c>
      <c r="T652" s="35" t="s">
        <v>725</v>
      </c>
      <c r="U652" s="43" t="s">
        <v>5933</v>
      </c>
      <c r="V652" s="14" t="s">
        <v>705</v>
      </c>
      <c r="W652" s="35">
        <v>2023.1</v>
      </c>
      <c r="X652" s="35">
        <v>2023.12</v>
      </c>
      <c r="Y652" s="14">
        <f t="shared" si="11"/>
        <v>4</v>
      </c>
      <c r="Z652" s="35">
        <v>4</v>
      </c>
      <c r="AA652" s="35"/>
      <c r="AB652" s="35"/>
      <c r="AC652" s="35">
        <v>0</v>
      </c>
      <c r="AD652" s="36">
        <v>20</v>
      </c>
      <c r="AE652" s="36">
        <v>3</v>
      </c>
      <c r="AF652" s="35" t="s">
        <v>706</v>
      </c>
      <c r="AG652" s="35" t="s">
        <v>706</v>
      </c>
      <c r="AH652" s="35" t="s">
        <v>706</v>
      </c>
      <c r="AI652" s="35" t="s">
        <v>707</v>
      </c>
      <c r="AJ652" s="35" t="s">
        <v>706</v>
      </c>
      <c r="AK652" s="35" t="s">
        <v>706</v>
      </c>
      <c r="AL652" s="35"/>
      <c r="AM652" s="35" t="s">
        <v>706</v>
      </c>
      <c r="AN652" s="35"/>
      <c r="AO652" s="35" t="s">
        <v>5934</v>
      </c>
      <c r="AP652" s="35">
        <v>15123493141</v>
      </c>
      <c r="AQ652" s="33" t="str">
        <f>VLOOKUP("*"&amp;B652&amp;"*",[1]项目信息综合查询_1!$I$4:$I$1026,1,FALSE)</f>
        <v>云阳县-清水土家族乡_产业发展_生产项目_云阳县2023年清水土家族乡艾草种植项目</v>
      </c>
    </row>
    <row r="653" spans="1:43" ht="357" x14ac:dyDescent="0.2">
      <c r="A653" s="13">
        <v>647</v>
      </c>
      <c r="B653" s="35" t="s">
        <v>6177</v>
      </c>
      <c r="C653" s="14" t="s">
        <v>651</v>
      </c>
      <c r="D653" s="14" t="s">
        <v>775</v>
      </c>
      <c r="E653" s="14" t="s">
        <v>776</v>
      </c>
      <c r="F653" s="35" t="s">
        <v>6178</v>
      </c>
      <c r="G653" s="35" t="s">
        <v>714</v>
      </c>
      <c r="H653" s="35" t="s">
        <v>6179</v>
      </c>
      <c r="I653" s="35" t="s">
        <v>6180</v>
      </c>
      <c r="J653" s="43" t="s">
        <v>6181</v>
      </c>
      <c r="K653" s="35" t="s">
        <v>6180</v>
      </c>
      <c r="L653" s="35" t="s">
        <v>6182</v>
      </c>
      <c r="M653" s="43" t="s">
        <v>719</v>
      </c>
      <c r="N653" s="43" t="s">
        <v>720</v>
      </c>
      <c r="O653" s="35" t="s">
        <v>6183</v>
      </c>
      <c r="P653" s="35" t="s">
        <v>6184</v>
      </c>
      <c r="Q653" s="35" t="s">
        <v>6185</v>
      </c>
      <c r="R653" s="43" t="s">
        <v>724</v>
      </c>
      <c r="S653" s="43" t="s">
        <v>702</v>
      </c>
      <c r="T653" s="35" t="s">
        <v>725</v>
      </c>
      <c r="U653" s="43" t="s">
        <v>5933</v>
      </c>
      <c r="V653" s="14" t="s">
        <v>705</v>
      </c>
      <c r="W653" s="35">
        <v>2023.1</v>
      </c>
      <c r="X653" s="35">
        <v>2023.12</v>
      </c>
      <c r="Y653" s="14">
        <f t="shared" si="11"/>
        <v>48</v>
      </c>
      <c r="Z653" s="35">
        <v>48</v>
      </c>
      <c r="AA653" s="35"/>
      <c r="AB653" s="35"/>
      <c r="AC653" s="35">
        <v>0</v>
      </c>
      <c r="AD653" s="35">
        <v>20</v>
      </c>
      <c r="AE653" s="35">
        <v>4</v>
      </c>
      <c r="AF653" s="35" t="s">
        <v>706</v>
      </c>
      <c r="AG653" s="35" t="s">
        <v>706</v>
      </c>
      <c r="AH653" s="35" t="s">
        <v>706</v>
      </c>
      <c r="AI653" s="35" t="s">
        <v>707</v>
      </c>
      <c r="AJ653" s="35" t="s">
        <v>706</v>
      </c>
      <c r="AK653" s="35" t="s">
        <v>706</v>
      </c>
      <c r="AL653" s="35"/>
      <c r="AM653" s="35" t="s">
        <v>706</v>
      </c>
      <c r="AN653" s="35"/>
      <c r="AO653" s="35" t="s">
        <v>5934</v>
      </c>
      <c r="AP653" s="35">
        <v>15123493141</v>
      </c>
      <c r="AQ653" s="33" t="str">
        <f>VLOOKUP("*"&amp;B653&amp;"*",[1]项目信息综合查询_1!$I$4:$I$1026,1,FALSE)</f>
        <v>云阳县-清水土家族乡_产业发展_生产项目_云阳县2023年清水土家族乡艾草提升项目</v>
      </c>
    </row>
    <row r="654" spans="1:43" ht="409.5" x14ac:dyDescent="0.2">
      <c r="A654" s="13">
        <v>648</v>
      </c>
      <c r="B654" s="35" t="s">
        <v>6186</v>
      </c>
      <c r="C654" s="14" t="s">
        <v>651</v>
      </c>
      <c r="D654" s="14" t="s">
        <v>871</v>
      </c>
      <c r="E654" s="14" t="s">
        <v>1030</v>
      </c>
      <c r="F654" s="35" t="s">
        <v>6187</v>
      </c>
      <c r="G654" s="35" t="s">
        <v>714</v>
      </c>
      <c r="H654" s="35" t="s">
        <v>6179</v>
      </c>
      <c r="I654" s="35" t="s">
        <v>6188</v>
      </c>
      <c r="J654" s="43" t="s">
        <v>6189</v>
      </c>
      <c r="K654" s="35" t="s">
        <v>6188</v>
      </c>
      <c r="L654" s="35" t="s">
        <v>6190</v>
      </c>
      <c r="M654" s="43" t="s">
        <v>719</v>
      </c>
      <c r="N654" s="43" t="s">
        <v>720</v>
      </c>
      <c r="O654" s="35" t="s">
        <v>6191</v>
      </c>
      <c r="P654" s="35" t="s">
        <v>6184</v>
      </c>
      <c r="Q654" s="35" t="s">
        <v>6192</v>
      </c>
      <c r="R654" s="43" t="s">
        <v>724</v>
      </c>
      <c r="S654" s="43" t="s">
        <v>702</v>
      </c>
      <c r="T654" s="35" t="s">
        <v>725</v>
      </c>
      <c r="U654" s="43" t="s">
        <v>5933</v>
      </c>
      <c r="V654" s="14" t="s">
        <v>705</v>
      </c>
      <c r="W654" s="35">
        <v>2023.1</v>
      </c>
      <c r="X654" s="35">
        <v>2023.12</v>
      </c>
      <c r="Y654" s="14">
        <f t="shared" si="11"/>
        <v>144</v>
      </c>
      <c r="Z654" s="35">
        <v>72</v>
      </c>
      <c r="AA654" s="35"/>
      <c r="AB654" s="35"/>
      <c r="AC654" s="35">
        <v>72</v>
      </c>
      <c r="AD654" s="35">
        <v>30</v>
      </c>
      <c r="AE654" s="35">
        <v>5</v>
      </c>
      <c r="AF654" s="35" t="s">
        <v>706</v>
      </c>
      <c r="AG654" s="35" t="s">
        <v>706</v>
      </c>
      <c r="AH654" s="35" t="s">
        <v>706</v>
      </c>
      <c r="AI654" s="35" t="s">
        <v>707</v>
      </c>
      <c r="AJ654" s="35" t="s">
        <v>706</v>
      </c>
      <c r="AK654" s="43" t="s">
        <v>707</v>
      </c>
      <c r="AL654" s="43" t="s">
        <v>798</v>
      </c>
      <c r="AM654" s="43" t="s">
        <v>707</v>
      </c>
      <c r="AN654" s="43" t="s">
        <v>798</v>
      </c>
      <c r="AO654" s="35" t="s">
        <v>5934</v>
      </c>
      <c r="AP654" s="35">
        <v>15123493141</v>
      </c>
      <c r="AQ654" s="33" t="str">
        <f>VLOOKUP("*"&amp;B654&amp;"*",[1]项目信息综合查询_1!$I$4:$I$1026,1,FALSE)</f>
        <v>云阳县-清水土家族乡_产业发展_加工流通项目_云阳县2023年清水土家族乡艾草加工项目</v>
      </c>
    </row>
    <row r="655" spans="1:43" ht="344.25" x14ac:dyDescent="0.2">
      <c r="A655" s="13">
        <v>649</v>
      </c>
      <c r="B655" s="35" t="s">
        <v>6193</v>
      </c>
      <c r="C655" s="14" t="s">
        <v>651</v>
      </c>
      <c r="D655" s="14" t="s">
        <v>711</v>
      </c>
      <c r="E655" s="14" t="s">
        <v>944</v>
      </c>
      <c r="F655" s="35" t="s">
        <v>6194</v>
      </c>
      <c r="G655" s="35" t="s">
        <v>714</v>
      </c>
      <c r="H655" s="35" t="s">
        <v>6093</v>
      </c>
      <c r="I655" s="35" t="s">
        <v>6195</v>
      </c>
      <c r="J655" s="35" t="s">
        <v>6196</v>
      </c>
      <c r="K655" s="35" t="s">
        <v>6195</v>
      </c>
      <c r="L655" s="35" t="s">
        <v>6197</v>
      </c>
      <c r="M655" s="35" t="s">
        <v>6198</v>
      </c>
      <c r="N655" s="43" t="s">
        <v>720</v>
      </c>
      <c r="O655" s="35" t="s">
        <v>6199</v>
      </c>
      <c r="P655" s="35" t="s">
        <v>6200</v>
      </c>
      <c r="Q655" s="35" t="s">
        <v>6201</v>
      </c>
      <c r="R655" s="43" t="s">
        <v>1188</v>
      </c>
      <c r="S655" s="43" t="s">
        <v>702</v>
      </c>
      <c r="T655" s="35" t="s">
        <v>6202</v>
      </c>
      <c r="U655" s="43" t="s">
        <v>5933</v>
      </c>
      <c r="V655" s="14" t="s">
        <v>705</v>
      </c>
      <c r="W655" s="35">
        <v>2023.2</v>
      </c>
      <c r="X655" s="35">
        <v>2023.12</v>
      </c>
      <c r="Y655" s="14">
        <f t="shared" si="11"/>
        <v>76</v>
      </c>
      <c r="Z655" s="35">
        <v>76</v>
      </c>
      <c r="AA655" s="35">
        <v>0</v>
      </c>
      <c r="AB655" s="35">
        <v>0</v>
      </c>
      <c r="AC655" s="35">
        <v>0</v>
      </c>
      <c r="AD655" s="35">
        <v>44</v>
      </c>
      <c r="AE655" s="35" t="s">
        <v>6203</v>
      </c>
      <c r="AF655" s="51" t="s">
        <v>706</v>
      </c>
      <c r="AG655" s="51" t="s">
        <v>706</v>
      </c>
      <c r="AH655" s="35"/>
      <c r="AI655" s="53" t="s">
        <v>707</v>
      </c>
      <c r="AJ655" s="51" t="s">
        <v>706</v>
      </c>
      <c r="AK655" s="51" t="s">
        <v>706</v>
      </c>
      <c r="AL655" s="35"/>
      <c r="AM655" s="35" t="s">
        <v>706</v>
      </c>
      <c r="AN655" s="35"/>
      <c r="AO655" s="35" t="s">
        <v>5951</v>
      </c>
      <c r="AP655" s="35">
        <v>13983679319</v>
      </c>
      <c r="AQ655" s="33" t="str">
        <f>VLOOKUP("*"&amp;B655&amp;"*",[1]项目信息综合查询_1!$I$4:$I$1026,1,FALSE)</f>
        <v>云阳县-清水土家族乡_产业发展_配套设施项目_清水土家族乡龙洞村产业园区抗旱池及其配套管网建设项目</v>
      </c>
    </row>
    <row r="656" spans="1:43" ht="408" x14ac:dyDescent="0.2">
      <c r="A656" s="13">
        <v>650</v>
      </c>
      <c r="B656" s="37" t="s">
        <v>6204</v>
      </c>
      <c r="C656" s="14" t="s">
        <v>688</v>
      </c>
      <c r="D656" s="14" t="s">
        <v>689</v>
      </c>
      <c r="E656" s="14" t="s">
        <v>690</v>
      </c>
      <c r="F656" s="35" t="s">
        <v>6205</v>
      </c>
      <c r="G656" s="35" t="s">
        <v>714</v>
      </c>
      <c r="H656" s="35" t="s">
        <v>6206</v>
      </c>
      <c r="I656" s="35" t="s">
        <v>6207</v>
      </c>
      <c r="J656" s="35" t="s">
        <v>6208</v>
      </c>
      <c r="K656" s="35" t="s">
        <v>6207</v>
      </c>
      <c r="L656" s="35" t="s">
        <v>6209</v>
      </c>
      <c r="M656" s="43" t="s">
        <v>719</v>
      </c>
      <c r="N656" s="43" t="s">
        <v>720</v>
      </c>
      <c r="O656" s="35" t="s">
        <v>6210</v>
      </c>
      <c r="P656" s="35" t="s">
        <v>6211</v>
      </c>
      <c r="Q656" s="35" t="s">
        <v>6212</v>
      </c>
      <c r="R656" s="43" t="s">
        <v>1188</v>
      </c>
      <c r="S656" s="43" t="s">
        <v>702</v>
      </c>
      <c r="T656" s="35" t="s">
        <v>703</v>
      </c>
      <c r="U656" s="43" t="s">
        <v>5933</v>
      </c>
      <c r="V656" s="14" t="s">
        <v>705</v>
      </c>
      <c r="W656" s="35">
        <v>2023.08</v>
      </c>
      <c r="X656" s="35">
        <v>2023.12</v>
      </c>
      <c r="Y656" s="14">
        <f t="shared" si="11"/>
        <v>170</v>
      </c>
      <c r="Z656" s="35">
        <v>170</v>
      </c>
      <c r="AA656" s="35">
        <v>0</v>
      </c>
      <c r="AB656" s="35">
        <v>0</v>
      </c>
      <c r="AC656" s="35">
        <v>0</v>
      </c>
      <c r="AD656" s="35" t="s">
        <v>6213</v>
      </c>
      <c r="AE656" s="35" t="s">
        <v>6214</v>
      </c>
      <c r="AF656" s="35" t="s">
        <v>706</v>
      </c>
      <c r="AG656" s="35" t="s">
        <v>706</v>
      </c>
      <c r="AH656" s="35" t="s">
        <v>706</v>
      </c>
      <c r="AI656" s="35" t="s">
        <v>706</v>
      </c>
      <c r="AJ656" s="35" t="s">
        <v>706</v>
      </c>
      <c r="AK656" s="35" t="s">
        <v>706</v>
      </c>
      <c r="AL656" s="35"/>
      <c r="AM656" s="35" t="s">
        <v>706</v>
      </c>
      <c r="AN656" s="35"/>
      <c r="AO656" s="35" t="s">
        <v>5991</v>
      </c>
      <c r="AP656" s="35">
        <v>18223844099</v>
      </c>
      <c r="AQ656" s="33" t="str">
        <f>VLOOKUP("*"&amp;B656&amp;"*",[1]项目信息综合查询_1!$I$4:$I$1026,1,FALSE)</f>
        <v>云阳县-清水土家族乡_乡村建设行动_人居环境整治_云阳县2023年清水土家族乡龙洞村农村生活污水处理项目</v>
      </c>
    </row>
    <row r="657" spans="1:43" ht="369.75" x14ac:dyDescent="0.2">
      <c r="A657" s="13">
        <v>651</v>
      </c>
      <c r="B657" s="37" t="s">
        <v>6215</v>
      </c>
      <c r="C657" s="14" t="s">
        <v>688</v>
      </c>
      <c r="D657" s="14" t="s">
        <v>689</v>
      </c>
      <c r="E657" s="14" t="s">
        <v>6216</v>
      </c>
      <c r="F657" s="35" t="s">
        <v>6217</v>
      </c>
      <c r="G657" s="35" t="s">
        <v>714</v>
      </c>
      <c r="H657" s="35" t="s">
        <v>6218</v>
      </c>
      <c r="I657" s="35" t="s">
        <v>6219</v>
      </c>
      <c r="J657" s="35" t="s">
        <v>6220</v>
      </c>
      <c r="K657" s="35" t="s">
        <v>6219</v>
      </c>
      <c r="L657" s="35" t="s">
        <v>6221</v>
      </c>
      <c r="M657" s="43" t="s">
        <v>719</v>
      </c>
      <c r="N657" s="43" t="s">
        <v>720</v>
      </c>
      <c r="O657" s="35" t="s">
        <v>6222</v>
      </c>
      <c r="P657" s="35" t="s">
        <v>6223</v>
      </c>
      <c r="Q657" s="35" t="s">
        <v>6224</v>
      </c>
      <c r="R657" s="43" t="s">
        <v>1188</v>
      </c>
      <c r="S657" s="43" t="s">
        <v>702</v>
      </c>
      <c r="T657" s="35" t="s">
        <v>703</v>
      </c>
      <c r="U657" s="43" t="s">
        <v>5933</v>
      </c>
      <c r="V657" s="14" t="s">
        <v>705</v>
      </c>
      <c r="W657" s="35">
        <v>2023.08</v>
      </c>
      <c r="X657" s="35">
        <v>2023.12</v>
      </c>
      <c r="Y657" s="14">
        <f t="shared" si="11"/>
        <v>20</v>
      </c>
      <c r="Z657" s="35">
        <v>20</v>
      </c>
      <c r="AA657" s="35">
        <v>0</v>
      </c>
      <c r="AB657" s="35">
        <v>0</v>
      </c>
      <c r="AC657" s="35">
        <v>0</v>
      </c>
      <c r="AD657" s="35">
        <v>130</v>
      </c>
      <c r="AE657" s="35">
        <v>11</v>
      </c>
      <c r="AF657" s="35" t="s">
        <v>706</v>
      </c>
      <c r="AG657" s="35" t="s">
        <v>706</v>
      </c>
      <c r="AH657" s="35" t="s">
        <v>706</v>
      </c>
      <c r="AI657" s="35" t="s">
        <v>706</v>
      </c>
      <c r="AJ657" s="35" t="s">
        <v>706</v>
      </c>
      <c r="AK657" s="35" t="s">
        <v>706</v>
      </c>
      <c r="AL657" s="35"/>
      <c r="AM657" s="35" t="s">
        <v>706</v>
      </c>
      <c r="AN657" s="35"/>
      <c r="AO657" s="35" t="s">
        <v>5991</v>
      </c>
      <c r="AP657" s="35">
        <v>18223844099</v>
      </c>
      <c r="AQ657" s="33" t="str">
        <f>VLOOKUP("*"&amp;B657&amp;"*",[1]项目信息综合查询_1!$I$4:$I$1026,1,FALSE)</f>
        <v>云阳县-清水土家族乡_乡村建设行动_人居环境整治_云阳县2023年清水乡桐麻村农村环境整治项目</v>
      </c>
    </row>
    <row r="658" spans="1:43" ht="409.5" x14ac:dyDescent="0.2">
      <c r="A658" s="13">
        <v>652</v>
      </c>
      <c r="B658" s="37" t="s">
        <v>6225</v>
      </c>
      <c r="C658" s="14" t="s">
        <v>688</v>
      </c>
      <c r="D658" s="14" t="s">
        <v>689</v>
      </c>
      <c r="E658" s="14" t="s">
        <v>690</v>
      </c>
      <c r="F658" s="35" t="s">
        <v>6226</v>
      </c>
      <c r="G658" s="35" t="s">
        <v>731</v>
      </c>
      <c r="H658" s="35" t="s">
        <v>6227</v>
      </c>
      <c r="I658" s="35" t="s">
        <v>6228</v>
      </c>
      <c r="J658" s="35" t="s">
        <v>6229</v>
      </c>
      <c r="K658" s="35" t="s">
        <v>6230</v>
      </c>
      <c r="L658" s="35" t="s">
        <v>6231</v>
      </c>
      <c r="M658" s="43" t="s">
        <v>719</v>
      </c>
      <c r="N658" s="43" t="s">
        <v>720</v>
      </c>
      <c r="O658" s="35" t="s">
        <v>6232</v>
      </c>
      <c r="P658" s="35" t="s">
        <v>6223</v>
      </c>
      <c r="Q658" s="35" t="s">
        <v>6233</v>
      </c>
      <c r="R658" s="43" t="s">
        <v>1188</v>
      </c>
      <c r="S658" s="43" t="s">
        <v>702</v>
      </c>
      <c r="T658" s="35" t="s">
        <v>703</v>
      </c>
      <c r="U658" s="43" t="s">
        <v>5933</v>
      </c>
      <c r="V658" s="14" t="s">
        <v>705</v>
      </c>
      <c r="W658" s="35">
        <v>2023.08</v>
      </c>
      <c r="X658" s="35">
        <v>2023.12</v>
      </c>
      <c r="Y658" s="14">
        <f t="shared" si="11"/>
        <v>10</v>
      </c>
      <c r="Z658" s="35">
        <v>10</v>
      </c>
      <c r="AA658" s="35">
        <v>0</v>
      </c>
      <c r="AB658" s="35">
        <v>0</v>
      </c>
      <c r="AC658" s="35">
        <v>0</v>
      </c>
      <c r="AD658" s="35" t="s">
        <v>6234</v>
      </c>
      <c r="AE658" s="35" t="s">
        <v>6235</v>
      </c>
      <c r="AF658" s="35" t="s">
        <v>706</v>
      </c>
      <c r="AG658" s="35" t="s">
        <v>706</v>
      </c>
      <c r="AH658" s="35" t="s">
        <v>706</v>
      </c>
      <c r="AI658" s="35" t="s">
        <v>706</v>
      </c>
      <c r="AJ658" s="35" t="s">
        <v>706</v>
      </c>
      <c r="AK658" s="35" t="s">
        <v>706</v>
      </c>
      <c r="AL658" s="35"/>
      <c r="AM658" s="35" t="s">
        <v>706</v>
      </c>
      <c r="AN658" s="35"/>
      <c r="AO658" s="35" t="s">
        <v>5991</v>
      </c>
      <c r="AP658" s="35">
        <v>18223844099</v>
      </c>
      <c r="AQ658" s="33" t="str">
        <f>VLOOKUP("*"&amp;B658&amp;"*",[1]项目信息综合查询_1!$I$4:$I$1026,1,FALSE)</f>
        <v>云阳县-清水土家族乡_乡村建设行动_人居环境整治_云阳县2023年清水乡钢厂村污水处理厂维修项目</v>
      </c>
    </row>
    <row r="659" spans="1:43" ht="382.5" x14ac:dyDescent="0.2">
      <c r="A659" s="13">
        <v>653</v>
      </c>
      <c r="B659" s="37" t="s">
        <v>6236</v>
      </c>
      <c r="C659" s="14" t="s">
        <v>651</v>
      </c>
      <c r="D659" s="14" t="s">
        <v>775</v>
      </c>
      <c r="E659" s="14" t="s">
        <v>1759</v>
      </c>
      <c r="F659" s="35" t="s">
        <v>6237</v>
      </c>
      <c r="G659" s="35" t="s">
        <v>714</v>
      </c>
      <c r="H659" s="35" t="s">
        <v>6238</v>
      </c>
      <c r="I659" s="35" t="s">
        <v>6239</v>
      </c>
      <c r="J659" s="35" t="s">
        <v>6240</v>
      </c>
      <c r="K659" s="35" t="s">
        <v>6239</v>
      </c>
      <c r="L659" s="35" t="s">
        <v>6241</v>
      </c>
      <c r="M659" s="35" t="s">
        <v>719</v>
      </c>
      <c r="N659" s="43" t="s">
        <v>720</v>
      </c>
      <c r="O659" s="35" t="s">
        <v>6242</v>
      </c>
      <c r="P659" s="35" t="s">
        <v>6243</v>
      </c>
      <c r="Q659" s="35" t="s">
        <v>6244</v>
      </c>
      <c r="R659" s="43" t="s">
        <v>1188</v>
      </c>
      <c r="S659" s="43" t="s">
        <v>702</v>
      </c>
      <c r="T659" s="35" t="s">
        <v>725</v>
      </c>
      <c r="U659" s="43" t="s">
        <v>5933</v>
      </c>
      <c r="V659" s="14" t="s">
        <v>705</v>
      </c>
      <c r="W659" s="35">
        <v>2023.07</v>
      </c>
      <c r="X659" s="35">
        <v>2023.12</v>
      </c>
      <c r="Y659" s="14">
        <f t="shared" si="11"/>
        <v>90</v>
      </c>
      <c r="Z659" s="35">
        <v>90</v>
      </c>
      <c r="AA659" s="35">
        <v>0</v>
      </c>
      <c r="AB659" s="35">
        <v>0</v>
      </c>
      <c r="AC659" s="35">
        <v>0</v>
      </c>
      <c r="AD659" s="35" t="s">
        <v>6245</v>
      </c>
      <c r="AE659" s="35" t="s">
        <v>6246</v>
      </c>
      <c r="AF659" s="35" t="s">
        <v>706</v>
      </c>
      <c r="AG659" s="35" t="s">
        <v>706</v>
      </c>
      <c r="AH659" s="35" t="s">
        <v>706</v>
      </c>
      <c r="AI659" s="35" t="s">
        <v>706</v>
      </c>
      <c r="AJ659" s="35" t="s">
        <v>706</v>
      </c>
      <c r="AK659" s="35" t="s">
        <v>706</v>
      </c>
      <c r="AL659" s="35"/>
      <c r="AM659" s="35" t="s">
        <v>706</v>
      </c>
      <c r="AN659" s="35"/>
      <c r="AO659" s="35" t="s">
        <v>5951</v>
      </c>
      <c r="AP659" s="35">
        <v>13983679319</v>
      </c>
      <c r="AQ659" s="33" t="str">
        <f>VLOOKUP("*"&amp;B659&amp;"*",[1]项目信息综合查询_1!$I$4:$I$1026,1,FALSE)</f>
        <v>云阳县-清水土家族乡_产业发展_生产项目_云阳县2023年清水土家族乡农旅融合产业提升项目</v>
      </c>
    </row>
    <row r="660" spans="1:43" ht="395.25" x14ac:dyDescent="0.2">
      <c r="A660" s="13">
        <v>654</v>
      </c>
      <c r="B660" s="35" t="s">
        <v>6247</v>
      </c>
      <c r="C660" s="14" t="s">
        <v>651</v>
      </c>
      <c r="D660" s="14" t="s">
        <v>967</v>
      </c>
      <c r="E660" s="14" t="s">
        <v>968</v>
      </c>
      <c r="F660" s="35" t="s">
        <v>6248</v>
      </c>
      <c r="G660" s="35" t="s">
        <v>714</v>
      </c>
      <c r="H660" s="35" t="s">
        <v>6249</v>
      </c>
      <c r="I660" s="35" t="s">
        <v>6250</v>
      </c>
      <c r="J660" s="35" t="s">
        <v>6251</v>
      </c>
      <c r="K660" s="35" t="s">
        <v>6250</v>
      </c>
      <c r="L660" s="35" t="s">
        <v>6252</v>
      </c>
      <c r="M660" s="36" t="s">
        <v>719</v>
      </c>
      <c r="N660" s="36" t="s">
        <v>720</v>
      </c>
      <c r="O660" s="35" t="s">
        <v>6253</v>
      </c>
      <c r="P660" s="35" t="s">
        <v>6254</v>
      </c>
      <c r="Q660" s="35" t="s">
        <v>6255</v>
      </c>
      <c r="R660" s="35" t="s">
        <v>1769</v>
      </c>
      <c r="S660" s="35" t="s">
        <v>2208</v>
      </c>
      <c r="T660" s="35" t="s">
        <v>725</v>
      </c>
      <c r="U660" s="35" t="s">
        <v>6256</v>
      </c>
      <c r="V660" s="14" t="s">
        <v>705</v>
      </c>
      <c r="W660" s="35">
        <v>2023.07</v>
      </c>
      <c r="X660" s="35">
        <v>2023.12</v>
      </c>
      <c r="Y660" s="14">
        <f t="shared" si="11"/>
        <v>70</v>
      </c>
      <c r="Z660" s="35">
        <v>70</v>
      </c>
      <c r="AA660" s="35"/>
      <c r="AB660" s="35"/>
      <c r="AC660" s="35">
        <v>0</v>
      </c>
      <c r="AD660" s="35">
        <v>456</v>
      </c>
      <c r="AE660" s="35">
        <v>456</v>
      </c>
      <c r="AF660" s="35" t="s">
        <v>706</v>
      </c>
      <c r="AG660" s="35" t="s">
        <v>706</v>
      </c>
      <c r="AH660" s="35" t="s">
        <v>706</v>
      </c>
      <c r="AI660" s="35" t="s">
        <v>707</v>
      </c>
      <c r="AJ660" s="35" t="s">
        <v>706</v>
      </c>
      <c r="AK660" s="35" t="s">
        <v>707</v>
      </c>
      <c r="AL660" s="43" t="s">
        <v>1717</v>
      </c>
      <c r="AM660" s="35" t="s">
        <v>707</v>
      </c>
      <c r="AN660" s="35" t="s">
        <v>6257</v>
      </c>
      <c r="AO660" s="35" t="s">
        <v>6258</v>
      </c>
      <c r="AP660" s="35">
        <v>19923202829</v>
      </c>
      <c r="AQ660" s="33" t="str">
        <f>VLOOKUP("*"&amp;B660&amp;"*",[1]项目信息综合查询_1!$I$4:$I$1026,1,FALSE)</f>
        <v>云阳县-双龙镇_产业发展_产业服务支撑项目_云阳县2023年双龙镇竹坪村农资农产品销售项目</v>
      </c>
    </row>
    <row r="661" spans="1:43" ht="357" x14ac:dyDescent="0.2">
      <c r="A661" s="13">
        <v>655</v>
      </c>
      <c r="B661" s="42" t="s">
        <v>6259</v>
      </c>
      <c r="C661" s="14" t="s">
        <v>688</v>
      </c>
      <c r="D661" s="14" t="s">
        <v>728</v>
      </c>
      <c r="E661" s="14" t="s">
        <v>746</v>
      </c>
      <c r="F661" s="58" t="s">
        <v>6260</v>
      </c>
      <c r="G661" s="51" t="s">
        <v>714</v>
      </c>
      <c r="H661" s="51" t="s">
        <v>6261</v>
      </c>
      <c r="I661" s="58" t="s">
        <v>6262</v>
      </c>
      <c r="J661" s="58" t="s">
        <v>6263</v>
      </c>
      <c r="K661" s="51" t="s">
        <v>6264</v>
      </c>
      <c r="L661" s="58" t="s">
        <v>6265</v>
      </c>
      <c r="M661" s="36" t="s">
        <v>719</v>
      </c>
      <c r="N661" s="36" t="s">
        <v>720</v>
      </c>
      <c r="O661" s="51" t="s">
        <v>6266</v>
      </c>
      <c r="P661" s="58" t="s">
        <v>708</v>
      </c>
      <c r="Q661" s="35" t="s">
        <v>1146</v>
      </c>
      <c r="R661" s="35" t="s">
        <v>1769</v>
      </c>
      <c r="S661" s="48" t="s">
        <v>6267</v>
      </c>
      <c r="T661" s="58" t="s">
        <v>757</v>
      </c>
      <c r="U661" s="43" t="s">
        <v>6256</v>
      </c>
      <c r="V661" s="14" t="s">
        <v>705</v>
      </c>
      <c r="W661" s="43">
        <v>2023.01</v>
      </c>
      <c r="X661" s="43">
        <v>2024.12</v>
      </c>
      <c r="Y661" s="14">
        <f t="shared" si="11"/>
        <v>90</v>
      </c>
      <c r="Z661" s="64">
        <v>90</v>
      </c>
      <c r="AA661" s="51">
        <v>0</v>
      </c>
      <c r="AB661" s="58">
        <v>0</v>
      </c>
      <c r="AC661" s="58">
        <v>0</v>
      </c>
      <c r="AD661" s="58">
        <v>2250</v>
      </c>
      <c r="AE661" s="58">
        <v>50</v>
      </c>
      <c r="AF661" s="51" t="s">
        <v>706</v>
      </c>
      <c r="AG661" s="51" t="s">
        <v>706</v>
      </c>
      <c r="AH661" s="51" t="s">
        <v>706</v>
      </c>
      <c r="AI661" s="53" t="s">
        <v>707</v>
      </c>
      <c r="AJ661" s="51" t="s">
        <v>707</v>
      </c>
      <c r="AK661" s="51" t="s">
        <v>706</v>
      </c>
      <c r="AL661" s="65"/>
      <c r="AM661" s="51" t="s">
        <v>706</v>
      </c>
      <c r="AN661" s="51"/>
      <c r="AO661" s="36" t="s">
        <v>6268</v>
      </c>
      <c r="AP661" s="36">
        <v>17382281777</v>
      </c>
      <c r="AQ661" s="33" t="str">
        <f>VLOOKUP("*"&amp;B661&amp;"*",[1]项目信息综合查询_1!$I$4:$I$1026,1,FALSE)</f>
        <v>云阳县-双龙镇_乡村建设行动_农村基础设施（含产业配套基础设施）_云阳县2023双龙镇沿溪村水厂新建项目</v>
      </c>
    </row>
    <row r="662" spans="1:43" ht="318.75" x14ac:dyDescent="0.2">
      <c r="A662" s="13">
        <v>656</v>
      </c>
      <c r="B662" s="35" t="s">
        <v>6269</v>
      </c>
      <c r="C662" s="14" t="s">
        <v>651</v>
      </c>
      <c r="D662" s="14" t="s">
        <v>775</v>
      </c>
      <c r="E662" s="14" t="s">
        <v>776</v>
      </c>
      <c r="F662" s="35" t="s">
        <v>6270</v>
      </c>
      <c r="G662" s="35" t="s">
        <v>714</v>
      </c>
      <c r="H662" s="35" t="s">
        <v>6271</v>
      </c>
      <c r="I662" s="35" t="s">
        <v>6272</v>
      </c>
      <c r="J662" s="43" t="s">
        <v>6273</v>
      </c>
      <c r="K662" s="35" t="s">
        <v>6274</v>
      </c>
      <c r="L662" s="36" t="s">
        <v>6275</v>
      </c>
      <c r="M662" s="36" t="s">
        <v>719</v>
      </c>
      <c r="N662" s="36" t="s">
        <v>720</v>
      </c>
      <c r="O662" s="35" t="s">
        <v>6276</v>
      </c>
      <c r="P662" s="36" t="s">
        <v>6277</v>
      </c>
      <c r="Q662" s="35" t="s">
        <v>6278</v>
      </c>
      <c r="R662" s="36" t="s">
        <v>724</v>
      </c>
      <c r="S662" s="36" t="s">
        <v>702</v>
      </c>
      <c r="T662" s="35" t="s">
        <v>725</v>
      </c>
      <c r="U662" s="43" t="s">
        <v>6256</v>
      </c>
      <c r="V662" s="14" t="s">
        <v>705</v>
      </c>
      <c r="W662" s="35">
        <v>2023.1</v>
      </c>
      <c r="X662" s="35">
        <v>2023.12</v>
      </c>
      <c r="Y662" s="14">
        <f t="shared" si="11"/>
        <v>24</v>
      </c>
      <c r="Z662" s="35">
        <v>16</v>
      </c>
      <c r="AA662" s="35"/>
      <c r="AB662" s="35"/>
      <c r="AC662" s="35">
        <v>8</v>
      </c>
      <c r="AD662" s="36">
        <v>4</v>
      </c>
      <c r="AE662" s="36">
        <v>1</v>
      </c>
      <c r="AF662" s="36" t="s">
        <v>706</v>
      </c>
      <c r="AG662" s="36" t="s">
        <v>706</v>
      </c>
      <c r="AH662" s="36" t="s">
        <v>706</v>
      </c>
      <c r="AI662" s="36" t="s">
        <v>707</v>
      </c>
      <c r="AJ662" s="36" t="s">
        <v>706</v>
      </c>
      <c r="AK662" s="36" t="s">
        <v>706</v>
      </c>
      <c r="AL662" s="36"/>
      <c r="AM662" s="36" t="s">
        <v>706</v>
      </c>
      <c r="AN662" s="36"/>
      <c r="AO662" s="36" t="s">
        <v>6268</v>
      </c>
      <c r="AP662" s="36">
        <v>17382281777</v>
      </c>
      <c r="AQ662" s="33" t="str">
        <f>VLOOKUP("*"&amp;B662&amp;"*",[1]项目信息综合查询_1!$I$4:$I$1026,1,FALSE)</f>
        <v>云阳县-双龙镇_产业发展_配套设施项目_云阳县2023年双龙镇竹坪村云辉柑橘园提质增效项目</v>
      </c>
    </row>
    <row r="663" spans="1:43" ht="318.75" x14ac:dyDescent="0.2">
      <c r="A663" s="13">
        <v>657</v>
      </c>
      <c r="B663" s="51" t="s">
        <v>6279</v>
      </c>
      <c r="C663" s="14" t="s">
        <v>688</v>
      </c>
      <c r="D663" s="14" t="s">
        <v>1341</v>
      </c>
      <c r="E663" s="14" t="s">
        <v>1342</v>
      </c>
      <c r="F663" s="51" t="s">
        <v>1343</v>
      </c>
      <c r="G663" s="64" t="s">
        <v>714</v>
      </c>
      <c r="H663" s="51" t="s">
        <v>6280</v>
      </c>
      <c r="I663" s="51" t="s">
        <v>6281</v>
      </c>
      <c r="J663" s="64" t="s">
        <v>6282</v>
      </c>
      <c r="K663" s="51" t="s">
        <v>6281</v>
      </c>
      <c r="L663" s="51" t="s">
        <v>1343</v>
      </c>
      <c r="M663" s="36" t="s">
        <v>719</v>
      </c>
      <c r="N663" s="36" t="s">
        <v>720</v>
      </c>
      <c r="O663" s="51" t="s">
        <v>5741</v>
      </c>
      <c r="P663" s="51" t="s">
        <v>708</v>
      </c>
      <c r="Q663" s="35" t="s">
        <v>1146</v>
      </c>
      <c r="R663" s="35" t="s">
        <v>1769</v>
      </c>
      <c r="S663" s="48" t="s">
        <v>756</v>
      </c>
      <c r="T663" s="51" t="s">
        <v>1351</v>
      </c>
      <c r="U663" s="43" t="s">
        <v>6256</v>
      </c>
      <c r="V663" s="14" t="s">
        <v>705</v>
      </c>
      <c r="W663" s="43">
        <v>2023.1</v>
      </c>
      <c r="X663" s="43">
        <v>2023.12</v>
      </c>
      <c r="Y663" s="14">
        <f t="shared" si="11"/>
        <v>20</v>
      </c>
      <c r="Z663" s="51">
        <v>20</v>
      </c>
      <c r="AA663" s="51">
        <v>0</v>
      </c>
      <c r="AB663" s="51">
        <v>0</v>
      </c>
      <c r="AC663" s="51">
        <v>0</v>
      </c>
      <c r="AD663" s="51">
        <v>100</v>
      </c>
      <c r="AE663" s="51">
        <v>50</v>
      </c>
      <c r="AF663" s="51" t="s">
        <v>706</v>
      </c>
      <c r="AG663" s="51" t="s">
        <v>706</v>
      </c>
      <c r="AH663" s="51" t="s">
        <v>706</v>
      </c>
      <c r="AI663" s="53" t="s">
        <v>707</v>
      </c>
      <c r="AJ663" s="51" t="s">
        <v>706</v>
      </c>
      <c r="AK663" s="43" t="s">
        <v>706</v>
      </c>
      <c r="AL663" s="65"/>
      <c r="AM663" s="53" t="s">
        <v>706</v>
      </c>
      <c r="AN663" s="51"/>
      <c r="AO663" s="51" t="s">
        <v>6258</v>
      </c>
      <c r="AP663" s="51">
        <v>19923202829</v>
      </c>
      <c r="AQ663" s="33" t="str">
        <f>VLOOKUP("*"&amp;B663&amp;"*",[1]项目信息综合查询_1!$I$4:$I$1026,1,FALSE)</f>
        <v>云阳县-双龙镇_乡村建设行动_农村公共服务_云阳县2023年双龙镇竹坪村卫生室标准化建设</v>
      </c>
    </row>
    <row r="664" spans="1:43" ht="255" x14ac:dyDescent="0.2">
      <c r="A664" s="13">
        <v>658</v>
      </c>
      <c r="B664" s="35" t="s">
        <v>6283</v>
      </c>
      <c r="C664" s="14" t="s">
        <v>651</v>
      </c>
      <c r="D664" s="14" t="s">
        <v>775</v>
      </c>
      <c r="E664" s="14" t="s">
        <v>776</v>
      </c>
      <c r="F664" s="35" t="s">
        <v>6284</v>
      </c>
      <c r="G664" s="35" t="s">
        <v>790</v>
      </c>
      <c r="H664" s="35" t="s">
        <v>6271</v>
      </c>
      <c r="I664" s="35" t="s">
        <v>6285</v>
      </c>
      <c r="J664" s="35" t="s">
        <v>6286</v>
      </c>
      <c r="K664" s="35" t="s">
        <v>6287</v>
      </c>
      <c r="L664" s="35" t="s">
        <v>6288</v>
      </c>
      <c r="M664" s="36" t="s">
        <v>719</v>
      </c>
      <c r="N664" s="36" t="s">
        <v>720</v>
      </c>
      <c r="O664" s="35" t="s">
        <v>6289</v>
      </c>
      <c r="P664" s="35" t="s">
        <v>6290</v>
      </c>
      <c r="Q664" s="35" t="s">
        <v>6291</v>
      </c>
      <c r="R664" s="60" t="s">
        <v>6292</v>
      </c>
      <c r="S664" s="48" t="s">
        <v>756</v>
      </c>
      <c r="T664" s="35" t="s">
        <v>725</v>
      </c>
      <c r="U664" s="43" t="s">
        <v>6256</v>
      </c>
      <c r="V664" s="14" t="s">
        <v>705</v>
      </c>
      <c r="W664" s="43">
        <v>2023.1</v>
      </c>
      <c r="X664" s="43">
        <v>2023.12</v>
      </c>
      <c r="Y664" s="14">
        <f t="shared" si="11"/>
        <v>3.2</v>
      </c>
      <c r="Z664" s="35">
        <v>3.2</v>
      </c>
      <c r="AA664" s="35">
        <v>0</v>
      </c>
      <c r="AB664" s="35">
        <v>0</v>
      </c>
      <c r="AC664" s="35">
        <v>0</v>
      </c>
      <c r="AD664" s="35">
        <v>3</v>
      </c>
      <c r="AE664" s="35">
        <v>3</v>
      </c>
      <c r="AF664" s="35" t="s">
        <v>706</v>
      </c>
      <c r="AG664" s="35" t="s">
        <v>706</v>
      </c>
      <c r="AH664" s="51" t="s">
        <v>706</v>
      </c>
      <c r="AI664" s="35" t="s">
        <v>707</v>
      </c>
      <c r="AJ664" s="35" t="s">
        <v>706</v>
      </c>
      <c r="AK664" s="35" t="s">
        <v>706</v>
      </c>
      <c r="AL664" s="35"/>
      <c r="AM664" s="35" t="s">
        <v>706</v>
      </c>
      <c r="AN664" s="35"/>
      <c r="AO664" s="36" t="s">
        <v>6268</v>
      </c>
      <c r="AP664" s="36">
        <v>17382281777</v>
      </c>
      <c r="AQ664" s="33" t="str">
        <f>VLOOKUP("*"&amp;B664&amp;"*",[1]项目信息综合查询_1!$I$4:$I$1026,1,FALSE)</f>
        <v>云阳县-双龙镇_产业发展_生产项目_云阳县2023年双龙镇竹坪村盛竹脆李建设项目（续建2年）</v>
      </c>
    </row>
    <row r="665" spans="1:43" ht="395.25" x14ac:dyDescent="0.2">
      <c r="A665" s="13">
        <v>659</v>
      </c>
      <c r="B665" s="35" t="s">
        <v>6293</v>
      </c>
      <c r="C665" s="14" t="s">
        <v>651</v>
      </c>
      <c r="D665" s="14" t="s">
        <v>871</v>
      </c>
      <c r="E665" s="14" t="s">
        <v>872</v>
      </c>
      <c r="F665" s="35" t="s">
        <v>6294</v>
      </c>
      <c r="G665" s="35" t="s">
        <v>714</v>
      </c>
      <c r="H665" s="35" t="s">
        <v>6271</v>
      </c>
      <c r="I665" s="35" t="s">
        <v>6295</v>
      </c>
      <c r="J665" s="35" t="s">
        <v>6296</v>
      </c>
      <c r="K665" s="35" t="s">
        <v>6295</v>
      </c>
      <c r="L665" s="36" t="s">
        <v>6297</v>
      </c>
      <c r="M665" s="36" t="s">
        <v>719</v>
      </c>
      <c r="N665" s="36" t="s">
        <v>720</v>
      </c>
      <c r="O665" s="35" t="s">
        <v>6298</v>
      </c>
      <c r="P665" s="36" t="s">
        <v>6299</v>
      </c>
      <c r="Q665" s="35" t="s">
        <v>1725</v>
      </c>
      <c r="R665" s="43" t="s">
        <v>724</v>
      </c>
      <c r="S665" s="43" t="s">
        <v>702</v>
      </c>
      <c r="T665" s="35" t="s">
        <v>725</v>
      </c>
      <c r="U665" s="43" t="s">
        <v>6256</v>
      </c>
      <c r="V665" s="14" t="s">
        <v>705</v>
      </c>
      <c r="W665" s="35">
        <v>2023.1</v>
      </c>
      <c r="X665" s="35">
        <v>2023.12</v>
      </c>
      <c r="Y665" s="14">
        <f t="shared" si="11"/>
        <v>28</v>
      </c>
      <c r="Z665" s="35">
        <v>28</v>
      </c>
      <c r="AA665" s="35"/>
      <c r="AB665" s="35"/>
      <c r="AC665" s="35">
        <v>0</v>
      </c>
      <c r="AD665" s="35">
        <v>10</v>
      </c>
      <c r="AE665" s="35">
        <v>10</v>
      </c>
      <c r="AF665" s="35" t="s">
        <v>706</v>
      </c>
      <c r="AG665" s="35" t="s">
        <v>706</v>
      </c>
      <c r="AH665" s="35" t="s">
        <v>706</v>
      </c>
      <c r="AI665" s="35" t="s">
        <v>707</v>
      </c>
      <c r="AJ665" s="35" t="s">
        <v>706</v>
      </c>
      <c r="AK665" s="35" t="s">
        <v>707</v>
      </c>
      <c r="AL665" s="43" t="s">
        <v>1717</v>
      </c>
      <c r="AM665" s="53" t="s">
        <v>707</v>
      </c>
      <c r="AN665" s="35" t="s">
        <v>6257</v>
      </c>
      <c r="AO665" s="36" t="s">
        <v>6268</v>
      </c>
      <c r="AP665" s="36">
        <v>17382281777</v>
      </c>
      <c r="AQ665" s="33" t="str">
        <f>VLOOKUP("*"&amp;B665&amp;"*",[1]项目信息综合查询_1!$I$4:$I$1026,1,FALSE)</f>
        <v>云阳县-双龙镇_产业发展_配套设施项目_云阳县2023年双龙镇竹坪村节能型机械冷库建设项目</v>
      </c>
    </row>
    <row r="666" spans="1:43" ht="306" x14ac:dyDescent="0.2">
      <c r="A666" s="13">
        <v>660</v>
      </c>
      <c r="B666" s="35" t="s">
        <v>6300</v>
      </c>
      <c r="C666" s="14" t="s">
        <v>651</v>
      </c>
      <c r="D666" s="14" t="s">
        <v>775</v>
      </c>
      <c r="E666" s="14" t="s">
        <v>776</v>
      </c>
      <c r="F666" s="35" t="s">
        <v>6301</v>
      </c>
      <c r="G666" s="35" t="s">
        <v>714</v>
      </c>
      <c r="H666" s="35" t="s">
        <v>6302</v>
      </c>
      <c r="I666" s="35" t="s">
        <v>6303</v>
      </c>
      <c r="J666" s="43" t="s">
        <v>6304</v>
      </c>
      <c r="K666" s="35" t="s">
        <v>6305</v>
      </c>
      <c r="L666" s="36" t="s">
        <v>6306</v>
      </c>
      <c r="M666" s="36" t="s">
        <v>719</v>
      </c>
      <c r="N666" s="36" t="s">
        <v>720</v>
      </c>
      <c r="O666" s="35" t="s">
        <v>6276</v>
      </c>
      <c r="P666" s="36" t="s">
        <v>6277</v>
      </c>
      <c r="Q666" s="35" t="s">
        <v>1739</v>
      </c>
      <c r="R666" s="36" t="s">
        <v>724</v>
      </c>
      <c r="S666" s="36" t="s">
        <v>702</v>
      </c>
      <c r="T666" s="35" t="s">
        <v>725</v>
      </c>
      <c r="U666" s="43" t="s">
        <v>6256</v>
      </c>
      <c r="V666" s="14" t="s">
        <v>705</v>
      </c>
      <c r="W666" s="35">
        <v>2023.1</v>
      </c>
      <c r="X666" s="35">
        <v>2023.12</v>
      </c>
      <c r="Y666" s="14">
        <f t="shared" si="11"/>
        <v>18</v>
      </c>
      <c r="Z666" s="35">
        <v>12</v>
      </c>
      <c r="AA666" s="35"/>
      <c r="AB666" s="35"/>
      <c r="AC666" s="35">
        <v>6</v>
      </c>
      <c r="AD666" s="36">
        <v>3</v>
      </c>
      <c r="AE666" s="36">
        <v>1</v>
      </c>
      <c r="AF666" s="36" t="s">
        <v>706</v>
      </c>
      <c r="AG666" s="36" t="s">
        <v>706</v>
      </c>
      <c r="AH666" s="36" t="s">
        <v>706</v>
      </c>
      <c r="AI666" s="36" t="s">
        <v>707</v>
      </c>
      <c r="AJ666" s="36" t="s">
        <v>706</v>
      </c>
      <c r="AK666" s="36" t="s">
        <v>706</v>
      </c>
      <c r="AL666" s="36"/>
      <c r="AM666" s="36" t="s">
        <v>706</v>
      </c>
      <c r="AN666" s="36"/>
      <c r="AO666" s="36" t="s">
        <v>6268</v>
      </c>
      <c r="AP666" s="36">
        <v>17382281777</v>
      </c>
      <c r="AQ666" s="33" t="str">
        <f>VLOOKUP("*"&amp;B666&amp;"*",[1]项目信息综合查询_1!$I$4:$I$1026,1,FALSE)</f>
        <v>云阳县-双龙镇_产业发展_加工流通项目_云阳县2023年双龙镇竹坪村恩典柑橘园提质增效项目</v>
      </c>
    </row>
    <row r="667" spans="1:43" ht="306" x14ac:dyDescent="0.2">
      <c r="A667" s="13">
        <v>661</v>
      </c>
      <c r="B667" s="35" t="s">
        <v>6307</v>
      </c>
      <c r="C667" s="14" t="s">
        <v>651</v>
      </c>
      <c r="D667" s="14" t="s">
        <v>871</v>
      </c>
      <c r="E667" s="14" t="s">
        <v>1010</v>
      </c>
      <c r="F667" s="35" t="s">
        <v>6308</v>
      </c>
      <c r="G667" s="35" t="s">
        <v>714</v>
      </c>
      <c r="H667" s="35" t="s">
        <v>6309</v>
      </c>
      <c r="I667" s="35" t="s">
        <v>6310</v>
      </c>
      <c r="J667" s="35" t="s">
        <v>6311</v>
      </c>
      <c r="K667" s="35" t="s">
        <v>6312</v>
      </c>
      <c r="L667" s="35" t="s">
        <v>6313</v>
      </c>
      <c r="M667" s="36" t="s">
        <v>719</v>
      </c>
      <c r="N667" s="36" t="s">
        <v>720</v>
      </c>
      <c r="O667" s="35" t="s">
        <v>5368</v>
      </c>
      <c r="P667" s="36" t="s">
        <v>6314</v>
      </c>
      <c r="Q667" s="35" t="s">
        <v>6255</v>
      </c>
      <c r="R667" s="43" t="s">
        <v>724</v>
      </c>
      <c r="S667" s="48" t="s">
        <v>756</v>
      </c>
      <c r="T667" s="35" t="s">
        <v>725</v>
      </c>
      <c r="U667" s="43" t="s">
        <v>6256</v>
      </c>
      <c r="V667" s="14" t="s">
        <v>705</v>
      </c>
      <c r="W667" s="43">
        <v>2023.1</v>
      </c>
      <c r="X667" s="43">
        <v>2023.12</v>
      </c>
      <c r="Y667" s="14">
        <f t="shared" si="11"/>
        <v>300</v>
      </c>
      <c r="Z667" s="35">
        <v>300</v>
      </c>
      <c r="AA667" s="35">
        <v>0</v>
      </c>
      <c r="AB667" s="35">
        <v>0</v>
      </c>
      <c r="AC667" s="35">
        <v>0</v>
      </c>
      <c r="AD667" s="35">
        <v>456</v>
      </c>
      <c r="AE667" s="35">
        <v>456</v>
      </c>
      <c r="AF667" s="35" t="s">
        <v>706</v>
      </c>
      <c r="AG667" s="35" t="s">
        <v>706</v>
      </c>
      <c r="AH667" s="35" t="s">
        <v>706</v>
      </c>
      <c r="AI667" s="35" t="s">
        <v>707</v>
      </c>
      <c r="AJ667" s="35" t="s">
        <v>706</v>
      </c>
      <c r="AK667" s="35" t="s">
        <v>707</v>
      </c>
      <c r="AL667" s="43" t="s">
        <v>1717</v>
      </c>
      <c r="AM667" s="53" t="s">
        <v>707</v>
      </c>
      <c r="AN667" s="35" t="s">
        <v>6257</v>
      </c>
      <c r="AO667" s="35" t="s">
        <v>6258</v>
      </c>
      <c r="AP667" s="35">
        <v>19923202829</v>
      </c>
      <c r="AQ667" s="33" t="str">
        <f>VLOOKUP("*"&amp;B667&amp;"*",[1]项目信息综合查询_1!$I$4:$I$1026,1,FALSE)</f>
        <v>云阳县-双龙镇_产业发展_加工流通项目_云阳县2023年双龙镇竹坪村顶兴寨蔬菜加工基地</v>
      </c>
    </row>
    <row r="668" spans="1:43" ht="293.25" x14ac:dyDescent="0.2">
      <c r="A668" s="13">
        <v>662</v>
      </c>
      <c r="B668" s="35" t="s">
        <v>6315</v>
      </c>
      <c r="C668" s="14" t="s">
        <v>651</v>
      </c>
      <c r="D668" s="14" t="s">
        <v>775</v>
      </c>
      <c r="E668" s="14" t="s">
        <v>776</v>
      </c>
      <c r="F668" s="35" t="s">
        <v>6316</v>
      </c>
      <c r="G668" s="35" t="s">
        <v>790</v>
      </c>
      <c r="H668" s="35" t="s">
        <v>6317</v>
      </c>
      <c r="I668" s="35" t="s">
        <v>6318</v>
      </c>
      <c r="J668" s="35" t="s">
        <v>6319</v>
      </c>
      <c r="K668" s="35" t="s">
        <v>6320</v>
      </c>
      <c r="L668" s="35" t="s">
        <v>6321</v>
      </c>
      <c r="M668" s="36" t="s">
        <v>719</v>
      </c>
      <c r="N668" s="36" t="s">
        <v>720</v>
      </c>
      <c r="O668" s="35" t="s">
        <v>6322</v>
      </c>
      <c r="P668" s="36" t="s">
        <v>6323</v>
      </c>
      <c r="Q668" s="35" t="s">
        <v>6324</v>
      </c>
      <c r="R668" s="60" t="s">
        <v>915</v>
      </c>
      <c r="S668" s="48" t="s">
        <v>756</v>
      </c>
      <c r="T668" s="35" t="s">
        <v>725</v>
      </c>
      <c r="U668" s="43" t="s">
        <v>6256</v>
      </c>
      <c r="V668" s="14" t="s">
        <v>705</v>
      </c>
      <c r="W668" s="43">
        <v>2023.1</v>
      </c>
      <c r="X668" s="43">
        <v>2023.12</v>
      </c>
      <c r="Y668" s="14">
        <f t="shared" si="11"/>
        <v>8.8000000000000007</v>
      </c>
      <c r="Z668" s="35">
        <v>8.8000000000000007</v>
      </c>
      <c r="AA668" s="35">
        <v>0</v>
      </c>
      <c r="AB668" s="35">
        <v>0</v>
      </c>
      <c r="AC668" s="35">
        <v>0</v>
      </c>
      <c r="AD668" s="35">
        <v>5</v>
      </c>
      <c r="AE668" s="35">
        <v>5</v>
      </c>
      <c r="AF668" s="35" t="s">
        <v>706</v>
      </c>
      <c r="AG668" s="35" t="s">
        <v>706</v>
      </c>
      <c r="AH668" s="51" t="s">
        <v>706</v>
      </c>
      <c r="AI668" s="35" t="s">
        <v>707</v>
      </c>
      <c r="AJ668" s="35" t="s">
        <v>706</v>
      </c>
      <c r="AK668" s="35" t="s">
        <v>706</v>
      </c>
      <c r="AL668" s="35"/>
      <c r="AM668" s="35" t="s">
        <v>706</v>
      </c>
      <c r="AN668" s="35"/>
      <c r="AO668" s="36" t="s">
        <v>6268</v>
      </c>
      <c r="AP668" s="36">
        <v>17382281777</v>
      </c>
      <c r="AQ668" s="33" t="str">
        <f>VLOOKUP("*"&amp;B668&amp;"*",[1]项目信息综合查询_1!$I$4:$I$1026,1,FALSE)</f>
        <v>云阳县-双龙镇_产业发展_生产项目_云阳县2023年双龙镇竹坪村安银柑橘种植示范园项目（续建2年）</v>
      </c>
    </row>
    <row r="669" spans="1:43" ht="306" x14ac:dyDescent="0.2">
      <c r="A669" s="13">
        <v>663</v>
      </c>
      <c r="B669" s="35" t="s">
        <v>6325</v>
      </c>
      <c r="C669" s="14" t="s">
        <v>651</v>
      </c>
      <c r="D669" s="14" t="s">
        <v>775</v>
      </c>
      <c r="E669" s="14" t="s">
        <v>776</v>
      </c>
      <c r="F669" s="35" t="s">
        <v>6326</v>
      </c>
      <c r="G669" s="35" t="s">
        <v>714</v>
      </c>
      <c r="H669" s="35" t="s">
        <v>6271</v>
      </c>
      <c r="I669" s="35" t="s">
        <v>6327</v>
      </c>
      <c r="J669" s="43" t="s">
        <v>6328</v>
      </c>
      <c r="K669" s="35" t="s">
        <v>6329</v>
      </c>
      <c r="L669" s="36" t="s">
        <v>6330</v>
      </c>
      <c r="M669" s="36" t="s">
        <v>719</v>
      </c>
      <c r="N669" s="36" t="s">
        <v>720</v>
      </c>
      <c r="O669" s="35" t="s">
        <v>6276</v>
      </c>
      <c r="P669" s="36" t="s">
        <v>6277</v>
      </c>
      <c r="Q669" s="35" t="s">
        <v>6278</v>
      </c>
      <c r="R669" s="36" t="s">
        <v>724</v>
      </c>
      <c r="S669" s="36" t="s">
        <v>702</v>
      </c>
      <c r="T669" s="35" t="s">
        <v>725</v>
      </c>
      <c r="U669" s="43" t="s">
        <v>6256</v>
      </c>
      <c r="V669" s="14" t="s">
        <v>705</v>
      </c>
      <c r="W669" s="35">
        <v>2023.1</v>
      </c>
      <c r="X669" s="35">
        <v>2023.12</v>
      </c>
      <c r="Y669" s="14">
        <f t="shared" si="11"/>
        <v>32</v>
      </c>
      <c r="Z669" s="35">
        <v>16</v>
      </c>
      <c r="AA669" s="35"/>
      <c r="AB669" s="35"/>
      <c r="AC669" s="35">
        <v>16</v>
      </c>
      <c r="AD669" s="36">
        <v>4</v>
      </c>
      <c r="AE669" s="36">
        <v>1</v>
      </c>
      <c r="AF669" s="36" t="s">
        <v>706</v>
      </c>
      <c r="AG669" s="36" t="s">
        <v>706</v>
      </c>
      <c r="AH669" s="36" t="s">
        <v>706</v>
      </c>
      <c r="AI669" s="36" t="s">
        <v>707</v>
      </c>
      <c r="AJ669" s="36" t="s">
        <v>706</v>
      </c>
      <c r="AK669" s="36" t="s">
        <v>706</v>
      </c>
      <c r="AL669" s="36"/>
      <c r="AM669" s="36" t="s">
        <v>706</v>
      </c>
      <c r="AN669" s="36"/>
      <c r="AO669" s="36" t="s">
        <v>6268</v>
      </c>
      <c r="AP669" s="36">
        <v>17382281777</v>
      </c>
      <c r="AQ669" s="33" t="str">
        <f>VLOOKUP("*"&amp;B669&amp;"*",[1]项目信息综合查询_1!$I$4:$I$1026,1,FALSE)</f>
        <v>云阳县-双龙镇_产业发展_配套设施项目_云阳县2023年双龙镇竹坪村安银柑橘园提质增效项目</v>
      </c>
    </row>
    <row r="670" spans="1:43" ht="306" x14ac:dyDescent="0.2">
      <c r="A670" s="13">
        <v>664</v>
      </c>
      <c r="B670" s="35" t="s">
        <v>6331</v>
      </c>
      <c r="C670" s="14" t="s">
        <v>651</v>
      </c>
      <c r="D670" s="14" t="s">
        <v>775</v>
      </c>
      <c r="E670" s="14" t="s">
        <v>776</v>
      </c>
      <c r="F670" s="35" t="s">
        <v>6326</v>
      </c>
      <c r="G670" s="35" t="s">
        <v>714</v>
      </c>
      <c r="H670" s="35" t="s">
        <v>6332</v>
      </c>
      <c r="I670" s="35" t="s">
        <v>6327</v>
      </c>
      <c r="J670" s="43" t="s">
        <v>6333</v>
      </c>
      <c r="K670" s="35" t="s">
        <v>6329</v>
      </c>
      <c r="L670" s="36" t="s">
        <v>6334</v>
      </c>
      <c r="M670" s="36" t="s">
        <v>719</v>
      </c>
      <c r="N670" s="36" t="s">
        <v>720</v>
      </c>
      <c r="O670" s="35" t="s">
        <v>6276</v>
      </c>
      <c r="P670" s="36" t="s">
        <v>6277</v>
      </c>
      <c r="Q670" s="35" t="s">
        <v>6278</v>
      </c>
      <c r="R670" s="36" t="s">
        <v>724</v>
      </c>
      <c r="S670" s="36" t="s">
        <v>702</v>
      </c>
      <c r="T670" s="35" t="s">
        <v>725</v>
      </c>
      <c r="U670" s="43" t="s">
        <v>6256</v>
      </c>
      <c r="V670" s="14" t="s">
        <v>705</v>
      </c>
      <c r="W670" s="35">
        <v>2023.1</v>
      </c>
      <c r="X670" s="35">
        <v>2023.12</v>
      </c>
      <c r="Y670" s="14">
        <f t="shared" si="11"/>
        <v>24</v>
      </c>
      <c r="Z670" s="35">
        <v>16</v>
      </c>
      <c r="AA670" s="35"/>
      <c r="AB670" s="35"/>
      <c r="AC670" s="35">
        <v>8</v>
      </c>
      <c r="AD670" s="36">
        <v>4</v>
      </c>
      <c r="AE670" s="36">
        <v>1</v>
      </c>
      <c r="AF670" s="36" t="s">
        <v>706</v>
      </c>
      <c r="AG670" s="36" t="s">
        <v>706</v>
      </c>
      <c r="AH670" s="36" t="s">
        <v>706</v>
      </c>
      <c r="AI670" s="36" t="s">
        <v>707</v>
      </c>
      <c r="AJ670" s="36" t="s">
        <v>706</v>
      </c>
      <c r="AK670" s="36" t="s">
        <v>706</v>
      </c>
      <c r="AL670" s="36"/>
      <c r="AM670" s="36" t="s">
        <v>706</v>
      </c>
      <c r="AN670" s="36"/>
      <c r="AO670" s="36" t="s">
        <v>6268</v>
      </c>
      <c r="AP670" s="36">
        <v>17382281777</v>
      </c>
      <c r="AQ670" s="33" t="str">
        <f>VLOOKUP("*"&amp;B670&amp;"*",[1]项目信息综合查询_1!$I$4:$I$1026,1,FALSE)</f>
        <v>云阳县-双龙镇_产业发展_配套设施项目_云阳县2023年双龙镇竹村田城思意柑橘园提质增效项目</v>
      </c>
    </row>
    <row r="671" spans="1:43" ht="293.25" x14ac:dyDescent="0.2">
      <c r="A671" s="13">
        <v>665</v>
      </c>
      <c r="B671" s="35" t="s">
        <v>6335</v>
      </c>
      <c r="C671" s="14" t="s">
        <v>651</v>
      </c>
      <c r="D671" s="14" t="s">
        <v>775</v>
      </c>
      <c r="E671" s="14" t="s">
        <v>776</v>
      </c>
      <c r="F671" s="35" t="s">
        <v>5548</v>
      </c>
      <c r="G671" s="35" t="s">
        <v>790</v>
      </c>
      <c r="H671" s="35" t="s">
        <v>6336</v>
      </c>
      <c r="I671" s="35" t="s">
        <v>6337</v>
      </c>
      <c r="J671" s="43" t="s">
        <v>6338</v>
      </c>
      <c r="K671" s="35" t="s">
        <v>6339</v>
      </c>
      <c r="L671" s="35" t="s">
        <v>2739</v>
      </c>
      <c r="M671" s="36" t="s">
        <v>719</v>
      </c>
      <c r="N671" s="36" t="s">
        <v>720</v>
      </c>
      <c r="O671" s="35" t="s">
        <v>6322</v>
      </c>
      <c r="P671" s="36" t="s">
        <v>6323</v>
      </c>
      <c r="Q671" s="35" t="s">
        <v>6291</v>
      </c>
      <c r="R671" s="60" t="s">
        <v>915</v>
      </c>
      <c r="S671" s="48" t="s">
        <v>756</v>
      </c>
      <c r="T671" s="35" t="s">
        <v>725</v>
      </c>
      <c r="U671" s="43" t="s">
        <v>6256</v>
      </c>
      <c r="V671" s="14" t="s">
        <v>705</v>
      </c>
      <c r="W671" s="43">
        <v>2023.1</v>
      </c>
      <c r="X671" s="43">
        <v>2023.12</v>
      </c>
      <c r="Y671" s="14">
        <f t="shared" si="11"/>
        <v>5.72</v>
      </c>
      <c r="Z671" s="35">
        <v>5.72</v>
      </c>
      <c r="AA671" s="35">
        <v>0</v>
      </c>
      <c r="AB671" s="35">
        <v>0</v>
      </c>
      <c r="AC671" s="35">
        <v>0</v>
      </c>
      <c r="AD671" s="35">
        <v>3</v>
      </c>
      <c r="AE671" s="35">
        <v>3</v>
      </c>
      <c r="AF671" s="35" t="s">
        <v>706</v>
      </c>
      <c r="AG671" s="35" t="s">
        <v>706</v>
      </c>
      <c r="AH671" s="51" t="s">
        <v>706</v>
      </c>
      <c r="AI671" s="35" t="s">
        <v>707</v>
      </c>
      <c r="AJ671" s="35" t="s">
        <v>706</v>
      </c>
      <c r="AK671" s="35" t="s">
        <v>706</v>
      </c>
      <c r="AL671" s="35"/>
      <c r="AM671" s="35" t="s">
        <v>706</v>
      </c>
      <c r="AN671" s="35"/>
      <c r="AO671" s="36" t="s">
        <v>6268</v>
      </c>
      <c r="AP671" s="36">
        <v>17382281777</v>
      </c>
      <c r="AQ671" s="33" t="str">
        <f>VLOOKUP("*"&amp;B671&amp;"*",[1]项目信息综合查询_1!$I$4:$I$1026,1,FALSE)</f>
        <v>云阳县-双龙镇_产业发展_生产项目_云阳县2023年双龙镇长兴村双建柑橘标准园建设项目（续建2年）</v>
      </c>
    </row>
    <row r="672" spans="1:43" ht="306" x14ac:dyDescent="0.2">
      <c r="A672" s="13">
        <v>666</v>
      </c>
      <c r="B672" s="35" t="s">
        <v>6340</v>
      </c>
      <c r="C672" s="14" t="s">
        <v>651</v>
      </c>
      <c r="D672" s="14" t="s">
        <v>775</v>
      </c>
      <c r="E672" s="14" t="s">
        <v>776</v>
      </c>
      <c r="F672" s="35" t="s">
        <v>6341</v>
      </c>
      <c r="G672" s="35" t="s">
        <v>714</v>
      </c>
      <c r="H672" s="35" t="s">
        <v>6336</v>
      </c>
      <c r="I672" s="35" t="s">
        <v>6342</v>
      </c>
      <c r="J672" s="43" t="s">
        <v>6343</v>
      </c>
      <c r="K672" s="35" t="s">
        <v>6344</v>
      </c>
      <c r="L672" s="36" t="s">
        <v>6345</v>
      </c>
      <c r="M672" s="36" t="s">
        <v>719</v>
      </c>
      <c r="N672" s="36" t="s">
        <v>720</v>
      </c>
      <c r="O672" s="35" t="s">
        <v>6276</v>
      </c>
      <c r="P672" s="36" t="s">
        <v>6277</v>
      </c>
      <c r="Q672" s="35" t="s">
        <v>6346</v>
      </c>
      <c r="R672" s="36" t="s">
        <v>724</v>
      </c>
      <c r="S672" s="36" t="s">
        <v>702</v>
      </c>
      <c r="T672" s="35" t="s">
        <v>725</v>
      </c>
      <c r="U672" s="43" t="s">
        <v>6256</v>
      </c>
      <c r="V672" s="14" t="s">
        <v>705</v>
      </c>
      <c r="W672" s="35">
        <v>2023.1</v>
      </c>
      <c r="X672" s="35">
        <v>2023.12</v>
      </c>
      <c r="Y672" s="14">
        <f t="shared" si="11"/>
        <v>34.799999999999997</v>
      </c>
      <c r="Z672" s="35">
        <v>23.2</v>
      </c>
      <c r="AA672" s="35"/>
      <c r="AB672" s="35"/>
      <c r="AC672" s="35">
        <v>11.6</v>
      </c>
      <c r="AD672" s="36">
        <v>5</v>
      </c>
      <c r="AE672" s="36">
        <v>2</v>
      </c>
      <c r="AF672" s="36" t="s">
        <v>706</v>
      </c>
      <c r="AG672" s="36" t="s">
        <v>706</v>
      </c>
      <c r="AH672" s="36" t="s">
        <v>706</v>
      </c>
      <c r="AI672" s="36" t="s">
        <v>707</v>
      </c>
      <c r="AJ672" s="36" t="s">
        <v>706</v>
      </c>
      <c r="AK672" s="36" t="s">
        <v>706</v>
      </c>
      <c r="AL672" s="36"/>
      <c r="AM672" s="36" t="s">
        <v>706</v>
      </c>
      <c r="AN672" s="36"/>
      <c r="AO672" s="36" t="s">
        <v>6268</v>
      </c>
      <c r="AP672" s="36">
        <v>17382281777</v>
      </c>
      <c r="AQ672" s="33" t="str">
        <f>VLOOKUP("*"&amp;B672&amp;"*",[1]项目信息综合查询_1!$I$4:$I$1026,1,FALSE)</f>
        <v>云阳县-双龙镇_产业发展_配套设施项目_云阳县2023年双龙镇长兴村三化柑橘园提质增效项目</v>
      </c>
    </row>
    <row r="673" spans="1:43" ht="280.5" x14ac:dyDescent="0.2">
      <c r="A673" s="13">
        <v>667</v>
      </c>
      <c r="B673" s="35" t="s">
        <v>6347</v>
      </c>
      <c r="C673" s="14" t="s">
        <v>651</v>
      </c>
      <c r="D673" s="14" t="s">
        <v>775</v>
      </c>
      <c r="E673" s="14" t="s">
        <v>776</v>
      </c>
      <c r="F673" s="35" t="s">
        <v>6316</v>
      </c>
      <c r="G673" s="35" t="s">
        <v>790</v>
      </c>
      <c r="H673" s="35" t="s">
        <v>6348</v>
      </c>
      <c r="I673" s="35" t="s">
        <v>6349</v>
      </c>
      <c r="J673" s="43" t="s">
        <v>6350</v>
      </c>
      <c r="K673" s="35" t="s">
        <v>6349</v>
      </c>
      <c r="L673" s="35" t="s">
        <v>6321</v>
      </c>
      <c r="M673" s="36" t="s">
        <v>719</v>
      </c>
      <c r="N673" s="36" t="s">
        <v>720</v>
      </c>
      <c r="O673" s="35" t="s">
        <v>6322</v>
      </c>
      <c r="P673" s="36" t="s">
        <v>6323</v>
      </c>
      <c r="Q673" s="35" t="s">
        <v>6351</v>
      </c>
      <c r="R673" s="60" t="s">
        <v>915</v>
      </c>
      <c r="S673" s="48" t="s">
        <v>756</v>
      </c>
      <c r="T673" s="35" t="s">
        <v>725</v>
      </c>
      <c r="U673" s="43" t="s">
        <v>6256</v>
      </c>
      <c r="V673" s="14" t="s">
        <v>705</v>
      </c>
      <c r="W673" s="43">
        <v>2023.1</v>
      </c>
      <c r="X673" s="43">
        <v>2023.12</v>
      </c>
      <c r="Y673" s="14">
        <f t="shared" si="11"/>
        <v>8.8000000000000007</v>
      </c>
      <c r="Z673" s="35">
        <v>8.8000000000000007</v>
      </c>
      <c r="AA673" s="35">
        <v>0</v>
      </c>
      <c r="AB673" s="35">
        <v>0</v>
      </c>
      <c r="AC673" s="35">
        <v>0</v>
      </c>
      <c r="AD673" s="35">
        <v>5</v>
      </c>
      <c r="AE673" s="35">
        <v>5</v>
      </c>
      <c r="AF673" s="35" t="s">
        <v>706</v>
      </c>
      <c r="AG673" s="35" t="s">
        <v>706</v>
      </c>
      <c r="AH673" s="51" t="s">
        <v>706</v>
      </c>
      <c r="AI673" s="35" t="s">
        <v>707</v>
      </c>
      <c r="AJ673" s="35" t="s">
        <v>706</v>
      </c>
      <c r="AK673" s="35" t="s">
        <v>706</v>
      </c>
      <c r="AL673" s="35"/>
      <c r="AM673" s="35" t="s">
        <v>706</v>
      </c>
      <c r="AN673" s="35"/>
      <c r="AO673" s="36" t="s">
        <v>6268</v>
      </c>
      <c r="AP673" s="36">
        <v>17382281777</v>
      </c>
      <c r="AQ673" s="33" t="str">
        <f>VLOOKUP("*"&amp;B673&amp;"*",[1]项目信息综合查询_1!$I$4:$I$1026,1,FALSE)</f>
        <v>云阳县-双龙镇_产业发展_生产项目_云阳县2023年双龙镇云辉柑橘示范园建设项目（续建2年）</v>
      </c>
    </row>
    <row r="674" spans="1:43" ht="293.25" x14ac:dyDescent="0.2">
      <c r="A674" s="13">
        <v>668</v>
      </c>
      <c r="B674" s="35" t="s">
        <v>6352</v>
      </c>
      <c r="C674" s="14" t="s">
        <v>651</v>
      </c>
      <c r="D674" s="14" t="s">
        <v>775</v>
      </c>
      <c r="E674" s="14" t="s">
        <v>776</v>
      </c>
      <c r="F674" s="35" t="s">
        <v>5548</v>
      </c>
      <c r="G674" s="35" t="s">
        <v>790</v>
      </c>
      <c r="H674" s="35" t="s">
        <v>6353</v>
      </c>
      <c r="I674" s="35" t="s">
        <v>6337</v>
      </c>
      <c r="J674" s="43" t="s">
        <v>6354</v>
      </c>
      <c r="K674" s="35" t="s">
        <v>6339</v>
      </c>
      <c r="L674" s="35" t="s">
        <v>2739</v>
      </c>
      <c r="M674" s="36" t="s">
        <v>719</v>
      </c>
      <c r="N674" s="36" t="s">
        <v>720</v>
      </c>
      <c r="O674" s="35" t="s">
        <v>6322</v>
      </c>
      <c r="P674" s="36" t="s">
        <v>6323</v>
      </c>
      <c r="Q674" s="35" t="s">
        <v>6355</v>
      </c>
      <c r="R674" s="60" t="s">
        <v>915</v>
      </c>
      <c r="S674" s="48" t="s">
        <v>756</v>
      </c>
      <c r="T674" s="35" t="s">
        <v>725</v>
      </c>
      <c r="U674" s="43" t="s">
        <v>6256</v>
      </c>
      <c r="V674" s="14" t="s">
        <v>705</v>
      </c>
      <c r="W674" s="43">
        <v>2023.1</v>
      </c>
      <c r="X674" s="43">
        <v>2023.12</v>
      </c>
      <c r="Y674" s="14">
        <f t="shared" si="11"/>
        <v>5.72</v>
      </c>
      <c r="Z674" s="35">
        <v>5.72</v>
      </c>
      <c r="AA674" s="35">
        <v>0</v>
      </c>
      <c r="AB674" s="35">
        <v>0</v>
      </c>
      <c r="AC674" s="35">
        <v>0</v>
      </c>
      <c r="AD674" s="35">
        <v>3</v>
      </c>
      <c r="AE674" s="35">
        <v>3</v>
      </c>
      <c r="AF674" s="35" t="s">
        <v>706</v>
      </c>
      <c r="AG674" s="35" t="s">
        <v>706</v>
      </c>
      <c r="AH674" s="51" t="s">
        <v>706</v>
      </c>
      <c r="AI674" s="35" t="s">
        <v>707</v>
      </c>
      <c r="AJ674" s="35" t="s">
        <v>706</v>
      </c>
      <c r="AK674" s="35" t="s">
        <v>706</v>
      </c>
      <c r="AL674" s="35"/>
      <c r="AM674" s="35" t="s">
        <v>706</v>
      </c>
      <c r="AN674" s="35"/>
      <c r="AO674" s="36" t="s">
        <v>6268</v>
      </c>
      <c r="AP674" s="36">
        <v>17382281777</v>
      </c>
      <c r="AQ674" s="33" t="str">
        <f>VLOOKUP("*"&amp;B674&amp;"*",[1]项目信息综合查询_1!$I$4:$I$1026,1,FALSE)</f>
        <v>云阳县-双龙镇_产业发展_生产项目_云阳县2023年双龙镇玉龙村双牛柑橘种植示范园项目（续建2年）</v>
      </c>
    </row>
    <row r="675" spans="1:43" ht="280.5" x14ac:dyDescent="0.2">
      <c r="A675" s="13">
        <v>669</v>
      </c>
      <c r="B675" s="43" t="s">
        <v>6356</v>
      </c>
      <c r="C675" s="14" t="s">
        <v>688</v>
      </c>
      <c r="D675" s="14" t="s">
        <v>728</v>
      </c>
      <c r="E675" s="14" t="s">
        <v>729</v>
      </c>
      <c r="F675" s="43" t="s">
        <v>6357</v>
      </c>
      <c r="G675" s="43" t="s">
        <v>692</v>
      </c>
      <c r="H675" s="43" t="s">
        <v>6358</v>
      </c>
      <c r="I675" s="43" t="s">
        <v>6359</v>
      </c>
      <c r="J675" s="43" t="s">
        <v>6360</v>
      </c>
      <c r="K675" s="43" t="s">
        <v>6361</v>
      </c>
      <c r="L675" s="43" t="s">
        <v>6362</v>
      </c>
      <c r="M675" s="36" t="s">
        <v>719</v>
      </c>
      <c r="N675" s="36" t="s">
        <v>720</v>
      </c>
      <c r="O675" s="43" t="s">
        <v>6363</v>
      </c>
      <c r="P675" s="43" t="s">
        <v>708</v>
      </c>
      <c r="Q675" s="43" t="s">
        <v>6364</v>
      </c>
      <c r="R675" s="43" t="s">
        <v>1200</v>
      </c>
      <c r="S675" s="43" t="s">
        <v>4759</v>
      </c>
      <c r="T675" s="43" t="s">
        <v>743</v>
      </c>
      <c r="U675" s="43" t="s">
        <v>6256</v>
      </c>
      <c r="V675" s="14" t="s">
        <v>705</v>
      </c>
      <c r="W675" s="43">
        <v>2023.1</v>
      </c>
      <c r="X675" s="43">
        <v>2023.12</v>
      </c>
      <c r="Y675" s="14">
        <f t="shared" si="11"/>
        <v>240</v>
      </c>
      <c r="Z675" s="43">
        <v>0</v>
      </c>
      <c r="AA675" s="43">
        <v>240</v>
      </c>
      <c r="AB675" s="43">
        <v>0</v>
      </c>
      <c r="AC675" s="43">
        <v>0</v>
      </c>
      <c r="AD675" s="43">
        <v>150</v>
      </c>
      <c r="AE675" s="43">
        <v>34</v>
      </c>
      <c r="AF675" s="43" t="s">
        <v>706</v>
      </c>
      <c r="AG675" s="43" t="s">
        <v>706</v>
      </c>
      <c r="AH675" s="43" t="s">
        <v>706</v>
      </c>
      <c r="AI675" s="53" t="s">
        <v>707</v>
      </c>
      <c r="AJ675" s="43" t="s">
        <v>707</v>
      </c>
      <c r="AK675" s="43" t="s">
        <v>706</v>
      </c>
      <c r="AL675" s="43"/>
      <c r="AM675" s="43" t="s">
        <v>706</v>
      </c>
      <c r="AN675" s="43"/>
      <c r="AO675" s="43" t="s">
        <v>6365</v>
      </c>
      <c r="AP675" s="43">
        <v>13320306633</v>
      </c>
      <c r="AQ675" s="33" t="str">
        <f>VLOOKUP("*"&amp;B675&amp;"*",[1]项目信息综合查询_1!$I$4:$I$1026,1,FALSE)</f>
        <v>云阳县-双龙镇_乡村建设行动_农村基础设施（含产业配套基础设施）_云阳县2023年双龙镇玉龙村村级公路扩宽修建项目</v>
      </c>
    </row>
    <row r="676" spans="1:43" ht="306" x14ac:dyDescent="0.2">
      <c r="A676" s="13">
        <v>670</v>
      </c>
      <c r="B676" s="35" t="s">
        <v>6366</v>
      </c>
      <c r="C676" s="14" t="s">
        <v>651</v>
      </c>
      <c r="D676" s="14" t="s">
        <v>775</v>
      </c>
      <c r="E676" s="14" t="s">
        <v>776</v>
      </c>
      <c r="F676" s="35" t="s">
        <v>6367</v>
      </c>
      <c r="G676" s="35" t="s">
        <v>790</v>
      </c>
      <c r="H676" s="35" t="s">
        <v>6368</v>
      </c>
      <c r="I676" s="35" t="s">
        <v>6369</v>
      </c>
      <c r="J676" s="43" t="s">
        <v>6370</v>
      </c>
      <c r="K676" s="35" t="s">
        <v>6371</v>
      </c>
      <c r="L676" s="35" t="s">
        <v>6372</v>
      </c>
      <c r="M676" s="36" t="s">
        <v>719</v>
      </c>
      <c r="N676" s="36" t="s">
        <v>720</v>
      </c>
      <c r="O676" s="35" t="s">
        <v>6373</v>
      </c>
      <c r="P676" s="36" t="s">
        <v>6277</v>
      </c>
      <c r="Q676" s="35" t="s">
        <v>6374</v>
      </c>
      <c r="R676" s="60" t="s">
        <v>915</v>
      </c>
      <c r="S676" s="48" t="s">
        <v>756</v>
      </c>
      <c r="T676" s="35" t="s">
        <v>725</v>
      </c>
      <c r="U676" s="43" t="s">
        <v>6256</v>
      </c>
      <c r="V676" s="14" t="s">
        <v>705</v>
      </c>
      <c r="W676" s="43">
        <v>2023.1</v>
      </c>
      <c r="X676" s="43">
        <v>2023.12</v>
      </c>
      <c r="Y676" s="14">
        <f t="shared" si="11"/>
        <v>5.94</v>
      </c>
      <c r="Z676" s="35">
        <v>5.94</v>
      </c>
      <c r="AA676" s="35">
        <v>0</v>
      </c>
      <c r="AB676" s="35">
        <v>0</v>
      </c>
      <c r="AC676" s="35">
        <v>0</v>
      </c>
      <c r="AD676" s="35">
        <v>2</v>
      </c>
      <c r="AE676" s="35">
        <v>2</v>
      </c>
      <c r="AF676" s="35" t="s">
        <v>706</v>
      </c>
      <c r="AG676" s="35" t="s">
        <v>706</v>
      </c>
      <c r="AH676" s="51" t="s">
        <v>706</v>
      </c>
      <c r="AI676" s="35" t="s">
        <v>707</v>
      </c>
      <c r="AJ676" s="35" t="s">
        <v>706</v>
      </c>
      <c r="AK676" s="35" t="s">
        <v>706</v>
      </c>
      <c r="AL676" s="35"/>
      <c r="AM676" s="35" t="s">
        <v>706</v>
      </c>
      <c r="AN676" s="35"/>
      <c r="AO676" s="36" t="s">
        <v>6268</v>
      </c>
      <c r="AP676" s="36">
        <v>17382281777</v>
      </c>
      <c r="AQ676" s="33" t="str">
        <f>VLOOKUP("*"&amp;B676&amp;"*",[1]项目信息综合查询_1!$I$4:$I$1026,1,FALSE)</f>
        <v>云阳县-双龙镇_产业发展_生产项目_云阳县2023年双龙镇永丰村李子示范园建设项目（续建2年）</v>
      </c>
    </row>
    <row r="677" spans="1:43" ht="216.75" x14ac:dyDescent="0.2">
      <c r="A677" s="13">
        <v>671</v>
      </c>
      <c r="B677" s="51" t="s">
        <v>6375</v>
      </c>
      <c r="C677" s="14" t="s">
        <v>688</v>
      </c>
      <c r="D677" s="14" t="s">
        <v>689</v>
      </c>
      <c r="E677" s="14" t="s">
        <v>955</v>
      </c>
      <c r="F677" s="51" t="s">
        <v>6376</v>
      </c>
      <c r="G677" s="51" t="s">
        <v>731</v>
      </c>
      <c r="H677" s="51" t="s">
        <v>6377</v>
      </c>
      <c r="I677" s="51" t="s">
        <v>6378</v>
      </c>
      <c r="J677" s="51" t="s">
        <v>6379</v>
      </c>
      <c r="K677" s="51" t="s">
        <v>6378</v>
      </c>
      <c r="L677" s="51" t="s">
        <v>6380</v>
      </c>
      <c r="M677" s="36" t="s">
        <v>719</v>
      </c>
      <c r="N677" s="36" t="s">
        <v>720</v>
      </c>
      <c r="O677" s="51" t="s">
        <v>6381</v>
      </c>
      <c r="P677" s="51" t="s">
        <v>708</v>
      </c>
      <c r="Q677" s="43" t="s">
        <v>1146</v>
      </c>
      <c r="R677" s="51" t="s">
        <v>741</v>
      </c>
      <c r="S677" s="48" t="s">
        <v>756</v>
      </c>
      <c r="T677" s="51" t="s">
        <v>2778</v>
      </c>
      <c r="U677" s="43" t="s">
        <v>6256</v>
      </c>
      <c r="V677" s="14" t="s">
        <v>705</v>
      </c>
      <c r="W677" s="43">
        <v>2023.1</v>
      </c>
      <c r="X677" s="43">
        <v>2023.12</v>
      </c>
      <c r="Y677" s="14">
        <f t="shared" si="11"/>
        <v>220</v>
      </c>
      <c r="Z677" s="51">
        <v>220</v>
      </c>
      <c r="AA677" s="51">
        <v>0</v>
      </c>
      <c r="AB677" s="51">
        <v>0</v>
      </c>
      <c r="AC677" s="51">
        <v>0</v>
      </c>
      <c r="AD677" s="51">
        <v>300</v>
      </c>
      <c r="AE677" s="51">
        <v>50</v>
      </c>
      <c r="AF677" s="51" t="s">
        <v>706</v>
      </c>
      <c r="AG677" s="51" t="s">
        <v>706</v>
      </c>
      <c r="AH677" s="51" t="s">
        <v>706</v>
      </c>
      <c r="AI677" s="53" t="s">
        <v>707</v>
      </c>
      <c r="AJ677" s="51" t="s">
        <v>706</v>
      </c>
      <c r="AK677" s="51" t="s">
        <v>706</v>
      </c>
      <c r="AL677" s="43"/>
      <c r="AM677" s="53" t="s">
        <v>706</v>
      </c>
      <c r="AN677" s="51"/>
      <c r="AO677" s="51" t="s">
        <v>6382</v>
      </c>
      <c r="AP677" s="51">
        <v>18581313517</v>
      </c>
      <c r="AQ677" s="33" t="str">
        <f>VLOOKUP("*"&amp;B677&amp;"*",[1]项目信息综合查询_1!$I$4:$I$1026,1,FALSE)</f>
        <v>云阳县-双龙镇_乡村建设行动_人居环境整治_云阳县2023年双龙镇永丰村旧房整治提升提升项目</v>
      </c>
    </row>
    <row r="678" spans="1:43" ht="306" x14ac:dyDescent="0.2">
      <c r="A678" s="13">
        <v>672</v>
      </c>
      <c r="B678" s="35" t="s">
        <v>6383</v>
      </c>
      <c r="C678" s="14" t="s">
        <v>651</v>
      </c>
      <c r="D678" s="14" t="s">
        <v>775</v>
      </c>
      <c r="E678" s="14" t="s">
        <v>776</v>
      </c>
      <c r="F678" s="35" t="s">
        <v>6384</v>
      </c>
      <c r="G678" s="35" t="s">
        <v>714</v>
      </c>
      <c r="H678" s="35" t="s">
        <v>6385</v>
      </c>
      <c r="I678" s="35" t="s">
        <v>6386</v>
      </c>
      <c r="J678" s="43" t="s">
        <v>6387</v>
      </c>
      <c r="K678" s="35" t="s">
        <v>6388</v>
      </c>
      <c r="L678" s="36" t="s">
        <v>6389</v>
      </c>
      <c r="M678" s="36" t="s">
        <v>719</v>
      </c>
      <c r="N678" s="36" t="s">
        <v>720</v>
      </c>
      <c r="O678" s="35" t="s">
        <v>6276</v>
      </c>
      <c r="P678" s="36" t="s">
        <v>6277</v>
      </c>
      <c r="Q678" s="43" t="s">
        <v>5219</v>
      </c>
      <c r="R678" s="36" t="s">
        <v>724</v>
      </c>
      <c r="S678" s="36" t="s">
        <v>702</v>
      </c>
      <c r="T678" s="35" t="s">
        <v>725</v>
      </c>
      <c r="U678" s="43" t="s">
        <v>6256</v>
      </c>
      <c r="V678" s="14" t="s">
        <v>705</v>
      </c>
      <c r="W678" s="35">
        <v>2023.1</v>
      </c>
      <c r="X678" s="35">
        <v>2023.12</v>
      </c>
      <c r="Y678" s="14">
        <f t="shared" si="11"/>
        <v>42</v>
      </c>
      <c r="Z678" s="35">
        <v>28</v>
      </c>
      <c r="AA678" s="35"/>
      <c r="AB678" s="35"/>
      <c r="AC678" s="35">
        <v>14</v>
      </c>
      <c r="AD678" s="36">
        <v>6</v>
      </c>
      <c r="AE678" s="36">
        <v>2</v>
      </c>
      <c r="AF678" s="36" t="s">
        <v>706</v>
      </c>
      <c r="AG678" s="36" t="s">
        <v>706</v>
      </c>
      <c r="AH678" s="36" t="s">
        <v>706</v>
      </c>
      <c r="AI678" s="36" t="s">
        <v>707</v>
      </c>
      <c r="AJ678" s="36" t="s">
        <v>706</v>
      </c>
      <c r="AK678" s="36" t="s">
        <v>706</v>
      </c>
      <c r="AL678" s="36"/>
      <c r="AM678" s="36" t="s">
        <v>706</v>
      </c>
      <c r="AN678" s="36"/>
      <c r="AO678" s="36" t="s">
        <v>6268</v>
      </c>
      <c r="AP678" s="36">
        <v>17382281777</v>
      </c>
      <c r="AQ678" s="33" t="str">
        <f>VLOOKUP("*"&amp;B678&amp;"*",[1]项目信息综合查询_1!$I$4:$I$1026,1,FALSE)</f>
        <v>云阳县-双龙镇_产业发展_配套设施项目_云阳县2023年双龙镇沿溪村贺永春柑橘园提质增效项目</v>
      </c>
    </row>
    <row r="679" spans="1:43" ht="306" x14ac:dyDescent="0.2">
      <c r="A679" s="13">
        <v>673</v>
      </c>
      <c r="B679" s="35" t="s">
        <v>6390</v>
      </c>
      <c r="C679" s="14" t="s">
        <v>651</v>
      </c>
      <c r="D679" s="14" t="s">
        <v>775</v>
      </c>
      <c r="E679" s="14" t="s">
        <v>776</v>
      </c>
      <c r="F679" s="35" t="s">
        <v>6391</v>
      </c>
      <c r="G679" s="35" t="s">
        <v>714</v>
      </c>
      <c r="H679" s="35" t="s">
        <v>6392</v>
      </c>
      <c r="I679" s="35" t="s">
        <v>6393</v>
      </c>
      <c r="J679" s="43" t="s">
        <v>6394</v>
      </c>
      <c r="K679" s="35" t="s">
        <v>6395</v>
      </c>
      <c r="L679" s="36" t="s">
        <v>6396</v>
      </c>
      <c r="M679" s="36" t="s">
        <v>719</v>
      </c>
      <c r="N679" s="36" t="s">
        <v>720</v>
      </c>
      <c r="O679" s="35" t="s">
        <v>6276</v>
      </c>
      <c r="P679" s="36" t="s">
        <v>6277</v>
      </c>
      <c r="Q679" s="43" t="s">
        <v>1739</v>
      </c>
      <c r="R679" s="36" t="s">
        <v>724</v>
      </c>
      <c r="S679" s="36" t="s">
        <v>702</v>
      </c>
      <c r="T679" s="35" t="s">
        <v>725</v>
      </c>
      <c r="U679" s="43" t="s">
        <v>6256</v>
      </c>
      <c r="V679" s="14" t="s">
        <v>705</v>
      </c>
      <c r="W679" s="35">
        <v>2023.1</v>
      </c>
      <c r="X679" s="35">
        <v>2023.12</v>
      </c>
      <c r="Y679" s="14">
        <f t="shared" si="11"/>
        <v>17.600000000000001</v>
      </c>
      <c r="Z679" s="35">
        <v>8.8000000000000007</v>
      </c>
      <c r="AA679" s="35"/>
      <c r="AB679" s="35"/>
      <c r="AC679" s="35">
        <v>8.8000000000000007</v>
      </c>
      <c r="AD679" s="36">
        <v>2</v>
      </c>
      <c r="AE679" s="36">
        <v>1</v>
      </c>
      <c r="AF679" s="36" t="s">
        <v>706</v>
      </c>
      <c r="AG679" s="36" t="s">
        <v>706</v>
      </c>
      <c r="AH679" s="36" t="s">
        <v>706</v>
      </c>
      <c r="AI679" s="36" t="s">
        <v>707</v>
      </c>
      <c r="AJ679" s="36" t="s">
        <v>706</v>
      </c>
      <c r="AK679" s="36" t="s">
        <v>706</v>
      </c>
      <c r="AL679" s="36"/>
      <c r="AM679" s="36" t="s">
        <v>706</v>
      </c>
      <c r="AN679" s="36"/>
      <c r="AO679" s="36" t="s">
        <v>6268</v>
      </c>
      <c r="AP679" s="36">
        <v>17382281777</v>
      </c>
      <c r="AQ679" s="33" t="str">
        <f>VLOOKUP("*"&amp;B679&amp;"*",[1]项目信息综合查询_1!$I$4:$I$1026,1,FALSE)</f>
        <v>云阳县-双龙镇_产业发展_配套设施项目_云阳县2023年双龙镇沿溪村八娃柑橘园提质增效项目</v>
      </c>
    </row>
    <row r="680" spans="1:43" ht="318.75" x14ac:dyDescent="0.2">
      <c r="A680" s="13">
        <v>674</v>
      </c>
      <c r="B680" s="35" t="s">
        <v>6397</v>
      </c>
      <c r="C680" s="14" t="s">
        <v>651</v>
      </c>
      <c r="D680" s="14" t="s">
        <v>711</v>
      </c>
      <c r="E680" s="14" t="s">
        <v>712</v>
      </c>
      <c r="F680" s="35" t="s">
        <v>6398</v>
      </c>
      <c r="G680" s="35" t="s">
        <v>714</v>
      </c>
      <c r="H680" s="35" t="s">
        <v>6399</v>
      </c>
      <c r="I680" s="35" t="s">
        <v>6400</v>
      </c>
      <c r="J680" s="43" t="s">
        <v>6401</v>
      </c>
      <c r="K680" s="35" t="s">
        <v>6400</v>
      </c>
      <c r="L680" s="35" t="s">
        <v>6402</v>
      </c>
      <c r="M680" s="36" t="s">
        <v>719</v>
      </c>
      <c r="N680" s="36" t="s">
        <v>720</v>
      </c>
      <c r="O680" s="35" t="s">
        <v>6403</v>
      </c>
      <c r="P680" s="35" t="s">
        <v>708</v>
      </c>
      <c r="Q680" s="43" t="s">
        <v>1725</v>
      </c>
      <c r="R680" s="36" t="s">
        <v>724</v>
      </c>
      <c r="S680" s="48" t="s">
        <v>756</v>
      </c>
      <c r="T680" s="35" t="s">
        <v>725</v>
      </c>
      <c r="U680" s="43" t="s">
        <v>6256</v>
      </c>
      <c r="V680" s="14" t="s">
        <v>705</v>
      </c>
      <c r="W680" s="43">
        <v>2023.1</v>
      </c>
      <c r="X680" s="43">
        <v>2023.12</v>
      </c>
      <c r="Y680" s="14">
        <f t="shared" si="11"/>
        <v>250</v>
      </c>
      <c r="Z680" s="35">
        <v>250</v>
      </c>
      <c r="AA680" s="35">
        <v>0</v>
      </c>
      <c r="AB680" s="35">
        <v>0</v>
      </c>
      <c r="AC680" s="35">
        <v>0</v>
      </c>
      <c r="AD680" s="35">
        <v>50</v>
      </c>
      <c r="AE680" s="35">
        <v>10</v>
      </c>
      <c r="AF680" s="35" t="s">
        <v>706</v>
      </c>
      <c r="AG680" s="35" t="s">
        <v>706</v>
      </c>
      <c r="AH680" s="51" t="s">
        <v>706</v>
      </c>
      <c r="AI680" s="35" t="s">
        <v>707</v>
      </c>
      <c r="AJ680" s="35" t="s">
        <v>706</v>
      </c>
      <c r="AK680" s="35" t="s">
        <v>706</v>
      </c>
      <c r="AL680" s="35"/>
      <c r="AM680" s="35" t="s">
        <v>706</v>
      </c>
      <c r="AN680" s="35"/>
      <c r="AO680" s="35" t="s">
        <v>6404</v>
      </c>
      <c r="AP680" s="35">
        <v>15023453345</v>
      </c>
      <c r="AQ680" s="33" t="str">
        <f>VLOOKUP("*"&amp;B680&amp;"*",[1]项目信息综合查询_1!$I$4:$I$1026,1,FALSE)</f>
        <v>云阳县-双龙镇_产业发展_配套设施项目_云阳县2023年双龙镇文龙长三龙柑橘园项目提能升级</v>
      </c>
    </row>
    <row r="681" spans="1:43" ht="318.75" x14ac:dyDescent="0.2">
      <c r="A681" s="13">
        <v>675</v>
      </c>
      <c r="B681" s="51" t="s">
        <v>6405</v>
      </c>
      <c r="C681" s="14" t="s">
        <v>688</v>
      </c>
      <c r="D681" s="14" t="s">
        <v>728</v>
      </c>
      <c r="E681" s="14" t="s">
        <v>746</v>
      </c>
      <c r="F681" s="51" t="s">
        <v>6406</v>
      </c>
      <c r="G681" s="51" t="s">
        <v>731</v>
      </c>
      <c r="H681" s="51" t="s">
        <v>6407</v>
      </c>
      <c r="I681" s="51" t="s">
        <v>6408</v>
      </c>
      <c r="J681" s="43" t="s">
        <v>6409</v>
      </c>
      <c r="K681" s="51" t="s">
        <v>6410</v>
      </c>
      <c r="L681" s="51" t="s">
        <v>6411</v>
      </c>
      <c r="M681" s="36" t="s">
        <v>719</v>
      </c>
      <c r="N681" s="36" t="s">
        <v>720</v>
      </c>
      <c r="O681" s="51" t="s">
        <v>6412</v>
      </c>
      <c r="P681" s="51" t="s">
        <v>708</v>
      </c>
      <c r="Q681" s="43" t="s">
        <v>1146</v>
      </c>
      <c r="R681" s="36" t="s">
        <v>701</v>
      </c>
      <c r="S681" s="48" t="s">
        <v>756</v>
      </c>
      <c r="T681" s="51" t="s">
        <v>1149</v>
      </c>
      <c r="U681" s="43" t="s">
        <v>6256</v>
      </c>
      <c r="V681" s="14" t="s">
        <v>705</v>
      </c>
      <c r="W681" s="43">
        <v>2023.1</v>
      </c>
      <c r="X681" s="43">
        <v>2023.12</v>
      </c>
      <c r="Y681" s="14">
        <f t="shared" si="11"/>
        <v>465</v>
      </c>
      <c r="Z681" s="51">
        <v>465</v>
      </c>
      <c r="AA681" s="64">
        <v>0</v>
      </c>
      <c r="AB681" s="51">
        <v>0</v>
      </c>
      <c r="AC681" s="51">
        <v>0</v>
      </c>
      <c r="AD681" s="51">
        <v>500</v>
      </c>
      <c r="AE681" s="35">
        <v>50</v>
      </c>
      <c r="AF681" s="71" t="s">
        <v>706</v>
      </c>
      <c r="AG681" s="51" t="s">
        <v>706</v>
      </c>
      <c r="AH681" s="51" t="s">
        <v>706</v>
      </c>
      <c r="AI681" s="53" t="s">
        <v>707</v>
      </c>
      <c r="AJ681" s="51" t="s">
        <v>706</v>
      </c>
      <c r="AK681" s="51" t="s">
        <v>706</v>
      </c>
      <c r="AL681" s="65"/>
      <c r="AM681" s="51" t="s">
        <v>706</v>
      </c>
      <c r="AN681" s="51"/>
      <c r="AO681" s="51" t="s">
        <v>6404</v>
      </c>
      <c r="AP681" s="51">
        <v>15023453345</v>
      </c>
      <c r="AQ681" s="33" t="str">
        <f>VLOOKUP("*"&amp;B681&amp;"*",[1]项目信息综合查询_1!$I$4:$I$1026,1,FALSE)</f>
        <v>云阳县-双龙镇_乡村建设行动_农村基础设施（含产业配套基础设施）_云阳县2023年双龙镇文龙社区污水治理项目</v>
      </c>
    </row>
    <row r="682" spans="1:43" ht="318.75" x14ac:dyDescent="0.2">
      <c r="A682" s="13">
        <v>676</v>
      </c>
      <c r="B682" s="51" t="s">
        <v>6413</v>
      </c>
      <c r="C682" s="14" t="s">
        <v>651</v>
      </c>
      <c r="D682" s="14" t="s">
        <v>871</v>
      </c>
      <c r="E682" s="14" t="s">
        <v>3617</v>
      </c>
      <c r="F682" s="51" t="s">
        <v>6414</v>
      </c>
      <c r="G682" s="51" t="s">
        <v>714</v>
      </c>
      <c r="H682" s="51" t="s">
        <v>6399</v>
      </c>
      <c r="I682" s="51" t="s">
        <v>6415</v>
      </c>
      <c r="J682" s="43" t="s">
        <v>6416</v>
      </c>
      <c r="K682" s="51" t="s">
        <v>6417</v>
      </c>
      <c r="L682" s="51" t="s">
        <v>6418</v>
      </c>
      <c r="M682" s="36" t="s">
        <v>719</v>
      </c>
      <c r="N682" s="36" t="s">
        <v>720</v>
      </c>
      <c r="O682" s="64" t="s">
        <v>5353</v>
      </c>
      <c r="P682" s="36" t="s">
        <v>6419</v>
      </c>
      <c r="Q682" s="43" t="s">
        <v>1146</v>
      </c>
      <c r="R682" s="36" t="s">
        <v>701</v>
      </c>
      <c r="S682" s="48" t="s">
        <v>756</v>
      </c>
      <c r="T682" s="51" t="s">
        <v>880</v>
      </c>
      <c r="U682" s="43" t="s">
        <v>6256</v>
      </c>
      <c r="V682" s="14" t="s">
        <v>705</v>
      </c>
      <c r="W682" s="43">
        <v>2023.1</v>
      </c>
      <c r="X682" s="43">
        <v>2023.12</v>
      </c>
      <c r="Y682" s="14">
        <f t="shared" si="11"/>
        <v>30</v>
      </c>
      <c r="Z682" s="51">
        <v>30</v>
      </c>
      <c r="AA682" s="51">
        <v>0</v>
      </c>
      <c r="AB682" s="51">
        <v>0</v>
      </c>
      <c r="AC682" s="51">
        <v>0</v>
      </c>
      <c r="AD682" s="51">
        <v>500</v>
      </c>
      <c r="AE682" s="51">
        <v>50</v>
      </c>
      <c r="AF682" s="51" t="s">
        <v>706</v>
      </c>
      <c r="AG682" s="51" t="s">
        <v>706</v>
      </c>
      <c r="AH682" s="35" t="s">
        <v>706</v>
      </c>
      <c r="AI682" s="53" t="s">
        <v>707</v>
      </c>
      <c r="AJ682" s="51" t="s">
        <v>706</v>
      </c>
      <c r="AK682" s="35" t="s">
        <v>707</v>
      </c>
      <c r="AL682" s="43" t="s">
        <v>1717</v>
      </c>
      <c r="AM682" s="53" t="s">
        <v>707</v>
      </c>
      <c r="AN682" s="35" t="s">
        <v>6257</v>
      </c>
      <c r="AO682" s="51" t="s">
        <v>6404</v>
      </c>
      <c r="AP682" s="51">
        <v>15023453345</v>
      </c>
      <c r="AQ682" s="33" t="str">
        <f>VLOOKUP("*"&amp;B682&amp;"*",[1]项目信息综合查询_1!$I$4:$I$1026,1,FALSE)</f>
        <v>云阳县-双龙镇_产业发展_加工流通项目_云阳县2023年双龙镇文龙社区文龙社区电商快递物流中心建设项目</v>
      </c>
    </row>
    <row r="683" spans="1:43" ht="306" x14ac:dyDescent="0.2">
      <c r="A683" s="13">
        <v>677</v>
      </c>
      <c r="B683" s="51" t="s">
        <v>6420</v>
      </c>
      <c r="C683" s="14" t="s">
        <v>688</v>
      </c>
      <c r="D683" s="14" t="s">
        <v>689</v>
      </c>
      <c r="E683" s="14" t="s">
        <v>2316</v>
      </c>
      <c r="F683" s="51" t="s">
        <v>6421</v>
      </c>
      <c r="G683" s="51" t="s">
        <v>714</v>
      </c>
      <c r="H683" s="51" t="s">
        <v>6407</v>
      </c>
      <c r="I683" s="51" t="s">
        <v>6422</v>
      </c>
      <c r="J683" s="43" t="s">
        <v>6423</v>
      </c>
      <c r="K683" s="51" t="s">
        <v>6422</v>
      </c>
      <c r="L683" s="51" t="s">
        <v>6424</v>
      </c>
      <c r="M683" s="36" t="s">
        <v>719</v>
      </c>
      <c r="N683" s="36" t="s">
        <v>720</v>
      </c>
      <c r="O683" s="51" t="s">
        <v>6425</v>
      </c>
      <c r="P683" s="51" t="s">
        <v>708</v>
      </c>
      <c r="Q683" s="43" t="s">
        <v>1146</v>
      </c>
      <c r="R683" s="36" t="s">
        <v>724</v>
      </c>
      <c r="S683" s="48" t="s">
        <v>756</v>
      </c>
      <c r="T683" s="51" t="s">
        <v>2327</v>
      </c>
      <c r="U683" s="43" t="s">
        <v>6256</v>
      </c>
      <c r="V683" s="14" t="s">
        <v>705</v>
      </c>
      <c r="W683" s="43">
        <v>2023.1</v>
      </c>
      <c r="X683" s="43">
        <v>2023.12</v>
      </c>
      <c r="Y683" s="14">
        <f t="shared" si="11"/>
        <v>87</v>
      </c>
      <c r="Z683" s="51">
        <v>87</v>
      </c>
      <c r="AA683" s="51">
        <v>0</v>
      </c>
      <c r="AB683" s="51">
        <v>0</v>
      </c>
      <c r="AC683" s="51">
        <v>0</v>
      </c>
      <c r="AD683" s="51">
        <v>500</v>
      </c>
      <c r="AE683" s="51">
        <v>50</v>
      </c>
      <c r="AF683" s="51" t="s">
        <v>706</v>
      </c>
      <c r="AG683" s="51" t="s">
        <v>706</v>
      </c>
      <c r="AH683" s="51" t="s">
        <v>706</v>
      </c>
      <c r="AI683" s="53" t="s">
        <v>707</v>
      </c>
      <c r="AJ683" s="51" t="s">
        <v>706</v>
      </c>
      <c r="AK683" s="51" t="s">
        <v>706</v>
      </c>
      <c r="AL683" s="65"/>
      <c r="AM683" s="51" t="s">
        <v>706</v>
      </c>
      <c r="AN683" s="51"/>
      <c r="AO683" s="51" t="s">
        <v>6404</v>
      </c>
      <c r="AP683" s="68">
        <v>15023453345</v>
      </c>
      <c r="AQ683" s="33" t="str">
        <f>VLOOKUP("*"&amp;B683&amp;"*",[1]项目信息综合查询_1!$I$4:$I$1026,1,FALSE)</f>
        <v>云阳县-双龙镇_乡村建设行动_人居环境整治_云阳县2023年双龙镇文龙社区人居环境垃圾整治项目</v>
      </c>
    </row>
    <row r="684" spans="1:43" ht="395.25" x14ac:dyDescent="0.2">
      <c r="A684" s="13">
        <v>678</v>
      </c>
      <c r="B684" s="35" t="s">
        <v>6426</v>
      </c>
      <c r="C684" s="14" t="s">
        <v>651</v>
      </c>
      <c r="D684" s="14" t="s">
        <v>871</v>
      </c>
      <c r="E684" s="14" t="s">
        <v>872</v>
      </c>
      <c r="F684" s="35" t="s">
        <v>6427</v>
      </c>
      <c r="G684" s="35" t="s">
        <v>714</v>
      </c>
      <c r="H684" s="35" t="s">
        <v>6399</v>
      </c>
      <c r="I684" s="35" t="s">
        <v>6428</v>
      </c>
      <c r="J684" s="35" t="s">
        <v>6429</v>
      </c>
      <c r="K684" s="35" t="s">
        <v>6430</v>
      </c>
      <c r="L684" s="35" t="s">
        <v>6431</v>
      </c>
      <c r="M684" s="36" t="s">
        <v>719</v>
      </c>
      <c r="N684" s="36" t="s">
        <v>720</v>
      </c>
      <c r="O684" s="35" t="s">
        <v>6432</v>
      </c>
      <c r="P684" s="36" t="s">
        <v>6433</v>
      </c>
      <c r="Q684" s="35" t="s">
        <v>1725</v>
      </c>
      <c r="R684" s="43" t="s">
        <v>724</v>
      </c>
      <c r="S684" s="48" t="s">
        <v>756</v>
      </c>
      <c r="T684" s="35" t="s">
        <v>725</v>
      </c>
      <c r="U684" s="43" t="s">
        <v>6256</v>
      </c>
      <c r="V684" s="14" t="s">
        <v>705</v>
      </c>
      <c r="W684" s="43">
        <v>2023.1</v>
      </c>
      <c r="X684" s="43">
        <v>2023.12</v>
      </c>
      <c r="Y684" s="14">
        <f t="shared" si="11"/>
        <v>70</v>
      </c>
      <c r="Z684" s="35">
        <v>70</v>
      </c>
      <c r="AA684" s="35">
        <v>0</v>
      </c>
      <c r="AB684" s="35">
        <v>0</v>
      </c>
      <c r="AC684" s="35">
        <v>0</v>
      </c>
      <c r="AD684" s="35">
        <v>10</v>
      </c>
      <c r="AE684" s="35">
        <v>10</v>
      </c>
      <c r="AF684" s="35" t="s">
        <v>706</v>
      </c>
      <c r="AG684" s="35" t="s">
        <v>706</v>
      </c>
      <c r="AH684" s="35" t="s">
        <v>706</v>
      </c>
      <c r="AI684" s="35" t="s">
        <v>707</v>
      </c>
      <c r="AJ684" s="35" t="s">
        <v>706</v>
      </c>
      <c r="AK684" s="35" t="s">
        <v>707</v>
      </c>
      <c r="AL684" s="43" t="s">
        <v>1717</v>
      </c>
      <c r="AM684" s="53" t="s">
        <v>707</v>
      </c>
      <c r="AN684" s="35" t="s">
        <v>6257</v>
      </c>
      <c r="AO684" s="38" t="s">
        <v>6404</v>
      </c>
      <c r="AP684" s="35">
        <v>15023453345</v>
      </c>
      <c r="AQ684" s="33" t="str">
        <f>VLOOKUP("*"&amp;B684&amp;"*",[1]项目信息综合查询_1!$I$4:$I$1026,1,FALSE)</f>
        <v>云阳县-双龙镇_产业发展_加工流通项目_云阳县2023年双龙镇文龙社区农产品仓储保鲜冷链基地</v>
      </c>
    </row>
    <row r="685" spans="1:43" ht="306" x14ac:dyDescent="0.2">
      <c r="A685" s="13">
        <v>679</v>
      </c>
      <c r="B685" s="35" t="s">
        <v>6434</v>
      </c>
      <c r="C685" s="14" t="s">
        <v>651</v>
      </c>
      <c r="D685" s="14" t="s">
        <v>775</v>
      </c>
      <c r="E685" s="14" t="s">
        <v>776</v>
      </c>
      <c r="F685" s="35" t="s">
        <v>6435</v>
      </c>
      <c r="G685" s="35" t="s">
        <v>714</v>
      </c>
      <c r="H685" s="35" t="s">
        <v>6399</v>
      </c>
      <c r="I685" s="35" t="s">
        <v>6436</v>
      </c>
      <c r="J685" s="43" t="s">
        <v>6437</v>
      </c>
      <c r="K685" s="35" t="s">
        <v>6305</v>
      </c>
      <c r="L685" s="36" t="s">
        <v>6330</v>
      </c>
      <c r="M685" s="36" t="s">
        <v>719</v>
      </c>
      <c r="N685" s="36" t="s">
        <v>720</v>
      </c>
      <c r="O685" s="35" t="s">
        <v>6276</v>
      </c>
      <c r="P685" s="36" t="s">
        <v>6277</v>
      </c>
      <c r="Q685" s="43" t="s">
        <v>1739</v>
      </c>
      <c r="R685" s="36" t="s">
        <v>724</v>
      </c>
      <c r="S685" s="36" t="s">
        <v>702</v>
      </c>
      <c r="T685" s="35" t="s">
        <v>725</v>
      </c>
      <c r="U685" s="43" t="s">
        <v>6256</v>
      </c>
      <c r="V685" s="14" t="s">
        <v>705</v>
      </c>
      <c r="W685" s="35">
        <v>2023.1</v>
      </c>
      <c r="X685" s="35">
        <v>2023.12</v>
      </c>
      <c r="Y685" s="14">
        <f t="shared" si="11"/>
        <v>24</v>
      </c>
      <c r="Z685" s="35">
        <v>16</v>
      </c>
      <c r="AA685" s="35">
        <v>0</v>
      </c>
      <c r="AB685" s="35">
        <v>0</v>
      </c>
      <c r="AC685" s="35">
        <v>8</v>
      </c>
      <c r="AD685" s="36">
        <v>3</v>
      </c>
      <c r="AE685" s="36">
        <v>1</v>
      </c>
      <c r="AF685" s="36" t="s">
        <v>706</v>
      </c>
      <c r="AG685" s="36" t="s">
        <v>706</v>
      </c>
      <c r="AH685" s="36" t="s">
        <v>706</v>
      </c>
      <c r="AI685" s="36" t="s">
        <v>707</v>
      </c>
      <c r="AJ685" s="36" t="s">
        <v>706</v>
      </c>
      <c r="AK685" s="36" t="s">
        <v>706</v>
      </c>
      <c r="AL685" s="36"/>
      <c r="AM685" s="36" t="s">
        <v>706</v>
      </c>
      <c r="AN685" s="36"/>
      <c r="AO685" s="36" t="s">
        <v>6268</v>
      </c>
      <c r="AP685" s="36">
        <v>17382281777</v>
      </c>
      <c r="AQ685" s="33" t="str">
        <f>VLOOKUP("*"&amp;B685&amp;"*",[1]项目信息综合查询_1!$I$4:$I$1026,1,FALSE)</f>
        <v>云阳县-双龙镇_产业发展_配套设施项目_云阳县2023年双龙镇文龙社区淳星柑橘园提质增效项目</v>
      </c>
    </row>
    <row r="686" spans="1:43" ht="318.75" x14ac:dyDescent="0.2">
      <c r="A686" s="13">
        <v>680</v>
      </c>
      <c r="B686" s="35" t="s">
        <v>6438</v>
      </c>
      <c r="C686" s="14" t="s">
        <v>651</v>
      </c>
      <c r="D686" s="14" t="s">
        <v>711</v>
      </c>
      <c r="E686" s="14" t="s">
        <v>712</v>
      </c>
      <c r="F686" s="35" t="s">
        <v>6391</v>
      </c>
      <c r="G686" s="35" t="s">
        <v>714</v>
      </c>
      <c r="H686" s="35" t="s">
        <v>6439</v>
      </c>
      <c r="I686" s="35" t="s">
        <v>6440</v>
      </c>
      <c r="J686" s="43" t="s">
        <v>6441</v>
      </c>
      <c r="K686" s="35" t="s">
        <v>6442</v>
      </c>
      <c r="L686" s="36" t="s">
        <v>6396</v>
      </c>
      <c r="M686" s="36" t="s">
        <v>719</v>
      </c>
      <c r="N686" s="36" t="s">
        <v>720</v>
      </c>
      <c r="O686" s="35" t="s">
        <v>6276</v>
      </c>
      <c r="P686" s="36" t="s">
        <v>6277</v>
      </c>
      <c r="Q686" s="43" t="s">
        <v>1739</v>
      </c>
      <c r="R686" s="36" t="s">
        <v>724</v>
      </c>
      <c r="S686" s="36" t="s">
        <v>702</v>
      </c>
      <c r="T686" s="35" t="s">
        <v>725</v>
      </c>
      <c r="U686" s="43" t="s">
        <v>6256</v>
      </c>
      <c r="V686" s="14" t="s">
        <v>705</v>
      </c>
      <c r="W686" s="35">
        <v>2023.1</v>
      </c>
      <c r="X686" s="35">
        <v>2023.12</v>
      </c>
      <c r="Y686" s="14">
        <f t="shared" si="11"/>
        <v>13.2</v>
      </c>
      <c r="Z686" s="35">
        <v>8.8000000000000007</v>
      </c>
      <c r="AA686" s="35">
        <v>0</v>
      </c>
      <c r="AB686" s="35">
        <v>0</v>
      </c>
      <c r="AC686" s="35">
        <v>4.4000000000000004</v>
      </c>
      <c r="AD686" s="36">
        <v>2</v>
      </c>
      <c r="AE686" s="36">
        <v>1</v>
      </c>
      <c r="AF686" s="36" t="s">
        <v>706</v>
      </c>
      <c r="AG686" s="36" t="s">
        <v>706</v>
      </c>
      <c r="AH686" s="36" t="s">
        <v>706</v>
      </c>
      <c r="AI686" s="36" t="s">
        <v>707</v>
      </c>
      <c r="AJ686" s="36" t="s">
        <v>706</v>
      </c>
      <c r="AK686" s="36" t="s">
        <v>706</v>
      </c>
      <c r="AL686" s="36"/>
      <c r="AM686" s="36" t="s">
        <v>706</v>
      </c>
      <c r="AN686" s="36"/>
      <c r="AO686" s="36" t="s">
        <v>6268</v>
      </c>
      <c r="AP686" s="36">
        <v>17382281777</v>
      </c>
      <c r="AQ686" s="33" t="str">
        <f>VLOOKUP("*"&amp;B686&amp;"*",[1]项目信息综合查询_1!$I$4:$I$1026,1,FALSE)</f>
        <v>云阳县-双龙镇_产业发展_配套设施项目_云阳县2023年双龙镇文龙仁君柑橘园区提质增效水肥一体化项目</v>
      </c>
    </row>
    <row r="687" spans="1:43" ht="318.75" x14ac:dyDescent="0.2">
      <c r="A687" s="13">
        <v>681</v>
      </c>
      <c r="B687" s="35" t="s">
        <v>6443</v>
      </c>
      <c r="C687" s="14" t="s">
        <v>651</v>
      </c>
      <c r="D687" s="14" t="s">
        <v>711</v>
      </c>
      <c r="E687" s="14" t="s">
        <v>944</v>
      </c>
      <c r="F687" s="35" t="s">
        <v>6444</v>
      </c>
      <c r="G687" s="35" t="s">
        <v>714</v>
      </c>
      <c r="H687" s="35" t="s">
        <v>6407</v>
      </c>
      <c r="I687" s="35" t="s">
        <v>6445</v>
      </c>
      <c r="J687" s="43" t="s">
        <v>6446</v>
      </c>
      <c r="K687" s="35" t="s">
        <v>6447</v>
      </c>
      <c r="L687" s="35" t="s">
        <v>6448</v>
      </c>
      <c r="M687" s="36" t="s">
        <v>719</v>
      </c>
      <c r="N687" s="36" t="s">
        <v>720</v>
      </c>
      <c r="O687" s="35" t="s">
        <v>6449</v>
      </c>
      <c r="P687" s="36" t="s">
        <v>6277</v>
      </c>
      <c r="Q687" s="43" t="s">
        <v>5219</v>
      </c>
      <c r="R687" s="36" t="s">
        <v>724</v>
      </c>
      <c r="S687" s="48" t="s">
        <v>756</v>
      </c>
      <c r="T687" s="35" t="s">
        <v>725</v>
      </c>
      <c r="U687" s="43" t="s">
        <v>6256</v>
      </c>
      <c r="V687" s="14" t="s">
        <v>705</v>
      </c>
      <c r="W687" s="43">
        <v>2023.1</v>
      </c>
      <c r="X687" s="43">
        <v>2023.12</v>
      </c>
      <c r="Y687" s="14">
        <f t="shared" si="11"/>
        <v>5</v>
      </c>
      <c r="Z687" s="35">
        <v>5</v>
      </c>
      <c r="AA687" s="35">
        <v>0</v>
      </c>
      <c r="AB687" s="35">
        <v>0</v>
      </c>
      <c r="AC687" s="35">
        <v>0</v>
      </c>
      <c r="AD687" s="35">
        <v>5</v>
      </c>
      <c r="AE687" s="35">
        <v>2</v>
      </c>
      <c r="AF687" s="35" t="s">
        <v>706</v>
      </c>
      <c r="AG687" s="35" t="s">
        <v>706</v>
      </c>
      <c r="AH687" s="35" t="s">
        <v>706</v>
      </c>
      <c r="AI687" s="35" t="s">
        <v>707</v>
      </c>
      <c r="AJ687" s="35" t="s">
        <v>706</v>
      </c>
      <c r="AK687" s="35" t="s">
        <v>706</v>
      </c>
      <c r="AL687" s="35"/>
      <c r="AM687" s="35" t="s">
        <v>706</v>
      </c>
      <c r="AN687" s="35"/>
      <c r="AO687" s="35" t="s">
        <v>6404</v>
      </c>
      <c r="AP687" s="35">
        <v>15023453345</v>
      </c>
      <c r="AQ687" s="33" t="str">
        <f>VLOOKUP("*"&amp;B687&amp;"*",[1]项目信息综合查询_1!$I$4:$I$1026,1,FALSE)</f>
        <v>云阳县-双龙镇_产业发展_配套设施项目_云阳县2023年双龙镇文龙淳星柑橘园提能升级</v>
      </c>
    </row>
    <row r="688" spans="1:43" ht="318.75" x14ac:dyDescent="0.2">
      <c r="A688" s="13">
        <v>682</v>
      </c>
      <c r="B688" s="35" t="s">
        <v>6450</v>
      </c>
      <c r="C688" s="14" t="s">
        <v>651</v>
      </c>
      <c r="D688" s="14" t="s">
        <v>775</v>
      </c>
      <c r="E688" s="14" t="s">
        <v>776</v>
      </c>
      <c r="F688" s="35" t="s">
        <v>6451</v>
      </c>
      <c r="G688" s="35" t="s">
        <v>790</v>
      </c>
      <c r="H688" s="35" t="s">
        <v>6452</v>
      </c>
      <c r="I688" s="35" t="s">
        <v>6453</v>
      </c>
      <c r="J688" s="43" t="s">
        <v>6454</v>
      </c>
      <c r="K688" s="35" t="s">
        <v>6455</v>
      </c>
      <c r="L688" s="35" t="s">
        <v>5867</v>
      </c>
      <c r="M688" s="36" t="s">
        <v>719</v>
      </c>
      <c r="N688" s="36" t="s">
        <v>720</v>
      </c>
      <c r="O688" s="35" t="s">
        <v>6322</v>
      </c>
      <c r="P688" s="35" t="s">
        <v>6456</v>
      </c>
      <c r="Q688" s="35" t="s">
        <v>6457</v>
      </c>
      <c r="R688" s="60" t="s">
        <v>915</v>
      </c>
      <c r="S688" s="48" t="s">
        <v>756</v>
      </c>
      <c r="T688" s="35" t="s">
        <v>725</v>
      </c>
      <c r="U688" s="43" t="s">
        <v>6256</v>
      </c>
      <c r="V688" s="14" t="s">
        <v>705</v>
      </c>
      <c r="W688" s="43">
        <v>2023.1</v>
      </c>
      <c r="X688" s="43">
        <v>2023.12</v>
      </c>
      <c r="Y688" s="14">
        <f t="shared" si="11"/>
        <v>3.52</v>
      </c>
      <c r="Z688" s="35">
        <v>3.52</v>
      </c>
      <c r="AA688" s="35">
        <v>0</v>
      </c>
      <c r="AB688" s="35">
        <v>0</v>
      </c>
      <c r="AC688" s="35">
        <v>0</v>
      </c>
      <c r="AD688" s="35">
        <v>2</v>
      </c>
      <c r="AE688" s="35">
        <v>2</v>
      </c>
      <c r="AF688" s="35" t="s">
        <v>706</v>
      </c>
      <c r="AG688" s="35" t="s">
        <v>706</v>
      </c>
      <c r="AH688" s="51" t="s">
        <v>706</v>
      </c>
      <c r="AI688" s="35" t="s">
        <v>707</v>
      </c>
      <c r="AJ688" s="35" t="s">
        <v>706</v>
      </c>
      <c r="AK688" s="35" t="s">
        <v>706</v>
      </c>
      <c r="AL688" s="35"/>
      <c r="AM688" s="35" t="s">
        <v>706</v>
      </c>
      <c r="AN688" s="35"/>
      <c r="AO688" s="36" t="s">
        <v>6268</v>
      </c>
      <c r="AP688" s="36">
        <v>17382281777</v>
      </c>
      <c r="AQ688" s="33" t="str">
        <f>VLOOKUP("*"&amp;B688&amp;"*",[1]项目信息综合查询_1!$I$4:$I$1026,1,FALSE)</f>
        <v>云阳县-双龙镇_产业发展_生产项目_云阳县2023年双龙镇三堂乐惠柑橘标准园建设（续建2年）</v>
      </c>
    </row>
    <row r="689" spans="1:43" ht="331.5" x14ac:dyDescent="0.2">
      <c r="A689" s="13">
        <v>683</v>
      </c>
      <c r="B689" s="35" t="s">
        <v>6458</v>
      </c>
      <c r="C689" s="14" t="s">
        <v>651</v>
      </c>
      <c r="D689" s="14" t="s">
        <v>711</v>
      </c>
      <c r="E689" s="14" t="s">
        <v>712</v>
      </c>
      <c r="F689" s="35" t="s">
        <v>6459</v>
      </c>
      <c r="G689" s="35" t="s">
        <v>714</v>
      </c>
      <c r="H689" s="35" t="s">
        <v>6460</v>
      </c>
      <c r="I689" s="35" t="s">
        <v>6461</v>
      </c>
      <c r="J689" s="43" t="s">
        <v>6462</v>
      </c>
      <c r="K689" s="35" t="s">
        <v>6463</v>
      </c>
      <c r="L689" s="36" t="s">
        <v>6464</v>
      </c>
      <c r="M689" s="36" t="s">
        <v>719</v>
      </c>
      <c r="N689" s="36" t="s">
        <v>720</v>
      </c>
      <c r="O689" s="35" t="s">
        <v>6276</v>
      </c>
      <c r="P689" s="36" t="s">
        <v>6277</v>
      </c>
      <c r="Q689" s="43" t="s">
        <v>1171</v>
      </c>
      <c r="R689" s="35" t="s">
        <v>6465</v>
      </c>
      <c r="S689" s="48" t="s">
        <v>756</v>
      </c>
      <c r="T689" s="35" t="s">
        <v>725</v>
      </c>
      <c r="U689" s="43" t="s">
        <v>6256</v>
      </c>
      <c r="V689" s="14" t="s">
        <v>705</v>
      </c>
      <c r="W689" s="43">
        <v>2023.1</v>
      </c>
      <c r="X689" s="43">
        <v>2023.12</v>
      </c>
      <c r="Y689" s="14">
        <f t="shared" si="11"/>
        <v>24</v>
      </c>
      <c r="Z689" s="35">
        <v>24</v>
      </c>
      <c r="AA689" s="35">
        <v>0</v>
      </c>
      <c r="AB689" s="35">
        <v>0</v>
      </c>
      <c r="AC689" s="35">
        <v>0</v>
      </c>
      <c r="AD689" s="35">
        <v>30</v>
      </c>
      <c r="AE689" s="35">
        <v>30</v>
      </c>
      <c r="AF689" s="35" t="s">
        <v>706</v>
      </c>
      <c r="AG689" s="35" t="s">
        <v>706</v>
      </c>
      <c r="AH689" s="35" t="s">
        <v>706</v>
      </c>
      <c r="AI689" s="35" t="s">
        <v>707</v>
      </c>
      <c r="AJ689" s="35" t="s">
        <v>706</v>
      </c>
      <c r="AK689" s="35" t="s">
        <v>707</v>
      </c>
      <c r="AL689" s="35" t="s">
        <v>1717</v>
      </c>
      <c r="AM689" s="35" t="s">
        <v>707</v>
      </c>
      <c r="AN689" s="35" t="s">
        <v>6257</v>
      </c>
      <c r="AO689" s="35" t="s">
        <v>6466</v>
      </c>
      <c r="AP689" s="35" t="s">
        <v>167</v>
      </c>
      <c r="AQ689" s="33" t="str">
        <f>VLOOKUP("*"&amp;B689&amp;"*",[1]项目信息综合查询_1!$I$4:$I$1026,1,FALSE)</f>
        <v>云阳县-双龙镇_产业发展_配套设施项目_云阳县2023年双龙镇三堂村长三龙柑橘提质增效项目</v>
      </c>
    </row>
    <row r="690" spans="1:43" ht="318.75" x14ac:dyDescent="0.2">
      <c r="A690" s="13">
        <v>684</v>
      </c>
      <c r="B690" s="35" t="s">
        <v>6467</v>
      </c>
      <c r="C690" s="14" t="s">
        <v>651</v>
      </c>
      <c r="D690" s="14" t="s">
        <v>775</v>
      </c>
      <c r="E690" s="14" t="s">
        <v>776</v>
      </c>
      <c r="F690" s="35" t="s">
        <v>6468</v>
      </c>
      <c r="G690" s="35" t="s">
        <v>714</v>
      </c>
      <c r="H690" s="35" t="s">
        <v>6469</v>
      </c>
      <c r="I690" s="35" t="s">
        <v>6470</v>
      </c>
      <c r="J690" s="35" t="s">
        <v>6471</v>
      </c>
      <c r="K690" s="35" t="s">
        <v>6470</v>
      </c>
      <c r="L690" s="36" t="s">
        <v>6472</v>
      </c>
      <c r="M690" s="36" t="s">
        <v>719</v>
      </c>
      <c r="N690" s="36" t="s">
        <v>720</v>
      </c>
      <c r="O690" s="35" t="s">
        <v>6473</v>
      </c>
      <c r="P690" s="36" t="s">
        <v>6323</v>
      </c>
      <c r="Q690" s="43" t="s">
        <v>2145</v>
      </c>
      <c r="R690" s="36" t="s">
        <v>724</v>
      </c>
      <c r="S690" s="36" t="s">
        <v>702</v>
      </c>
      <c r="T690" s="35" t="s">
        <v>725</v>
      </c>
      <c r="U690" s="43" t="s">
        <v>6256</v>
      </c>
      <c r="V690" s="14" t="s">
        <v>705</v>
      </c>
      <c r="W690" s="35">
        <v>2023.1</v>
      </c>
      <c r="X690" s="35">
        <v>2023.12</v>
      </c>
      <c r="Y690" s="14">
        <f t="shared" si="11"/>
        <v>32</v>
      </c>
      <c r="Z690" s="35">
        <v>16</v>
      </c>
      <c r="AA690" s="35"/>
      <c r="AB690" s="35"/>
      <c r="AC690" s="35">
        <v>16</v>
      </c>
      <c r="AD690" s="36">
        <v>4</v>
      </c>
      <c r="AE690" s="36">
        <v>4</v>
      </c>
      <c r="AF690" s="36" t="s">
        <v>706</v>
      </c>
      <c r="AG690" s="36" t="s">
        <v>706</v>
      </c>
      <c r="AH690" s="36" t="s">
        <v>706</v>
      </c>
      <c r="AI690" s="36" t="s">
        <v>707</v>
      </c>
      <c r="AJ690" s="36" t="s">
        <v>706</v>
      </c>
      <c r="AK690" s="36" t="s">
        <v>706</v>
      </c>
      <c r="AL690" s="36"/>
      <c r="AM690" s="36" t="s">
        <v>706</v>
      </c>
      <c r="AN690" s="36"/>
      <c r="AO690" s="36" t="s">
        <v>6268</v>
      </c>
      <c r="AP690" s="36">
        <v>17382281777</v>
      </c>
      <c r="AQ690" s="33" t="str">
        <f>VLOOKUP("*"&amp;B690&amp;"*",[1]项目信息综合查询_1!$I$4:$I$1026,1,FALSE)</f>
        <v>云阳县-双龙镇_产业发展_生产项目_云阳县2023年双龙镇三堂村民缘艾草种植项目</v>
      </c>
    </row>
    <row r="691" spans="1:43" ht="293.25" x14ac:dyDescent="0.2">
      <c r="A691" s="13">
        <v>685</v>
      </c>
      <c r="B691" s="35" t="s">
        <v>6474</v>
      </c>
      <c r="C691" s="14" t="s">
        <v>651</v>
      </c>
      <c r="D691" s="14" t="s">
        <v>775</v>
      </c>
      <c r="E691" s="14" t="s">
        <v>776</v>
      </c>
      <c r="F691" s="35" t="s">
        <v>6475</v>
      </c>
      <c r="G691" s="35" t="s">
        <v>790</v>
      </c>
      <c r="H691" s="35" t="s">
        <v>6476</v>
      </c>
      <c r="I691" s="35" t="s">
        <v>6477</v>
      </c>
      <c r="J691" s="43" t="s">
        <v>6478</v>
      </c>
      <c r="K691" s="35" t="s">
        <v>6479</v>
      </c>
      <c r="L691" s="35" t="s">
        <v>6480</v>
      </c>
      <c r="M691" s="36" t="s">
        <v>719</v>
      </c>
      <c r="N691" s="36" t="s">
        <v>720</v>
      </c>
      <c r="O691" s="35" t="s">
        <v>6322</v>
      </c>
      <c r="P691" s="35" t="s">
        <v>6456</v>
      </c>
      <c r="Q691" s="35" t="s">
        <v>6457</v>
      </c>
      <c r="R691" s="60" t="s">
        <v>915</v>
      </c>
      <c r="S691" s="48" t="s">
        <v>756</v>
      </c>
      <c r="T691" s="35" t="s">
        <v>725</v>
      </c>
      <c r="U691" s="43" t="s">
        <v>6256</v>
      </c>
      <c r="V691" s="14" t="s">
        <v>705</v>
      </c>
      <c r="W691" s="43">
        <v>2023.1</v>
      </c>
      <c r="X691" s="43">
        <v>2023.12</v>
      </c>
      <c r="Y691" s="14">
        <f t="shared" si="11"/>
        <v>3.08</v>
      </c>
      <c r="Z691" s="35">
        <v>3.08</v>
      </c>
      <c r="AA691" s="35">
        <v>0</v>
      </c>
      <c r="AB691" s="35">
        <v>0</v>
      </c>
      <c r="AC691" s="35">
        <v>0</v>
      </c>
      <c r="AD691" s="35">
        <v>2</v>
      </c>
      <c r="AE691" s="35">
        <v>2</v>
      </c>
      <c r="AF691" s="35" t="s">
        <v>706</v>
      </c>
      <c r="AG691" s="35" t="s">
        <v>706</v>
      </c>
      <c r="AH691" s="51" t="s">
        <v>706</v>
      </c>
      <c r="AI691" s="35" t="s">
        <v>707</v>
      </c>
      <c r="AJ691" s="35" t="s">
        <v>706</v>
      </c>
      <c r="AK691" s="35" t="s">
        <v>706</v>
      </c>
      <c r="AL691" s="35"/>
      <c r="AM691" s="35" t="s">
        <v>706</v>
      </c>
      <c r="AN691" s="35"/>
      <c r="AO691" s="36" t="s">
        <v>6268</v>
      </c>
      <c r="AP691" s="36">
        <v>17382281777</v>
      </c>
      <c r="AQ691" s="33" t="str">
        <f>VLOOKUP("*"&amp;B691&amp;"*",[1]项目信息综合查询_1!$I$4:$I$1026,1,FALSE)</f>
        <v>云阳县-双龙镇_产业发展_生产项目_云阳县2023年双龙镇能英柑橘示范建设项目（续建2年）</v>
      </c>
    </row>
    <row r="692" spans="1:43" ht="293.25" x14ac:dyDescent="0.2">
      <c r="A692" s="13">
        <v>686</v>
      </c>
      <c r="B692" s="35" t="s">
        <v>6481</v>
      </c>
      <c r="C692" s="14" t="s">
        <v>688</v>
      </c>
      <c r="D692" s="14" t="s">
        <v>689</v>
      </c>
      <c r="E692" s="14" t="s">
        <v>690</v>
      </c>
      <c r="F692" s="35" t="s">
        <v>6482</v>
      </c>
      <c r="G692" s="35" t="s">
        <v>731</v>
      </c>
      <c r="H692" s="35" t="s">
        <v>6483</v>
      </c>
      <c r="I692" s="35" t="s">
        <v>6484</v>
      </c>
      <c r="J692" s="43" t="s">
        <v>6485</v>
      </c>
      <c r="K692" s="35" t="s">
        <v>6486</v>
      </c>
      <c r="L692" s="35" t="s">
        <v>6487</v>
      </c>
      <c r="M692" s="36" t="s">
        <v>719</v>
      </c>
      <c r="N692" s="36" t="s">
        <v>720</v>
      </c>
      <c r="O692" s="35" t="s">
        <v>6488</v>
      </c>
      <c r="P692" s="35" t="s">
        <v>708</v>
      </c>
      <c r="Q692" s="43" t="s">
        <v>6489</v>
      </c>
      <c r="R692" s="35" t="s">
        <v>1323</v>
      </c>
      <c r="S692" s="48" t="s">
        <v>756</v>
      </c>
      <c r="T692" s="35" t="s">
        <v>703</v>
      </c>
      <c r="U692" s="43" t="s">
        <v>6256</v>
      </c>
      <c r="V692" s="14" t="s">
        <v>705</v>
      </c>
      <c r="W692" s="35">
        <v>2023.8</v>
      </c>
      <c r="X692" s="35">
        <v>2023.12</v>
      </c>
      <c r="Y692" s="14">
        <f t="shared" si="11"/>
        <v>20</v>
      </c>
      <c r="Z692" s="35">
        <v>20</v>
      </c>
      <c r="AA692" s="35">
        <v>0</v>
      </c>
      <c r="AB692" s="35">
        <v>0</v>
      </c>
      <c r="AC692" s="35">
        <v>0</v>
      </c>
      <c r="AD692" s="35">
        <v>460</v>
      </c>
      <c r="AE692" s="35">
        <v>40</v>
      </c>
      <c r="AF692" s="35" t="s">
        <v>706</v>
      </c>
      <c r="AG692" s="35" t="s">
        <v>706</v>
      </c>
      <c r="AH692" s="35" t="s">
        <v>706</v>
      </c>
      <c r="AI692" s="35" t="s">
        <v>707</v>
      </c>
      <c r="AJ692" s="35" t="s">
        <v>706</v>
      </c>
      <c r="AK692" s="35" t="s">
        <v>706</v>
      </c>
      <c r="AL692" s="35"/>
      <c r="AM692" s="35" t="s">
        <v>706</v>
      </c>
      <c r="AN692" s="35"/>
      <c r="AO692" s="35" t="s">
        <v>6490</v>
      </c>
      <c r="AP692" s="35">
        <v>13452633858</v>
      </c>
      <c r="AQ692" s="33" t="str">
        <f>VLOOKUP("*"&amp;B692&amp;"*",[1]项目信息综合查询_1!$I$4:$I$1026,1,FALSE)</f>
        <v>云阳县-双龙镇_乡村建设行动_人居环境整治_云阳县2023年双龙镇六合社区两个污水处理站维修项目</v>
      </c>
    </row>
    <row r="693" spans="1:43" ht="318.75" x14ac:dyDescent="0.2">
      <c r="A693" s="13">
        <v>687</v>
      </c>
      <c r="B693" s="35" t="s">
        <v>6491</v>
      </c>
      <c r="C693" s="14" t="s">
        <v>651</v>
      </c>
      <c r="D693" s="14" t="s">
        <v>775</v>
      </c>
      <c r="E693" s="14" t="s">
        <v>776</v>
      </c>
      <c r="F693" s="35" t="s">
        <v>6391</v>
      </c>
      <c r="G693" s="35" t="s">
        <v>714</v>
      </c>
      <c r="H693" s="35" t="s">
        <v>6492</v>
      </c>
      <c r="I693" s="35" t="s">
        <v>6440</v>
      </c>
      <c r="J693" s="43" t="s">
        <v>6441</v>
      </c>
      <c r="K693" s="35" t="s">
        <v>6442</v>
      </c>
      <c r="L693" s="36" t="s">
        <v>6396</v>
      </c>
      <c r="M693" s="36" t="s">
        <v>719</v>
      </c>
      <c r="N693" s="36" t="s">
        <v>720</v>
      </c>
      <c r="O693" s="35" t="s">
        <v>6276</v>
      </c>
      <c r="P693" s="36" t="s">
        <v>6277</v>
      </c>
      <c r="Q693" s="43" t="s">
        <v>1739</v>
      </c>
      <c r="R693" s="36" t="s">
        <v>724</v>
      </c>
      <c r="S693" s="36" t="s">
        <v>702</v>
      </c>
      <c r="T693" s="35" t="s">
        <v>725</v>
      </c>
      <c r="U693" s="43" t="s">
        <v>6256</v>
      </c>
      <c r="V693" s="14" t="s">
        <v>705</v>
      </c>
      <c r="W693" s="35">
        <v>2023.1</v>
      </c>
      <c r="X693" s="35">
        <v>2023.12</v>
      </c>
      <c r="Y693" s="14">
        <f t="shared" si="11"/>
        <v>17.600000000000001</v>
      </c>
      <c r="Z693" s="35">
        <v>8.8000000000000007</v>
      </c>
      <c r="AA693" s="35"/>
      <c r="AB693" s="35"/>
      <c r="AC693" s="35">
        <v>8.8000000000000007</v>
      </c>
      <c r="AD693" s="36">
        <v>2</v>
      </c>
      <c r="AE693" s="36">
        <v>1</v>
      </c>
      <c r="AF693" s="36" t="s">
        <v>706</v>
      </c>
      <c r="AG693" s="36" t="s">
        <v>706</v>
      </c>
      <c r="AH693" s="36" t="s">
        <v>706</v>
      </c>
      <c r="AI693" s="36" t="s">
        <v>707</v>
      </c>
      <c r="AJ693" s="36" t="s">
        <v>706</v>
      </c>
      <c r="AK693" s="36" t="s">
        <v>706</v>
      </c>
      <c r="AL693" s="36"/>
      <c r="AM693" s="36" t="s">
        <v>706</v>
      </c>
      <c r="AN693" s="36"/>
      <c r="AO693" s="36" t="s">
        <v>6268</v>
      </c>
      <c r="AP693" s="36">
        <v>17382281777</v>
      </c>
      <c r="AQ693" s="33" t="str">
        <f>VLOOKUP("*"&amp;B693&amp;"*",[1]项目信息综合查询_1!$I$4:$I$1026,1,FALSE)</f>
        <v>云阳县-双龙镇_产业发展_配套设施项目_云阳县2023年双龙镇六合村瑶光柑橘园提质增效项目</v>
      </c>
    </row>
    <row r="694" spans="1:43" ht="318.75" x14ac:dyDescent="0.2">
      <c r="A694" s="13">
        <v>688</v>
      </c>
      <c r="B694" s="35" t="s">
        <v>6493</v>
      </c>
      <c r="C694" s="14" t="s">
        <v>651</v>
      </c>
      <c r="D694" s="14" t="s">
        <v>775</v>
      </c>
      <c r="E694" s="14" t="s">
        <v>776</v>
      </c>
      <c r="F694" s="35" t="s">
        <v>6391</v>
      </c>
      <c r="G694" s="35" t="s">
        <v>714</v>
      </c>
      <c r="H694" s="35" t="s">
        <v>6494</v>
      </c>
      <c r="I694" s="35" t="s">
        <v>6440</v>
      </c>
      <c r="J694" s="43" t="s">
        <v>6495</v>
      </c>
      <c r="K694" s="35" t="s">
        <v>6442</v>
      </c>
      <c r="L694" s="36" t="s">
        <v>6396</v>
      </c>
      <c r="M694" s="36" t="s">
        <v>719</v>
      </c>
      <c r="N694" s="36" t="s">
        <v>720</v>
      </c>
      <c r="O694" s="35" t="s">
        <v>6276</v>
      </c>
      <c r="P694" s="36" t="s">
        <v>6277</v>
      </c>
      <c r="Q694" s="43" t="s">
        <v>1739</v>
      </c>
      <c r="R694" s="36" t="s">
        <v>724</v>
      </c>
      <c r="S694" s="36" t="s">
        <v>702</v>
      </c>
      <c r="T694" s="35" t="s">
        <v>725</v>
      </c>
      <c r="U694" s="43" t="s">
        <v>6256</v>
      </c>
      <c r="V694" s="14" t="s">
        <v>705</v>
      </c>
      <c r="W694" s="35">
        <v>2023.1</v>
      </c>
      <c r="X694" s="35">
        <v>2023.12</v>
      </c>
      <c r="Y694" s="14">
        <f t="shared" si="11"/>
        <v>17.600000000000001</v>
      </c>
      <c r="Z694" s="35">
        <v>8.8000000000000007</v>
      </c>
      <c r="AA694" s="35"/>
      <c r="AB694" s="35"/>
      <c r="AC694" s="35">
        <v>8.8000000000000007</v>
      </c>
      <c r="AD694" s="36">
        <v>2</v>
      </c>
      <c r="AE694" s="36">
        <v>1</v>
      </c>
      <c r="AF694" s="36" t="s">
        <v>706</v>
      </c>
      <c r="AG694" s="36" t="s">
        <v>706</v>
      </c>
      <c r="AH694" s="36" t="s">
        <v>706</v>
      </c>
      <c r="AI694" s="36" t="s">
        <v>707</v>
      </c>
      <c r="AJ694" s="36" t="s">
        <v>706</v>
      </c>
      <c r="AK694" s="36" t="s">
        <v>706</v>
      </c>
      <c r="AL694" s="36"/>
      <c r="AM694" s="36" t="s">
        <v>706</v>
      </c>
      <c r="AN694" s="36"/>
      <c r="AO694" s="36" t="s">
        <v>6268</v>
      </c>
      <c r="AP694" s="36">
        <v>17382281777</v>
      </c>
      <c r="AQ694" s="33" t="str">
        <f>VLOOKUP("*"&amp;B694&amp;"*",[1]项目信息综合查询_1!$I$4:$I$1026,1,FALSE)</f>
        <v>云阳县-双龙镇_产业发展_配套设施项目_云阳县2023年双龙镇六合村伟庆柑橘园提质增效项目</v>
      </c>
    </row>
    <row r="695" spans="1:43" ht="318.75" x14ac:dyDescent="0.2">
      <c r="A695" s="13">
        <v>689</v>
      </c>
      <c r="B695" s="35" t="s">
        <v>6496</v>
      </c>
      <c r="C695" s="14" t="s">
        <v>651</v>
      </c>
      <c r="D695" s="14" t="s">
        <v>775</v>
      </c>
      <c r="E695" s="14" t="s">
        <v>776</v>
      </c>
      <c r="F695" s="35" t="s">
        <v>6497</v>
      </c>
      <c r="G695" s="35" t="s">
        <v>714</v>
      </c>
      <c r="H695" s="35" t="s">
        <v>6498</v>
      </c>
      <c r="I695" s="35" t="s">
        <v>6499</v>
      </c>
      <c r="J695" s="43" t="s">
        <v>6500</v>
      </c>
      <c r="K695" s="35" t="s">
        <v>6501</v>
      </c>
      <c r="L695" s="36" t="s">
        <v>6330</v>
      </c>
      <c r="M695" s="36" t="s">
        <v>719</v>
      </c>
      <c r="N695" s="36" t="s">
        <v>720</v>
      </c>
      <c r="O695" s="35" t="s">
        <v>6276</v>
      </c>
      <c r="P695" s="36" t="s">
        <v>6277</v>
      </c>
      <c r="Q695" s="43" t="s">
        <v>1739</v>
      </c>
      <c r="R695" s="36" t="s">
        <v>724</v>
      </c>
      <c r="S695" s="36" t="s">
        <v>702</v>
      </c>
      <c r="T695" s="35" t="s">
        <v>725</v>
      </c>
      <c r="U695" s="43" t="s">
        <v>6256</v>
      </c>
      <c r="V695" s="14" t="s">
        <v>705</v>
      </c>
      <c r="W695" s="35">
        <v>2023.1</v>
      </c>
      <c r="X695" s="35">
        <v>2023.12</v>
      </c>
      <c r="Y695" s="14">
        <f t="shared" si="11"/>
        <v>32</v>
      </c>
      <c r="Z695" s="35">
        <v>16</v>
      </c>
      <c r="AA695" s="35"/>
      <c r="AB695" s="35"/>
      <c r="AC695" s="35">
        <v>16</v>
      </c>
      <c r="AD695" s="36">
        <v>3</v>
      </c>
      <c r="AE695" s="36">
        <v>1</v>
      </c>
      <c r="AF695" s="36" t="s">
        <v>706</v>
      </c>
      <c r="AG695" s="36" t="s">
        <v>706</v>
      </c>
      <c r="AH695" s="36" t="s">
        <v>706</v>
      </c>
      <c r="AI695" s="36" t="s">
        <v>707</v>
      </c>
      <c r="AJ695" s="36" t="s">
        <v>706</v>
      </c>
      <c r="AK695" s="36" t="s">
        <v>706</v>
      </c>
      <c r="AL695" s="36"/>
      <c r="AM695" s="36" t="s">
        <v>706</v>
      </c>
      <c r="AN695" s="36"/>
      <c r="AO695" s="36" t="s">
        <v>6268</v>
      </c>
      <c r="AP695" s="36">
        <v>17382281777</v>
      </c>
      <c r="AQ695" s="33" t="str">
        <f>VLOOKUP("*"&amp;B695&amp;"*",[1]项目信息综合查询_1!$I$4:$I$1026,1,FALSE)</f>
        <v>云阳县-双龙镇_产业发展_配套设施项目_云阳县2023年双龙镇六合村维庆源柑橘园提质增效项目</v>
      </c>
    </row>
    <row r="696" spans="1:43" ht="306" x14ac:dyDescent="0.2">
      <c r="A696" s="13">
        <v>690</v>
      </c>
      <c r="B696" s="35" t="s">
        <v>6502</v>
      </c>
      <c r="C696" s="14" t="s">
        <v>651</v>
      </c>
      <c r="D696" s="14" t="s">
        <v>775</v>
      </c>
      <c r="E696" s="14" t="s">
        <v>776</v>
      </c>
      <c r="F696" s="35" t="s">
        <v>6503</v>
      </c>
      <c r="G696" s="35" t="s">
        <v>790</v>
      </c>
      <c r="H696" s="35" t="s">
        <v>6504</v>
      </c>
      <c r="I696" s="35" t="s">
        <v>6505</v>
      </c>
      <c r="J696" s="43" t="s">
        <v>6506</v>
      </c>
      <c r="K696" s="35" t="s">
        <v>6507</v>
      </c>
      <c r="L696" s="35" t="s">
        <v>6503</v>
      </c>
      <c r="M696" s="36" t="s">
        <v>719</v>
      </c>
      <c r="N696" s="36" t="s">
        <v>720</v>
      </c>
      <c r="O696" s="35" t="s">
        <v>6508</v>
      </c>
      <c r="P696" s="35" t="s">
        <v>6290</v>
      </c>
      <c r="Q696" s="43" t="s">
        <v>1739</v>
      </c>
      <c r="R696" s="60" t="s">
        <v>915</v>
      </c>
      <c r="S696" s="48" t="s">
        <v>756</v>
      </c>
      <c r="T696" s="35" t="s">
        <v>725</v>
      </c>
      <c r="U696" s="43" t="s">
        <v>6256</v>
      </c>
      <c r="V696" s="14" t="s">
        <v>705</v>
      </c>
      <c r="W696" s="43">
        <v>2023.1</v>
      </c>
      <c r="X696" s="43">
        <v>2023.12</v>
      </c>
      <c r="Y696" s="14">
        <f t="shared" si="11"/>
        <v>1</v>
      </c>
      <c r="Z696" s="35">
        <v>1</v>
      </c>
      <c r="AA696" s="35">
        <v>0</v>
      </c>
      <c r="AB696" s="35">
        <v>0</v>
      </c>
      <c r="AC696" s="35">
        <v>0</v>
      </c>
      <c r="AD696" s="35">
        <v>1</v>
      </c>
      <c r="AE696" s="35">
        <v>1</v>
      </c>
      <c r="AF696" s="35" t="s">
        <v>706</v>
      </c>
      <c r="AG696" s="35" t="s">
        <v>706</v>
      </c>
      <c r="AH696" s="51" t="s">
        <v>706</v>
      </c>
      <c r="AI696" s="35" t="s">
        <v>707</v>
      </c>
      <c r="AJ696" s="35" t="s">
        <v>706</v>
      </c>
      <c r="AK696" s="35" t="s">
        <v>706</v>
      </c>
      <c r="AL696" s="35"/>
      <c r="AM696" s="35" t="s">
        <v>706</v>
      </c>
      <c r="AN696" s="35"/>
      <c r="AO696" s="36" t="s">
        <v>6268</v>
      </c>
      <c r="AP696" s="36">
        <v>17382281777</v>
      </c>
      <c r="AQ696" s="33" t="str">
        <f>VLOOKUP("*"&amp;B696&amp;"*",[1]项目信息综合查询_1!$I$4:$I$1026,1,FALSE)</f>
        <v>云阳县-双龙镇_产业发展_生产项目_云阳县2023年双龙镇六合村庆源黄精园建设项目（续建1年）</v>
      </c>
    </row>
    <row r="697" spans="1:43" ht="331.5" x14ac:dyDescent="0.2">
      <c r="A697" s="13">
        <v>691</v>
      </c>
      <c r="B697" s="51" t="s">
        <v>6509</v>
      </c>
      <c r="C697" s="14" t="s">
        <v>651</v>
      </c>
      <c r="D697" s="14" t="s">
        <v>871</v>
      </c>
      <c r="E697" s="14" t="s">
        <v>3617</v>
      </c>
      <c r="F697" s="51" t="s">
        <v>6510</v>
      </c>
      <c r="G697" s="51" t="s">
        <v>731</v>
      </c>
      <c r="H697" s="51" t="s">
        <v>6494</v>
      </c>
      <c r="I697" s="51" t="s">
        <v>6511</v>
      </c>
      <c r="J697" s="43" t="s">
        <v>6512</v>
      </c>
      <c r="K697" s="51" t="s">
        <v>6511</v>
      </c>
      <c r="L697" s="51" t="s">
        <v>6513</v>
      </c>
      <c r="M697" s="36" t="s">
        <v>719</v>
      </c>
      <c r="N697" s="36" t="s">
        <v>720</v>
      </c>
      <c r="O697" s="51" t="s">
        <v>6514</v>
      </c>
      <c r="P697" s="36" t="s">
        <v>6515</v>
      </c>
      <c r="Q697" s="43" t="s">
        <v>1067</v>
      </c>
      <c r="R697" s="60" t="s">
        <v>915</v>
      </c>
      <c r="S697" s="48" t="s">
        <v>756</v>
      </c>
      <c r="T697" s="51" t="s">
        <v>880</v>
      </c>
      <c r="U697" s="43" t="s">
        <v>6256</v>
      </c>
      <c r="V697" s="14" t="s">
        <v>705</v>
      </c>
      <c r="W697" s="43">
        <v>2023.1</v>
      </c>
      <c r="X697" s="43">
        <v>2023.12</v>
      </c>
      <c r="Y697" s="14">
        <f t="shared" si="11"/>
        <v>25</v>
      </c>
      <c r="Z697" s="51">
        <v>0</v>
      </c>
      <c r="AA697" s="51">
        <v>25</v>
      </c>
      <c r="AB697" s="51">
        <v>0</v>
      </c>
      <c r="AC697" s="51">
        <v>0</v>
      </c>
      <c r="AD697" s="51">
        <v>5</v>
      </c>
      <c r="AE697" s="51">
        <v>5</v>
      </c>
      <c r="AF697" s="51" t="s">
        <v>706</v>
      </c>
      <c r="AG697" s="51" t="s">
        <v>706</v>
      </c>
      <c r="AH697" s="35" t="s">
        <v>706</v>
      </c>
      <c r="AI697" s="53" t="s">
        <v>707</v>
      </c>
      <c r="AJ697" s="51" t="s">
        <v>707</v>
      </c>
      <c r="AK697" s="35" t="s">
        <v>707</v>
      </c>
      <c r="AL697" s="43" t="s">
        <v>1717</v>
      </c>
      <c r="AM697" s="53" t="s">
        <v>707</v>
      </c>
      <c r="AN697" s="35" t="s">
        <v>6257</v>
      </c>
      <c r="AO697" s="51" t="s">
        <v>6516</v>
      </c>
      <c r="AP697" s="51">
        <v>17729677872</v>
      </c>
      <c r="AQ697" s="33" t="str">
        <f>VLOOKUP("*"&amp;B697&amp;"*",[1]项目信息综合查询_1!$I$4:$I$1026,1,FALSE)</f>
        <v>云阳县-双龙镇_产业发展_加工流通项目_云阳县2023年双龙镇六合村农特产品电商营销点项目</v>
      </c>
    </row>
    <row r="698" spans="1:43" ht="318.75" x14ac:dyDescent="0.2">
      <c r="A698" s="13">
        <v>692</v>
      </c>
      <c r="B698" s="35" t="s">
        <v>6517</v>
      </c>
      <c r="C698" s="14" t="s">
        <v>651</v>
      </c>
      <c r="D698" s="14" t="s">
        <v>775</v>
      </c>
      <c r="E698" s="14" t="s">
        <v>776</v>
      </c>
      <c r="F698" s="35" t="s">
        <v>6391</v>
      </c>
      <c r="G698" s="35" t="s">
        <v>714</v>
      </c>
      <c r="H698" s="35" t="s">
        <v>6492</v>
      </c>
      <c r="I698" s="35" t="s">
        <v>6440</v>
      </c>
      <c r="J698" s="43" t="s">
        <v>6441</v>
      </c>
      <c r="K698" s="35" t="s">
        <v>6442</v>
      </c>
      <c r="L698" s="36" t="s">
        <v>6396</v>
      </c>
      <c r="M698" s="36" t="s">
        <v>719</v>
      </c>
      <c r="N698" s="36" t="s">
        <v>720</v>
      </c>
      <c r="O698" s="35" t="s">
        <v>6276</v>
      </c>
      <c r="P698" s="36" t="s">
        <v>6277</v>
      </c>
      <c r="Q698" s="43" t="s">
        <v>1739</v>
      </c>
      <c r="R698" s="36" t="s">
        <v>724</v>
      </c>
      <c r="S698" s="36" t="s">
        <v>702</v>
      </c>
      <c r="T698" s="35" t="s">
        <v>725</v>
      </c>
      <c r="U698" s="43" t="s">
        <v>6256</v>
      </c>
      <c r="V698" s="14" t="s">
        <v>705</v>
      </c>
      <c r="W698" s="35">
        <v>2023.1</v>
      </c>
      <c r="X698" s="35">
        <v>2023.12</v>
      </c>
      <c r="Y698" s="14">
        <f t="shared" si="11"/>
        <v>17.600000000000001</v>
      </c>
      <c r="Z698" s="35">
        <v>8.8000000000000007</v>
      </c>
      <c r="AA698" s="35"/>
      <c r="AB698" s="35"/>
      <c r="AC698" s="35">
        <v>8.8000000000000007</v>
      </c>
      <c r="AD698" s="36">
        <v>2</v>
      </c>
      <c r="AE698" s="36">
        <v>1</v>
      </c>
      <c r="AF698" s="36" t="s">
        <v>706</v>
      </c>
      <c r="AG698" s="36" t="s">
        <v>706</v>
      </c>
      <c r="AH698" s="36" t="s">
        <v>706</v>
      </c>
      <c r="AI698" s="36" t="s">
        <v>707</v>
      </c>
      <c r="AJ698" s="36" t="s">
        <v>706</v>
      </c>
      <c r="AK698" s="36" t="s">
        <v>706</v>
      </c>
      <c r="AL698" s="36"/>
      <c r="AM698" s="36" t="s">
        <v>706</v>
      </c>
      <c r="AN698" s="36"/>
      <c r="AO698" s="36" t="s">
        <v>6268</v>
      </c>
      <c r="AP698" s="36">
        <v>17382281777</v>
      </c>
      <c r="AQ698" s="33" t="str">
        <f>VLOOKUP("*"&amp;B698&amp;"*",[1]项目信息综合查询_1!$I$4:$I$1026,1,FALSE)</f>
        <v>云阳县-双龙镇_产业发展_配套设施项目_云阳县2023年双龙镇六合村聚升源柑橘园提质增效项目</v>
      </c>
    </row>
    <row r="699" spans="1:43" ht="344.25" x14ac:dyDescent="0.2">
      <c r="A699" s="13">
        <v>693</v>
      </c>
      <c r="B699" s="35" t="s">
        <v>6518</v>
      </c>
      <c r="C699" s="14" t="s">
        <v>651</v>
      </c>
      <c r="D699" s="14" t="s">
        <v>775</v>
      </c>
      <c r="E699" s="14" t="s">
        <v>776</v>
      </c>
      <c r="F699" s="35" t="s">
        <v>6519</v>
      </c>
      <c r="G699" s="35" t="s">
        <v>714</v>
      </c>
      <c r="H699" s="35" t="s">
        <v>6520</v>
      </c>
      <c r="I699" s="35" t="s">
        <v>6521</v>
      </c>
      <c r="J699" s="43" t="s">
        <v>6522</v>
      </c>
      <c r="K699" s="35" t="s">
        <v>6523</v>
      </c>
      <c r="L699" s="36" t="s">
        <v>6519</v>
      </c>
      <c r="M699" s="36" t="s">
        <v>719</v>
      </c>
      <c r="N699" s="36" t="s">
        <v>720</v>
      </c>
      <c r="O699" s="35" t="s">
        <v>6473</v>
      </c>
      <c r="P699" s="36" t="s">
        <v>6515</v>
      </c>
      <c r="Q699" s="43" t="s">
        <v>168</v>
      </c>
      <c r="R699" s="36" t="s">
        <v>724</v>
      </c>
      <c r="S699" s="36" t="s">
        <v>702</v>
      </c>
      <c r="T699" s="35" t="s">
        <v>725</v>
      </c>
      <c r="U699" s="43" t="s">
        <v>6256</v>
      </c>
      <c r="V699" s="14" t="s">
        <v>705</v>
      </c>
      <c r="W699" s="35">
        <v>2023.1</v>
      </c>
      <c r="X699" s="35">
        <v>2023.12</v>
      </c>
      <c r="Y699" s="14">
        <f t="shared" si="11"/>
        <v>8</v>
      </c>
      <c r="Z699" s="35">
        <v>4</v>
      </c>
      <c r="AA699" s="35"/>
      <c r="AB699" s="35"/>
      <c r="AC699" s="35">
        <v>4</v>
      </c>
      <c r="AD699" s="36">
        <v>6</v>
      </c>
      <c r="AE699" s="36">
        <v>1</v>
      </c>
      <c r="AF699" s="36" t="s">
        <v>706</v>
      </c>
      <c r="AG699" s="36" t="s">
        <v>706</v>
      </c>
      <c r="AH699" s="35" t="s">
        <v>706</v>
      </c>
      <c r="AI699" s="36" t="s">
        <v>707</v>
      </c>
      <c r="AJ699" s="36" t="s">
        <v>706</v>
      </c>
      <c r="AK699" s="35" t="s">
        <v>707</v>
      </c>
      <c r="AL699" s="43" t="s">
        <v>1717</v>
      </c>
      <c r="AM699" s="53" t="s">
        <v>707</v>
      </c>
      <c r="AN699" s="35" t="s">
        <v>6257</v>
      </c>
      <c r="AO699" s="51" t="s">
        <v>6516</v>
      </c>
      <c r="AP699" s="51">
        <v>17729677872</v>
      </c>
      <c r="AQ699" s="33" t="str">
        <f>VLOOKUP("*"&amp;B699&amp;"*",[1]项目信息综合查询_1!$I$4:$I$1026,1,FALSE)</f>
        <v>云阳县-双龙镇_产业发展_生产项目_云阳县2023年双龙镇六合村艾草种植项目</v>
      </c>
    </row>
    <row r="700" spans="1:43" ht="409.5" x14ac:dyDescent="0.2">
      <c r="A700" s="13">
        <v>694</v>
      </c>
      <c r="B700" s="35" t="s">
        <v>6524</v>
      </c>
      <c r="C700" s="14" t="s">
        <v>651</v>
      </c>
      <c r="D700" s="14" t="s">
        <v>711</v>
      </c>
      <c r="E700" s="14" t="s">
        <v>712</v>
      </c>
      <c r="F700" s="35" t="s">
        <v>6525</v>
      </c>
      <c r="G700" s="35" t="s">
        <v>714</v>
      </c>
      <c r="H700" s="35" t="s">
        <v>6526</v>
      </c>
      <c r="I700" s="35" t="s">
        <v>6527</v>
      </c>
      <c r="J700" s="43" t="s">
        <v>6528</v>
      </c>
      <c r="K700" s="35" t="s">
        <v>6529</v>
      </c>
      <c r="L700" s="35" t="s">
        <v>6530</v>
      </c>
      <c r="M700" s="36" t="s">
        <v>719</v>
      </c>
      <c r="N700" s="36" t="s">
        <v>720</v>
      </c>
      <c r="O700" s="35" t="s">
        <v>6298</v>
      </c>
      <c r="P700" s="35" t="s">
        <v>6531</v>
      </c>
      <c r="Q700" s="43" t="s">
        <v>2145</v>
      </c>
      <c r="R700" s="35" t="s">
        <v>6532</v>
      </c>
      <c r="S700" s="35" t="s">
        <v>756</v>
      </c>
      <c r="T700" s="35" t="s">
        <v>725</v>
      </c>
      <c r="U700" s="43" t="s">
        <v>6256</v>
      </c>
      <c r="V700" s="14" t="s">
        <v>705</v>
      </c>
      <c r="W700" s="35">
        <v>2023.6</v>
      </c>
      <c r="X700" s="35">
        <v>2023.12</v>
      </c>
      <c r="Y700" s="14">
        <f t="shared" si="11"/>
        <v>28</v>
      </c>
      <c r="Z700" s="35">
        <v>28</v>
      </c>
      <c r="AA700" s="35">
        <v>0</v>
      </c>
      <c r="AB700" s="35">
        <v>0</v>
      </c>
      <c r="AC700" s="35">
        <v>0</v>
      </c>
      <c r="AD700" s="35">
        <v>20</v>
      </c>
      <c r="AE700" s="35">
        <v>4</v>
      </c>
      <c r="AF700" s="35" t="s">
        <v>706</v>
      </c>
      <c r="AG700" s="35" t="s">
        <v>706</v>
      </c>
      <c r="AH700" s="35" t="s">
        <v>706</v>
      </c>
      <c r="AI700" s="35" t="s">
        <v>707</v>
      </c>
      <c r="AJ700" s="35" t="s">
        <v>706</v>
      </c>
      <c r="AK700" s="35" t="s">
        <v>706</v>
      </c>
      <c r="AL700" s="35"/>
      <c r="AM700" s="35" t="s">
        <v>706</v>
      </c>
      <c r="AN700" s="35"/>
      <c r="AO700" s="35" t="s">
        <v>6404</v>
      </c>
      <c r="AP700" s="35">
        <v>13452633858</v>
      </c>
      <c r="AQ700" s="33" t="str">
        <f>VLOOKUP("*"&amp;B700&amp;"*",[1]项目信息综合查询_1!$I$4:$I$1026,1,FALSE)</f>
        <v>云阳县-双龙镇_产业发展_生产项目_云阳县2023年双龙镇粮油高产示范片建设项目</v>
      </c>
    </row>
    <row r="701" spans="1:43" ht="293.25" x14ac:dyDescent="0.2">
      <c r="A701" s="13">
        <v>695</v>
      </c>
      <c r="B701" s="35" t="s">
        <v>6533</v>
      </c>
      <c r="C701" s="14" t="s">
        <v>651</v>
      </c>
      <c r="D701" s="14" t="s">
        <v>775</v>
      </c>
      <c r="E701" s="14" t="s">
        <v>776</v>
      </c>
      <c r="F701" s="35" t="s">
        <v>5422</v>
      </c>
      <c r="G701" s="35" t="s">
        <v>790</v>
      </c>
      <c r="H701" s="35" t="s">
        <v>6534</v>
      </c>
      <c r="I701" s="35" t="s">
        <v>6535</v>
      </c>
      <c r="J701" s="43" t="s">
        <v>6536</v>
      </c>
      <c r="K701" s="35" t="s">
        <v>6537</v>
      </c>
      <c r="L701" s="35" t="s">
        <v>6538</v>
      </c>
      <c r="M701" s="36" t="s">
        <v>719</v>
      </c>
      <c r="N701" s="36" t="s">
        <v>720</v>
      </c>
      <c r="O701" s="35" t="s">
        <v>6322</v>
      </c>
      <c r="P701" s="35" t="s">
        <v>6456</v>
      </c>
      <c r="Q701" s="35" t="s">
        <v>6374</v>
      </c>
      <c r="R701" s="60" t="s">
        <v>915</v>
      </c>
      <c r="S701" s="48" t="s">
        <v>756</v>
      </c>
      <c r="T701" s="35" t="s">
        <v>725</v>
      </c>
      <c r="U701" s="43" t="s">
        <v>6256</v>
      </c>
      <c r="V701" s="14" t="s">
        <v>705</v>
      </c>
      <c r="W701" s="43">
        <v>2023.1</v>
      </c>
      <c r="X701" s="43">
        <v>2023.12</v>
      </c>
      <c r="Y701" s="14">
        <f t="shared" si="11"/>
        <v>2.2000000000000002</v>
      </c>
      <c r="Z701" s="35">
        <v>2.2000000000000002</v>
      </c>
      <c r="AA701" s="35">
        <v>0</v>
      </c>
      <c r="AB701" s="35">
        <v>0</v>
      </c>
      <c r="AC701" s="35">
        <v>0</v>
      </c>
      <c r="AD701" s="35">
        <v>2</v>
      </c>
      <c r="AE701" s="35">
        <v>2</v>
      </c>
      <c r="AF701" s="35" t="s">
        <v>706</v>
      </c>
      <c r="AG701" s="35" t="s">
        <v>706</v>
      </c>
      <c r="AH701" s="51" t="s">
        <v>706</v>
      </c>
      <c r="AI701" s="35" t="s">
        <v>707</v>
      </c>
      <c r="AJ701" s="35" t="s">
        <v>706</v>
      </c>
      <c r="AK701" s="35" t="s">
        <v>706</v>
      </c>
      <c r="AL701" s="35"/>
      <c r="AM701" s="35" t="s">
        <v>706</v>
      </c>
      <c r="AN701" s="35"/>
      <c r="AO701" s="36" t="s">
        <v>6268</v>
      </c>
      <c r="AP701" s="36">
        <v>17382281777</v>
      </c>
      <c r="AQ701" s="33" t="str">
        <f>VLOOKUP("*"&amp;B701&amp;"*",[1]项目信息综合查询_1!$I$4:$I$1026,1,FALSE)</f>
        <v>云阳县-双龙镇_产业发展_生产项目_云阳县2023年双龙镇八娃柑橘示范园建设项目（续建2年）</v>
      </c>
    </row>
    <row r="702" spans="1:43" ht="229.5" x14ac:dyDescent="0.2">
      <c r="A702" s="13">
        <v>696</v>
      </c>
      <c r="B702" s="35" t="s">
        <v>6539</v>
      </c>
      <c r="C702" s="14" t="s">
        <v>651</v>
      </c>
      <c r="D702" s="14" t="s">
        <v>775</v>
      </c>
      <c r="E702" s="14" t="s">
        <v>776</v>
      </c>
      <c r="F702" s="35" t="s">
        <v>6540</v>
      </c>
      <c r="G702" s="35" t="s">
        <v>790</v>
      </c>
      <c r="H702" s="35" t="s">
        <v>6541</v>
      </c>
      <c r="I702" s="35" t="s">
        <v>6542</v>
      </c>
      <c r="J702" s="35" t="s">
        <v>804</v>
      </c>
      <c r="K702" s="35" t="s">
        <v>6543</v>
      </c>
      <c r="L702" s="36" t="s">
        <v>6540</v>
      </c>
      <c r="M702" s="36" t="s">
        <v>719</v>
      </c>
      <c r="N702" s="36" t="s">
        <v>720</v>
      </c>
      <c r="O702" s="35" t="s">
        <v>6544</v>
      </c>
      <c r="P702" s="36" t="s">
        <v>6545</v>
      </c>
      <c r="Q702" s="36" t="s">
        <v>6546</v>
      </c>
      <c r="R702" s="36" t="s">
        <v>724</v>
      </c>
      <c r="S702" s="36" t="s">
        <v>702</v>
      </c>
      <c r="T702" s="35" t="s">
        <v>725</v>
      </c>
      <c r="U702" s="35" t="s">
        <v>6547</v>
      </c>
      <c r="V702" s="14" t="s">
        <v>705</v>
      </c>
      <c r="W702" s="35">
        <v>2023.1</v>
      </c>
      <c r="X702" s="35">
        <v>2023.12</v>
      </c>
      <c r="Y702" s="14">
        <f t="shared" si="11"/>
        <v>85.94</v>
      </c>
      <c r="Z702" s="35">
        <v>42.97</v>
      </c>
      <c r="AA702" s="35"/>
      <c r="AB702" s="35"/>
      <c r="AC702" s="35">
        <v>42.97</v>
      </c>
      <c r="AD702" s="36">
        <v>240</v>
      </c>
      <c r="AE702" s="36">
        <v>22</v>
      </c>
      <c r="AF702" s="36" t="s">
        <v>706</v>
      </c>
      <c r="AG702" s="36" t="s">
        <v>706</v>
      </c>
      <c r="AH702" s="36" t="s">
        <v>706</v>
      </c>
      <c r="AI702" s="36" t="s">
        <v>707</v>
      </c>
      <c r="AJ702" s="36" t="s">
        <v>706</v>
      </c>
      <c r="AK702" s="36" t="s">
        <v>707</v>
      </c>
      <c r="AL702" s="36" t="s">
        <v>798</v>
      </c>
      <c r="AM702" s="36" t="s">
        <v>707</v>
      </c>
      <c r="AN702" s="36" t="s">
        <v>798</v>
      </c>
      <c r="AO702" s="36" t="s">
        <v>6548</v>
      </c>
      <c r="AP702" s="36">
        <v>15213569345</v>
      </c>
      <c r="AQ702" s="33" t="str">
        <f>VLOOKUP("*"&amp;B702&amp;"*",[1]项目信息综合查询_1!$I$4:$I$1026,1,FALSE)</f>
        <v>云阳县-泥溪镇_产业发展_生产项目_云阳县2023年泥溪镇中药材管护项目</v>
      </c>
    </row>
    <row r="703" spans="1:43" ht="344.25" x14ac:dyDescent="0.2">
      <c r="A703" s="13">
        <v>697</v>
      </c>
      <c r="B703" s="43" t="s">
        <v>6549</v>
      </c>
      <c r="C703" s="14" t="s">
        <v>688</v>
      </c>
      <c r="D703" s="14" t="s">
        <v>728</v>
      </c>
      <c r="E703" s="14" t="s">
        <v>729</v>
      </c>
      <c r="F703" s="43" t="s">
        <v>6550</v>
      </c>
      <c r="G703" s="43" t="s">
        <v>714</v>
      </c>
      <c r="H703" s="43" t="s">
        <v>6551</v>
      </c>
      <c r="I703" s="43" t="s">
        <v>6552</v>
      </c>
      <c r="J703" s="57" t="s">
        <v>6553</v>
      </c>
      <c r="K703" s="43" t="s">
        <v>6554</v>
      </c>
      <c r="L703" s="43" t="s">
        <v>6555</v>
      </c>
      <c r="M703" s="43" t="s">
        <v>6556</v>
      </c>
      <c r="N703" s="48">
        <v>1</v>
      </c>
      <c r="O703" s="43" t="s">
        <v>6557</v>
      </c>
      <c r="P703" s="43" t="s">
        <v>3870</v>
      </c>
      <c r="Q703" s="43" t="s">
        <v>6558</v>
      </c>
      <c r="R703" s="43" t="s">
        <v>6559</v>
      </c>
      <c r="S703" s="43" t="s">
        <v>6560</v>
      </c>
      <c r="T703" s="43" t="s">
        <v>743</v>
      </c>
      <c r="U703" s="43" t="s">
        <v>6547</v>
      </c>
      <c r="V703" s="14" t="s">
        <v>705</v>
      </c>
      <c r="W703" s="43">
        <v>2023.1</v>
      </c>
      <c r="X703" s="43">
        <v>2023.12</v>
      </c>
      <c r="Y703" s="14">
        <f t="shared" si="11"/>
        <v>294</v>
      </c>
      <c r="Z703" s="43"/>
      <c r="AA703" s="43"/>
      <c r="AB703" s="43">
        <v>294</v>
      </c>
      <c r="AC703" s="43"/>
      <c r="AD703" s="43" t="s">
        <v>3922</v>
      </c>
      <c r="AE703" s="43" t="s">
        <v>2167</v>
      </c>
      <c r="AF703" s="43" t="s">
        <v>706</v>
      </c>
      <c r="AG703" s="43" t="s">
        <v>706</v>
      </c>
      <c r="AH703" s="53" t="s">
        <v>706</v>
      </c>
      <c r="AI703" s="53" t="s">
        <v>707</v>
      </c>
      <c r="AJ703" s="43" t="s">
        <v>707</v>
      </c>
      <c r="AK703" s="43" t="s">
        <v>706</v>
      </c>
      <c r="AL703" s="65"/>
      <c r="AM703" s="43" t="s">
        <v>706</v>
      </c>
      <c r="AN703" s="43"/>
      <c r="AO703" s="43" t="s">
        <v>6561</v>
      </c>
      <c r="AP703" s="43">
        <v>13896275368</v>
      </c>
      <c r="AQ703" s="33" t="str">
        <f>VLOOKUP("*"&amp;B703&amp;"*",[1]项目信息综合查询_1!$I$4:$I$1026,1,FALSE)</f>
        <v>云阳县-泥溪镇_乡村建设行动_农村基础设施（含产业配套基础设施）_云阳县2023年泥溪镇长柏村公路建设项目</v>
      </c>
    </row>
    <row r="704" spans="1:43" ht="344.25" x14ac:dyDescent="0.2">
      <c r="A704" s="13">
        <v>698</v>
      </c>
      <c r="B704" s="43" t="s">
        <v>6562</v>
      </c>
      <c r="C704" s="14" t="s">
        <v>688</v>
      </c>
      <c r="D704" s="14" t="s">
        <v>728</v>
      </c>
      <c r="E704" s="14" t="s">
        <v>729</v>
      </c>
      <c r="F704" s="43" t="s">
        <v>6563</v>
      </c>
      <c r="G704" s="43" t="s">
        <v>714</v>
      </c>
      <c r="H704" s="43" t="s">
        <v>6564</v>
      </c>
      <c r="I704" s="43" t="s">
        <v>6565</v>
      </c>
      <c r="J704" s="57" t="s">
        <v>6566</v>
      </c>
      <c r="K704" s="43" t="s">
        <v>6554</v>
      </c>
      <c r="L704" s="43" t="s">
        <v>6563</v>
      </c>
      <c r="M704" s="43" t="s">
        <v>961</v>
      </c>
      <c r="N704" s="48" t="s">
        <v>936</v>
      </c>
      <c r="O704" s="43" t="s">
        <v>6567</v>
      </c>
      <c r="P704" s="43" t="s">
        <v>3870</v>
      </c>
      <c r="Q704" s="43" t="s">
        <v>6568</v>
      </c>
      <c r="R704" s="43" t="s">
        <v>6559</v>
      </c>
      <c r="S704" s="43" t="s">
        <v>6560</v>
      </c>
      <c r="T704" s="43" t="s">
        <v>743</v>
      </c>
      <c r="U704" s="43" t="s">
        <v>6547</v>
      </c>
      <c r="V704" s="14" t="s">
        <v>705</v>
      </c>
      <c r="W704" s="43">
        <v>2023.1</v>
      </c>
      <c r="X704" s="43">
        <v>2023.12</v>
      </c>
      <c r="Y704" s="14">
        <f t="shared" si="11"/>
        <v>14</v>
      </c>
      <c r="Z704" s="43"/>
      <c r="AA704" s="43"/>
      <c r="AB704" s="43">
        <v>14</v>
      </c>
      <c r="AC704" s="43"/>
      <c r="AD704" s="43" t="s">
        <v>3922</v>
      </c>
      <c r="AE704" s="43" t="s">
        <v>2167</v>
      </c>
      <c r="AF704" s="43" t="s">
        <v>706</v>
      </c>
      <c r="AG704" s="43" t="s">
        <v>706</v>
      </c>
      <c r="AH704" s="53" t="s">
        <v>706</v>
      </c>
      <c r="AI704" s="53" t="s">
        <v>707</v>
      </c>
      <c r="AJ704" s="43" t="s">
        <v>707</v>
      </c>
      <c r="AK704" s="43" t="s">
        <v>706</v>
      </c>
      <c r="AL704" s="65"/>
      <c r="AM704" s="43" t="s">
        <v>706</v>
      </c>
      <c r="AN704" s="43"/>
      <c r="AO704" s="43" t="s">
        <v>6569</v>
      </c>
      <c r="AP704" s="43">
        <v>17723209609</v>
      </c>
      <c r="AQ704" s="33" t="str">
        <f>VLOOKUP("*"&amp;B704&amp;"*",[1]项目信息综合查询_1!$I$4:$I$1026,1,FALSE)</f>
        <v>云阳县-泥溪镇_乡村建设行动_农村基础设施（含产业配套基础设施）_云阳县2023年泥溪镇鱼鳞村入户道路（赵德成，吴周维）</v>
      </c>
    </row>
    <row r="705" spans="1:43" ht="344.25" x14ac:dyDescent="0.2">
      <c r="A705" s="13">
        <v>699</v>
      </c>
      <c r="B705" s="43" t="s">
        <v>6570</v>
      </c>
      <c r="C705" s="14" t="s">
        <v>688</v>
      </c>
      <c r="D705" s="14" t="s">
        <v>728</v>
      </c>
      <c r="E705" s="14" t="s">
        <v>729</v>
      </c>
      <c r="F705" s="43" t="s">
        <v>6571</v>
      </c>
      <c r="G705" s="43" t="s">
        <v>714</v>
      </c>
      <c r="H705" s="43" t="s">
        <v>6564</v>
      </c>
      <c r="I705" s="43" t="s">
        <v>6572</v>
      </c>
      <c r="J705" s="57" t="s">
        <v>6573</v>
      </c>
      <c r="K705" s="43" t="s">
        <v>6554</v>
      </c>
      <c r="L705" s="43" t="s">
        <v>6571</v>
      </c>
      <c r="M705" s="43" t="s">
        <v>961</v>
      </c>
      <c r="N705" s="48" t="s">
        <v>936</v>
      </c>
      <c r="O705" s="43" t="s">
        <v>6574</v>
      </c>
      <c r="P705" s="43" t="s">
        <v>3870</v>
      </c>
      <c r="Q705" s="43" t="s">
        <v>6575</v>
      </c>
      <c r="R705" s="43" t="s">
        <v>6559</v>
      </c>
      <c r="S705" s="43" t="s">
        <v>6576</v>
      </c>
      <c r="T705" s="43" t="s">
        <v>743</v>
      </c>
      <c r="U705" s="43" t="s">
        <v>6547</v>
      </c>
      <c r="V705" s="14" t="s">
        <v>705</v>
      </c>
      <c r="W705" s="43">
        <v>2023.1</v>
      </c>
      <c r="X705" s="43">
        <v>2023.12</v>
      </c>
      <c r="Y705" s="14">
        <f t="shared" si="11"/>
        <v>46</v>
      </c>
      <c r="Z705" s="43"/>
      <c r="AA705" s="43"/>
      <c r="AB705" s="43">
        <v>46</v>
      </c>
      <c r="AC705" s="43"/>
      <c r="AD705" s="43" t="s">
        <v>3922</v>
      </c>
      <c r="AE705" s="43" t="s">
        <v>2167</v>
      </c>
      <c r="AF705" s="43" t="s">
        <v>706</v>
      </c>
      <c r="AG705" s="43" t="s">
        <v>706</v>
      </c>
      <c r="AH705" s="53" t="s">
        <v>706</v>
      </c>
      <c r="AI705" s="53" t="s">
        <v>707</v>
      </c>
      <c r="AJ705" s="43" t="s">
        <v>707</v>
      </c>
      <c r="AK705" s="43" t="s">
        <v>706</v>
      </c>
      <c r="AL705" s="65"/>
      <c r="AM705" s="43" t="s">
        <v>706</v>
      </c>
      <c r="AN705" s="43"/>
      <c r="AO705" s="43" t="s">
        <v>6569</v>
      </c>
      <c r="AP705" s="43">
        <v>17723209609</v>
      </c>
      <c r="AQ705" s="33" t="str">
        <f>VLOOKUP("*"&amp;B705&amp;"*",[1]项目信息综合查询_1!$I$4:$I$1026,1,FALSE)</f>
        <v>云阳县-泥溪镇_乡村建设行动_农村基础设施（含产业配套基础设施）_云阳县2023年泥溪镇鱼鳞村入户道路（谭家老屋）</v>
      </c>
    </row>
    <row r="706" spans="1:43" ht="331.5" x14ac:dyDescent="0.2">
      <c r="A706" s="13">
        <v>700</v>
      </c>
      <c r="B706" s="43" t="s">
        <v>6577</v>
      </c>
      <c r="C706" s="14" t="s">
        <v>688</v>
      </c>
      <c r="D706" s="14" t="s">
        <v>728</v>
      </c>
      <c r="E706" s="14" t="s">
        <v>729</v>
      </c>
      <c r="F706" s="43" t="s">
        <v>6578</v>
      </c>
      <c r="G706" s="43" t="s">
        <v>714</v>
      </c>
      <c r="H706" s="43" t="s">
        <v>6564</v>
      </c>
      <c r="I706" s="43" t="s">
        <v>6579</v>
      </c>
      <c r="J706" s="57" t="s">
        <v>6580</v>
      </c>
      <c r="K706" s="43" t="s">
        <v>6554</v>
      </c>
      <c r="L706" s="43" t="s">
        <v>6578</v>
      </c>
      <c r="M706" s="43" t="s">
        <v>961</v>
      </c>
      <c r="N706" s="48" t="s">
        <v>936</v>
      </c>
      <c r="O706" s="43" t="s">
        <v>6581</v>
      </c>
      <c r="P706" s="43" t="s">
        <v>3870</v>
      </c>
      <c r="Q706" s="43" t="s">
        <v>6568</v>
      </c>
      <c r="R706" s="43" t="s">
        <v>6559</v>
      </c>
      <c r="S706" s="43" t="s">
        <v>6560</v>
      </c>
      <c r="T706" s="43" t="s">
        <v>743</v>
      </c>
      <c r="U706" s="43" t="s">
        <v>6547</v>
      </c>
      <c r="V706" s="14" t="s">
        <v>705</v>
      </c>
      <c r="W706" s="43">
        <v>2023.1</v>
      </c>
      <c r="X706" s="43">
        <v>2023.12</v>
      </c>
      <c r="Y706" s="14">
        <f t="shared" si="11"/>
        <v>42</v>
      </c>
      <c r="Z706" s="43"/>
      <c r="AA706" s="43"/>
      <c r="AB706" s="43">
        <v>42</v>
      </c>
      <c r="AC706" s="43"/>
      <c r="AD706" s="43" t="s">
        <v>3922</v>
      </c>
      <c r="AE706" s="43" t="s">
        <v>2167</v>
      </c>
      <c r="AF706" s="43" t="s">
        <v>706</v>
      </c>
      <c r="AG706" s="43" t="s">
        <v>706</v>
      </c>
      <c r="AH706" s="53" t="s">
        <v>706</v>
      </c>
      <c r="AI706" s="53" t="s">
        <v>707</v>
      </c>
      <c r="AJ706" s="43" t="s">
        <v>707</v>
      </c>
      <c r="AK706" s="43" t="s">
        <v>706</v>
      </c>
      <c r="AL706" s="65"/>
      <c r="AM706" s="43" t="s">
        <v>706</v>
      </c>
      <c r="AN706" s="43"/>
      <c r="AO706" s="43" t="s">
        <v>6569</v>
      </c>
      <c r="AP706" s="43">
        <v>17723209609</v>
      </c>
      <c r="AQ706" s="33" t="str">
        <f>VLOOKUP("*"&amp;B706&amp;"*",[1]项目信息综合查询_1!$I$4:$I$1026,1,FALSE)</f>
        <v>云阳县-泥溪镇_乡村建设行动_农村基础设施（含产业配套基础设施）_云阳县2023年泥溪镇鱼鳞村入户道路（茶坪）</v>
      </c>
    </row>
    <row r="707" spans="1:43" ht="229.5" x14ac:dyDescent="0.2">
      <c r="A707" s="13">
        <v>701</v>
      </c>
      <c r="B707" s="43" t="s">
        <v>6582</v>
      </c>
      <c r="C707" s="14" t="s">
        <v>688</v>
      </c>
      <c r="D707" s="14" t="s">
        <v>728</v>
      </c>
      <c r="E707" s="14" t="s">
        <v>729</v>
      </c>
      <c r="F707" s="43" t="s">
        <v>6583</v>
      </c>
      <c r="G707" s="43" t="s">
        <v>714</v>
      </c>
      <c r="H707" s="43" t="s">
        <v>6564</v>
      </c>
      <c r="I707" s="43" t="s">
        <v>6584</v>
      </c>
      <c r="J707" s="57" t="s">
        <v>6585</v>
      </c>
      <c r="K707" s="43" t="s">
        <v>6554</v>
      </c>
      <c r="L707" s="43" t="s">
        <v>6586</v>
      </c>
      <c r="M707" s="43" t="s">
        <v>961</v>
      </c>
      <c r="N707" s="48" t="s">
        <v>936</v>
      </c>
      <c r="O707" s="43" t="s">
        <v>6587</v>
      </c>
      <c r="P707" s="43" t="s">
        <v>3870</v>
      </c>
      <c r="Q707" s="43" t="s">
        <v>6588</v>
      </c>
      <c r="R707" s="43" t="s">
        <v>6559</v>
      </c>
      <c r="S707" s="43" t="s">
        <v>6560</v>
      </c>
      <c r="T707" s="43" t="s">
        <v>743</v>
      </c>
      <c r="U707" s="43" t="s">
        <v>6547</v>
      </c>
      <c r="V707" s="14" t="s">
        <v>705</v>
      </c>
      <c r="W707" s="43">
        <v>2023.1</v>
      </c>
      <c r="X707" s="43">
        <v>2023.12</v>
      </c>
      <c r="Y707" s="14">
        <f t="shared" si="11"/>
        <v>160</v>
      </c>
      <c r="Z707" s="43"/>
      <c r="AA707" s="43"/>
      <c r="AB707" s="43">
        <v>160</v>
      </c>
      <c r="AC707" s="43"/>
      <c r="AD707" s="43">
        <v>810</v>
      </c>
      <c r="AE707" s="43">
        <v>89</v>
      </c>
      <c r="AF707" s="43" t="s">
        <v>706</v>
      </c>
      <c r="AG707" s="43" t="s">
        <v>706</v>
      </c>
      <c r="AH707" s="53" t="s">
        <v>706</v>
      </c>
      <c r="AI707" s="53" t="s">
        <v>707</v>
      </c>
      <c r="AJ707" s="43" t="s">
        <v>707</v>
      </c>
      <c r="AK707" s="43" t="s">
        <v>706</v>
      </c>
      <c r="AL707" s="65"/>
      <c r="AM707" s="43" t="s">
        <v>706</v>
      </c>
      <c r="AN707" s="43"/>
      <c r="AO707" s="43" t="s">
        <v>6569</v>
      </c>
      <c r="AP707" s="43">
        <v>17723209609</v>
      </c>
      <c r="AQ707" s="33" t="str">
        <f>VLOOKUP("*"&amp;B707&amp;"*",[1]项目信息综合查询_1!$I$4:$I$1026,1,FALSE)</f>
        <v>云阳县-泥溪镇_乡村建设行动_农村基础设施（含产业配套基础设施）_云阳县2023年泥溪镇鱼鳞村村道增加错车道工程</v>
      </c>
    </row>
    <row r="708" spans="1:43" ht="229.5" x14ac:dyDescent="0.2">
      <c r="A708" s="13">
        <v>702</v>
      </c>
      <c r="B708" s="43" t="s">
        <v>6589</v>
      </c>
      <c r="C708" s="14" t="s">
        <v>688</v>
      </c>
      <c r="D708" s="14" t="s">
        <v>728</v>
      </c>
      <c r="E708" s="14" t="s">
        <v>729</v>
      </c>
      <c r="F708" s="43" t="s">
        <v>6590</v>
      </c>
      <c r="G708" s="43" t="s">
        <v>714</v>
      </c>
      <c r="H708" s="43" t="s">
        <v>6591</v>
      </c>
      <c r="I708" s="43" t="s">
        <v>6592</v>
      </c>
      <c r="J708" s="57" t="s">
        <v>6593</v>
      </c>
      <c r="K708" s="43" t="s">
        <v>6592</v>
      </c>
      <c r="L708" s="43" t="s">
        <v>6594</v>
      </c>
      <c r="M708" s="43" t="s">
        <v>961</v>
      </c>
      <c r="N708" s="48" t="s">
        <v>720</v>
      </c>
      <c r="O708" s="43" t="s">
        <v>6595</v>
      </c>
      <c r="P708" s="43" t="s">
        <v>3870</v>
      </c>
      <c r="Q708" s="43" t="s">
        <v>6596</v>
      </c>
      <c r="R708" s="43" t="s">
        <v>6559</v>
      </c>
      <c r="S708" s="43" t="s">
        <v>6560</v>
      </c>
      <c r="T708" s="43" t="s">
        <v>743</v>
      </c>
      <c r="U708" s="43" t="s">
        <v>6547</v>
      </c>
      <c r="V708" s="14" t="s">
        <v>705</v>
      </c>
      <c r="W708" s="43">
        <v>2023.1</v>
      </c>
      <c r="X708" s="43">
        <v>2023.12</v>
      </c>
      <c r="Y708" s="14">
        <f t="shared" si="11"/>
        <v>150</v>
      </c>
      <c r="Z708" s="43"/>
      <c r="AA708" s="43"/>
      <c r="AB708" s="43">
        <v>150</v>
      </c>
      <c r="AC708" s="43"/>
      <c r="AD708" s="43">
        <v>961</v>
      </c>
      <c r="AE708" s="43">
        <v>76</v>
      </c>
      <c r="AF708" s="43" t="s">
        <v>706</v>
      </c>
      <c r="AG708" s="43" t="s">
        <v>706</v>
      </c>
      <c r="AH708" s="53" t="s">
        <v>706</v>
      </c>
      <c r="AI708" s="53" t="s">
        <v>707</v>
      </c>
      <c r="AJ708" s="43" t="s">
        <v>707</v>
      </c>
      <c r="AK708" s="43" t="s">
        <v>706</v>
      </c>
      <c r="AL708" s="65"/>
      <c r="AM708" s="43" t="s">
        <v>706</v>
      </c>
      <c r="AN708" s="43"/>
      <c r="AO708" s="43" t="s">
        <v>6597</v>
      </c>
      <c r="AP708" s="43">
        <v>13452633286</v>
      </c>
      <c r="AQ708" s="33" t="str">
        <f>VLOOKUP("*"&amp;B708&amp;"*",[1]项目信息综合查询_1!$I$4:$I$1026,1,FALSE)</f>
        <v>云阳县-泥溪镇_乡村建设行动_农村基础设施（含产业配套基础设施）_云阳县2023年泥溪镇硬化村组公路</v>
      </c>
    </row>
    <row r="709" spans="1:43" ht="229.5" x14ac:dyDescent="0.2">
      <c r="A709" s="13">
        <v>703</v>
      </c>
      <c r="B709" s="35" t="s">
        <v>6598</v>
      </c>
      <c r="C709" s="14" t="s">
        <v>651</v>
      </c>
      <c r="D709" s="14" t="s">
        <v>775</v>
      </c>
      <c r="E709" s="14" t="s">
        <v>776</v>
      </c>
      <c r="F709" s="35" t="s">
        <v>6599</v>
      </c>
      <c r="G709" s="35" t="s">
        <v>714</v>
      </c>
      <c r="H709" s="35" t="s">
        <v>6600</v>
      </c>
      <c r="I709" s="35" t="s">
        <v>6601</v>
      </c>
      <c r="J709" s="35" t="s">
        <v>6602</v>
      </c>
      <c r="K709" s="35" t="s">
        <v>6603</v>
      </c>
      <c r="L709" s="36" t="s">
        <v>6599</v>
      </c>
      <c r="M709" s="36" t="s">
        <v>719</v>
      </c>
      <c r="N709" s="36" t="s">
        <v>720</v>
      </c>
      <c r="O709" s="35" t="s">
        <v>6604</v>
      </c>
      <c r="P709" s="36" t="s">
        <v>6605</v>
      </c>
      <c r="Q709" s="36" t="s">
        <v>6606</v>
      </c>
      <c r="R709" s="36" t="s">
        <v>1047</v>
      </c>
      <c r="S709" s="36" t="s">
        <v>702</v>
      </c>
      <c r="T709" s="35" t="s">
        <v>725</v>
      </c>
      <c r="U709" s="35" t="s">
        <v>6547</v>
      </c>
      <c r="V709" s="14" t="s">
        <v>705</v>
      </c>
      <c r="W709" s="35">
        <v>2023.1</v>
      </c>
      <c r="X709" s="35">
        <v>2023.12</v>
      </c>
      <c r="Y709" s="14">
        <f t="shared" si="11"/>
        <v>38.9</v>
      </c>
      <c r="Z709" s="35">
        <v>19.45</v>
      </c>
      <c r="AA709" s="35"/>
      <c r="AB709" s="35"/>
      <c r="AC709" s="35">
        <v>19.45</v>
      </c>
      <c r="AD709" s="36">
        <v>60</v>
      </c>
      <c r="AE709" s="36">
        <v>8</v>
      </c>
      <c r="AF709" s="36" t="s">
        <v>706</v>
      </c>
      <c r="AG709" s="36" t="s">
        <v>706</v>
      </c>
      <c r="AH709" s="36" t="s">
        <v>706</v>
      </c>
      <c r="AI709" s="36" t="s">
        <v>707</v>
      </c>
      <c r="AJ709" s="36" t="s">
        <v>706</v>
      </c>
      <c r="AK709" s="36" t="s">
        <v>706</v>
      </c>
      <c r="AL709" s="36"/>
      <c r="AM709" s="36" t="s">
        <v>706</v>
      </c>
      <c r="AN709" s="36"/>
      <c r="AO709" s="36" t="s">
        <v>6548</v>
      </c>
      <c r="AP709" s="36">
        <v>15213569345</v>
      </c>
      <c r="AQ709" s="33" t="str">
        <f>VLOOKUP("*"&amp;B709&amp;"*",[1]项目信息综合查询_1!$I$4:$I$1026,1,FALSE)</f>
        <v>云阳县-泥溪镇_产业发展_生产项目_云阳县2023年泥溪镇食用菌种植项目</v>
      </c>
    </row>
    <row r="710" spans="1:43" ht="306" x14ac:dyDescent="0.2">
      <c r="A710" s="13">
        <v>704</v>
      </c>
      <c r="B710" s="43" t="s">
        <v>6607</v>
      </c>
      <c r="C710" s="14" t="s">
        <v>688</v>
      </c>
      <c r="D710" s="14" t="s">
        <v>728</v>
      </c>
      <c r="E710" s="14" t="s">
        <v>729</v>
      </c>
      <c r="F710" s="43" t="s">
        <v>6608</v>
      </c>
      <c r="G710" s="43" t="s">
        <v>714</v>
      </c>
      <c r="H710" s="43" t="s">
        <v>6609</v>
      </c>
      <c r="I710" s="43" t="s">
        <v>6610</v>
      </c>
      <c r="J710" s="35" t="s">
        <v>6611</v>
      </c>
      <c r="K710" s="43" t="s">
        <v>6612</v>
      </c>
      <c r="L710" s="43" t="s">
        <v>6608</v>
      </c>
      <c r="M710" s="43" t="s">
        <v>6613</v>
      </c>
      <c r="N710" s="43" t="s">
        <v>6614</v>
      </c>
      <c r="O710" s="43" t="s">
        <v>6615</v>
      </c>
      <c r="P710" s="43" t="s">
        <v>3870</v>
      </c>
      <c r="Q710" s="43" t="s">
        <v>6558</v>
      </c>
      <c r="R710" s="43" t="s">
        <v>6559</v>
      </c>
      <c r="S710" s="43" t="s">
        <v>6576</v>
      </c>
      <c r="T710" s="43" t="s">
        <v>743</v>
      </c>
      <c r="U710" s="43" t="s">
        <v>6547</v>
      </c>
      <c r="V710" s="14" t="s">
        <v>705</v>
      </c>
      <c r="W710" s="43">
        <v>2023.1</v>
      </c>
      <c r="X710" s="43">
        <v>2023.12</v>
      </c>
      <c r="Y710" s="14">
        <f t="shared" si="11"/>
        <v>25.2</v>
      </c>
      <c r="Z710" s="43"/>
      <c r="AA710" s="43"/>
      <c r="AB710" s="43">
        <v>25.2</v>
      </c>
      <c r="AC710" s="43"/>
      <c r="AD710" s="43">
        <v>49</v>
      </c>
      <c r="AE710" s="43">
        <v>6</v>
      </c>
      <c r="AF710" s="43" t="s">
        <v>706</v>
      </c>
      <c r="AG710" s="43" t="s">
        <v>706</v>
      </c>
      <c r="AH710" s="53" t="s">
        <v>706</v>
      </c>
      <c r="AI710" s="53" t="s">
        <v>707</v>
      </c>
      <c r="AJ710" s="43" t="s">
        <v>707</v>
      </c>
      <c r="AK710" s="43" t="s">
        <v>706</v>
      </c>
      <c r="AL710" s="65"/>
      <c r="AM710" s="43" t="s">
        <v>706</v>
      </c>
      <c r="AN710" s="43"/>
      <c r="AO710" s="43" t="s">
        <v>6616</v>
      </c>
      <c r="AP710" s="43">
        <v>13452752280</v>
      </c>
      <c r="AQ710" s="33" t="str">
        <f>VLOOKUP("*"&amp;B710&amp;"*",[1]项目信息综合查询_1!$I$4:$I$1026,1,FALSE)</f>
        <v>云阳县-泥溪镇_乡村建设行动_农村基础设施（含产业配套基础设施）_云阳县2023年泥溪镇石蛋村9组团堡梁至沙田榜通畅公路</v>
      </c>
    </row>
    <row r="711" spans="1:43" ht="306" x14ac:dyDescent="0.2">
      <c r="A711" s="13">
        <v>705</v>
      </c>
      <c r="B711" s="43" t="s">
        <v>6617</v>
      </c>
      <c r="C711" s="14" t="s">
        <v>688</v>
      </c>
      <c r="D711" s="14" t="s">
        <v>728</v>
      </c>
      <c r="E711" s="14" t="s">
        <v>729</v>
      </c>
      <c r="F711" s="43" t="s">
        <v>6618</v>
      </c>
      <c r="G711" s="43" t="s">
        <v>714</v>
      </c>
      <c r="H711" s="43" t="s">
        <v>6609</v>
      </c>
      <c r="I711" s="43" t="s">
        <v>6619</v>
      </c>
      <c r="J711" s="35" t="s">
        <v>6620</v>
      </c>
      <c r="K711" s="43" t="s">
        <v>6621</v>
      </c>
      <c r="L711" s="43" t="s">
        <v>6618</v>
      </c>
      <c r="M711" s="43" t="s">
        <v>6622</v>
      </c>
      <c r="N711" s="43" t="s">
        <v>6614</v>
      </c>
      <c r="O711" s="43" t="s">
        <v>6623</v>
      </c>
      <c r="P711" s="43" t="s">
        <v>3870</v>
      </c>
      <c r="Q711" s="43" t="s">
        <v>6558</v>
      </c>
      <c r="R711" s="43" t="s">
        <v>6559</v>
      </c>
      <c r="S711" s="43" t="s">
        <v>6576</v>
      </c>
      <c r="T711" s="43" t="s">
        <v>743</v>
      </c>
      <c r="U711" s="43" t="s">
        <v>6547</v>
      </c>
      <c r="V711" s="14" t="s">
        <v>705</v>
      </c>
      <c r="W711" s="43">
        <v>2023.1</v>
      </c>
      <c r="X711" s="43">
        <v>2023.12</v>
      </c>
      <c r="Y711" s="14">
        <f t="shared" si="11"/>
        <v>15</v>
      </c>
      <c r="Z711" s="43"/>
      <c r="AA711" s="43"/>
      <c r="AB711" s="43">
        <v>15</v>
      </c>
      <c r="AC711" s="43"/>
      <c r="AD711" s="43">
        <v>12</v>
      </c>
      <c r="AE711" s="43"/>
      <c r="AF711" s="43" t="s">
        <v>706</v>
      </c>
      <c r="AG711" s="43" t="s">
        <v>706</v>
      </c>
      <c r="AH711" s="53" t="s">
        <v>706</v>
      </c>
      <c r="AI711" s="53" t="s">
        <v>707</v>
      </c>
      <c r="AJ711" s="43" t="s">
        <v>707</v>
      </c>
      <c r="AK711" s="43" t="s">
        <v>706</v>
      </c>
      <c r="AL711" s="65"/>
      <c r="AM711" s="43" t="s">
        <v>706</v>
      </c>
      <c r="AN711" s="43"/>
      <c r="AO711" s="43" t="s">
        <v>6616</v>
      </c>
      <c r="AP711" s="43">
        <v>13452752280</v>
      </c>
      <c r="AQ711" s="33" t="str">
        <f>VLOOKUP("*"&amp;B711&amp;"*",[1]项目信息综合查询_1!$I$4:$I$1026,1,FALSE)</f>
        <v>云阳县-泥溪镇_乡村建设行动_农村基础设施（含产业配套基础设施）_云阳县2023年泥溪镇石蛋村9组三条路至沙堡梁通畅公路</v>
      </c>
    </row>
    <row r="712" spans="1:43" ht="306" x14ac:dyDescent="0.2">
      <c r="A712" s="13">
        <v>706</v>
      </c>
      <c r="B712" s="43" t="s">
        <v>6624</v>
      </c>
      <c r="C712" s="14" t="s">
        <v>688</v>
      </c>
      <c r="D712" s="14" t="s">
        <v>728</v>
      </c>
      <c r="E712" s="14" t="s">
        <v>729</v>
      </c>
      <c r="F712" s="43" t="s">
        <v>6625</v>
      </c>
      <c r="G712" s="43" t="s">
        <v>714</v>
      </c>
      <c r="H712" s="43" t="s">
        <v>6609</v>
      </c>
      <c r="I712" s="43" t="s">
        <v>6626</v>
      </c>
      <c r="J712" s="35" t="s">
        <v>6627</v>
      </c>
      <c r="K712" s="43" t="s">
        <v>6628</v>
      </c>
      <c r="L712" s="43" t="s">
        <v>6625</v>
      </c>
      <c r="M712" s="43" t="s">
        <v>6629</v>
      </c>
      <c r="N712" s="43" t="s">
        <v>6614</v>
      </c>
      <c r="O712" s="43" t="s">
        <v>6630</v>
      </c>
      <c r="P712" s="43" t="s">
        <v>3870</v>
      </c>
      <c r="Q712" s="43" t="s">
        <v>6558</v>
      </c>
      <c r="R712" s="43" t="s">
        <v>6559</v>
      </c>
      <c r="S712" s="43" t="s">
        <v>6576</v>
      </c>
      <c r="T712" s="43" t="s">
        <v>743</v>
      </c>
      <c r="U712" s="43" t="s">
        <v>6547</v>
      </c>
      <c r="V712" s="14" t="s">
        <v>705</v>
      </c>
      <c r="W712" s="43">
        <v>2023.1</v>
      </c>
      <c r="X712" s="43">
        <v>2023.12</v>
      </c>
      <c r="Y712" s="14">
        <f t="shared" ref="Y712:Y775" si="12">Z712+AA712+AB712+AC712</f>
        <v>36</v>
      </c>
      <c r="Z712" s="43"/>
      <c r="AA712" s="43"/>
      <c r="AB712" s="43">
        <v>36</v>
      </c>
      <c r="AC712" s="43"/>
      <c r="AD712" s="43">
        <v>25</v>
      </c>
      <c r="AE712" s="43"/>
      <c r="AF712" s="43" t="s">
        <v>706</v>
      </c>
      <c r="AG712" s="43" t="s">
        <v>706</v>
      </c>
      <c r="AH712" s="53" t="s">
        <v>706</v>
      </c>
      <c r="AI712" s="53" t="s">
        <v>707</v>
      </c>
      <c r="AJ712" s="43" t="s">
        <v>707</v>
      </c>
      <c r="AK712" s="43" t="s">
        <v>706</v>
      </c>
      <c r="AL712" s="65"/>
      <c r="AM712" s="43" t="s">
        <v>706</v>
      </c>
      <c r="AN712" s="43"/>
      <c r="AO712" s="43" t="s">
        <v>6616</v>
      </c>
      <c r="AP712" s="43">
        <v>13452752280</v>
      </c>
      <c r="AQ712" s="33" t="str">
        <f>VLOOKUP("*"&amp;B712&amp;"*",[1]项目信息综合查询_1!$I$4:$I$1026,1,FALSE)</f>
        <v>云阳县-泥溪镇_乡村建设行动_农村基础设施（含产业配套基础设施）_云阳县2023年泥溪镇石蛋村9组大柏树至王兴文家通畅公路</v>
      </c>
    </row>
    <row r="713" spans="1:43" ht="306" x14ac:dyDescent="0.2">
      <c r="A713" s="13">
        <v>707</v>
      </c>
      <c r="B713" s="43" t="s">
        <v>6631</v>
      </c>
      <c r="C713" s="14" t="s">
        <v>688</v>
      </c>
      <c r="D713" s="14" t="s">
        <v>728</v>
      </c>
      <c r="E713" s="14" t="s">
        <v>729</v>
      </c>
      <c r="F713" s="43" t="s">
        <v>6632</v>
      </c>
      <c r="G713" s="43" t="s">
        <v>714</v>
      </c>
      <c r="H713" s="43" t="s">
        <v>6633</v>
      </c>
      <c r="I713" s="43" t="s">
        <v>6634</v>
      </c>
      <c r="J713" s="35" t="s">
        <v>6635</v>
      </c>
      <c r="K713" s="43" t="s">
        <v>6636</v>
      </c>
      <c r="L713" s="43" t="s">
        <v>6632</v>
      </c>
      <c r="M713" s="43" t="s">
        <v>6637</v>
      </c>
      <c r="N713" s="43" t="s">
        <v>6614</v>
      </c>
      <c r="O713" s="43" t="s">
        <v>6638</v>
      </c>
      <c r="P713" s="43" t="s">
        <v>3870</v>
      </c>
      <c r="Q713" s="43" t="s">
        <v>3528</v>
      </c>
      <c r="R713" s="43" t="s">
        <v>6559</v>
      </c>
      <c r="S713" s="43" t="s">
        <v>6576</v>
      </c>
      <c r="T713" s="43" t="s">
        <v>743</v>
      </c>
      <c r="U713" s="43" t="s">
        <v>6547</v>
      </c>
      <c r="V713" s="14" t="s">
        <v>705</v>
      </c>
      <c r="W713" s="43">
        <v>2023.1</v>
      </c>
      <c r="X713" s="43">
        <v>2023.12</v>
      </c>
      <c r="Y713" s="14">
        <f t="shared" si="12"/>
        <v>16.8</v>
      </c>
      <c r="Z713" s="43"/>
      <c r="AA713" s="43"/>
      <c r="AB713" s="43">
        <v>16.8</v>
      </c>
      <c r="AC713" s="43"/>
      <c r="AD713" s="43">
        <v>67</v>
      </c>
      <c r="AE713" s="43">
        <v>7</v>
      </c>
      <c r="AF713" s="43" t="s">
        <v>706</v>
      </c>
      <c r="AG713" s="43" t="s">
        <v>706</v>
      </c>
      <c r="AH713" s="53" t="s">
        <v>706</v>
      </c>
      <c r="AI713" s="53" t="s">
        <v>707</v>
      </c>
      <c r="AJ713" s="43" t="s">
        <v>707</v>
      </c>
      <c r="AK713" s="43" t="s">
        <v>706</v>
      </c>
      <c r="AL713" s="65"/>
      <c r="AM713" s="43" t="s">
        <v>706</v>
      </c>
      <c r="AN713" s="43"/>
      <c r="AO713" s="43" t="s">
        <v>6616</v>
      </c>
      <c r="AP713" s="43">
        <v>13452752280</v>
      </c>
      <c r="AQ713" s="33" t="str">
        <f>VLOOKUP("*"&amp;B713&amp;"*",[1]项目信息综合查询_1!$I$4:$I$1026,1,FALSE)</f>
        <v>云阳县-泥溪镇_乡村建设行动_农村基础设施（含产业配套基础设施）_云阳县2023年泥溪镇石蛋村8组堰塘湾途家院子通畅公路</v>
      </c>
    </row>
    <row r="714" spans="1:43" ht="306" x14ac:dyDescent="0.2">
      <c r="A714" s="13">
        <v>708</v>
      </c>
      <c r="B714" s="43" t="s">
        <v>6639</v>
      </c>
      <c r="C714" s="14" t="s">
        <v>688</v>
      </c>
      <c r="D714" s="14" t="s">
        <v>728</v>
      </c>
      <c r="E714" s="14" t="s">
        <v>729</v>
      </c>
      <c r="F714" s="43" t="s">
        <v>6640</v>
      </c>
      <c r="G714" s="43" t="s">
        <v>714</v>
      </c>
      <c r="H714" s="43" t="s">
        <v>6633</v>
      </c>
      <c r="I714" s="43" t="s">
        <v>6641</v>
      </c>
      <c r="J714" s="35" t="s">
        <v>6642</v>
      </c>
      <c r="K714" s="43" t="s">
        <v>6643</v>
      </c>
      <c r="L714" s="43" t="s">
        <v>6640</v>
      </c>
      <c r="M714" s="43" t="s">
        <v>6644</v>
      </c>
      <c r="N714" s="43" t="s">
        <v>6614</v>
      </c>
      <c r="O714" s="43" t="s">
        <v>6645</v>
      </c>
      <c r="P714" s="43" t="s">
        <v>3870</v>
      </c>
      <c r="Q714" s="43" t="s">
        <v>3528</v>
      </c>
      <c r="R714" s="43" t="s">
        <v>6559</v>
      </c>
      <c r="S714" s="43" t="s">
        <v>6576</v>
      </c>
      <c r="T714" s="43" t="s">
        <v>743</v>
      </c>
      <c r="U714" s="43" t="s">
        <v>6547</v>
      </c>
      <c r="V714" s="14" t="s">
        <v>705</v>
      </c>
      <c r="W714" s="43">
        <v>2023.1</v>
      </c>
      <c r="X714" s="43">
        <v>2023.12</v>
      </c>
      <c r="Y714" s="14">
        <f t="shared" si="12"/>
        <v>18.600000000000001</v>
      </c>
      <c r="Z714" s="43"/>
      <c r="AA714" s="43"/>
      <c r="AB714" s="43">
        <v>18.600000000000001</v>
      </c>
      <c r="AC714" s="43"/>
      <c r="AD714" s="43">
        <v>18</v>
      </c>
      <c r="AE714" s="43"/>
      <c r="AF714" s="43" t="s">
        <v>706</v>
      </c>
      <c r="AG714" s="43" t="s">
        <v>706</v>
      </c>
      <c r="AH714" s="53" t="s">
        <v>706</v>
      </c>
      <c r="AI714" s="53" t="s">
        <v>707</v>
      </c>
      <c r="AJ714" s="43" t="s">
        <v>707</v>
      </c>
      <c r="AK714" s="43" t="s">
        <v>706</v>
      </c>
      <c r="AL714" s="65"/>
      <c r="AM714" s="43" t="s">
        <v>706</v>
      </c>
      <c r="AN714" s="43"/>
      <c r="AO714" s="43" t="s">
        <v>6616</v>
      </c>
      <c r="AP714" s="43">
        <v>13452752280</v>
      </c>
      <c r="AQ714" s="33" t="str">
        <f>VLOOKUP("*"&amp;B714&amp;"*",[1]项目信息综合查询_1!$I$4:$I$1026,1,FALSE)</f>
        <v>云阳县-泥溪镇_乡村建设行动_农村基础设施（含产业配套基础设施）_云阳县2023年泥溪镇石蛋村8组田湾至王世兴家通畅公路</v>
      </c>
    </row>
    <row r="715" spans="1:43" ht="306" x14ac:dyDescent="0.2">
      <c r="A715" s="13">
        <v>709</v>
      </c>
      <c r="B715" s="43" t="s">
        <v>6646</v>
      </c>
      <c r="C715" s="14" t="s">
        <v>688</v>
      </c>
      <c r="D715" s="14" t="s">
        <v>728</v>
      </c>
      <c r="E715" s="14" t="s">
        <v>729</v>
      </c>
      <c r="F715" s="43" t="s">
        <v>6647</v>
      </c>
      <c r="G715" s="43" t="s">
        <v>714</v>
      </c>
      <c r="H715" s="43" t="s">
        <v>6648</v>
      </c>
      <c r="I715" s="43" t="s">
        <v>6649</v>
      </c>
      <c r="J715" s="35" t="s">
        <v>6650</v>
      </c>
      <c r="K715" s="43" t="s">
        <v>6651</v>
      </c>
      <c r="L715" s="43" t="s">
        <v>6647</v>
      </c>
      <c r="M715" s="43" t="s">
        <v>6652</v>
      </c>
      <c r="N715" s="43" t="s">
        <v>6614</v>
      </c>
      <c r="O715" s="43" t="s">
        <v>6653</v>
      </c>
      <c r="P715" s="43" t="s">
        <v>3870</v>
      </c>
      <c r="Q715" s="43" t="s">
        <v>6654</v>
      </c>
      <c r="R715" s="43" t="s">
        <v>6559</v>
      </c>
      <c r="S715" s="43" t="s">
        <v>6576</v>
      </c>
      <c r="T715" s="43" t="s">
        <v>743</v>
      </c>
      <c r="U715" s="43" t="s">
        <v>6547</v>
      </c>
      <c r="V715" s="14" t="s">
        <v>705</v>
      </c>
      <c r="W715" s="43">
        <v>2023.1</v>
      </c>
      <c r="X715" s="43">
        <v>2023.12</v>
      </c>
      <c r="Y715" s="14">
        <f t="shared" si="12"/>
        <v>9</v>
      </c>
      <c r="Z715" s="43"/>
      <c r="AA715" s="43"/>
      <c r="AB715" s="43">
        <v>9</v>
      </c>
      <c r="AC715" s="43"/>
      <c r="AD715" s="43">
        <v>12</v>
      </c>
      <c r="AE715" s="43">
        <v>7</v>
      </c>
      <c r="AF715" s="43" t="s">
        <v>706</v>
      </c>
      <c r="AG715" s="43" t="s">
        <v>706</v>
      </c>
      <c r="AH715" s="53" t="s">
        <v>706</v>
      </c>
      <c r="AI715" s="53" t="s">
        <v>707</v>
      </c>
      <c r="AJ715" s="43" t="s">
        <v>707</v>
      </c>
      <c r="AK715" s="43" t="s">
        <v>706</v>
      </c>
      <c r="AL715" s="65"/>
      <c r="AM715" s="43" t="s">
        <v>706</v>
      </c>
      <c r="AN715" s="43"/>
      <c r="AO715" s="43" t="s">
        <v>6616</v>
      </c>
      <c r="AP715" s="43">
        <v>13452752280</v>
      </c>
      <c r="AQ715" s="33" t="str">
        <f>VLOOKUP("*"&amp;B715&amp;"*",[1]项目信息综合查询_1!$I$4:$I$1026,1,FALSE)</f>
        <v>云阳县-泥溪镇_乡村建设行动_农村基础设施（含产业配套基础设施）_云阳县2023年泥溪镇石蛋村7组公路至大屋基通畅公路</v>
      </c>
    </row>
    <row r="716" spans="1:43" ht="306" x14ac:dyDescent="0.2">
      <c r="A716" s="13">
        <v>710</v>
      </c>
      <c r="B716" s="43" t="s">
        <v>6655</v>
      </c>
      <c r="C716" s="14" t="s">
        <v>688</v>
      </c>
      <c r="D716" s="14" t="s">
        <v>728</v>
      </c>
      <c r="E716" s="14" t="s">
        <v>729</v>
      </c>
      <c r="F716" s="43" t="s">
        <v>6656</v>
      </c>
      <c r="G716" s="43" t="s">
        <v>714</v>
      </c>
      <c r="H716" s="43" t="s">
        <v>6657</v>
      </c>
      <c r="I716" s="43" t="s">
        <v>6658</v>
      </c>
      <c r="J716" s="35" t="s">
        <v>6659</v>
      </c>
      <c r="K716" s="43" t="s">
        <v>6660</v>
      </c>
      <c r="L716" s="43" t="s">
        <v>6656</v>
      </c>
      <c r="M716" s="43" t="s">
        <v>6661</v>
      </c>
      <c r="N716" s="43" t="s">
        <v>6614</v>
      </c>
      <c r="O716" s="43" t="s">
        <v>6662</v>
      </c>
      <c r="P716" s="43" t="s">
        <v>3870</v>
      </c>
      <c r="Q716" s="43" t="s">
        <v>3528</v>
      </c>
      <c r="R716" s="43" t="s">
        <v>6559</v>
      </c>
      <c r="S716" s="43" t="s">
        <v>6576</v>
      </c>
      <c r="T716" s="43" t="s">
        <v>743</v>
      </c>
      <c r="U716" s="43" t="s">
        <v>6547</v>
      </c>
      <c r="V716" s="14" t="s">
        <v>705</v>
      </c>
      <c r="W716" s="43">
        <v>2023.1</v>
      </c>
      <c r="X716" s="43">
        <v>2023.12</v>
      </c>
      <c r="Y716" s="14">
        <f t="shared" si="12"/>
        <v>54</v>
      </c>
      <c r="Z716" s="43"/>
      <c r="AA716" s="43"/>
      <c r="AB716" s="43">
        <v>54</v>
      </c>
      <c r="AC716" s="43"/>
      <c r="AD716" s="43">
        <v>21</v>
      </c>
      <c r="AE716" s="43">
        <v>2</v>
      </c>
      <c r="AF716" s="43" t="s">
        <v>706</v>
      </c>
      <c r="AG716" s="43" t="s">
        <v>706</v>
      </c>
      <c r="AH716" s="53" t="s">
        <v>706</v>
      </c>
      <c r="AI716" s="53" t="s">
        <v>707</v>
      </c>
      <c r="AJ716" s="43" t="s">
        <v>707</v>
      </c>
      <c r="AK716" s="43" t="s">
        <v>706</v>
      </c>
      <c r="AL716" s="65"/>
      <c r="AM716" s="43" t="s">
        <v>706</v>
      </c>
      <c r="AN716" s="43"/>
      <c r="AO716" s="43" t="s">
        <v>6616</v>
      </c>
      <c r="AP716" s="43">
        <v>13452752280</v>
      </c>
      <c r="AQ716" s="33" t="str">
        <f>VLOOKUP("*"&amp;B716&amp;"*",[1]项目信息综合查询_1!$I$4:$I$1026,1,FALSE)</f>
        <v>云阳县-泥溪镇_乡村建设行动_农村基础设施（含产业配套基础设施）_云阳县2023年泥溪镇石蛋村6组夜合平至渣口石通畅公路</v>
      </c>
    </row>
    <row r="717" spans="1:43" ht="293.25" x14ac:dyDescent="0.2">
      <c r="A717" s="13">
        <v>711</v>
      </c>
      <c r="B717" s="43" t="s">
        <v>6663</v>
      </c>
      <c r="C717" s="14" t="s">
        <v>688</v>
      </c>
      <c r="D717" s="14" t="s">
        <v>728</v>
      </c>
      <c r="E717" s="14" t="s">
        <v>729</v>
      </c>
      <c r="F717" s="43" t="s">
        <v>6664</v>
      </c>
      <c r="G717" s="43" t="s">
        <v>714</v>
      </c>
      <c r="H717" s="43" t="s">
        <v>6657</v>
      </c>
      <c r="I717" s="43" t="s">
        <v>6665</v>
      </c>
      <c r="J717" s="35" t="s">
        <v>6666</v>
      </c>
      <c r="K717" s="43" t="s">
        <v>6667</v>
      </c>
      <c r="L717" s="43" t="s">
        <v>6664</v>
      </c>
      <c r="M717" s="43" t="s">
        <v>6668</v>
      </c>
      <c r="N717" s="43" t="s">
        <v>6614</v>
      </c>
      <c r="O717" s="43" t="s">
        <v>6669</v>
      </c>
      <c r="P717" s="43" t="s">
        <v>3870</v>
      </c>
      <c r="Q717" s="43" t="s">
        <v>6670</v>
      </c>
      <c r="R717" s="43" t="s">
        <v>6559</v>
      </c>
      <c r="S717" s="43" t="s">
        <v>6576</v>
      </c>
      <c r="T717" s="43" t="s">
        <v>743</v>
      </c>
      <c r="U717" s="43" t="s">
        <v>6547</v>
      </c>
      <c r="V717" s="14" t="s">
        <v>705</v>
      </c>
      <c r="W717" s="43">
        <v>2023.1</v>
      </c>
      <c r="X717" s="43">
        <v>2023.12</v>
      </c>
      <c r="Y717" s="14">
        <f t="shared" si="12"/>
        <v>6</v>
      </c>
      <c r="Z717" s="43"/>
      <c r="AA717" s="43"/>
      <c r="AB717" s="43">
        <v>6</v>
      </c>
      <c r="AC717" s="43"/>
      <c r="AD717" s="43">
        <v>1301</v>
      </c>
      <c r="AE717" s="43">
        <v>118</v>
      </c>
      <c r="AF717" s="43" t="s">
        <v>706</v>
      </c>
      <c r="AG717" s="43" t="s">
        <v>706</v>
      </c>
      <c r="AH717" s="53" t="s">
        <v>706</v>
      </c>
      <c r="AI717" s="53" t="s">
        <v>707</v>
      </c>
      <c r="AJ717" s="43" t="s">
        <v>707</v>
      </c>
      <c r="AK717" s="43" t="s">
        <v>706</v>
      </c>
      <c r="AL717" s="65"/>
      <c r="AM717" s="43" t="s">
        <v>706</v>
      </c>
      <c r="AN717" s="43"/>
      <c r="AO717" s="43" t="s">
        <v>6616</v>
      </c>
      <c r="AP717" s="43">
        <v>13452752280</v>
      </c>
      <c r="AQ717" s="33" t="str">
        <f>VLOOKUP("*"&amp;B717&amp;"*",[1]项目信息综合查询_1!$I$4:$I$1026,1,FALSE)</f>
        <v>云阳县-泥溪镇_乡村建设行动_农村基础设施（含产业配套基础设施）_云阳县2023年泥溪镇石蛋村6组公路路基垮塌整治</v>
      </c>
    </row>
    <row r="718" spans="1:43" ht="306" x14ac:dyDescent="0.2">
      <c r="A718" s="13">
        <v>712</v>
      </c>
      <c r="B718" s="43" t="s">
        <v>6671</v>
      </c>
      <c r="C718" s="14" t="s">
        <v>688</v>
      </c>
      <c r="D718" s="14" t="s">
        <v>728</v>
      </c>
      <c r="E718" s="14" t="s">
        <v>729</v>
      </c>
      <c r="F718" s="43" t="s">
        <v>6672</v>
      </c>
      <c r="G718" s="43" t="s">
        <v>714</v>
      </c>
      <c r="H718" s="43" t="s">
        <v>6673</v>
      </c>
      <c r="I718" s="43" t="s">
        <v>6674</v>
      </c>
      <c r="J718" s="35" t="s">
        <v>6675</v>
      </c>
      <c r="K718" s="43" t="s">
        <v>6651</v>
      </c>
      <c r="L718" s="43" t="s">
        <v>6672</v>
      </c>
      <c r="M718" s="43" t="s">
        <v>6676</v>
      </c>
      <c r="N718" s="43" t="s">
        <v>6614</v>
      </c>
      <c r="O718" s="43" t="s">
        <v>6677</v>
      </c>
      <c r="P718" s="43" t="s">
        <v>3870</v>
      </c>
      <c r="Q718" s="43" t="s">
        <v>3528</v>
      </c>
      <c r="R718" s="43" t="s">
        <v>6559</v>
      </c>
      <c r="S718" s="43" t="s">
        <v>6576</v>
      </c>
      <c r="T718" s="43" t="s">
        <v>743</v>
      </c>
      <c r="U718" s="43" t="s">
        <v>6547</v>
      </c>
      <c r="V718" s="14" t="s">
        <v>705</v>
      </c>
      <c r="W718" s="43">
        <v>2023.1</v>
      </c>
      <c r="X718" s="43">
        <v>2023.12</v>
      </c>
      <c r="Y718" s="14">
        <f t="shared" si="12"/>
        <v>57</v>
      </c>
      <c r="Z718" s="43"/>
      <c r="AA718" s="43"/>
      <c r="AB718" s="43">
        <v>57</v>
      </c>
      <c r="AC718" s="43"/>
      <c r="AD718" s="43">
        <v>12</v>
      </c>
      <c r="AE718" s="43"/>
      <c r="AF718" s="43" t="s">
        <v>706</v>
      </c>
      <c r="AG718" s="43" t="s">
        <v>706</v>
      </c>
      <c r="AH718" s="53" t="s">
        <v>706</v>
      </c>
      <c r="AI718" s="53" t="s">
        <v>707</v>
      </c>
      <c r="AJ718" s="43" t="s">
        <v>707</v>
      </c>
      <c r="AK718" s="43" t="s">
        <v>706</v>
      </c>
      <c r="AL718" s="65"/>
      <c r="AM718" s="43" t="s">
        <v>706</v>
      </c>
      <c r="AN718" s="43"/>
      <c r="AO718" s="43" t="s">
        <v>6616</v>
      </c>
      <c r="AP718" s="43">
        <v>13452752280</v>
      </c>
      <c r="AQ718" s="33" t="str">
        <f>VLOOKUP("*"&amp;B718&amp;"*",[1]项目信息综合查询_1!$I$4:$I$1026,1,FALSE)</f>
        <v>云阳县-泥溪镇_乡村建设行动_农村基础设施（含产业配套基础设施）_云阳县2023年泥溪镇石蛋村5组青杠台至黄云家通畅公路</v>
      </c>
    </row>
    <row r="719" spans="1:43" ht="306" x14ac:dyDescent="0.2">
      <c r="A719" s="13">
        <v>713</v>
      </c>
      <c r="B719" s="43" t="s">
        <v>6678</v>
      </c>
      <c r="C719" s="14" t="s">
        <v>688</v>
      </c>
      <c r="D719" s="14" t="s">
        <v>728</v>
      </c>
      <c r="E719" s="14" t="s">
        <v>729</v>
      </c>
      <c r="F719" s="43" t="s">
        <v>6679</v>
      </c>
      <c r="G719" s="43" t="s">
        <v>714</v>
      </c>
      <c r="H719" s="43" t="s">
        <v>6680</v>
      </c>
      <c r="I719" s="43" t="s">
        <v>6681</v>
      </c>
      <c r="J719" s="35" t="s">
        <v>6682</v>
      </c>
      <c r="K719" s="43" t="s">
        <v>6683</v>
      </c>
      <c r="L719" s="43" t="s">
        <v>6679</v>
      </c>
      <c r="M719" s="43" t="s">
        <v>6684</v>
      </c>
      <c r="N719" s="43" t="s">
        <v>6614</v>
      </c>
      <c r="O719" s="43" t="s">
        <v>6685</v>
      </c>
      <c r="P719" s="43" t="s">
        <v>3870</v>
      </c>
      <c r="Q719" s="43" t="s">
        <v>6686</v>
      </c>
      <c r="R719" s="43" t="s">
        <v>6559</v>
      </c>
      <c r="S719" s="43" t="s">
        <v>6576</v>
      </c>
      <c r="T719" s="43" t="s">
        <v>743</v>
      </c>
      <c r="U719" s="43" t="s">
        <v>6547</v>
      </c>
      <c r="V719" s="14" t="s">
        <v>705</v>
      </c>
      <c r="W719" s="43">
        <v>2023.1</v>
      </c>
      <c r="X719" s="43">
        <v>2023.12</v>
      </c>
      <c r="Y719" s="14">
        <f t="shared" si="12"/>
        <v>4.8</v>
      </c>
      <c r="Z719" s="43"/>
      <c r="AA719" s="43"/>
      <c r="AB719" s="43">
        <v>4.8</v>
      </c>
      <c r="AC719" s="43"/>
      <c r="AD719" s="43">
        <v>6</v>
      </c>
      <c r="AE719" s="43"/>
      <c r="AF719" s="43" t="s">
        <v>706</v>
      </c>
      <c r="AG719" s="43" t="s">
        <v>706</v>
      </c>
      <c r="AH719" s="53" t="s">
        <v>706</v>
      </c>
      <c r="AI719" s="53" t="s">
        <v>707</v>
      </c>
      <c r="AJ719" s="43" t="s">
        <v>707</v>
      </c>
      <c r="AK719" s="43" t="s">
        <v>706</v>
      </c>
      <c r="AL719" s="65"/>
      <c r="AM719" s="43" t="s">
        <v>706</v>
      </c>
      <c r="AN719" s="43"/>
      <c r="AO719" s="43" t="s">
        <v>6616</v>
      </c>
      <c r="AP719" s="43">
        <v>13452752280</v>
      </c>
      <c r="AQ719" s="33" t="str">
        <f>VLOOKUP("*"&amp;B719&amp;"*",[1]项目信息综合查询_1!$I$4:$I$1026,1,FALSE)</f>
        <v>云阳县-泥溪镇_乡村建设行动_农村基础设施（含产业配套基础设施）_云阳县2023年泥溪镇石蛋村4组村级公路至刘素琼家组通畅公路</v>
      </c>
    </row>
    <row r="720" spans="1:43" ht="306" x14ac:dyDescent="0.2">
      <c r="A720" s="13">
        <v>714</v>
      </c>
      <c r="B720" s="43" t="s">
        <v>6687</v>
      </c>
      <c r="C720" s="14" t="s">
        <v>688</v>
      </c>
      <c r="D720" s="14" t="s">
        <v>728</v>
      </c>
      <c r="E720" s="14" t="s">
        <v>729</v>
      </c>
      <c r="F720" s="43" t="s">
        <v>6688</v>
      </c>
      <c r="G720" s="43" t="s">
        <v>714</v>
      </c>
      <c r="H720" s="43" t="s">
        <v>6680</v>
      </c>
      <c r="I720" s="43" t="s">
        <v>6689</v>
      </c>
      <c r="J720" s="35" t="s">
        <v>6690</v>
      </c>
      <c r="K720" s="43" t="s">
        <v>6691</v>
      </c>
      <c r="L720" s="43" t="s">
        <v>6688</v>
      </c>
      <c r="M720" s="43" t="s">
        <v>6692</v>
      </c>
      <c r="N720" s="43" t="s">
        <v>6614</v>
      </c>
      <c r="O720" s="43" t="s">
        <v>6693</v>
      </c>
      <c r="P720" s="43" t="s">
        <v>3870</v>
      </c>
      <c r="Q720" s="43" t="s">
        <v>6686</v>
      </c>
      <c r="R720" s="43" t="s">
        <v>6559</v>
      </c>
      <c r="S720" s="43" t="s">
        <v>6576</v>
      </c>
      <c r="T720" s="43" t="s">
        <v>743</v>
      </c>
      <c r="U720" s="43" t="s">
        <v>6547</v>
      </c>
      <c r="V720" s="14" t="s">
        <v>705</v>
      </c>
      <c r="W720" s="43">
        <v>2023.1</v>
      </c>
      <c r="X720" s="43">
        <v>2023.12</v>
      </c>
      <c r="Y720" s="14">
        <f t="shared" si="12"/>
        <v>15.6</v>
      </c>
      <c r="Z720" s="43"/>
      <c r="AA720" s="43"/>
      <c r="AB720" s="43">
        <v>15.6</v>
      </c>
      <c r="AC720" s="43"/>
      <c r="AD720" s="43">
        <v>58</v>
      </c>
      <c r="AE720" s="43">
        <v>4</v>
      </c>
      <c r="AF720" s="43" t="s">
        <v>706</v>
      </c>
      <c r="AG720" s="43" t="s">
        <v>706</v>
      </c>
      <c r="AH720" s="53" t="s">
        <v>706</v>
      </c>
      <c r="AI720" s="53" t="s">
        <v>707</v>
      </c>
      <c r="AJ720" s="43" t="s">
        <v>707</v>
      </c>
      <c r="AK720" s="43" t="s">
        <v>706</v>
      </c>
      <c r="AL720" s="65"/>
      <c r="AM720" s="43" t="s">
        <v>706</v>
      </c>
      <c r="AN720" s="43"/>
      <c r="AO720" s="43" t="s">
        <v>6616</v>
      </c>
      <c r="AP720" s="43">
        <v>13452752280</v>
      </c>
      <c r="AQ720" s="33" t="str">
        <f>VLOOKUP("*"&amp;B720&amp;"*",[1]项目信息综合查询_1!$I$4:$I$1026,1,FALSE)</f>
        <v>云阳县-泥溪镇_乡村建设行动_农村基础设施（含产业配套基础设施）_云阳县2023年泥溪镇石蛋村4组村级公路至柏林湾通畅公路</v>
      </c>
    </row>
    <row r="721" spans="1:43" ht="306" x14ac:dyDescent="0.2">
      <c r="A721" s="13">
        <v>715</v>
      </c>
      <c r="B721" s="43" t="s">
        <v>6694</v>
      </c>
      <c r="C721" s="14" t="s">
        <v>688</v>
      </c>
      <c r="D721" s="14" t="s">
        <v>728</v>
      </c>
      <c r="E721" s="14" t="s">
        <v>729</v>
      </c>
      <c r="F721" s="43" t="s">
        <v>6695</v>
      </c>
      <c r="G721" s="43" t="s">
        <v>714</v>
      </c>
      <c r="H721" s="43" t="s">
        <v>6696</v>
      </c>
      <c r="I721" s="43" t="s">
        <v>6697</v>
      </c>
      <c r="J721" s="35" t="s">
        <v>6698</v>
      </c>
      <c r="K721" s="43" t="s">
        <v>6699</v>
      </c>
      <c r="L721" s="43" t="s">
        <v>6695</v>
      </c>
      <c r="M721" s="43" t="s">
        <v>6700</v>
      </c>
      <c r="N721" s="43" t="s">
        <v>6614</v>
      </c>
      <c r="O721" s="43" t="s">
        <v>6701</v>
      </c>
      <c r="P721" s="43" t="s">
        <v>3870</v>
      </c>
      <c r="Q721" s="43" t="s">
        <v>6702</v>
      </c>
      <c r="R721" s="43" t="s">
        <v>6559</v>
      </c>
      <c r="S721" s="43" t="s">
        <v>6576</v>
      </c>
      <c r="T721" s="43" t="s">
        <v>743</v>
      </c>
      <c r="U721" s="43" t="s">
        <v>6547</v>
      </c>
      <c r="V721" s="14" t="s">
        <v>705</v>
      </c>
      <c r="W721" s="43">
        <v>2023.1</v>
      </c>
      <c r="X721" s="43">
        <v>2023.12</v>
      </c>
      <c r="Y721" s="14">
        <f t="shared" si="12"/>
        <v>48.6</v>
      </c>
      <c r="Z721" s="43"/>
      <c r="AA721" s="43"/>
      <c r="AB721" s="43">
        <v>48.6</v>
      </c>
      <c r="AC721" s="43"/>
      <c r="AD721" s="43">
        <v>19</v>
      </c>
      <c r="AE721" s="43"/>
      <c r="AF721" s="43" t="s">
        <v>706</v>
      </c>
      <c r="AG721" s="43" t="s">
        <v>706</v>
      </c>
      <c r="AH721" s="53" t="s">
        <v>706</v>
      </c>
      <c r="AI721" s="53" t="s">
        <v>707</v>
      </c>
      <c r="AJ721" s="43" t="s">
        <v>707</v>
      </c>
      <c r="AK721" s="43" t="s">
        <v>706</v>
      </c>
      <c r="AL721" s="65"/>
      <c r="AM721" s="43" t="s">
        <v>706</v>
      </c>
      <c r="AN721" s="43"/>
      <c r="AO721" s="43" t="s">
        <v>6616</v>
      </c>
      <c r="AP721" s="43">
        <v>13452752280</v>
      </c>
      <c r="AQ721" s="33" t="str">
        <f>VLOOKUP("*"&amp;B721&amp;"*",[1]项目信息综合查询_1!$I$4:$I$1026,1,FALSE)</f>
        <v>云阳县-泥溪镇_乡村建设行动_农村基础设施（含产业配套基础设施）_云阳县2023年泥溪镇石蛋村11组瓦厂至杨家通畅公路</v>
      </c>
    </row>
    <row r="722" spans="1:43" ht="306" x14ac:dyDescent="0.2">
      <c r="A722" s="13">
        <v>716</v>
      </c>
      <c r="B722" s="43" t="s">
        <v>6703</v>
      </c>
      <c r="C722" s="14" t="s">
        <v>688</v>
      </c>
      <c r="D722" s="14" t="s">
        <v>728</v>
      </c>
      <c r="E722" s="14" t="s">
        <v>729</v>
      </c>
      <c r="F722" s="43" t="s">
        <v>6704</v>
      </c>
      <c r="G722" s="43" t="s">
        <v>714</v>
      </c>
      <c r="H722" s="43" t="s">
        <v>6696</v>
      </c>
      <c r="I722" s="43" t="s">
        <v>6705</v>
      </c>
      <c r="J722" s="35" t="s">
        <v>6706</v>
      </c>
      <c r="K722" s="43" t="s">
        <v>6707</v>
      </c>
      <c r="L722" s="43" t="s">
        <v>6704</v>
      </c>
      <c r="M722" s="43" t="s">
        <v>6708</v>
      </c>
      <c r="N722" s="43" t="s">
        <v>6614</v>
      </c>
      <c r="O722" s="43" t="s">
        <v>6709</v>
      </c>
      <c r="P722" s="43" t="s">
        <v>3870</v>
      </c>
      <c r="Q722" s="43" t="s">
        <v>6702</v>
      </c>
      <c r="R722" s="43" t="s">
        <v>6559</v>
      </c>
      <c r="S722" s="43" t="s">
        <v>6576</v>
      </c>
      <c r="T722" s="43" t="s">
        <v>743</v>
      </c>
      <c r="U722" s="43" t="s">
        <v>6547</v>
      </c>
      <c r="V722" s="14" t="s">
        <v>705</v>
      </c>
      <c r="W722" s="43">
        <v>2023.1</v>
      </c>
      <c r="X722" s="43">
        <v>2023.12</v>
      </c>
      <c r="Y722" s="14">
        <f t="shared" si="12"/>
        <v>78</v>
      </c>
      <c r="Z722" s="43"/>
      <c r="AA722" s="43"/>
      <c r="AB722" s="43">
        <v>78</v>
      </c>
      <c r="AC722" s="43"/>
      <c r="AD722" s="43">
        <v>13</v>
      </c>
      <c r="AE722" s="43">
        <v>3</v>
      </c>
      <c r="AF722" s="43" t="s">
        <v>706</v>
      </c>
      <c r="AG722" s="43" t="s">
        <v>706</v>
      </c>
      <c r="AH722" s="53" t="s">
        <v>706</v>
      </c>
      <c r="AI722" s="53" t="s">
        <v>707</v>
      </c>
      <c r="AJ722" s="43" t="s">
        <v>707</v>
      </c>
      <c r="AK722" s="43" t="s">
        <v>706</v>
      </c>
      <c r="AL722" s="65"/>
      <c r="AM722" s="43" t="s">
        <v>706</v>
      </c>
      <c r="AN722" s="43"/>
      <c r="AO722" s="43" t="s">
        <v>6616</v>
      </c>
      <c r="AP722" s="43">
        <v>13452752280</v>
      </c>
      <c r="AQ722" s="33" t="str">
        <f>VLOOKUP("*"&amp;B722&amp;"*",[1]项目信息综合查询_1!$I$4:$I$1026,1,FALSE)</f>
        <v>云阳县-泥溪镇_乡村建设行动_农村基础设施（含产业配套基础设施）_云阳县2023年泥溪镇石蛋村11组青杠台至丫口通畅公路</v>
      </c>
    </row>
    <row r="723" spans="1:43" ht="318.75" x14ac:dyDescent="0.2">
      <c r="A723" s="13">
        <v>717</v>
      </c>
      <c r="B723" s="43" t="s">
        <v>6710</v>
      </c>
      <c r="C723" s="14" t="s">
        <v>688</v>
      </c>
      <c r="D723" s="14" t="s">
        <v>728</v>
      </c>
      <c r="E723" s="14" t="s">
        <v>729</v>
      </c>
      <c r="F723" s="43" t="s">
        <v>6711</v>
      </c>
      <c r="G723" s="43" t="s">
        <v>714</v>
      </c>
      <c r="H723" s="43" t="s">
        <v>6696</v>
      </c>
      <c r="I723" s="43" t="s">
        <v>6712</v>
      </c>
      <c r="J723" s="35" t="s">
        <v>6713</v>
      </c>
      <c r="K723" s="43" t="s">
        <v>6714</v>
      </c>
      <c r="L723" s="43" t="s">
        <v>6711</v>
      </c>
      <c r="M723" s="43" t="s">
        <v>6715</v>
      </c>
      <c r="N723" s="43" t="s">
        <v>6614</v>
      </c>
      <c r="O723" s="43" t="s">
        <v>6716</v>
      </c>
      <c r="P723" s="43" t="s">
        <v>3870</v>
      </c>
      <c r="Q723" s="43" t="s">
        <v>6702</v>
      </c>
      <c r="R723" s="43" t="s">
        <v>6559</v>
      </c>
      <c r="S723" s="43" t="s">
        <v>6576</v>
      </c>
      <c r="T723" s="43" t="s">
        <v>743</v>
      </c>
      <c r="U723" s="43" t="s">
        <v>6547</v>
      </c>
      <c r="V723" s="14" t="s">
        <v>705</v>
      </c>
      <c r="W723" s="43">
        <v>2023.1</v>
      </c>
      <c r="X723" s="43">
        <v>2023.12</v>
      </c>
      <c r="Y723" s="14">
        <f t="shared" si="12"/>
        <v>17.399999999999999</v>
      </c>
      <c r="Z723" s="43"/>
      <c r="AA723" s="43"/>
      <c r="AB723" s="43">
        <v>17.399999999999999</v>
      </c>
      <c r="AC723" s="43"/>
      <c r="AD723" s="43">
        <v>8</v>
      </c>
      <c r="AE723" s="43">
        <v>7</v>
      </c>
      <c r="AF723" s="43" t="s">
        <v>706</v>
      </c>
      <c r="AG723" s="43" t="s">
        <v>706</v>
      </c>
      <c r="AH723" s="53" t="s">
        <v>706</v>
      </c>
      <c r="AI723" s="53" t="s">
        <v>707</v>
      </c>
      <c r="AJ723" s="43" t="s">
        <v>707</v>
      </c>
      <c r="AK723" s="43" t="s">
        <v>706</v>
      </c>
      <c r="AL723" s="65"/>
      <c r="AM723" s="43" t="s">
        <v>706</v>
      </c>
      <c r="AN723" s="43"/>
      <c r="AO723" s="43" t="s">
        <v>6616</v>
      </c>
      <c r="AP723" s="43">
        <v>13452752280</v>
      </c>
      <c r="AQ723" s="33" t="str">
        <f>VLOOKUP("*"&amp;B723&amp;"*",[1]项目信息综合查询_1!$I$4:$I$1026,1,FALSE)</f>
        <v>云阳县-泥溪镇_乡村建设行动_农村基础设施（含产业配套基础设施）_云阳县2023年泥溪镇石蛋村11组村级公路至黄建兴家组通畅公路</v>
      </c>
    </row>
    <row r="724" spans="1:43" ht="306" x14ac:dyDescent="0.2">
      <c r="A724" s="13">
        <v>718</v>
      </c>
      <c r="B724" s="43" t="s">
        <v>6717</v>
      </c>
      <c r="C724" s="14" t="s">
        <v>688</v>
      </c>
      <c r="D724" s="14" t="s">
        <v>728</v>
      </c>
      <c r="E724" s="14" t="s">
        <v>729</v>
      </c>
      <c r="F724" s="43" t="s">
        <v>6718</v>
      </c>
      <c r="G724" s="43" t="s">
        <v>714</v>
      </c>
      <c r="H724" s="43" t="s">
        <v>6719</v>
      </c>
      <c r="I724" s="43" t="s">
        <v>6720</v>
      </c>
      <c r="J724" s="35" t="s">
        <v>6721</v>
      </c>
      <c r="K724" s="43" t="s">
        <v>6722</v>
      </c>
      <c r="L724" s="43" t="s">
        <v>6718</v>
      </c>
      <c r="M724" s="43" t="s">
        <v>6723</v>
      </c>
      <c r="N724" s="43" t="s">
        <v>6614</v>
      </c>
      <c r="O724" s="43" t="s">
        <v>6630</v>
      </c>
      <c r="P724" s="43" t="s">
        <v>3870</v>
      </c>
      <c r="Q724" s="43" t="s">
        <v>6654</v>
      </c>
      <c r="R724" s="43" t="s">
        <v>6559</v>
      </c>
      <c r="S724" s="43" t="s">
        <v>6576</v>
      </c>
      <c r="T724" s="43" t="s">
        <v>743</v>
      </c>
      <c r="U724" s="43" t="s">
        <v>6547</v>
      </c>
      <c r="V724" s="14" t="s">
        <v>705</v>
      </c>
      <c r="W724" s="43">
        <v>2023.1</v>
      </c>
      <c r="X724" s="43">
        <v>2023.12</v>
      </c>
      <c r="Y724" s="14">
        <f t="shared" si="12"/>
        <v>36</v>
      </c>
      <c r="Z724" s="43"/>
      <c r="AA724" s="43"/>
      <c r="AB724" s="43">
        <v>36</v>
      </c>
      <c r="AC724" s="43"/>
      <c r="AD724" s="43">
        <v>15</v>
      </c>
      <c r="AE724" s="43"/>
      <c r="AF724" s="43" t="s">
        <v>706</v>
      </c>
      <c r="AG724" s="43" t="s">
        <v>706</v>
      </c>
      <c r="AH724" s="53" t="s">
        <v>706</v>
      </c>
      <c r="AI724" s="53" t="s">
        <v>707</v>
      </c>
      <c r="AJ724" s="43" t="s">
        <v>707</v>
      </c>
      <c r="AK724" s="43" t="s">
        <v>706</v>
      </c>
      <c r="AL724" s="65"/>
      <c r="AM724" s="43" t="s">
        <v>706</v>
      </c>
      <c r="AN724" s="43"/>
      <c r="AO724" s="43" t="s">
        <v>6616</v>
      </c>
      <c r="AP724" s="43">
        <v>13452752280</v>
      </c>
      <c r="AQ724" s="33" t="str">
        <f>VLOOKUP("*"&amp;B724&amp;"*",[1]项目信息综合查询_1!$I$4:$I$1026,1,FALSE)</f>
        <v>云阳县-泥溪镇_乡村建设行动_农村基础设施（含产业配套基础设施）_云阳县2023年泥溪镇石蛋村10组后湾至方家平通畅公路</v>
      </c>
    </row>
    <row r="725" spans="1:43" ht="318.75" x14ac:dyDescent="0.2">
      <c r="A725" s="13">
        <v>719</v>
      </c>
      <c r="B725" s="43" t="s">
        <v>6724</v>
      </c>
      <c r="C725" s="14" t="s">
        <v>688</v>
      </c>
      <c r="D725" s="14" t="s">
        <v>728</v>
      </c>
      <c r="E725" s="14" t="s">
        <v>729</v>
      </c>
      <c r="F725" s="43" t="s">
        <v>6725</v>
      </c>
      <c r="G725" s="43" t="s">
        <v>714</v>
      </c>
      <c r="H725" s="43" t="s">
        <v>6719</v>
      </c>
      <c r="I725" s="43" t="s">
        <v>6726</v>
      </c>
      <c r="J725" s="35" t="s">
        <v>6727</v>
      </c>
      <c r="K725" s="43" t="s">
        <v>6714</v>
      </c>
      <c r="L725" s="43" t="s">
        <v>6725</v>
      </c>
      <c r="M725" s="43" t="s">
        <v>6728</v>
      </c>
      <c r="N725" s="43" t="s">
        <v>6614</v>
      </c>
      <c r="O725" s="43" t="s">
        <v>6729</v>
      </c>
      <c r="P725" s="43" t="s">
        <v>3870</v>
      </c>
      <c r="Q725" s="43" t="s">
        <v>3528</v>
      </c>
      <c r="R725" s="43" t="s">
        <v>6559</v>
      </c>
      <c r="S725" s="43" t="s">
        <v>6576</v>
      </c>
      <c r="T725" s="43" t="s">
        <v>743</v>
      </c>
      <c r="U725" s="43" t="s">
        <v>6547</v>
      </c>
      <c r="V725" s="14" t="s">
        <v>705</v>
      </c>
      <c r="W725" s="43">
        <v>2023.1</v>
      </c>
      <c r="X725" s="43">
        <v>2023.12</v>
      </c>
      <c r="Y725" s="14">
        <f t="shared" si="12"/>
        <v>108</v>
      </c>
      <c r="Z725" s="43"/>
      <c r="AA725" s="43"/>
      <c r="AB725" s="43">
        <v>108</v>
      </c>
      <c r="AC725" s="43"/>
      <c r="AD725" s="43">
        <v>8</v>
      </c>
      <c r="AE725" s="43"/>
      <c r="AF725" s="43" t="s">
        <v>706</v>
      </c>
      <c r="AG725" s="43" t="s">
        <v>706</v>
      </c>
      <c r="AH725" s="53" t="s">
        <v>706</v>
      </c>
      <c r="AI725" s="53" t="s">
        <v>707</v>
      </c>
      <c r="AJ725" s="43" t="s">
        <v>707</v>
      </c>
      <c r="AK725" s="43" t="s">
        <v>706</v>
      </c>
      <c r="AL725" s="65"/>
      <c r="AM725" s="43" t="s">
        <v>706</v>
      </c>
      <c r="AN725" s="43"/>
      <c r="AO725" s="43" t="s">
        <v>6616</v>
      </c>
      <c r="AP725" s="43">
        <v>13452752280</v>
      </c>
      <c r="AQ725" s="33" t="str">
        <f>VLOOKUP("*"&amp;B725&amp;"*",[1]项目信息综合查询_1!$I$4:$I$1026,1,FALSE)</f>
        <v>云阳县-泥溪镇_乡村建设行动_农村基础设施（含产业配套基础设施）_云阳县2023年泥溪镇石蛋村10组村级公路至黄伯军家通畅公路</v>
      </c>
    </row>
    <row r="726" spans="1:43" ht="306" x14ac:dyDescent="0.2">
      <c r="A726" s="13">
        <v>720</v>
      </c>
      <c r="B726" s="43" t="s">
        <v>6730</v>
      </c>
      <c r="C726" s="14" t="s">
        <v>688</v>
      </c>
      <c r="D726" s="14" t="s">
        <v>728</v>
      </c>
      <c r="E726" s="14" t="s">
        <v>729</v>
      </c>
      <c r="F726" s="43" t="s">
        <v>6731</v>
      </c>
      <c r="G726" s="43" t="s">
        <v>714</v>
      </c>
      <c r="H726" s="43" t="s">
        <v>6648</v>
      </c>
      <c r="I726" s="43" t="s">
        <v>6732</v>
      </c>
      <c r="J726" s="35" t="s">
        <v>6733</v>
      </c>
      <c r="K726" s="43" t="s">
        <v>6660</v>
      </c>
      <c r="L726" s="43" t="s">
        <v>6731</v>
      </c>
      <c r="M726" s="43" t="s">
        <v>6734</v>
      </c>
      <c r="N726" s="43" t="s">
        <v>6614</v>
      </c>
      <c r="O726" s="43" t="s">
        <v>6735</v>
      </c>
      <c r="P726" s="43" t="s">
        <v>3870</v>
      </c>
      <c r="Q726" s="43" t="s">
        <v>6654</v>
      </c>
      <c r="R726" s="43" t="s">
        <v>6559</v>
      </c>
      <c r="S726" s="43" t="s">
        <v>6576</v>
      </c>
      <c r="T726" s="43" t="s">
        <v>743</v>
      </c>
      <c r="U726" s="43" t="s">
        <v>6547</v>
      </c>
      <c r="V726" s="14" t="s">
        <v>705</v>
      </c>
      <c r="W726" s="43">
        <v>2023.1</v>
      </c>
      <c r="X726" s="43">
        <v>2023.12</v>
      </c>
      <c r="Y726" s="14">
        <f t="shared" si="12"/>
        <v>84</v>
      </c>
      <c r="Z726" s="43"/>
      <c r="AA726" s="43"/>
      <c r="AB726" s="43">
        <v>84</v>
      </c>
      <c r="AC726" s="43"/>
      <c r="AD726" s="43">
        <v>21</v>
      </c>
      <c r="AE726" s="43">
        <v>5</v>
      </c>
      <c r="AF726" s="43" t="s">
        <v>706</v>
      </c>
      <c r="AG726" s="43" t="s">
        <v>706</v>
      </c>
      <c r="AH726" s="53" t="s">
        <v>706</v>
      </c>
      <c r="AI726" s="53" t="s">
        <v>707</v>
      </c>
      <c r="AJ726" s="43" t="s">
        <v>707</v>
      </c>
      <c r="AK726" s="43" t="s">
        <v>706</v>
      </c>
      <c r="AL726" s="65"/>
      <c r="AM726" s="43" t="s">
        <v>706</v>
      </c>
      <c r="AN726" s="43"/>
      <c r="AO726" s="43" t="s">
        <v>6616</v>
      </c>
      <c r="AP726" s="43">
        <v>13452752280</v>
      </c>
      <c r="AQ726" s="33" t="str">
        <f>VLOOKUP("*"&amp;B726&amp;"*",[1]项目信息综合查询_1!$I$4:$I$1026,1,FALSE)</f>
        <v>云阳县-泥溪镇_乡村建设行动_农村基础设施（含产业配套基础设施）_云阳县2023年泥溪镇石蛋7村组任家院子至任代云家通畅公路</v>
      </c>
    </row>
    <row r="727" spans="1:43" ht="293.25" x14ac:dyDescent="0.2">
      <c r="A727" s="13">
        <v>721</v>
      </c>
      <c r="B727" s="43" t="s">
        <v>6736</v>
      </c>
      <c r="C727" s="14" t="s">
        <v>688</v>
      </c>
      <c r="D727" s="14" t="s">
        <v>728</v>
      </c>
      <c r="E727" s="14" t="s">
        <v>729</v>
      </c>
      <c r="F727" s="43" t="s">
        <v>6737</v>
      </c>
      <c r="G727" s="43" t="s">
        <v>714</v>
      </c>
      <c r="H727" s="43" t="s">
        <v>6738</v>
      </c>
      <c r="I727" s="43" t="s">
        <v>6739</v>
      </c>
      <c r="J727" s="35" t="s">
        <v>6740</v>
      </c>
      <c r="K727" s="43" t="s">
        <v>6741</v>
      </c>
      <c r="L727" s="43" t="s">
        <v>6742</v>
      </c>
      <c r="M727" s="43" t="s">
        <v>6743</v>
      </c>
      <c r="N727" s="43" t="s">
        <v>720</v>
      </c>
      <c r="O727" s="43" t="s">
        <v>6744</v>
      </c>
      <c r="P727" s="43" t="s">
        <v>3870</v>
      </c>
      <c r="Q727" s="43" t="s">
        <v>6745</v>
      </c>
      <c r="R727" s="43" t="s">
        <v>6559</v>
      </c>
      <c r="S727" s="43" t="s">
        <v>6560</v>
      </c>
      <c r="T727" s="43" t="s">
        <v>743</v>
      </c>
      <c r="U727" s="43" t="s">
        <v>6547</v>
      </c>
      <c r="V727" s="14" t="s">
        <v>705</v>
      </c>
      <c r="W727" s="43">
        <v>2023.1</v>
      </c>
      <c r="X727" s="43">
        <v>2023.12</v>
      </c>
      <c r="Y727" s="14">
        <f t="shared" si="12"/>
        <v>200</v>
      </c>
      <c r="Z727" s="43"/>
      <c r="AA727" s="43"/>
      <c r="AB727" s="43">
        <v>200</v>
      </c>
      <c r="AC727" s="43"/>
      <c r="AD727" s="43">
        <v>1037</v>
      </c>
      <c r="AE727" s="43">
        <v>124</v>
      </c>
      <c r="AF727" s="43" t="s">
        <v>706</v>
      </c>
      <c r="AG727" s="43" t="s">
        <v>706</v>
      </c>
      <c r="AH727" s="53" t="s">
        <v>706</v>
      </c>
      <c r="AI727" s="53" t="s">
        <v>707</v>
      </c>
      <c r="AJ727" s="43" t="s">
        <v>707</v>
      </c>
      <c r="AK727" s="43" t="s">
        <v>706</v>
      </c>
      <c r="AL727" s="65"/>
      <c r="AM727" s="43" t="s">
        <v>706</v>
      </c>
      <c r="AN727" s="43"/>
      <c r="AO727" s="43" t="s">
        <v>6746</v>
      </c>
      <c r="AP727" s="43">
        <v>13896335200</v>
      </c>
      <c r="AQ727" s="33" t="str">
        <f>VLOOKUP("*"&amp;B727&amp;"*",[1]项目信息综合查询_1!$I$4:$I$1026,1,FALSE)</f>
        <v>云阳县-泥溪镇_乡村建设行动_农村基础设施（含产业配套基础设施）_云阳县2023年泥溪镇胜利村入户公路硬化1、2、3、5、6、7、8、10组</v>
      </c>
    </row>
    <row r="728" spans="1:43" ht="216.75" x14ac:dyDescent="0.2">
      <c r="A728" s="13">
        <v>722</v>
      </c>
      <c r="B728" s="35" t="s">
        <v>6747</v>
      </c>
      <c r="C728" s="14" t="s">
        <v>651</v>
      </c>
      <c r="D728" s="14" t="s">
        <v>871</v>
      </c>
      <c r="E728" s="14" t="s">
        <v>1030</v>
      </c>
      <c r="F728" s="35" t="s">
        <v>6748</v>
      </c>
      <c r="G728" s="35" t="s">
        <v>714</v>
      </c>
      <c r="H728" s="35" t="s">
        <v>6749</v>
      </c>
      <c r="I728" s="35" t="s">
        <v>6750</v>
      </c>
      <c r="J728" s="43" t="s">
        <v>6751</v>
      </c>
      <c r="K728" s="35" t="s">
        <v>6752</v>
      </c>
      <c r="L728" s="36" t="s">
        <v>6748</v>
      </c>
      <c r="M728" s="43" t="s">
        <v>719</v>
      </c>
      <c r="N728" s="43" t="s">
        <v>720</v>
      </c>
      <c r="O728" s="35" t="s">
        <v>6753</v>
      </c>
      <c r="P728" s="36" t="s">
        <v>1630</v>
      </c>
      <c r="Q728" s="36" t="s">
        <v>6752</v>
      </c>
      <c r="R728" s="43" t="s">
        <v>724</v>
      </c>
      <c r="S728" s="43" t="s">
        <v>702</v>
      </c>
      <c r="T728" s="35" t="s">
        <v>725</v>
      </c>
      <c r="U728" s="35" t="s">
        <v>6547</v>
      </c>
      <c r="V728" s="14" t="s">
        <v>705</v>
      </c>
      <c r="W728" s="35">
        <v>2023.1</v>
      </c>
      <c r="X728" s="35">
        <v>2023.12</v>
      </c>
      <c r="Y728" s="14">
        <f t="shared" si="12"/>
        <v>140</v>
      </c>
      <c r="Z728" s="35">
        <v>70</v>
      </c>
      <c r="AA728" s="35"/>
      <c r="AB728" s="35"/>
      <c r="AC728" s="35">
        <v>70</v>
      </c>
      <c r="AD728" s="36">
        <v>5</v>
      </c>
      <c r="AE728" s="36">
        <v>2</v>
      </c>
      <c r="AF728" s="43" t="s">
        <v>706</v>
      </c>
      <c r="AG728" s="43" t="s">
        <v>706</v>
      </c>
      <c r="AH728" s="43" t="s">
        <v>706</v>
      </c>
      <c r="AI728" s="43" t="s">
        <v>707</v>
      </c>
      <c r="AJ728" s="43" t="s">
        <v>706</v>
      </c>
      <c r="AK728" s="43" t="s">
        <v>707</v>
      </c>
      <c r="AL728" s="43" t="s">
        <v>798</v>
      </c>
      <c r="AM728" s="43" t="s">
        <v>707</v>
      </c>
      <c r="AN728" s="43" t="s">
        <v>798</v>
      </c>
      <c r="AO728" s="36" t="s">
        <v>6548</v>
      </c>
      <c r="AP728" s="36">
        <v>15213569345</v>
      </c>
      <c r="AQ728" s="33" t="str">
        <f>VLOOKUP("*"&amp;B728&amp;"*",[1]项目信息综合查询_1!$I$4:$I$1026,1,FALSE)</f>
        <v>云阳县-泥溪镇_产业发展_加工流通项目_云阳县2023年泥溪镇融合园面条加工项目</v>
      </c>
    </row>
    <row r="729" spans="1:43" ht="229.5" x14ac:dyDescent="0.2">
      <c r="A729" s="13">
        <v>723</v>
      </c>
      <c r="B729" s="35" t="s">
        <v>6754</v>
      </c>
      <c r="C729" s="14" t="s">
        <v>651</v>
      </c>
      <c r="D729" s="14" t="s">
        <v>775</v>
      </c>
      <c r="E729" s="14" t="s">
        <v>776</v>
      </c>
      <c r="F729" s="35" t="s">
        <v>6755</v>
      </c>
      <c r="G729" s="35" t="s">
        <v>790</v>
      </c>
      <c r="H729" s="35" t="s">
        <v>6756</v>
      </c>
      <c r="I729" s="35" t="s">
        <v>6757</v>
      </c>
      <c r="J729" s="43" t="s">
        <v>4748</v>
      </c>
      <c r="K729" s="35" t="s">
        <v>6758</v>
      </c>
      <c r="L729" s="36" t="s">
        <v>6755</v>
      </c>
      <c r="M729" s="36" t="s">
        <v>719</v>
      </c>
      <c r="N729" s="36" t="s">
        <v>720</v>
      </c>
      <c r="O729" s="35" t="s">
        <v>6759</v>
      </c>
      <c r="P729" s="36" t="s">
        <v>6760</v>
      </c>
      <c r="Q729" s="36" t="s">
        <v>6148</v>
      </c>
      <c r="R729" s="36" t="s">
        <v>724</v>
      </c>
      <c r="S729" s="36" t="s">
        <v>702</v>
      </c>
      <c r="T729" s="35" t="s">
        <v>725</v>
      </c>
      <c r="U729" s="35" t="s">
        <v>6547</v>
      </c>
      <c r="V729" s="14" t="s">
        <v>705</v>
      </c>
      <c r="W729" s="35">
        <v>2023.1</v>
      </c>
      <c r="X729" s="35">
        <v>2023.12</v>
      </c>
      <c r="Y729" s="14">
        <f t="shared" si="12"/>
        <v>115.1</v>
      </c>
      <c r="Z729" s="35">
        <v>57.55</v>
      </c>
      <c r="AA729" s="35"/>
      <c r="AB729" s="35"/>
      <c r="AC729" s="35">
        <v>57.55</v>
      </c>
      <c r="AD729" s="36">
        <v>20</v>
      </c>
      <c r="AE729" s="36">
        <v>5</v>
      </c>
      <c r="AF729" s="36" t="s">
        <v>706</v>
      </c>
      <c r="AG729" s="36" t="s">
        <v>706</v>
      </c>
      <c r="AH729" s="36" t="s">
        <v>706</v>
      </c>
      <c r="AI729" s="36" t="s">
        <v>707</v>
      </c>
      <c r="AJ729" s="36" t="s">
        <v>706</v>
      </c>
      <c r="AK729" s="36" t="s">
        <v>707</v>
      </c>
      <c r="AL729" s="36" t="s">
        <v>798</v>
      </c>
      <c r="AM729" s="36" t="s">
        <v>707</v>
      </c>
      <c r="AN729" s="36" t="s">
        <v>798</v>
      </c>
      <c r="AO729" s="36" t="s">
        <v>6548</v>
      </c>
      <c r="AP729" s="36">
        <v>15213569345</v>
      </c>
      <c r="AQ729" s="33" t="str">
        <f>VLOOKUP("*"&amp;B729&amp;"*",[1]项目信息综合查询_1!$I$4:$I$1026,1,FALSE)</f>
        <v>云阳县-泥溪镇_产业发展_生产项目_云阳县2023年泥溪镇泥溪社区联坪村柑橘管护项目</v>
      </c>
    </row>
    <row r="730" spans="1:43" ht="331.5" x14ac:dyDescent="0.2">
      <c r="A730" s="13">
        <v>724</v>
      </c>
      <c r="B730" s="43" t="s">
        <v>6761</v>
      </c>
      <c r="C730" s="14" t="s">
        <v>688</v>
      </c>
      <c r="D730" s="14" t="s">
        <v>728</v>
      </c>
      <c r="E730" s="14" t="s">
        <v>729</v>
      </c>
      <c r="F730" s="43" t="s">
        <v>6762</v>
      </c>
      <c r="G730" s="43" t="s">
        <v>714</v>
      </c>
      <c r="H730" s="43" t="s">
        <v>6763</v>
      </c>
      <c r="I730" s="43" t="s">
        <v>6764</v>
      </c>
      <c r="J730" s="35" t="s">
        <v>6765</v>
      </c>
      <c r="K730" s="43" t="s">
        <v>6766</v>
      </c>
      <c r="L730" s="43" t="s">
        <v>6762</v>
      </c>
      <c r="M730" s="43" t="s">
        <v>6767</v>
      </c>
      <c r="N730" s="43" t="s">
        <v>6768</v>
      </c>
      <c r="O730" s="43" t="s">
        <v>6769</v>
      </c>
      <c r="P730" s="43" t="s">
        <v>3870</v>
      </c>
      <c r="Q730" s="43" t="s">
        <v>6770</v>
      </c>
      <c r="R730" s="43" t="s">
        <v>6559</v>
      </c>
      <c r="S730" s="43" t="s">
        <v>6576</v>
      </c>
      <c r="T730" s="43" t="s">
        <v>743</v>
      </c>
      <c r="U730" s="43" t="s">
        <v>6547</v>
      </c>
      <c r="V730" s="14" t="s">
        <v>705</v>
      </c>
      <c r="W730" s="43">
        <v>2023.1</v>
      </c>
      <c r="X730" s="43">
        <v>2023.12</v>
      </c>
      <c r="Y730" s="14">
        <f t="shared" si="12"/>
        <v>450</v>
      </c>
      <c r="Z730" s="43"/>
      <c r="AA730" s="43"/>
      <c r="AB730" s="43">
        <v>450</v>
      </c>
      <c r="AC730" s="43"/>
      <c r="AD730" s="43">
        <v>850</v>
      </c>
      <c r="AE730" s="43">
        <v>213</v>
      </c>
      <c r="AF730" s="43" t="s">
        <v>706</v>
      </c>
      <c r="AG730" s="43" t="s">
        <v>706</v>
      </c>
      <c r="AH730" s="53" t="s">
        <v>706</v>
      </c>
      <c r="AI730" s="53" t="s">
        <v>707</v>
      </c>
      <c r="AJ730" s="43" t="s">
        <v>707</v>
      </c>
      <c r="AK730" s="43" t="s">
        <v>706</v>
      </c>
      <c r="AL730" s="65"/>
      <c r="AM730" s="43" t="s">
        <v>706</v>
      </c>
      <c r="AN730" s="43"/>
      <c r="AO730" s="43" t="s">
        <v>6771</v>
      </c>
      <c r="AP730" s="43">
        <v>13983511963</v>
      </c>
      <c r="AQ730" s="33" t="str">
        <f>VLOOKUP("*"&amp;B730&amp;"*",[1]项目信息综合查询_1!$I$4:$I$1026,1,FALSE)</f>
        <v>云阳县-泥溪镇_乡村建设行动_农村基础设施（含产业配套基础设施）_云阳县2023年泥溪镇泥溪社区3、4、8、9、10、11、12、13组公路硬化</v>
      </c>
    </row>
    <row r="731" spans="1:43" ht="229.5" x14ac:dyDescent="0.2">
      <c r="A731" s="13">
        <v>725</v>
      </c>
      <c r="B731" s="35" t="s">
        <v>6772</v>
      </c>
      <c r="C731" s="14" t="s">
        <v>651</v>
      </c>
      <c r="D731" s="14" t="s">
        <v>775</v>
      </c>
      <c r="E731" s="14" t="s">
        <v>776</v>
      </c>
      <c r="F731" s="35" t="s">
        <v>6773</v>
      </c>
      <c r="G731" s="35" t="s">
        <v>790</v>
      </c>
      <c r="H731" s="35" t="s">
        <v>6774</v>
      </c>
      <c r="I731" s="35" t="s">
        <v>6775</v>
      </c>
      <c r="J731" s="43" t="s">
        <v>4748</v>
      </c>
      <c r="K731" s="35" t="s">
        <v>6776</v>
      </c>
      <c r="L731" s="36" t="s">
        <v>6773</v>
      </c>
      <c r="M731" s="36" t="s">
        <v>719</v>
      </c>
      <c r="N731" s="36" t="s">
        <v>720</v>
      </c>
      <c r="O731" s="35" t="s">
        <v>6777</v>
      </c>
      <c r="P731" s="36" t="s">
        <v>6760</v>
      </c>
      <c r="Q731" s="36" t="s">
        <v>6778</v>
      </c>
      <c r="R731" s="36" t="s">
        <v>724</v>
      </c>
      <c r="S731" s="36" t="s">
        <v>702</v>
      </c>
      <c r="T731" s="35" t="s">
        <v>725</v>
      </c>
      <c r="U731" s="35" t="s">
        <v>6547</v>
      </c>
      <c r="V731" s="14" t="s">
        <v>705</v>
      </c>
      <c r="W731" s="35">
        <v>2023.1</v>
      </c>
      <c r="X731" s="35">
        <v>2023.12</v>
      </c>
      <c r="Y731" s="14">
        <f t="shared" si="12"/>
        <v>220.06</v>
      </c>
      <c r="Z731" s="35">
        <v>110.03</v>
      </c>
      <c r="AA731" s="35"/>
      <c r="AB731" s="35"/>
      <c r="AC731" s="35">
        <v>110.03</v>
      </c>
      <c r="AD731" s="36">
        <v>80</v>
      </c>
      <c r="AE731" s="36">
        <v>11</v>
      </c>
      <c r="AF731" s="36" t="s">
        <v>706</v>
      </c>
      <c r="AG731" s="36" t="s">
        <v>706</v>
      </c>
      <c r="AH731" s="36" t="s">
        <v>706</v>
      </c>
      <c r="AI731" s="36" t="s">
        <v>707</v>
      </c>
      <c r="AJ731" s="36" t="s">
        <v>706</v>
      </c>
      <c r="AK731" s="36" t="s">
        <v>707</v>
      </c>
      <c r="AL731" s="36" t="s">
        <v>798</v>
      </c>
      <c r="AM731" s="36" t="s">
        <v>707</v>
      </c>
      <c r="AN731" s="36" t="s">
        <v>798</v>
      </c>
      <c r="AO731" s="36" t="s">
        <v>6548</v>
      </c>
      <c r="AP731" s="36">
        <v>15213569345</v>
      </c>
      <c r="AQ731" s="33" t="str">
        <f>VLOOKUP("*"&amp;B731&amp;"*",[1]项目信息综合查询_1!$I$4:$I$1026,1,FALSE)</f>
        <v>云阳县-泥溪镇_产业发展_生产项目_云阳县2023年泥溪镇柑橘管护项目</v>
      </c>
    </row>
    <row r="732" spans="1:43" ht="229.5" x14ac:dyDescent="0.2">
      <c r="A732" s="13">
        <v>726</v>
      </c>
      <c r="B732" s="43" t="s">
        <v>6779</v>
      </c>
      <c r="C732" s="14" t="s">
        <v>688</v>
      </c>
      <c r="D732" s="14" t="s">
        <v>728</v>
      </c>
      <c r="E732" s="14" t="s">
        <v>729</v>
      </c>
      <c r="F732" s="43" t="s">
        <v>6780</v>
      </c>
      <c r="G732" s="43" t="s">
        <v>714</v>
      </c>
      <c r="H732" s="43" t="s">
        <v>6781</v>
      </c>
      <c r="I732" s="43" t="s">
        <v>6782</v>
      </c>
      <c r="J732" s="35" t="s">
        <v>2614</v>
      </c>
      <c r="K732" s="43" t="s">
        <v>6783</v>
      </c>
      <c r="L732" s="43" t="s">
        <v>6783</v>
      </c>
      <c r="M732" s="43" t="s">
        <v>6784</v>
      </c>
      <c r="N732" s="43" t="s">
        <v>6784</v>
      </c>
      <c r="O732" s="43" t="s">
        <v>6630</v>
      </c>
      <c r="P732" s="43" t="s">
        <v>3870</v>
      </c>
      <c r="Q732" s="43" t="s">
        <v>6785</v>
      </c>
      <c r="R732" s="43" t="s">
        <v>6559</v>
      </c>
      <c r="S732" s="43" t="s">
        <v>6560</v>
      </c>
      <c r="T732" s="43" t="s">
        <v>743</v>
      </c>
      <c r="U732" s="43" t="s">
        <v>6547</v>
      </c>
      <c r="V732" s="14" t="s">
        <v>705</v>
      </c>
      <c r="W732" s="43">
        <v>2023.1</v>
      </c>
      <c r="X732" s="43">
        <v>2023.12</v>
      </c>
      <c r="Y732" s="14">
        <f t="shared" si="12"/>
        <v>36</v>
      </c>
      <c r="Z732" s="43"/>
      <c r="AA732" s="43"/>
      <c r="AB732" s="43">
        <v>36</v>
      </c>
      <c r="AC732" s="43"/>
      <c r="AD732" s="43">
        <v>11</v>
      </c>
      <c r="AE732" s="43">
        <v>6</v>
      </c>
      <c r="AF732" s="43" t="s">
        <v>706</v>
      </c>
      <c r="AG732" s="43" t="s">
        <v>706</v>
      </c>
      <c r="AH732" s="53" t="s">
        <v>706</v>
      </c>
      <c r="AI732" s="53" t="s">
        <v>707</v>
      </c>
      <c r="AJ732" s="43" t="s">
        <v>707</v>
      </c>
      <c r="AK732" s="43" t="s">
        <v>706</v>
      </c>
      <c r="AL732" s="65"/>
      <c r="AM732" s="43" t="s">
        <v>706</v>
      </c>
      <c r="AN732" s="43"/>
      <c r="AO732" s="43" t="s">
        <v>6786</v>
      </c>
      <c r="AP732" s="43">
        <v>18983953242</v>
      </c>
      <c r="AQ732" s="33" t="str">
        <f>VLOOKUP("*"&amp;B732&amp;"*",[1]项目信息综合查询_1!$I$4:$I$1026,1,FALSE)</f>
        <v>云阳县-泥溪镇_乡村建设行动_农村基础设施（含产业配套基础设施）_云阳县2023年泥溪镇枞林村2组新屋滑坡整治</v>
      </c>
    </row>
    <row r="733" spans="1:43" ht="344.25" x14ac:dyDescent="0.2">
      <c r="A733" s="13">
        <v>727</v>
      </c>
      <c r="B733" s="35" t="s">
        <v>6787</v>
      </c>
      <c r="C733" s="14" t="s">
        <v>651</v>
      </c>
      <c r="D733" s="14" t="s">
        <v>775</v>
      </c>
      <c r="E733" s="14" t="s">
        <v>776</v>
      </c>
      <c r="F733" s="35" t="s">
        <v>6788</v>
      </c>
      <c r="G733" s="35" t="s">
        <v>714</v>
      </c>
      <c r="H733" s="35" t="s">
        <v>6789</v>
      </c>
      <c r="I733" s="35" t="s">
        <v>6790</v>
      </c>
      <c r="J733" s="35" t="s">
        <v>865</v>
      </c>
      <c r="K733" s="35" t="s">
        <v>6791</v>
      </c>
      <c r="L733" s="35" t="s">
        <v>6792</v>
      </c>
      <c r="M733" s="35" t="s">
        <v>961</v>
      </c>
      <c r="N733" s="35" t="s">
        <v>936</v>
      </c>
      <c r="O733" s="35" t="s">
        <v>1654</v>
      </c>
      <c r="P733" s="35" t="s">
        <v>6793</v>
      </c>
      <c r="Q733" s="35" t="s">
        <v>6794</v>
      </c>
      <c r="R733" s="35" t="s">
        <v>1657</v>
      </c>
      <c r="S733" s="35" t="s">
        <v>1658</v>
      </c>
      <c r="T733" s="35" t="s">
        <v>725</v>
      </c>
      <c r="U733" s="35" t="s">
        <v>6547</v>
      </c>
      <c r="V733" s="14" t="s">
        <v>705</v>
      </c>
      <c r="W733" s="35">
        <v>2023.4</v>
      </c>
      <c r="X733" s="35">
        <v>2023.11</v>
      </c>
      <c r="Y733" s="14">
        <f t="shared" si="12"/>
        <v>5.52</v>
      </c>
      <c r="Z733" s="35"/>
      <c r="AA733" s="35">
        <v>2.76</v>
      </c>
      <c r="AB733" s="35"/>
      <c r="AC733" s="35">
        <v>2.76</v>
      </c>
      <c r="AD733" s="35">
        <v>50</v>
      </c>
      <c r="AE733" s="35">
        <v>10</v>
      </c>
      <c r="AF733" s="35" t="s">
        <v>706</v>
      </c>
      <c r="AG733" s="35" t="s">
        <v>706</v>
      </c>
      <c r="AH733" s="35" t="s">
        <v>706</v>
      </c>
      <c r="AI733" s="35" t="s">
        <v>707</v>
      </c>
      <c r="AJ733" s="35" t="s">
        <v>706</v>
      </c>
      <c r="AK733" s="35" t="s">
        <v>706</v>
      </c>
      <c r="AL733" s="35"/>
      <c r="AM733" s="35" t="s">
        <v>706</v>
      </c>
      <c r="AN733" s="35"/>
      <c r="AO733" s="35" t="s">
        <v>6795</v>
      </c>
      <c r="AP733" s="35">
        <v>13452668345</v>
      </c>
      <c r="AQ733" s="33" t="str">
        <f>VLOOKUP("*"&amp;B733&amp;"*",[1]项目信息综合查询_1!$I$4:$I$1026,1,FALSE)</f>
        <v>云阳县-泥溪镇_产业发展_生产项目_云阳县2023年泥溪镇紫苏种植项目</v>
      </c>
    </row>
    <row r="734" spans="1:43" ht="409.5" x14ac:dyDescent="0.2">
      <c r="A734" s="13">
        <v>728</v>
      </c>
      <c r="B734" s="51" t="s">
        <v>6796</v>
      </c>
      <c r="C734" s="14" t="s">
        <v>688</v>
      </c>
      <c r="D734" s="14" t="s">
        <v>689</v>
      </c>
      <c r="E734" s="14" t="s">
        <v>690</v>
      </c>
      <c r="F734" s="51" t="s">
        <v>6797</v>
      </c>
      <c r="G734" s="51" t="s">
        <v>714</v>
      </c>
      <c r="H734" s="51" t="s">
        <v>6798</v>
      </c>
      <c r="I734" s="51" t="s">
        <v>6799</v>
      </c>
      <c r="J734" s="51" t="s">
        <v>6800</v>
      </c>
      <c r="K734" s="51" t="s">
        <v>6799</v>
      </c>
      <c r="L734" s="51" t="s">
        <v>6801</v>
      </c>
      <c r="M734" s="50" t="s">
        <v>961</v>
      </c>
      <c r="N734" s="50" t="s">
        <v>1779</v>
      </c>
      <c r="O734" s="51" t="s">
        <v>6802</v>
      </c>
      <c r="P734" s="51" t="s">
        <v>708</v>
      </c>
      <c r="Q734" s="50" t="s">
        <v>6803</v>
      </c>
      <c r="R734" s="51" t="s">
        <v>2326</v>
      </c>
      <c r="S734" s="48" t="s">
        <v>756</v>
      </c>
      <c r="T734" s="51" t="s">
        <v>1149</v>
      </c>
      <c r="U734" s="43" t="s">
        <v>6804</v>
      </c>
      <c r="V734" s="14" t="s">
        <v>705</v>
      </c>
      <c r="W734" s="43">
        <v>2023.1</v>
      </c>
      <c r="X734" s="43">
        <v>2023.12</v>
      </c>
      <c r="Y734" s="14">
        <f t="shared" si="12"/>
        <v>250</v>
      </c>
      <c r="Z734" s="51">
        <v>0</v>
      </c>
      <c r="AA734" s="51">
        <v>0</v>
      </c>
      <c r="AB734" s="51">
        <v>250</v>
      </c>
      <c r="AC734" s="51">
        <v>0</v>
      </c>
      <c r="AD734" s="51">
        <v>640</v>
      </c>
      <c r="AE734" s="51">
        <v>79</v>
      </c>
      <c r="AF734" s="51" t="s">
        <v>706</v>
      </c>
      <c r="AG734" s="51" t="s">
        <v>706</v>
      </c>
      <c r="AH734" s="51" t="s">
        <v>706</v>
      </c>
      <c r="AI734" s="53" t="s">
        <v>707</v>
      </c>
      <c r="AJ734" s="51" t="s">
        <v>707</v>
      </c>
      <c r="AK734" s="51" t="s">
        <v>706</v>
      </c>
      <c r="AL734" s="65" t="s">
        <v>708</v>
      </c>
      <c r="AM734" s="51" t="s">
        <v>706</v>
      </c>
      <c r="AN734" s="51" t="s">
        <v>708</v>
      </c>
      <c r="AO734" s="51" t="s">
        <v>6805</v>
      </c>
      <c r="AP734" s="51" t="s">
        <v>170</v>
      </c>
      <c r="AQ734" s="33" t="str">
        <f>VLOOKUP("*"&amp;B734&amp;"*",[1]项目信息综合查询_1!$I$4:$I$1026,1,FALSE)</f>
        <v>云阳县-堰坪镇_乡村建设行动_人居环境整治_云阳县2023年堰坪镇堰脚下污水处理站及管网项目</v>
      </c>
    </row>
    <row r="735" spans="1:43" ht="409.5" x14ac:dyDescent="0.2">
      <c r="A735" s="13">
        <v>729</v>
      </c>
      <c r="B735" s="51" t="s">
        <v>6806</v>
      </c>
      <c r="C735" s="14" t="s">
        <v>688</v>
      </c>
      <c r="D735" s="14" t="s">
        <v>689</v>
      </c>
      <c r="E735" s="14" t="s">
        <v>690</v>
      </c>
      <c r="F735" s="51" t="s">
        <v>6807</v>
      </c>
      <c r="G735" s="51" t="s">
        <v>714</v>
      </c>
      <c r="H735" s="51" t="s">
        <v>6808</v>
      </c>
      <c r="I735" s="51" t="s">
        <v>6809</v>
      </c>
      <c r="J735" s="51" t="s">
        <v>6810</v>
      </c>
      <c r="K735" s="51" t="s">
        <v>6811</v>
      </c>
      <c r="L735" s="51" t="s">
        <v>6812</v>
      </c>
      <c r="M735" s="50" t="s">
        <v>961</v>
      </c>
      <c r="N735" s="50" t="s">
        <v>1779</v>
      </c>
      <c r="O735" s="51" t="s">
        <v>6802</v>
      </c>
      <c r="P735" s="51" t="s">
        <v>708</v>
      </c>
      <c r="Q735" s="50" t="s">
        <v>6813</v>
      </c>
      <c r="R735" s="51" t="s">
        <v>2326</v>
      </c>
      <c r="S735" s="48" t="s">
        <v>756</v>
      </c>
      <c r="T735" s="51" t="s">
        <v>1149</v>
      </c>
      <c r="U735" s="43" t="s">
        <v>6804</v>
      </c>
      <c r="V735" s="14" t="s">
        <v>705</v>
      </c>
      <c r="W735" s="43">
        <v>2023.1</v>
      </c>
      <c r="X735" s="43">
        <v>2023.12</v>
      </c>
      <c r="Y735" s="14">
        <f t="shared" si="12"/>
        <v>250</v>
      </c>
      <c r="Z735" s="51">
        <v>0</v>
      </c>
      <c r="AA735" s="51">
        <v>0</v>
      </c>
      <c r="AB735" s="51">
        <v>250</v>
      </c>
      <c r="AC735" s="51">
        <v>0</v>
      </c>
      <c r="AD735" s="51">
        <v>750</v>
      </c>
      <c r="AE735" s="51">
        <v>77</v>
      </c>
      <c r="AF735" s="51" t="s">
        <v>706</v>
      </c>
      <c r="AG735" s="51" t="s">
        <v>706</v>
      </c>
      <c r="AH735" s="51" t="s">
        <v>706</v>
      </c>
      <c r="AI735" s="53" t="s">
        <v>707</v>
      </c>
      <c r="AJ735" s="51" t="s">
        <v>707</v>
      </c>
      <c r="AK735" s="51" t="s">
        <v>706</v>
      </c>
      <c r="AL735" s="65" t="s">
        <v>708</v>
      </c>
      <c r="AM735" s="51" t="s">
        <v>706</v>
      </c>
      <c r="AN735" s="51" t="s">
        <v>708</v>
      </c>
      <c r="AO735" s="51" t="s">
        <v>6805</v>
      </c>
      <c r="AP735" s="51" t="s">
        <v>170</v>
      </c>
      <c r="AQ735" s="33" t="str">
        <f>VLOOKUP("*"&amp;B735&amp;"*",[1]项目信息综合查询_1!$I$4:$I$1026,1,FALSE)</f>
        <v>云阳县-堰坪镇_乡村建设行动_人居环境整治_云阳县2023年堰坪镇王家河坝污水处理站及管网项目</v>
      </c>
    </row>
    <row r="736" spans="1:43" ht="409.5" x14ac:dyDescent="0.2">
      <c r="A736" s="13">
        <v>730</v>
      </c>
      <c r="B736" s="37" t="s">
        <v>6814</v>
      </c>
      <c r="C736" s="14" t="s">
        <v>688</v>
      </c>
      <c r="D736" s="14" t="s">
        <v>689</v>
      </c>
      <c r="E736" s="14" t="s">
        <v>690</v>
      </c>
      <c r="F736" s="35" t="s">
        <v>6815</v>
      </c>
      <c r="G736" s="35" t="s">
        <v>714</v>
      </c>
      <c r="H736" s="35" t="s">
        <v>6816</v>
      </c>
      <c r="I736" s="35" t="s">
        <v>6817</v>
      </c>
      <c r="J736" s="35" t="s">
        <v>6818</v>
      </c>
      <c r="K736" s="35" t="s">
        <v>6815</v>
      </c>
      <c r="L736" s="35" t="s">
        <v>6815</v>
      </c>
      <c r="M736" s="35" t="s">
        <v>1318</v>
      </c>
      <c r="N736" s="35" t="s">
        <v>1319</v>
      </c>
      <c r="O736" s="35" t="s">
        <v>6819</v>
      </c>
      <c r="P736" s="35" t="s">
        <v>6820</v>
      </c>
      <c r="Q736" s="35" t="s">
        <v>6821</v>
      </c>
      <c r="R736" s="35" t="s">
        <v>1323</v>
      </c>
      <c r="S736" s="48" t="s">
        <v>756</v>
      </c>
      <c r="T736" s="35" t="s">
        <v>703</v>
      </c>
      <c r="U736" s="43" t="s">
        <v>6804</v>
      </c>
      <c r="V736" s="14" t="s">
        <v>705</v>
      </c>
      <c r="W736" s="35">
        <v>2023.8</v>
      </c>
      <c r="X736" s="35">
        <v>2023.12</v>
      </c>
      <c r="Y736" s="14">
        <f t="shared" si="12"/>
        <v>46.29</v>
      </c>
      <c r="Z736" s="35">
        <v>30</v>
      </c>
      <c r="AA736" s="35">
        <v>0</v>
      </c>
      <c r="AB736" s="35">
        <v>16.29</v>
      </c>
      <c r="AC736" s="35">
        <v>0</v>
      </c>
      <c r="AD736" s="35">
        <v>282</v>
      </c>
      <c r="AE736" s="35">
        <v>13</v>
      </c>
      <c r="AF736" s="35" t="s">
        <v>706</v>
      </c>
      <c r="AG736" s="35" t="s">
        <v>706</v>
      </c>
      <c r="AH736" s="35" t="s">
        <v>706</v>
      </c>
      <c r="AI736" s="35" t="s">
        <v>707</v>
      </c>
      <c r="AJ736" s="35" t="s">
        <v>706</v>
      </c>
      <c r="AK736" s="35" t="s">
        <v>706</v>
      </c>
      <c r="AL736" s="65" t="s">
        <v>708</v>
      </c>
      <c r="AM736" s="35" t="s">
        <v>706</v>
      </c>
      <c r="AN736" s="51" t="s">
        <v>708</v>
      </c>
      <c r="AO736" s="35" t="s">
        <v>6805</v>
      </c>
      <c r="AP736" s="35" t="s">
        <v>170</v>
      </c>
      <c r="AQ736" s="33" t="str">
        <f>VLOOKUP("*"&amp;B736&amp;"*",[1]项目信息综合查询_1!$I$4:$I$1026,1,FALSE)</f>
        <v>云阳县-堰坪镇_乡村建设行动_人居环境整治_云阳县2023年堰坪镇高银村农村污水处理项目</v>
      </c>
    </row>
    <row r="737" spans="1:43" ht="409.5" x14ac:dyDescent="0.2">
      <c r="A737" s="13">
        <v>731</v>
      </c>
      <c r="B737" s="51" t="s">
        <v>6822</v>
      </c>
      <c r="C737" s="14" t="s">
        <v>688</v>
      </c>
      <c r="D737" s="14" t="s">
        <v>689</v>
      </c>
      <c r="E737" s="14" t="s">
        <v>690</v>
      </c>
      <c r="F737" s="51" t="s">
        <v>6823</v>
      </c>
      <c r="G737" s="51" t="s">
        <v>714</v>
      </c>
      <c r="H737" s="51" t="s">
        <v>6824</v>
      </c>
      <c r="I737" s="51" t="s">
        <v>6825</v>
      </c>
      <c r="J737" s="51" t="s">
        <v>6826</v>
      </c>
      <c r="K737" s="51" t="s">
        <v>6827</v>
      </c>
      <c r="L737" s="51" t="s">
        <v>6828</v>
      </c>
      <c r="M737" s="50" t="s">
        <v>961</v>
      </c>
      <c r="N737" s="50" t="s">
        <v>1779</v>
      </c>
      <c r="O737" s="51" t="s">
        <v>6802</v>
      </c>
      <c r="P737" s="51" t="s">
        <v>708</v>
      </c>
      <c r="Q737" s="50" t="s">
        <v>1690</v>
      </c>
      <c r="R737" s="50" t="s">
        <v>741</v>
      </c>
      <c r="S737" s="48" t="s">
        <v>756</v>
      </c>
      <c r="T737" s="51" t="s">
        <v>2778</v>
      </c>
      <c r="U737" s="43" t="s">
        <v>6804</v>
      </c>
      <c r="V737" s="14" t="s">
        <v>705</v>
      </c>
      <c r="W737" s="43">
        <v>2023.1</v>
      </c>
      <c r="X737" s="43">
        <v>2023.12</v>
      </c>
      <c r="Y737" s="14">
        <f t="shared" si="12"/>
        <v>300</v>
      </c>
      <c r="Z737" s="51">
        <v>0</v>
      </c>
      <c r="AA737" s="51">
        <v>0</v>
      </c>
      <c r="AB737" s="51">
        <v>300</v>
      </c>
      <c r="AC737" s="51">
        <v>0</v>
      </c>
      <c r="AD737" s="51">
        <v>2500</v>
      </c>
      <c r="AE737" s="51">
        <v>8</v>
      </c>
      <c r="AF737" s="51" t="s">
        <v>706</v>
      </c>
      <c r="AG737" s="51" t="s">
        <v>706</v>
      </c>
      <c r="AH737" s="35" t="s">
        <v>706</v>
      </c>
      <c r="AI737" s="53" t="s">
        <v>707</v>
      </c>
      <c r="AJ737" s="51" t="s">
        <v>706</v>
      </c>
      <c r="AK737" s="51" t="s">
        <v>706</v>
      </c>
      <c r="AL737" s="65" t="s">
        <v>708</v>
      </c>
      <c r="AM737" s="51" t="s">
        <v>706</v>
      </c>
      <c r="AN737" s="51" t="s">
        <v>708</v>
      </c>
      <c r="AO737" s="51" t="s">
        <v>6805</v>
      </c>
      <c r="AP737" s="51" t="s">
        <v>170</v>
      </c>
      <c r="AQ737" s="33" t="str">
        <f>VLOOKUP("*"&amp;B737&amp;"*",[1]项目信息综合查询_1!$I$4:$I$1026,1,FALSE)</f>
        <v>云阳县-堰坪镇_乡村建设行动_人居环境整治_云阳县堰坪镇污水管网整治工程项目</v>
      </c>
    </row>
    <row r="738" spans="1:43" ht="382.5" x14ac:dyDescent="0.2">
      <c r="A738" s="13">
        <v>732</v>
      </c>
      <c r="B738" s="43" t="s">
        <v>6829</v>
      </c>
      <c r="C738" s="14" t="s">
        <v>688</v>
      </c>
      <c r="D738" s="14" t="s">
        <v>728</v>
      </c>
      <c r="E738" s="14" t="s">
        <v>729</v>
      </c>
      <c r="F738" s="43" t="s">
        <v>6830</v>
      </c>
      <c r="G738" s="43" t="s">
        <v>731</v>
      </c>
      <c r="H738" s="43" t="s">
        <v>6831</v>
      </c>
      <c r="I738" s="43" t="s">
        <v>6832</v>
      </c>
      <c r="J738" s="57" t="s">
        <v>6833</v>
      </c>
      <c r="K738" s="43" t="s">
        <v>6834</v>
      </c>
      <c r="L738" s="43" t="s">
        <v>6835</v>
      </c>
      <c r="M738" s="43" t="s">
        <v>4890</v>
      </c>
      <c r="N738" s="43" t="s">
        <v>936</v>
      </c>
      <c r="O738" s="43" t="s">
        <v>6836</v>
      </c>
      <c r="P738" s="43" t="s">
        <v>6837</v>
      </c>
      <c r="Q738" s="43" t="s">
        <v>6838</v>
      </c>
      <c r="R738" s="43" t="s">
        <v>741</v>
      </c>
      <c r="S738" s="43" t="s">
        <v>6839</v>
      </c>
      <c r="T738" s="43" t="s">
        <v>743</v>
      </c>
      <c r="U738" s="43" t="s">
        <v>6804</v>
      </c>
      <c r="V738" s="14" t="s">
        <v>705</v>
      </c>
      <c r="W738" s="43">
        <v>2023.11</v>
      </c>
      <c r="X738" s="43">
        <v>2024.4</v>
      </c>
      <c r="Y738" s="14">
        <f t="shared" si="12"/>
        <v>158.87</v>
      </c>
      <c r="Z738" s="43">
        <v>158.87</v>
      </c>
      <c r="AA738" s="43">
        <v>0</v>
      </c>
      <c r="AB738" s="43">
        <v>0</v>
      </c>
      <c r="AC738" s="43">
        <v>0</v>
      </c>
      <c r="AD738" s="43">
        <v>294</v>
      </c>
      <c r="AE738" s="43">
        <v>37</v>
      </c>
      <c r="AF738" s="43" t="s">
        <v>706</v>
      </c>
      <c r="AG738" s="43" t="s">
        <v>706</v>
      </c>
      <c r="AH738" s="43" t="s">
        <v>706</v>
      </c>
      <c r="AI738" s="53" t="s">
        <v>707</v>
      </c>
      <c r="AJ738" s="43" t="s">
        <v>706</v>
      </c>
      <c r="AK738" s="43" t="s">
        <v>706</v>
      </c>
      <c r="AL738" s="65"/>
      <c r="AM738" s="43" t="s">
        <v>706</v>
      </c>
      <c r="AN738" s="43"/>
      <c r="AO738" s="43" t="s">
        <v>6805</v>
      </c>
      <c r="AP738" s="43" t="s">
        <v>170</v>
      </c>
      <c r="AQ738" s="33" t="str">
        <f>VLOOKUP("*"&amp;B738&amp;"*",[1]项目信息综合查询_1!$I$4:$I$1026,1,FALSE)</f>
        <v>云阳县-堰坪镇_乡村建设行动_农村基础设施（含产业配套基础设施）_云阳县2023年堰坪镇中升村组级公路通畅工程（13组 庙梁子-下张鹿湾-田湾）</v>
      </c>
    </row>
    <row r="739" spans="1:43" ht="255" x14ac:dyDescent="0.2">
      <c r="A739" s="13">
        <v>733</v>
      </c>
      <c r="B739" s="43" t="s">
        <v>6840</v>
      </c>
      <c r="C739" s="14" t="s">
        <v>688</v>
      </c>
      <c r="D739" s="14" t="s">
        <v>728</v>
      </c>
      <c r="E739" s="14" t="s">
        <v>729</v>
      </c>
      <c r="F739" s="43" t="s">
        <v>6841</v>
      </c>
      <c r="G739" s="43" t="s">
        <v>731</v>
      </c>
      <c r="H739" s="43" t="s">
        <v>6842</v>
      </c>
      <c r="I739" s="43" t="s">
        <v>6843</v>
      </c>
      <c r="J739" s="57" t="s">
        <v>6844</v>
      </c>
      <c r="K739" s="43" t="s">
        <v>6845</v>
      </c>
      <c r="L739" s="43" t="s">
        <v>6846</v>
      </c>
      <c r="M739" s="43" t="s">
        <v>961</v>
      </c>
      <c r="N739" s="43" t="s">
        <v>936</v>
      </c>
      <c r="O739" s="43" t="s">
        <v>6847</v>
      </c>
      <c r="P739" s="43" t="s">
        <v>6837</v>
      </c>
      <c r="Q739" s="43" t="s">
        <v>6848</v>
      </c>
      <c r="R739" s="43" t="s">
        <v>741</v>
      </c>
      <c r="S739" s="43" t="s">
        <v>6839</v>
      </c>
      <c r="T739" s="43" t="s">
        <v>743</v>
      </c>
      <c r="U739" s="43" t="s">
        <v>6804</v>
      </c>
      <c r="V739" s="14" t="s">
        <v>705</v>
      </c>
      <c r="W739" s="43">
        <v>2023.1</v>
      </c>
      <c r="X739" s="43">
        <v>2023.12</v>
      </c>
      <c r="Y739" s="14">
        <f t="shared" si="12"/>
        <v>93.5</v>
      </c>
      <c r="Z739" s="43">
        <v>93.5</v>
      </c>
      <c r="AA739" s="43">
        <v>0</v>
      </c>
      <c r="AB739" s="43">
        <v>0</v>
      </c>
      <c r="AC739" s="43">
        <v>0</v>
      </c>
      <c r="AD739" s="43">
        <v>100</v>
      </c>
      <c r="AE739" s="43">
        <v>25</v>
      </c>
      <c r="AF739" s="43" t="s">
        <v>706</v>
      </c>
      <c r="AG739" s="43" t="s">
        <v>706</v>
      </c>
      <c r="AH739" s="43" t="s">
        <v>706</v>
      </c>
      <c r="AI739" s="53" t="s">
        <v>707</v>
      </c>
      <c r="AJ739" s="43" t="s">
        <v>706</v>
      </c>
      <c r="AK739" s="43" t="s">
        <v>706</v>
      </c>
      <c r="AL739" s="65"/>
      <c r="AM739" s="43" t="s">
        <v>706</v>
      </c>
      <c r="AN739" s="43"/>
      <c r="AO739" s="43" t="s">
        <v>6805</v>
      </c>
      <c r="AP739" s="43" t="s">
        <v>170</v>
      </c>
      <c r="AQ739" s="33" t="str">
        <f>VLOOKUP("*"&amp;B739&amp;"*",[1]项目信息综合查询_1!$I$4:$I$1026,1,FALSE)</f>
        <v>云阳县-堰坪镇_乡村建设行动_农村基础设施（含产业配套基础设施）_云阳县2023年堰坪镇中升村组级公路通畅工程（12组 庙梁子-朱家梁）</v>
      </c>
    </row>
    <row r="740" spans="1:43" ht="293.25" x14ac:dyDescent="0.2">
      <c r="A740" s="13">
        <v>734</v>
      </c>
      <c r="B740" s="43" t="s">
        <v>6849</v>
      </c>
      <c r="C740" s="14" t="s">
        <v>688</v>
      </c>
      <c r="D740" s="14" t="s">
        <v>728</v>
      </c>
      <c r="E740" s="14" t="s">
        <v>729</v>
      </c>
      <c r="F740" s="43" t="s">
        <v>6850</v>
      </c>
      <c r="G740" s="43" t="s">
        <v>731</v>
      </c>
      <c r="H740" s="43" t="s">
        <v>6851</v>
      </c>
      <c r="I740" s="43" t="s">
        <v>6852</v>
      </c>
      <c r="J740" s="57" t="s">
        <v>6853</v>
      </c>
      <c r="K740" s="43" t="s">
        <v>6854</v>
      </c>
      <c r="L740" s="43" t="s">
        <v>6855</v>
      </c>
      <c r="M740" s="43" t="s">
        <v>961</v>
      </c>
      <c r="N740" s="43" t="s">
        <v>936</v>
      </c>
      <c r="O740" s="43" t="s">
        <v>6856</v>
      </c>
      <c r="P740" s="43" t="s">
        <v>6837</v>
      </c>
      <c r="Q740" s="43" t="s">
        <v>6857</v>
      </c>
      <c r="R740" s="43" t="s">
        <v>741</v>
      </c>
      <c r="S740" s="43" t="s">
        <v>6839</v>
      </c>
      <c r="T740" s="43" t="s">
        <v>743</v>
      </c>
      <c r="U740" s="43" t="s">
        <v>6804</v>
      </c>
      <c r="V740" s="14" t="s">
        <v>705</v>
      </c>
      <c r="W740" s="43">
        <v>2023.1</v>
      </c>
      <c r="X740" s="43">
        <v>2023.12</v>
      </c>
      <c r="Y740" s="14">
        <f t="shared" si="12"/>
        <v>239.23</v>
      </c>
      <c r="Z740" s="43">
        <v>239.23</v>
      </c>
      <c r="AA740" s="43">
        <v>0</v>
      </c>
      <c r="AB740" s="43">
        <v>0</v>
      </c>
      <c r="AC740" s="43">
        <v>0</v>
      </c>
      <c r="AD740" s="43">
        <v>373</v>
      </c>
      <c r="AE740" s="43">
        <v>34</v>
      </c>
      <c r="AF740" s="43" t="s">
        <v>706</v>
      </c>
      <c r="AG740" s="43" t="s">
        <v>706</v>
      </c>
      <c r="AH740" s="43" t="s">
        <v>706</v>
      </c>
      <c r="AI740" s="53" t="s">
        <v>707</v>
      </c>
      <c r="AJ740" s="43" t="s">
        <v>706</v>
      </c>
      <c r="AK740" s="43" t="s">
        <v>706</v>
      </c>
      <c r="AL740" s="65"/>
      <c r="AM740" s="43" t="s">
        <v>706</v>
      </c>
      <c r="AN740" s="43"/>
      <c r="AO740" s="43" t="s">
        <v>6805</v>
      </c>
      <c r="AP740" s="43" t="s">
        <v>170</v>
      </c>
      <c r="AQ740" s="33" t="str">
        <f>VLOOKUP("*"&amp;B740&amp;"*",[1]项目信息综合查询_1!$I$4:$I$1026,1,FALSE)</f>
        <v>云阳县-堰坪镇_乡村建设行动_农村基础设施（含产业配套基础设施）_云阳县2023年堰坪镇中升村组级公路通畅工程（10、11组 红砂梁-桐子湾、卿家-甲朝子）</v>
      </c>
    </row>
    <row r="741" spans="1:43" ht="344.25" x14ac:dyDescent="0.2">
      <c r="A741" s="13">
        <v>735</v>
      </c>
      <c r="B741" s="35" t="s">
        <v>6858</v>
      </c>
      <c r="C741" s="14" t="s">
        <v>688</v>
      </c>
      <c r="D741" s="14" t="s">
        <v>728</v>
      </c>
      <c r="E741" s="14" t="s">
        <v>729</v>
      </c>
      <c r="F741" s="35" t="s">
        <v>6859</v>
      </c>
      <c r="G741" s="35" t="s">
        <v>731</v>
      </c>
      <c r="H741" s="35" t="s">
        <v>6860</v>
      </c>
      <c r="I741" s="35" t="s">
        <v>6861</v>
      </c>
      <c r="J741" s="35" t="s">
        <v>6862</v>
      </c>
      <c r="K741" s="35" t="s">
        <v>6863</v>
      </c>
      <c r="L741" s="35" t="s">
        <v>6864</v>
      </c>
      <c r="M741" s="43" t="s">
        <v>961</v>
      </c>
      <c r="N741" s="35" t="s">
        <v>936</v>
      </c>
      <c r="O741" s="35" t="s">
        <v>6865</v>
      </c>
      <c r="P741" s="35" t="s">
        <v>6837</v>
      </c>
      <c r="Q741" s="35" t="s">
        <v>6866</v>
      </c>
      <c r="R741" s="35" t="s">
        <v>741</v>
      </c>
      <c r="S741" s="35" t="s">
        <v>6839</v>
      </c>
      <c r="T741" s="35" t="s">
        <v>6867</v>
      </c>
      <c r="U741" s="35" t="s">
        <v>6804</v>
      </c>
      <c r="V741" s="14" t="s">
        <v>705</v>
      </c>
      <c r="W741" s="35">
        <v>2023.01</v>
      </c>
      <c r="X741" s="35">
        <v>2023.12</v>
      </c>
      <c r="Y741" s="14">
        <f t="shared" si="12"/>
        <v>270</v>
      </c>
      <c r="Z741" s="35">
        <v>270</v>
      </c>
      <c r="AA741" s="35">
        <v>0</v>
      </c>
      <c r="AB741" s="35">
        <v>0</v>
      </c>
      <c r="AC741" s="35">
        <v>0</v>
      </c>
      <c r="AD741" s="35">
        <v>224</v>
      </c>
      <c r="AE741" s="35">
        <v>29</v>
      </c>
      <c r="AF741" s="35" t="s">
        <v>706</v>
      </c>
      <c r="AG741" s="35" t="s">
        <v>706</v>
      </c>
      <c r="AH741" s="35" t="s">
        <v>706</v>
      </c>
      <c r="AI741" s="35" t="s">
        <v>707</v>
      </c>
      <c r="AJ741" s="35" t="s">
        <v>707</v>
      </c>
      <c r="AK741" s="35" t="s">
        <v>706</v>
      </c>
      <c r="AL741" s="35" t="s">
        <v>706</v>
      </c>
      <c r="AM741" s="35" t="s">
        <v>706</v>
      </c>
      <c r="AN741" s="35" t="s">
        <v>706</v>
      </c>
      <c r="AO741" s="35" t="s">
        <v>6805</v>
      </c>
      <c r="AP741" s="35" t="s">
        <v>170</v>
      </c>
      <c r="AQ741" s="33" t="str">
        <f>VLOOKUP("*"&amp;B741&amp;"*",[1]项目信息综合查询_1!$I$4:$I$1026,1,FALSE)</f>
        <v>云阳县-堰坪镇_乡村建设行动_农村基础设施（含产业配套基础设施）_云阳县2023年堰坪镇堰坪村组级公路通达通畅工程1组、2组、3组</v>
      </c>
    </row>
    <row r="742" spans="1:43" ht="331.5" x14ac:dyDescent="0.2">
      <c r="A742" s="13">
        <v>736</v>
      </c>
      <c r="B742" s="43" t="s">
        <v>6868</v>
      </c>
      <c r="C742" s="14" t="s">
        <v>688</v>
      </c>
      <c r="D742" s="14" t="s">
        <v>728</v>
      </c>
      <c r="E742" s="14" t="s">
        <v>729</v>
      </c>
      <c r="F742" s="43" t="s">
        <v>6869</v>
      </c>
      <c r="G742" s="43" t="s">
        <v>731</v>
      </c>
      <c r="H742" s="43" t="s">
        <v>6870</v>
      </c>
      <c r="I742" s="43" t="s">
        <v>6871</v>
      </c>
      <c r="J742" s="35" t="s">
        <v>6872</v>
      </c>
      <c r="K742" s="43" t="s">
        <v>6873</v>
      </c>
      <c r="L742" s="43" t="s">
        <v>6864</v>
      </c>
      <c r="M742" s="43" t="s">
        <v>961</v>
      </c>
      <c r="N742" s="43" t="s">
        <v>936</v>
      </c>
      <c r="O742" s="43" t="s">
        <v>6865</v>
      </c>
      <c r="P742" s="43" t="s">
        <v>6837</v>
      </c>
      <c r="Q742" s="43" t="s">
        <v>6874</v>
      </c>
      <c r="R742" s="43" t="s">
        <v>741</v>
      </c>
      <c r="S742" s="43" t="s">
        <v>6839</v>
      </c>
      <c r="T742" s="43" t="s">
        <v>743</v>
      </c>
      <c r="U742" s="43" t="s">
        <v>6804</v>
      </c>
      <c r="V742" s="14" t="s">
        <v>705</v>
      </c>
      <c r="W742" s="43">
        <v>2023.1</v>
      </c>
      <c r="X742" s="43">
        <v>2023.12</v>
      </c>
      <c r="Y742" s="14">
        <f t="shared" si="12"/>
        <v>270</v>
      </c>
      <c r="Z742" s="43">
        <v>270</v>
      </c>
      <c r="AA742" s="43">
        <v>0</v>
      </c>
      <c r="AB742" s="43">
        <v>0</v>
      </c>
      <c r="AC742" s="43">
        <v>0</v>
      </c>
      <c r="AD742" s="43">
        <v>246</v>
      </c>
      <c r="AE742" s="43">
        <v>39</v>
      </c>
      <c r="AF742" s="43" t="s">
        <v>706</v>
      </c>
      <c r="AG742" s="43" t="s">
        <v>706</v>
      </c>
      <c r="AH742" s="43" t="s">
        <v>706</v>
      </c>
      <c r="AI742" s="53" t="s">
        <v>707</v>
      </c>
      <c r="AJ742" s="43" t="s">
        <v>707</v>
      </c>
      <c r="AK742" s="43" t="s">
        <v>706</v>
      </c>
      <c r="AL742" s="65"/>
      <c r="AM742" s="43" t="s">
        <v>706</v>
      </c>
      <c r="AN742" s="43"/>
      <c r="AO742" s="43" t="s">
        <v>6805</v>
      </c>
      <c r="AP742" s="43" t="s">
        <v>170</v>
      </c>
      <c r="AQ742" s="33" t="str">
        <f>VLOOKUP("*"&amp;B742&amp;"*",[1]项目信息综合查询_1!$I$4:$I$1026,1,FALSE)</f>
        <v>云阳县-堰坪镇_乡村建设行动_农村基础设施（含产业配套基础设施）_云阳县2023年堰坪镇曲溪村组级公路通达通畅工程（春地坪—瓦厂）</v>
      </c>
    </row>
    <row r="743" spans="1:43" ht="216.75" x14ac:dyDescent="0.2">
      <c r="A743" s="13">
        <v>737</v>
      </c>
      <c r="B743" s="43" t="s">
        <v>6875</v>
      </c>
      <c r="C743" s="14" t="s">
        <v>688</v>
      </c>
      <c r="D743" s="14" t="s">
        <v>728</v>
      </c>
      <c r="E743" s="14" t="s">
        <v>729</v>
      </c>
      <c r="F743" s="43" t="s">
        <v>6876</v>
      </c>
      <c r="G743" s="43" t="s">
        <v>731</v>
      </c>
      <c r="H743" s="43" t="s">
        <v>6877</v>
      </c>
      <c r="I743" s="43" t="s">
        <v>6878</v>
      </c>
      <c r="J743" s="57" t="s">
        <v>6879</v>
      </c>
      <c r="K743" s="43" t="s">
        <v>6880</v>
      </c>
      <c r="L743" s="43" t="s">
        <v>6881</v>
      </c>
      <c r="M743" s="43" t="s">
        <v>961</v>
      </c>
      <c r="N743" s="43" t="s">
        <v>936</v>
      </c>
      <c r="O743" s="43" t="s">
        <v>6882</v>
      </c>
      <c r="P743" s="43" t="s">
        <v>6883</v>
      </c>
      <c r="Q743" s="43" t="s">
        <v>6884</v>
      </c>
      <c r="R743" s="43" t="s">
        <v>741</v>
      </c>
      <c r="S743" s="43" t="s">
        <v>6839</v>
      </c>
      <c r="T743" s="43" t="s">
        <v>743</v>
      </c>
      <c r="U743" s="43" t="s">
        <v>6804</v>
      </c>
      <c r="V743" s="14" t="s">
        <v>705</v>
      </c>
      <c r="W743" s="43">
        <v>2023.1</v>
      </c>
      <c r="X743" s="43">
        <v>2023.12</v>
      </c>
      <c r="Y743" s="14">
        <f t="shared" si="12"/>
        <v>53</v>
      </c>
      <c r="Z743" s="43">
        <v>53</v>
      </c>
      <c r="AA743" s="43">
        <v>0</v>
      </c>
      <c r="AB743" s="43">
        <v>0</v>
      </c>
      <c r="AC743" s="43">
        <v>0</v>
      </c>
      <c r="AD743" s="43">
        <v>133</v>
      </c>
      <c r="AE743" s="43">
        <v>11</v>
      </c>
      <c r="AF743" s="43" t="s">
        <v>706</v>
      </c>
      <c r="AG743" s="43" t="s">
        <v>706</v>
      </c>
      <c r="AH743" s="43" t="s">
        <v>706</v>
      </c>
      <c r="AI743" s="53" t="s">
        <v>707</v>
      </c>
      <c r="AJ743" s="43" t="s">
        <v>707</v>
      </c>
      <c r="AK743" s="43" t="s">
        <v>706</v>
      </c>
      <c r="AL743" s="65"/>
      <c r="AM743" s="43" t="s">
        <v>706</v>
      </c>
      <c r="AN743" s="43"/>
      <c r="AO743" s="43" t="s">
        <v>6805</v>
      </c>
      <c r="AP743" s="43" t="s">
        <v>170</v>
      </c>
      <c r="AQ743" s="33" t="str">
        <f>VLOOKUP("*"&amp;B743&amp;"*",[1]项目信息综合查询_1!$I$4:$I$1026,1,FALSE)</f>
        <v>云阳县-堰坪镇_乡村建设行动_农村基础设施（含产业配套基础设施）_云阳县2023年堰坪镇曲溪村组级公路通达通畅工程（4组）</v>
      </c>
    </row>
    <row r="744" spans="1:43" ht="331.5" x14ac:dyDescent="0.2">
      <c r="A744" s="13">
        <v>738</v>
      </c>
      <c r="B744" s="43" t="s">
        <v>6885</v>
      </c>
      <c r="C744" s="14" t="s">
        <v>688</v>
      </c>
      <c r="D744" s="14" t="s">
        <v>728</v>
      </c>
      <c r="E744" s="14" t="s">
        <v>729</v>
      </c>
      <c r="F744" s="43" t="s">
        <v>6886</v>
      </c>
      <c r="G744" s="43" t="s">
        <v>731</v>
      </c>
      <c r="H744" s="43" t="s">
        <v>6887</v>
      </c>
      <c r="I744" s="43" t="s">
        <v>6888</v>
      </c>
      <c r="J744" s="57" t="s">
        <v>6879</v>
      </c>
      <c r="K744" s="43" t="s">
        <v>6889</v>
      </c>
      <c r="L744" s="43" t="s">
        <v>6890</v>
      </c>
      <c r="M744" s="43" t="s">
        <v>961</v>
      </c>
      <c r="N744" s="43" t="s">
        <v>936</v>
      </c>
      <c r="O744" s="43" t="s">
        <v>6865</v>
      </c>
      <c r="P744" s="43" t="s">
        <v>6891</v>
      </c>
      <c r="Q744" s="43" t="s">
        <v>6892</v>
      </c>
      <c r="R744" s="43" t="s">
        <v>741</v>
      </c>
      <c r="S744" s="43" t="s">
        <v>6839</v>
      </c>
      <c r="T744" s="43" t="s">
        <v>743</v>
      </c>
      <c r="U744" s="43" t="s">
        <v>6804</v>
      </c>
      <c r="V744" s="14" t="s">
        <v>705</v>
      </c>
      <c r="W744" s="43">
        <v>2023.1</v>
      </c>
      <c r="X744" s="43">
        <v>2023.12</v>
      </c>
      <c r="Y744" s="14">
        <f t="shared" si="12"/>
        <v>240</v>
      </c>
      <c r="Z744" s="43">
        <v>240</v>
      </c>
      <c r="AA744" s="43">
        <v>0</v>
      </c>
      <c r="AB744" s="43">
        <v>0</v>
      </c>
      <c r="AC744" s="43">
        <v>0</v>
      </c>
      <c r="AD744" s="43">
        <v>103</v>
      </c>
      <c r="AE744" s="43">
        <v>8</v>
      </c>
      <c r="AF744" s="43" t="s">
        <v>706</v>
      </c>
      <c r="AG744" s="43" t="s">
        <v>706</v>
      </c>
      <c r="AH744" s="43" t="s">
        <v>706</v>
      </c>
      <c r="AI744" s="53" t="s">
        <v>707</v>
      </c>
      <c r="AJ744" s="43" t="s">
        <v>706</v>
      </c>
      <c r="AK744" s="43" t="s">
        <v>706</v>
      </c>
      <c r="AL744" s="65"/>
      <c r="AM744" s="43" t="s">
        <v>706</v>
      </c>
      <c r="AN744" s="43"/>
      <c r="AO744" s="43" t="s">
        <v>6805</v>
      </c>
      <c r="AP744" s="43" t="s">
        <v>170</v>
      </c>
      <c r="AQ744" s="33" t="str">
        <f>VLOOKUP("*"&amp;B744&amp;"*",[1]项目信息综合查询_1!$I$4:$I$1026,1,FALSE)</f>
        <v>云阳县-堰坪镇_乡村建设行动_农村基础设施（含产业配套基础设施）_云阳县2023年堰坪镇高新村组级公路通达通畅工程（雷家沟-刘家嘴）</v>
      </c>
    </row>
    <row r="745" spans="1:43" ht="255" x14ac:dyDescent="0.2">
      <c r="A745" s="13">
        <v>739</v>
      </c>
      <c r="B745" s="35" t="s">
        <v>6893</v>
      </c>
      <c r="C745" s="14" t="s">
        <v>651</v>
      </c>
      <c r="D745" s="14" t="s">
        <v>871</v>
      </c>
      <c r="E745" s="14" t="s">
        <v>1010</v>
      </c>
      <c r="F745" s="35" t="s">
        <v>6894</v>
      </c>
      <c r="G745" s="35" t="s">
        <v>714</v>
      </c>
      <c r="H745" s="35" t="s">
        <v>6895</v>
      </c>
      <c r="I745" s="35" t="s">
        <v>6896</v>
      </c>
      <c r="J745" s="35" t="s">
        <v>6897</v>
      </c>
      <c r="K745" s="35" t="s">
        <v>6898</v>
      </c>
      <c r="L745" s="35" t="s">
        <v>6899</v>
      </c>
      <c r="M745" s="42" t="s">
        <v>736</v>
      </c>
      <c r="N745" s="42" t="s">
        <v>737</v>
      </c>
      <c r="O745" s="35" t="s">
        <v>6900</v>
      </c>
      <c r="P745" s="35" t="s">
        <v>6901</v>
      </c>
      <c r="Q745" s="35" t="s">
        <v>6902</v>
      </c>
      <c r="R745" s="35" t="s">
        <v>6903</v>
      </c>
      <c r="S745" s="48" t="s">
        <v>1162</v>
      </c>
      <c r="T745" s="35" t="s">
        <v>725</v>
      </c>
      <c r="U745" s="43" t="s">
        <v>6804</v>
      </c>
      <c r="V745" s="14" t="s">
        <v>705</v>
      </c>
      <c r="W745" s="43">
        <v>2023.1</v>
      </c>
      <c r="X745" s="43">
        <v>2023.12</v>
      </c>
      <c r="Y745" s="14">
        <f t="shared" si="12"/>
        <v>90</v>
      </c>
      <c r="Z745" s="35">
        <v>90</v>
      </c>
      <c r="AA745" s="35">
        <v>0</v>
      </c>
      <c r="AB745" s="35">
        <v>0</v>
      </c>
      <c r="AC745" s="35">
        <v>0</v>
      </c>
      <c r="AD745" s="35">
        <v>320</v>
      </c>
      <c r="AE745" s="35" t="s">
        <v>171</v>
      </c>
      <c r="AF745" s="35" t="s">
        <v>706</v>
      </c>
      <c r="AG745" s="35" t="s">
        <v>706</v>
      </c>
      <c r="AH745" s="35"/>
      <c r="AI745" s="35" t="s">
        <v>5183</v>
      </c>
      <c r="AJ745" s="35" t="s">
        <v>706</v>
      </c>
      <c r="AK745" s="35" t="s">
        <v>5183</v>
      </c>
      <c r="AL745" s="35" t="s">
        <v>1717</v>
      </c>
      <c r="AM745" s="53" t="s">
        <v>706</v>
      </c>
      <c r="AN745" s="35"/>
      <c r="AO745" s="35" t="s">
        <v>6805</v>
      </c>
      <c r="AP745" s="35" t="s">
        <v>170</v>
      </c>
      <c r="AQ745" s="33" t="str">
        <f>VLOOKUP("*"&amp;B745&amp;"*",[1]项目信息综合查询_1!$I$4:$I$1026,1,FALSE)</f>
        <v>云阳县-堰坪镇_产业发展_加工流通项目_云阳县2023年堰坪镇高新村菊花加工设备配套项目</v>
      </c>
    </row>
    <row r="746" spans="1:43" ht="293.25" x14ac:dyDescent="0.2">
      <c r="A746" s="13">
        <v>740</v>
      </c>
      <c r="B746" s="35" t="s">
        <v>6904</v>
      </c>
      <c r="C746" s="14" t="s">
        <v>651</v>
      </c>
      <c r="D746" s="14" t="s">
        <v>775</v>
      </c>
      <c r="E746" s="14" t="s">
        <v>776</v>
      </c>
      <c r="F746" s="35" t="s">
        <v>6905</v>
      </c>
      <c r="G746" s="35" t="s">
        <v>714</v>
      </c>
      <c r="H746" s="35" t="s">
        <v>6906</v>
      </c>
      <c r="I746" s="35" t="s">
        <v>6907</v>
      </c>
      <c r="J746" s="35" t="s">
        <v>6908</v>
      </c>
      <c r="K746" s="35" t="s">
        <v>6907</v>
      </c>
      <c r="L746" s="35" t="s">
        <v>6909</v>
      </c>
      <c r="M746" s="42" t="s">
        <v>736</v>
      </c>
      <c r="N746" s="42" t="s">
        <v>737</v>
      </c>
      <c r="O746" s="35" t="s">
        <v>6910</v>
      </c>
      <c r="P746" s="35" t="s">
        <v>6911</v>
      </c>
      <c r="Q746" s="35" t="s">
        <v>6912</v>
      </c>
      <c r="R746" s="35" t="s">
        <v>6913</v>
      </c>
      <c r="S746" s="48" t="s">
        <v>756</v>
      </c>
      <c r="T746" s="35" t="s">
        <v>725</v>
      </c>
      <c r="U746" s="43" t="s">
        <v>6804</v>
      </c>
      <c r="V746" s="14" t="s">
        <v>705</v>
      </c>
      <c r="W746" s="43">
        <v>2023.1</v>
      </c>
      <c r="X746" s="43">
        <v>2023.12</v>
      </c>
      <c r="Y746" s="14">
        <f t="shared" si="12"/>
        <v>30</v>
      </c>
      <c r="Z746" s="35">
        <v>30</v>
      </c>
      <c r="AA746" s="35">
        <v>0</v>
      </c>
      <c r="AB746" s="35">
        <v>0</v>
      </c>
      <c r="AC746" s="35">
        <v>0</v>
      </c>
      <c r="AD746" s="35">
        <v>350</v>
      </c>
      <c r="AE746" s="35">
        <v>80</v>
      </c>
      <c r="AF746" s="35" t="s">
        <v>706</v>
      </c>
      <c r="AG746" s="35" t="s">
        <v>706</v>
      </c>
      <c r="AH746" s="35"/>
      <c r="AI746" s="43" t="s">
        <v>707</v>
      </c>
      <c r="AJ746" s="35" t="s">
        <v>707</v>
      </c>
      <c r="AK746" s="35" t="s">
        <v>706</v>
      </c>
      <c r="AL746" s="35" t="s">
        <v>706</v>
      </c>
      <c r="AM746" s="35" t="s">
        <v>706</v>
      </c>
      <c r="AN746" s="35" t="s">
        <v>706</v>
      </c>
      <c r="AO746" s="35" t="s">
        <v>6805</v>
      </c>
      <c r="AP746" s="35" t="s">
        <v>170</v>
      </c>
      <c r="AQ746" s="33" t="str">
        <f>VLOOKUP("*"&amp;B746&amp;"*",[1]项目信息综合查询_1!$I$4:$I$1026,1,FALSE)</f>
        <v>云阳县-堰坪镇_产业发展_生产项目_云阳县2023年堰坪镇高银村小茴香种植项目</v>
      </c>
    </row>
    <row r="747" spans="1:43" ht="306" x14ac:dyDescent="0.2">
      <c r="A747" s="13">
        <v>741</v>
      </c>
      <c r="B747" s="35" t="s">
        <v>6914</v>
      </c>
      <c r="C747" s="14" t="s">
        <v>651</v>
      </c>
      <c r="D747" s="14" t="s">
        <v>775</v>
      </c>
      <c r="E747" s="14" t="s">
        <v>776</v>
      </c>
      <c r="F747" s="35" t="s">
        <v>6915</v>
      </c>
      <c r="G747" s="35" t="s">
        <v>714</v>
      </c>
      <c r="H747" s="35" t="s">
        <v>6916</v>
      </c>
      <c r="I747" s="35" t="s">
        <v>6917</v>
      </c>
      <c r="J747" s="35" t="s">
        <v>6918</v>
      </c>
      <c r="K747" s="35" t="s">
        <v>6919</v>
      </c>
      <c r="L747" s="35" t="s">
        <v>6920</v>
      </c>
      <c r="M747" s="42" t="s">
        <v>736</v>
      </c>
      <c r="N747" s="42" t="s">
        <v>737</v>
      </c>
      <c r="O747" s="35" t="s">
        <v>6921</v>
      </c>
      <c r="P747" s="35" t="s">
        <v>6922</v>
      </c>
      <c r="Q747" s="35" t="s">
        <v>6923</v>
      </c>
      <c r="R747" s="35" t="s">
        <v>6924</v>
      </c>
      <c r="S747" s="48" t="s">
        <v>756</v>
      </c>
      <c r="T747" s="35" t="s">
        <v>725</v>
      </c>
      <c r="U747" s="43" t="s">
        <v>6804</v>
      </c>
      <c r="V747" s="14" t="s">
        <v>705</v>
      </c>
      <c r="W747" s="43">
        <v>2023.1</v>
      </c>
      <c r="X747" s="43">
        <v>2023.12</v>
      </c>
      <c r="Y747" s="14">
        <f t="shared" si="12"/>
        <v>40</v>
      </c>
      <c r="Z747" s="35">
        <v>40</v>
      </c>
      <c r="AA747" s="35">
        <v>0</v>
      </c>
      <c r="AB747" s="35">
        <v>0</v>
      </c>
      <c r="AC747" s="35">
        <v>0</v>
      </c>
      <c r="AD747" s="35">
        <v>346</v>
      </c>
      <c r="AE747" s="35">
        <v>28</v>
      </c>
      <c r="AF747" s="35" t="s">
        <v>706</v>
      </c>
      <c r="AG747" s="35" t="s">
        <v>706</v>
      </c>
      <c r="AH747" s="35"/>
      <c r="AI747" s="35" t="s">
        <v>707</v>
      </c>
      <c r="AJ747" s="35" t="s">
        <v>706</v>
      </c>
      <c r="AK747" s="35" t="s">
        <v>706</v>
      </c>
      <c r="AL747" s="35" t="s">
        <v>706</v>
      </c>
      <c r="AM747" s="35" t="s">
        <v>706</v>
      </c>
      <c r="AN747" s="35" t="s">
        <v>706</v>
      </c>
      <c r="AO747" s="35" t="s">
        <v>6805</v>
      </c>
      <c r="AP747" s="35" t="s">
        <v>170</v>
      </c>
      <c r="AQ747" s="33" t="str">
        <f>VLOOKUP("*"&amp;B747&amp;"*",[1]项目信息综合查询_1!$I$4:$I$1026,1,FALSE)</f>
        <v>云阳县-堰坪镇_产业发展_生产项目_云阳县2023年堰坪镇提质增效柑橘园项目</v>
      </c>
    </row>
    <row r="748" spans="1:43" ht="331.5" x14ac:dyDescent="0.2">
      <c r="A748" s="13">
        <v>742</v>
      </c>
      <c r="B748" s="35" t="s">
        <v>6925</v>
      </c>
      <c r="C748" s="14" t="s">
        <v>651</v>
      </c>
      <c r="D748" s="14" t="s">
        <v>775</v>
      </c>
      <c r="E748" s="14" t="s">
        <v>776</v>
      </c>
      <c r="F748" s="35" t="s">
        <v>6926</v>
      </c>
      <c r="G748" s="35" t="s">
        <v>790</v>
      </c>
      <c r="H748" s="35" t="s">
        <v>6927</v>
      </c>
      <c r="I748" s="35" t="s">
        <v>6928</v>
      </c>
      <c r="J748" s="35" t="s">
        <v>6929</v>
      </c>
      <c r="K748" s="35" t="s">
        <v>6930</v>
      </c>
      <c r="L748" s="35" t="s">
        <v>6931</v>
      </c>
      <c r="M748" s="42" t="s">
        <v>736</v>
      </c>
      <c r="N748" s="42" t="s">
        <v>737</v>
      </c>
      <c r="O748" s="35" t="s">
        <v>1910</v>
      </c>
      <c r="P748" s="35" t="s">
        <v>6932</v>
      </c>
      <c r="Q748" s="35" t="s">
        <v>1739</v>
      </c>
      <c r="R748" s="60" t="s">
        <v>976</v>
      </c>
      <c r="S748" s="48" t="s">
        <v>756</v>
      </c>
      <c r="T748" s="35" t="s">
        <v>725</v>
      </c>
      <c r="U748" s="43" t="s">
        <v>6804</v>
      </c>
      <c r="V748" s="14" t="s">
        <v>705</v>
      </c>
      <c r="W748" s="43">
        <v>2023.1</v>
      </c>
      <c r="X748" s="43">
        <v>2023.12</v>
      </c>
      <c r="Y748" s="14">
        <f t="shared" si="12"/>
        <v>0.86</v>
      </c>
      <c r="Z748" s="35">
        <v>0.86</v>
      </c>
      <c r="AA748" s="35">
        <v>0</v>
      </c>
      <c r="AB748" s="35">
        <v>0</v>
      </c>
      <c r="AC748" s="35">
        <v>0</v>
      </c>
      <c r="AD748" s="35">
        <v>79</v>
      </c>
      <c r="AE748" s="35">
        <v>1</v>
      </c>
      <c r="AF748" s="35" t="s">
        <v>706</v>
      </c>
      <c r="AG748" s="35" t="s">
        <v>706</v>
      </c>
      <c r="AH748" s="35"/>
      <c r="AI748" s="35" t="s">
        <v>707</v>
      </c>
      <c r="AJ748" s="35" t="s">
        <v>706</v>
      </c>
      <c r="AK748" s="35" t="s">
        <v>706</v>
      </c>
      <c r="AL748" s="35"/>
      <c r="AM748" s="35" t="s">
        <v>706</v>
      </c>
      <c r="AN748" s="35"/>
      <c r="AO748" s="35" t="s">
        <v>6805</v>
      </c>
      <c r="AP748" s="35" t="s">
        <v>170</v>
      </c>
      <c r="AQ748" s="33" t="str">
        <f>VLOOKUP("*"&amp;B748&amp;"*",[1]项目信息综合查询_1!$I$4:$I$1026,1,FALSE)</f>
        <v>云阳县-堰坪镇_产业发展_生产项目_云阳县2023年堰坪镇曲溪村中药材建设项目（续建2年）</v>
      </c>
    </row>
    <row r="749" spans="1:43" ht="318.75" x14ac:dyDescent="0.2">
      <c r="A749" s="13">
        <v>743</v>
      </c>
      <c r="B749" s="51" t="s">
        <v>6933</v>
      </c>
      <c r="C749" s="14" t="s">
        <v>651</v>
      </c>
      <c r="D749" s="14" t="s">
        <v>775</v>
      </c>
      <c r="E749" s="14" t="s">
        <v>776</v>
      </c>
      <c r="F749" s="51" t="s">
        <v>5821</v>
      </c>
      <c r="G749" s="51" t="s">
        <v>714</v>
      </c>
      <c r="H749" s="51" t="s">
        <v>6934</v>
      </c>
      <c r="I749" s="51" t="s">
        <v>6935</v>
      </c>
      <c r="J749" s="35" t="s">
        <v>6936</v>
      </c>
      <c r="K749" s="51" t="s">
        <v>6937</v>
      </c>
      <c r="L749" s="51" t="s">
        <v>6938</v>
      </c>
      <c r="M749" s="42" t="s">
        <v>736</v>
      </c>
      <c r="N749" s="42" t="s">
        <v>737</v>
      </c>
      <c r="O749" s="51" t="s">
        <v>6939</v>
      </c>
      <c r="P749" s="35" t="s">
        <v>6940</v>
      </c>
      <c r="Q749" s="35" t="s">
        <v>6941</v>
      </c>
      <c r="R749" s="60" t="s">
        <v>976</v>
      </c>
      <c r="S749" s="48" t="s">
        <v>756</v>
      </c>
      <c r="T749" s="58" t="s">
        <v>725</v>
      </c>
      <c r="U749" s="43" t="s">
        <v>6804</v>
      </c>
      <c r="V749" s="14" t="s">
        <v>705</v>
      </c>
      <c r="W749" s="43">
        <v>2023.1</v>
      </c>
      <c r="X749" s="43">
        <v>2023.12</v>
      </c>
      <c r="Y749" s="14">
        <f t="shared" si="12"/>
        <v>25</v>
      </c>
      <c r="Z749" s="64">
        <v>25</v>
      </c>
      <c r="AA749" s="51">
        <v>0</v>
      </c>
      <c r="AB749" s="51">
        <v>0</v>
      </c>
      <c r="AC749" s="35">
        <v>0</v>
      </c>
      <c r="AD749" s="51">
        <v>3188</v>
      </c>
      <c r="AE749" s="51">
        <v>432</v>
      </c>
      <c r="AF749" s="51" t="s">
        <v>706</v>
      </c>
      <c r="AG749" s="51" t="s">
        <v>706</v>
      </c>
      <c r="AH749" s="51"/>
      <c r="AI749" s="53" t="s">
        <v>707</v>
      </c>
      <c r="AJ749" s="51" t="s">
        <v>706</v>
      </c>
      <c r="AK749" s="51" t="s">
        <v>706</v>
      </c>
      <c r="AL749" s="65" t="s">
        <v>706</v>
      </c>
      <c r="AM749" s="51" t="s">
        <v>706</v>
      </c>
      <c r="AN749" s="51" t="s">
        <v>706</v>
      </c>
      <c r="AO749" s="58" t="s">
        <v>6805</v>
      </c>
      <c r="AP749" s="58" t="s">
        <v>170</v>
      </c>
      <c r="AQ749" s="33" t="str">
        <f>VLOOKUP("*"&amp;B749&amp;"*",[1]项目信息综合查询_1!$I$4:$I$1026,1,FALSE)</f>
        <v>云阳县-堰坪镇_产业发展_生产项目_云阳县2023年堰坪镇中升村菊花种植项目</v>
      </c>
    </row>
    <row r="750" spans="1:43" ht="318.75" x14ac:dyDescent="0.2">
      <c r="A750" s="13">
        <v>744</v>
      </c>
      <c r="B750" s="51" t="s">
        <v>6942</v>
      </c>
      <c r="C750" s="14" t="s">
        <v>651</v>
      </c>
      <c r="D750" s="14" t="s">
        <v>775</v>
      </c>
      <c r="E750" s="14" t="s">
        <v>776</v>
      </c>
      <c r="F750" s="97" t="s">
        <v>6943</v>
      </c>
      <c r="G750" s="97" t="s">
        <v>989</v>
      </c>
      <c r="H750" s="51" t="s">
        <v>6944</v>
      </c>
      <c r="I750" s="97" t="s">
        <v>6945</v>
      </c>
      <c r="J750" s="35" t="s">
        <v>6946</v>
      </c>
      <c r="K750" s="97" t="s">
        <v>6947</v>
      </c>
      <c r="L750" s="36" t="s">
        <v>6943</v>
      </c>
      <c r="M750" s="42" t="s">
        <v>736</v>
      </c>
      <c r="N750" s="42" t="s">
        <v>737</v>
      </c>
      <c r="O750" s="35" t="s">
        <v>2615</v>
      </c>
      <c r="P750" s="35" t="s">
        <v>6948</v>
      </c>
      <c r="Q750" s="35" t="s">
        <v>986</v>
      </c>
      <c r="R750" s="60" t="s">
        <v>976</v>
      </c>
      <c r="S750" s="36" t="s">
        <v>702</v>
      </c>
      <c r="T750" s="35" t="s">
        <v>725</v>
      </c>
      <c r="U750" s="35" t="s">
        <v>6804</v>
      </c>
      <c r="V750" s="14" t="s">
        <v>705</v>
      </c>
      <c r="W750" s="35">
        <v>2023.1</v>
      </c>
      <c r="X750" s="35">
        <v>2023.12</v>
      </c>
      <c r="Y750" s="14">
        <f t="shared" si="12"/>
        <v>195</v>
      </c>
      <c r="Z750" s="35">
        <v>130</v>
      </c>
      <c r="AA750" s="35">
        <v>0</v>
      </c>
      <c r="AB750" s="35">
        <v>0</v>
      </c>
      <c r="AC750" s="35">
        <v>65</v>
      </c>
      <c r="AD750" s="36">
        <v>1005</v>
      </c>
      <c r="AE750" s="36">
        <v>20</v>
      </c>
      <c r="AF750" s="36" t="s">
        <v>706</v>
      </c>
      <c r="AG750" s="36" t="s">
        <v>706</v>
      </c>
      <c r="AH750" s="36" t="s">
        <v>706</v>
      </c>
      <c r="AI750" s="36" t="s">
        <v>707</v>
      </c>
      <c r="AJ750" s="36" t="s">
        <v>706</v>
      </c>
      <c r="AK750" s="36" t="s">
        <v>707</v>
      </c>
      <c r="AL750" s="36" t="s">
        <v>798</v>
      </c>
      <c r="AM750" s="36" t="s">
        <v>707</v>
      </c>
      <c r="AN750" s="36" t="s">
        <v>798</v>
      </c>
      <c r="AO750" s="58" t="s">
        <v>6805</v>
      </c>
      <c r="AP750" s="58" t="s">
        <v>170</v>
      </c>
      <c r="AQ750" s="33" t="str">
        <f>VLOOKUP("*"&amp;B750&amp;"*",[1]项目信息综合查询_1!$I$4:$I$1026,1,FALSE)</f>
        <v>云阳县-堰坪镇_产业发展_生产项目_云阳县2023年堰坪镇菊花产业项目</v>
      </c>
    </row>
    <row r="751" spans="1:43" ht="306" x14ac:dyDescent="0.2">
      <c r="A751" s="13">
        <v>745</v>
      </c>
      <c r="B751" s="51" t="s">
        <v>6949</v>
      </c>
      <c r="C751" s="14" t="s">
        <v>651</v>
      </c>
      <c r="D751" s="14" t="s">
        <v>775</v>
      </c>
      <c r="E751" s="14" t="s">
        <v>1759</v>
      </c>
      <c r="F751" s="35" t="s">
        <v>6950</v>
      </c>
      <c r="G751" s="97" t="s">
        <v>714</v>
      </c>
      <c r="H751" s="51" t="s">
        <v>6951</v>
      </c>
      <c r="I751" s="35" t="s">
        <v>6952</v>
      </c>
      <c r="J751" s="35" t="s">
        <v>6953</v>
      </c>
      <c r="K751" s="35" t="s">
        <v>6954</v>
      </c>
      <c r="L751" s="35" t="s">
        <v>6955</v>
      </c>
      <c r="M751" s="42" t="s">
        <v>736</v>
      </c>
      <c r="N751" s="42" t="s">
        <v>737</v>
      </c>
      <c r="O751" s="35" t="s">
        <v>6956</v>
      </c>
      <c r="P751" s="35" t="s">
        <v>6957</v>
      </c>
      <c r="Q751" s="35" t="s">
        <v>1210</v>
      </c>
      <c r="R751" s="43" t="s">
        <v>1188</v>
      </c>
      <c r="S751" s="43" t="s">
        <v>702</v>
      </c>
      <c r="T751" s="35" t="s">
        <v>725</v>
      </c>
      <c r="U751" s="35" t="s">
        <v>6804</v>
      </c>
      <c r="V751" s="14" t="s">
        <v>705</v>
      </c>
      <c r="W751" s="35">
        <v>2023.1</v>
      </c>
      <c r="X751" s="35">
        <v>2023.12</v>
      </c>
      <c r="Y751" s="14">
        <f t="shared" si="12"/>
        <v>750</v>
      </c>
      <c r="Z751" s="35">
        <v>290</v>
      </c>
      <c r="AA751" s="35">
        <v>0</v>
      </c>
      <c r="AB751" s="35">
        <v>0</v>
      </c>
      <c r="AC751" s="35">
        <v>460</v>
      </c>
      <c r="AD751" s="35">
        <v>80</v>
      </c>
      <c r="AE751" s="35">
        <v>15</v>
      </c>
      <c r="AF751" s="43" t="s">
        <v>706</v>
      </c>
      <c r="AG751" s="43" t="s">
        <v>706</v>
      </c>
      <c r="AH751" s="43" t="s">
        <v>706</v>
      </c>
      <c r="AI751" s="43" t="s">
        <v>707</v>
      </c>
      <c r="AJ751" s="43" t="s">
        <v>706</v>
      </c>
      <c r="AK751" s="43" t="s">
        <v>707</v>
      </c>
      <c r="AL751" s="43" t="s">
        <v>798</v>
      </c>
      <c r="AM751" s="43" t="s">
        <v>707</v>
      </c>
      <c r="AN751" s="43" t="s">
        <v>798</v>
      </c>
      <c r="AO751" s="58" t="s">
        <v>6805</v>
      </c>
      <c r="AP751" s="58" t="s">
        <v>170</v>
      </c>
      <c r="AQ751" s="33" t="str">
        <f>VLOOKUP("*"&amp;B751&amp;"*",[1]项目信息综合查询_1!$I$4:$I$1026,1,FALSE)</f>
        <v>云阳县-堰坪镇_产业发展_生产项目_云阳县2023年堰坪镇曲溪村龙门滩农文旅综合体建设项目</v>
      </c>
    </row>
    <row r="752" spans="1:43" ht="267.75" x14ac:dyDescent="0.2">
      <c r="A752" s="13">
        <v>746</v>
      </c>
      <c r="B752" s="55" t="s">
        <v>6958</v>
      </c>
      <c r="C752" s="14" t="s">
        <v>688</v>
      </c>
      <c r="D752" s="14" t="s">
        <v>728</v>
      </c>
      <c r="E752" s="14" t="s">
        <v>729</v>
      </c>
      <c r="F752" s="55" t="s">
        <v>6959</v>
      </c>
      <c r="G752" s="55" t="s">
        <v>731</v>
      </c>
      <c r="H752" s="55" t="s">
        <v>6960</v>
      </c>
      <c r="I752" s="55" t="s">
        <v>6961</v>
      </c>
      <c r="J752" s="119" t="s">
        <v>6962</v>
      </c>
      <c r="K752" s="55" t="s">
        <v>6963</v>
      </c>
      <c r="L752" s="55" t="s">
        <v>6964</v>
      </c>
      <c r="M752" s="43" t="s">
        <v>6965</v>
      </c>
      <c r="N752" s="43" t="s">
        <v>6966</v>
      </c>
      <c r="O752" s="55" t="s">
        <v>6967</v>
      </c>
      <c r="P752" s="55" t="s">
        <v>6968</v>
      </c>
      <c r="Q752" s="55" t="s">
        <v>1956</v>
      </c>
      <c r="R752" s="55" t="s">
        <v>1105</v>
      </c>
      <c r="S752" s="43" t="s">
        <v>6969</v>
      </c>
      <c r="T752" s="43" t="s">
        <v>743</v>
      </c>
      <c r="U752" s="43" t="s">
        <v>6970</v>
      </c>
      <c r="V752" s="14" t="s">
        <v>705</v>
      </c>
      <c r="W752" s="43">
        <v>2023.6</v>
      </c>
      <c r="X752" s="91" t="s">
        <v>93</v>
      </c>
      <c r="Y752" s="14">
        <f t="shared" si="12"/>
        <v>90.28</v>
      </c>
      <c r="Z752" s="55">
        <v>90.28</v>
      </c>
      <c r="AA752" s="55"/>
      <c r="AB752" s="55"/>
      <c r="AC752" s="55"/>
      <c r="AD752" s="55">
        <v>102</v>
      </c>
      <c r="AE752" s="55">
        <v>9</v>
      </c>
      <c r="AF752" s="55" t="s">
        <v>706</v>
      </c>
      <c r="AG752" s="55" t="s">
        <v>706</v>
      </c>
      <c r="AH752" s="123" t="s">
        <v>706</v>
      </c>
      <c r="AI752" s="53" t="s">
        <v>707</v>
      </c>
      <c r="AJ752" s="55" t="s">
        <v>706</v>
      </c>
      <c r="AK752" s="55" t="s">
        <v>706</v>
      </c>
      <c r="AL752" s="65"/>
      <c r="AM752" s="55" t="s">
        <v>706</v>
      </c>
      <c r="AN752" s="111"/>
      <c r="AO752" s="55" t="s">
        <v>6971</v>
      </c>
      <c r="AP752" s="55">
        <v>13896953508</v>
      </c>
      <c r="AQ752" s="33" t="str">
        <f>VLOOKUP("*"&amp;B752&amp;"*",[1]项目信息综合查询_1!$I$4:$I$1026,1,FALSE)</f>
        <v>云阳县-蔈草镇_乡村建设行动_农村基础设施（含产业配套基础设施）_云阳县2023年蔈草镇石笋村1组通畅工程</v>
      </c>
    </row>
    <row r="753" spans="1:43" ht="280.5" x14ac:dyDescent="0.2">
      <c r="A753" s="13">
        <v>747</v>
      </c>
      <c r="B753" s="41" t="s">
        <v>6972</v>
      </c>
      <c r="C753" s="14" t="s">
        <v>651</v>
      </c>
      <c r="D753" s="14" t="s">
        <v>871</v>
      </c>
      <c r="E753" s="14" t="s">
        <v>1010</v>
      </c>
      <c r="F753" s="41" t="s">
        <v>6973</v>
      </c>
      <c r="G753" s="41" t="s">
        <v>714</v>
      </c>
      <c r="H753" s="41" t="s">
        <v>6974</v>
      </c>
      <c r="I753" s="41" t="s">
        <v>6975</v>
      </c>
      <c r="J753" s="41" t="s">
        <v>6976</v>
      </c>
      <c r="K753" s="41" t="s">
        <v>6975</v>
      </c>
      <c r="L753" s="41" t="s">
        <v>6977</v>
      </c>
      <c r="M753" s="42" t="s">
        <v>752</v>
      </c>
      <c r="N753" s="42" t="s">
        <v>753</v>
      </c>
      <c r="O753" s="41" t="s">
        <v>6978</v>
      </c>
      <c r="P753" s="41" t="s">
        <v>6979</v>
      </c>
      <c r="Q753" s="41" t="s">
        <v>6980</v>
      </c>
      <c r="R753" s="41" t="s">
        <v>741</v>
      </c>
      <c r="S753" s="48" t="s">
        <v>756</v>
      </c>
      <c r="T753" s="35" t="s">
        <v>725</v>
      </c>
      <c r="U753" s="43" t="s">
        <v>6970</v>
      </c>
      <c r="V753" s="14" t="s">
        <v>705</v>
      </c>
      <c r="W753" s="43">
        <v>2023.1</v>
      </c>
      <c r="X753" s="43">
        <v>2023.12</v>
      </c>
      <c r="Y753" s="14">
        <f t="shared" si="12"/>
        <v>50</v>
      </c>
      <c r="Z753" s="41">
        <v>50</v>
      </c>
      <c r="AA753" s="41">
        <v>0</v>
      </c>
      <c r="AB753" s="41">
        <v>0</v>
      </c>
      <c r="AC753" s="41">
        <v>0</v>
      </c>
      <c r="AD753" s="41">
        <v>36</v>
      </c>
      <c r="AE753" s="41">
        <v>16</v>
      </c>
      <c r="AF753" s="41" t="s">
        <v>706</v>
      </c>
      <c r="AG753" s="41" t="s">
        <v>706</v>
      </c>
      <c r="AH753" s="41" t="s">
        <v>706</v>
      </c>
      <c r="AI753" s="35" t="s">
        <v>707</v>
      </c>
      <c r="AJ753" s="41" t="s">
        <v>707</v>
      </c>
      <c r="AK753" s="41" t="s">
        <v>707</v>
      </c>
      <c r="AL753" s="43" t="s">
        <v>1717</v>
      </c>
      <c r="AM753" s="41" t="s">
        <v>706</v>
      </c>
      <c r="AN753" s="13" t="s">
        <v>706</v>
      </c>
      <c r="AO753" s="41" t="s">
        <v>6981</v>
      </c>
      <c r="AP753" s="41">
        <v>13996099123</v>
      </c>
      <c r="AQ753" s="33" t="str">
        <f>VLOOKUP("*"&amp;B753&amp;"*",[1]项目信息综合查询_1!$I$4:$I$1026,1,FALSE)</f>
        <v>云阳县-蔈草镇_产业发展_加工流通项目_云阳县2023年蔈草镇生田村青花椒粗加工项目</v>
      </c>
    </row>
    <row r="754" spans="1:43" ht="318.75" x14ac:dyDescent="0.2">
      <c r="A754" s="13">
        <v>748</v>
      </c>
      <c r="B754" s="55" t="s">
        <v>6982</v>
      </c>
      <c r="C754" s="14" t="s">
        <v>688</v>
      </c>
      <c r="D754" s="14" t="s">
        <v>728</v>
      </c>
      <c r="E754" s="14" t="s">
        <v>729</v>
      </c>
      <c r="F754" s="55" t="s">
        <v>6983</v>
      </c>
      <c r="G754" s="55" t="s">
        <v>731</v>
      </c>
      <c r="H754" s="55" t="s">
        <v>6984</v>
      </c>
      <c r="I754" s="55" t="s">
        <v>6985</v>
      </c>
      <c r="J754" s="119" t="s">
        <v>6986</v>
      </c>
      <c r="K754" s="55" t="s">
        <v>6987</v>
      </c>
      <c r="L754" s="55" t="s">
        <v>6988</v>
      </c>
      <c r="M754" s="43" t="s">
        <v>6989</v>
      </c>
      <c r="N754" s="43" t="s">
        <v>6990</v>
      </c>
      <c r="O754" s="55" t="s">
        <v>4285</v>
      </c>
      <c r="P754" s="55" t="s">
        <v>708</v>
      </c>
      <c r="Q754" s="55" t="s">
        <v>6991</v>
      </c>
      <c r="R754" s="55" t="s">
        <v>6992</v>
      </c>
      <c r="S754" s="43" t="s">
        <v>6993</v>
      </c>
      <c r="T754" s="43" t="s">
        <v>743</v>
      </c>
      <c r="U754" s="43" t="s">
        <v>6970</v>
      </c>
      <c r="V754" s="14" t="s">
        <v>705</v>
      </c>
      <c r="W754" s="43" t="s">
        <v>6994</v>
      </c>
      <c r="X754" s="43" t="s">
        <v>6995</v>
      </c>
      <c r="Y754" s="14">
        <f t="shared" si="12"/>
        <v>307.5</v>
      </c>
      <c r="Z754" s="55">
        <v>266.5</v>
      </c>
      <c r="AA754" s="55">
        <v>0</v>
      </c>
      <c r="AB754" s="55">
        <v>0</v>
      </c>
      <c r="AC754" s="55">
        <v>41</v>
      </c>
      <c r="AD754" s="55">
        <v>106</v>
      </c>
      <c r="AE754" s="55" t="s">
        <v>6996</v>
      </c>
      <c r="AF754" s="55" t="s">
        <v>707</v>
      </c>
      <c r="AG754" s="55" t="s">
        <v>706</v>
      </c>
      <c r="AH754" s="123" t="s">
        <v>706</v>
      </c>
      <c r="AI754" s="53" t="s">
        <v>707</v>
      </c>
      <c r="AJ754" s="55" t="s">
        <v>706</v>
      </c>
      <c r="AK754" s="55" t="s">
        <v>706</v>
      </c>
      <c r="AL754" s="65" t="s">
        <v>708</v>
      </c>
      <c r="AM754" s="55" t="s">
        <v>706</v>
      </c>
      <c r="AN754" s="111" t="s">
        <v>708</v>
      </c>
      <c r="AO754" s="55" t="s">
        <v>6997</v>
      </c>
      <c r="AP754" s="55">
        <v>13896270428</v>
      </c>
      <c r="AQ754" s="33" t="str">
        <f>VLOOKUP("*"&amp;B754&amp;"*",[1]项目信息综合查询_1!$I$4:$I$1026,1,FALSE)</f>
        <v>云阳县-蔈草镇_乡村建设行动_农村基础设施（含产业配套基础设施）_云阳县2023年蔈草镇歧柳村8组通畅工程</v>
      </c>
    </row>
    <row r="755" spans="1:43" ht="293.25" x14ac:dyDescent="0.2">
      <c r="A755" s="13">
        <v>749</v>
      </c>
      <c r="B755" s="35" t="s">
        <v>6998</v>
      </c>
      <c r="C755" s="14" t="s">
        <v>651</v>
      </c>
      <c r="D755" s="14" t="s">
        <v>871</v>
      </c>
      <c r="E755" s="14" t="s">
        <v>1030</v>
      </c>
      <c r="F755" s="35" t="s">
        <v>6999</v>
      </c>
      <c r="G755" s="35" t="s">
        <v>714</v>
      </c>
      <c r="H755" s="35" t="s">
        <v>7000</v>
      </c>
      <c r="I755" s="35" t="s">
        <v>7001</v>
      </c>
      <c r="J755" s="43" t="s">
        <v>7002</v>
      </c>
      <c r="K755" s="35" t="s">
        <v>7003</v>
      </c>
      <c r="L755" s="36" t="s">
        <v>7004</v>
      </c>
      <c r="M755" s="43" t="s">
        <v>719</v>
      </c>
      <c r="N755" s="43" t="s">
        <v>720</v>
      </c>
      <c r="O755" s="35" t="s">
        <v>7005</v>
      </c>
      <c r="P755" s="36" t="s">
        <v>1630</v>
      </c>
      <c r="Q755" s="36" t="s">
        <v>7006</v>
      </c>
      <c r="R755" s="43" t="s">
        <v>724</v>
      </c>
      <c r="S755" s="43" t="s">
        <v>702</v>
      </c>
      <c r="T755" s="35" t="s">
        <v>725</v>
      </c>
      <c r="U755" s="43" t="s">
        <v>6970</v>
      </c>
      <c r="V755" s="14" t="s">
        <v>705</v>
      </c>
      <c r="W755" s="35">
        <v>2023.1</v>
      </c>
      <c r="X755" s="35">
        <v>2023.12</v>
      </c>
      <c r="Y755" s="14">
        <f t="shared" si="12"/>
        <v>200</v>
      </c>
      <c r="Z755" s="35">
        <v>100</v>
      </c>
      <c r="AA755" s="35"/>
      <c r="AB755" s="35"/>
      <c r="AC755" s="35">
        <v>100</v>
      </c>
      <c r="AD755" s="36">
        <v>53</v>
      </c>
      <c r="AE755" s="36">
        <v>17</v>
      </c>
      <c r="AF755" s="43" t="s">
        <v>706</v>
      </c>
      <c r="AG755" s="43" t="s">
        <v>706</v>
      </c>
      <c r="AH755" s="43" t="s">
        <v>706</v>
      </c>
      <c r="AI755" s="43" t="s">
        <v>707</v>
      </c>
      <c r="AJ755" s="43" t="s">
        <v>706</v>
      </c>
      <c r="AK755" s="43" t="s">
        <v>707</v>
      </c>
      <c r="AL755" s="43" t="s">
        <v>798</v>
      </c>
      <c r="AM755" s="43" t="s">
        <v>707</v>
      </c>
      <c r="AN755" s="43" t="s">
        <v>798</v>
      </c>
      <c r="AO755" s="35" t="s">
        <v>7007</v>
      </c>
      <c r="AP755" s="35">
        <v>18716703275</v>
      </c>
      <c r="AQ755" s="33" t="str">
        <f>VLOOKUP("*"&amp;B755&amp;"*",[1]项目信息综合查询_1!$I$4:$I$1026,1,FALSE)</f>
        <v>云阳县-蔈草镇_产业发展_加工流通项目_云阳县2023年蔈草镇农产品加工厂建设项目</v>
      </c>
    </row>
    <row r="756" spans="1:43" ht="409.5" x14ac:dyDescent="0.2">
      <c r="A756" s="13">
        <v>750</v>
      </c>
      <c r="B756" s="35" t="s">
        <v>7008</v>
      </c>
      <c r="C756" s="14" t="s">
        <v>688</v>
      </c>
      <c r="D756" s="14" t="s">
        <v>728</v>
      </c>
      <c r="E756" s="14" t="s">
        <v>746</v>
      </c>
      <c r="F756" s="35" t="s">
        <v>7009</v>
      </c>
      <c r="G756" s="35" t="s">
        <v>714</v>
      </c>
      <c r="H756" s="35" t="s">
        <v>7010</v>
      </c>
      <c r="I756" s="35" t="s">
        <v>7011</v>
      </c>
      <c r="J756" s="37" t="s">
        <v>7012</v>
      </c>
      <c r="K756" s="35" t="s">
        <v>7013</v>
      </c>
      <c r="L756" s="35" t="s">
        <v>7009</v>
      </c>
      <c r="M756" s="37" t="s">
        <v>5524</v>
      </c>
      <c r="N756" s="108" t="s">
        <v>5525</v>
      </c>
      <c r="O756" s="35" t="s">
        <v>7014</v>
      </c>
      <c r="P756" s="37" t="s">
        <v>1929</v>
      </c>
      <c r="Q756" s="35" t="s">
        <v>7013</v>
      </c>
      <c r="R756" s="51" t="s">
        <v>1402</v>
      </c>
      <c r="S756" s="35" t="s">
        <v>4350</v>
      </c>
      <c r="T756" s="58" t="s">
        <v>757</v>
      </c>
      <c r="U756" s="43" t="s">
        <v>6970</v>
      </c>
      <c r="V756" s="14" t="s">
        <v>705</v>
      </c>
      <c r="W756" s="35">
        <v>2023.3</v>
      </c>
      <c r="X756" s="35">
        <v>2025.12</v>
      </c>
      <c r="Y756" s="14">
        <f t="shared" si="12"/>
        <v>60</v>
      </c>
      <c r="Z756" s="63">
        <v>60</v>
      </c>
      <c r="AA756" s="35"/>
      <c r="AB756" s="35"/>
      <c r="AC756" s="35"/>
      <c r="AD756" s="35">
        <v>1100</v>
      </c>
      <c r="AE756" s="35">
        <v>137</v>
      </c>
      <c r="AF756" s="51" t="s">
        <v>706</v>
      </c>
      <c r="AG756" s="51" t="s">
        <v>706</v>
      </c>
      <c r="AH756" s="51" t="s">
        <v>706</v>
      </c>
      <c r="AI756" s="53" t="s">
        <v>707</v>
      </c>
      <c r="AJ756" s="51" t="s">
        <v>706</v>
      </c>
      <c r="AK756" s="51" t="s">
        <v>706</v>
      </c>
      <c r="AL756" s="35" t="s">
        <v>708</v>
      </c>
      <c r="AM756" s="35" t="s">
        <v>706</v>
      </c>
      <c r="AN756" s="35" t="s">
        <v>708</v>
      </c>
      <c r="AO756" s="35" t="s">
        <v>758</v>
      </c>
      <c r="AP756" s="35">
        <v>18323671123</v>
      </c>
      <c r="AQ756" s="33" t="str">
        <f>VLOOKUP("*"&amp;B756&amp;"*",[1]项目信息综合查询_1!$I$4:$I$1026,1,FALSE)</f>
        <v>云阳县-蔈草镇_乡村建设行动_农村基础设施（含产业配套基础设施）_云阳县2023年蔈草镇丰乐村青峰水厂新建项目</v>
      </c>
    </row>
    <row r="757" spans="1:43" ht="409.5" x14ac:dyDescent="0.2">
      <c r="A757" s="13">
        <v>751</v>
      </c>
      <c r="B757" s="43" t="s">
        <v>7015</v>
      </c>
      <c r="C757" s="14" t="s">
        <v>688</v>
      </c>
      <c r="D757" s="14" t="s">
        <v>728</v>
      </c>
      <c r="E757" s="14" t="s">
        <v>729</v>
      </c>
      <c r="F757" s="43" t="s">
        <v>7016</v>
      </c>
      <c r="G757" s="43" t="s">
        <v>731</v>
      </c>
      <c r="H757" s="43" t="s">
        <v>7017</v>
      </c>
      <c r="I757" s="43" t="s">
        <v>7018</v>
      </c>
      <c r="J757" s="57" t="s">
        <v>7019</v>
      </c>
      <c r="K757" s="43" t="s">
        <v>7020</v>
      </c>
      <c r="L757" s="43" t="s">
        <v>7016</v>
      </c>
      <c r="M757" s="43" t="s">
        <v>6965</v>
      </c>
      <c r="N757" s="43" t="s">
        <v>7021</v>
      </c>
      <c r="O757" s="43" t="s">
        <v>7022</v>
      </c>
      <c r="P757" s="43" t="s">
        <v>6968</v>
      </c>
      <c r="Q757" s="43" t="s">
        <v>7023</v>
      </c>
      <c r="R757" s="43" t="s">
        <v>6992</v>
      </c>
      <c r="S757" s="43" t="s">
        <v>6969</v>
      </c>
      <c r="T757" s="43" t="s">
        <v>743</v>
      </c>
      <c r="U757" s="43" t="s">
        <v>6970</v>
      </c>
      <c r="V757" s="14" t="s">
        <v>705</v>
      </c>
      <c r="W757" s="43">
        <v>2023.1</v>
      </c>
      <c r="X757" s="43">
        <v>2023.12</v>
      </c>
      <c r="Y757" s="14">
        <f t="shared" si="12"/>
        <v>127.5</v>
      </c>
      <c r="Z757" s="43">
        <v>110.5</v>
      </c>
      <c r="AA757" s="43"/>
      <c r="AB757" s="43"/>
      <c r="AC757" s="43">
        <v>17</v>
      </c>
      <c r="AD757" s="43">
        <v>59</v>
      </c>
      <c r="AE757" s="43" t="s">
        <v>7024</v>
      </c>
      <c r="AF757" s="43" t="s">
        <v>707</v>
      </c>
      <c r="AG757" s="43" t="s">
        <v>706</v>
      </c>
      <c r="AH757" s="53" t="s">
        <v>706</v>
      </c>
      <c r="AI757" s="53" t="s">
        <v>707</v>
      </c>
      <c r="AJ757" s="43" t="s">
        <v>706</v>
      </c>
      <c r="AK757" s="43" t="s">
        <v>706</v>
      </c>
      <c r="AL757" s="65"/>
      <c r="AM757" s="43" t="s">
        <v>706</v>
      </c>
      <c r="AN757" s="43"/>
      <c r="AO757" s="43" t="s">
        <v>7025</v>
      </c>
      <c r="AP757" s="43">
        <v>13251331419</v>
      </c>
      <c r="AQ757" s="33" t="str">
        <f>VLOOKUP("*"&amp;B757&amp;"*",[1]项目信息综合查询_1!$I$4:$I$1026,1,FALSE)</f>
        <v>云阳县-蔈草镇_乡村建设行动_农村基础设施（含产业配套基础设施）_云阳县2023年蔈草镇丰乐村14组通畅工程</v>
      </c>
    </row>
    <row r="758" spans="1:43" ht="306" x14ac:dyDescent="0.2">
      <c r="A758" s="13">
        <v>752</v>
      </c>
      <c r="B758" s="51" t="s">
        <v>7026</v>
      </c>
      <c r="C758" s="14" t="s">
        <v>651</v>
      </c>
      <c r="D758" s="14" t="s">
        <v>871</v>
      </c>
      <c r="E758" s="14" t="s">
        <v>2478</v>
      </c>
      <c r="F758" s="68" t="s">
        <v>7027</v>
      </c>
      <c r="G758" s="51" t="s">
        <v>714</v>
      </c>
      <c r="H758" s="51" t="s">
        <v>7028</v>
      </c>
      <c r="I758" s="51" t="s">
        <v>7029</v>
      </c>
      <c r="J758" s="64" t="s">
        <v>7030</v>
      </c>
      <c r="K758" s="68" t="s">
        <v>7029</v>
      </c>
      <c r="L758" s="51" t="s">
        <v>7031</v>
      </c>
      <c r="M758" s="42" t="s">
        <v>752</v>
      </c>
      <c r="N758" s="42" t="s">
        <v>753</v>
      </c>
      <c r="O758" s="51" t="s">
        <v>7032</v>
      </c>
      <c r="P758" s="64" t="s">
        <v>7033</v>
      </c>
      <c r="Q758" s="51" t="s">
        <v>7034</v>
      </c>
      <c r="R758" s="120" t="s">
        <v>741</v>
      </c>
      <c r="S758" s="48" t="s">
        <v>756</v>
      </c>
      <c r="T758" s="51" t="s">
        <v>880</v>
      </c>
      <c r="U758" s="43" t="s">
        <v>6970</v>
      </c>
      <c r="V758" s="14" t="s">
        <v>705</v>
      </c>
      <c r="W758" s="43">
        <v>2023.1</v>
      </c>
      <c r="X758" s="43">
        <v>2023.12</v>
      </c>
      <c r="Y758" s="14">
        <f t="shared" si="12"/>
        <v>60</v>
      </c>
      <c r="Z758" s="51">
        <v>60</v>
      </c>
      <c r="AA758" s="51">
        <v>0</v>
      </c>
      <c r="AB758" s="51">
        <v>0</v>
      </c>
      <c r="AC758" s="68">
        <v>0</v>
      </c>
      <c r="AD758" s="68" t="s">
        <v>172</v>
      </c>
      <c r="AE758" s="51">
        <v>58</v>
      </c>
      <c r="AF758" s="51" t="s">
        <v>706</v>
      </c>
      <c r="AG758" s="51" t="s">
        <v>706</v>
      </c>
      <c r="AH758" s="51" t="s">
        <v>706</v>
      </c>
      <c r="AI758" s="53" t="s">
        <v>707</v>
      </c>
      <c r="AJ758" s="51" t="s">
        <v>706</v>
      </c>
      <c r="AK758" s="51" t="s">
        <v>706</v>
      </c>
      <c r="AL758" s="65" t="s">
        <v>1717</v>
      </c>
      <c r="AM758" s="51" t="s">
        <v>707</v>
      </c>
      <c r="AN758" s="124" t="s">
        <v>7035</v>
      </c>
      <c r="AO758" s="51" t="s">
        <v>7036</v>
      </c>
      <c r="AP758" s="51">
        <v>13114000300</v>
      </c>
      <c r="AQ758" s="33" t="str">
        <f>VLOOKUP("*"&amp;B758&amp;"*",[1]项目信息综合查询_1!$I$4:$I$1026,1,FALSE)</f>
        <v>云阳县-蔈草镇_产业发展_加工流通项目_云阳县2023年蔈草镇蔈草社区农产品存储、集散中心项目</v>
      </c>
    </row>
    <row r="759" spans="1:43" ht="204" x14ac:dyDescent="0.2">
      <c r="A759" s="13">
        <v>753</v>
      </c>
      <c r="B759" s="35" t="s">
        <v>7037</v>
      </c>
      <c r="C759" s="14" t="s">
        <v>651</v>
      </c>
      <c r="D759" s="14" t="s">
        <v>775</v>
      </c>
      <c r="E759" s="14" t="s">
        <v>776</v>
      </c>
      <c r="F759" s="35" t="s">
        <v>7038</v>
      </c>
      <c r="G759" s="35" t="s">
        <v>714</v>
      </c>
      <c r="H759" s="35" t="s">
        <v>7039</v>
      </c>
      <c r="I759" s="35" t="s">
        <v>7040</v>
      </c>
      <c r="J759" s="35" t="s">
        <v>7041</v>
      </c>
      <c r="K759" s="35" t="s">
        <v>7040</v>
      </c>
      <c r="L759" s="35" t="s">
        <v>7042</v>
      </c>
      <c r="M759" s="42" t="s">
        <v>7043</v>
      </c>
      <c r="N759" s="42" t="s">
        <v>7044</v>
      </c>
      <c r="O759" s="35" t="s">
        <v>7045</v>
      </c>
      <c r="P759" s="35" t="s">
        <v>7046</v>
      </c>
      <c r="Q759" s="35" t="s">
        <v>7047</v>
      </c>
      <c r="R759" s="35" t="s">
        <v>7048</v>
      </c>
      <c r="S759" s="48" t="s">
        <v>7049</v>
      </c>
      <c r="T759" s="35" t="s">
        <v>725</v>
      </c>
      <c r="U759" s="53" t="s">
        <v>7050</v>
      </c>
      <c r="V759" s="14" t="s">
        <v>705</v>
      </c>
      <c r="W759" s="43">
        <v>2023.1</v>
      </c>
      <c r="X759" s="43">
        <v>2023.12</v>
      </c>
      <c r="Y759" s="14">
        <f t="shared" si="12"/>
        <v>4.8</v>
      </c>
      <c r="Z759" s="35">
        <v>0</v>
      </c>
      <c r="AA759" s="35">
        <v>2.4</v>
      </c>
      <c r="AB759" s="35">
        <v>0</v>
      </c>
      <c r="AC759" s="35">
        <v>2.4</v>
      </c>
      <c r="AD759" s="35">
        <v>55</v>
      </c>
      <c r="AE759" s="35">
        <v>9</v>
      </c>
      <c r="AF759" s="35" t="s">
        <v>706</v>
      </c>
      <c r="AG759" s="35" t="s">
        <v>706</v>
      </c>
      <c r="AH759" s="35"/>
      <c r="AI759" s="53" t="s">
        <v>707</v>
      </c>
      <c r="AJ759" s="35" t="s">
        <v>706</v>
      </c>
      <c r="AK759" s="35" t="s">
        <v>706</v>
      </c>
      <c r="AL759" s="35" t="s">
        <v>706</v>
      </c>
      <c r="AM759" s="35" t="s">
        <v>706</v>
      </c>
      <c r="AN759" s="35" t="s">
        <v>706</v>
      </c>
      <c r="AO759" s="35" t="s">
        <v>7051</v>
      </c>
      <c r="AP759" s="35">
        <v>13635311353</v>
      </c>
      <c r="AQ759" s="33" t="str">
        <f>VLOOKUP("*"&amp;B759&amp;"*",[1]项目信息综合查询_1!$I$4:$I$1026,1,FALSE)</f>
        <v>云阳县-大阳镇_产业发展_生产项目_云阳县2023年大阳镇紫藤村蔬菜种植基地项目</v>
      </c>
    </row>
    <row r="760" spans="1:43" ht="382.5" x14ac:dyDescent="0.2">
      <c r="A760" s="13">
        <v>754</v>
      </c>
      <c r="B760" s="37" t="s">
        <v>7052</v>
      </c>
      <c r="C760" s="14" t="s">
        <v>688</v>
      </c>
      <c r="D760" s="14" t="s">
        <v>689</v>
      </c>
      <c r="E760" s="14" t="s">
        <v>690</v>
      </c>
      <c r="F760" s="35" t="s">
        <v>7053</v>
      </c>
      <c r="G760" s="35" t="s">
        <v>731</v>
      </c>
      <c r="H760" s="35" t="s">
        <v>7054</v>
      </c>
      <c r="I760" s="35" t="s">
        <v>7055</v>
      </c>
      <c r="J760" s="35" t="s">
        <v>7056</v>
      </c>
      <c r="K760" s="35" t="s">
        <v>7055</v>
      </c>
      <c r="L760" s="35" t="s">
        <v>7057</v>
      </c>
      <c r="M760" s="35" t="s">
        <v>7058</v>
      </c>
      <c r="N760" s="35" t="s">
        <v>7044</v>
      </c>
      <c r="O760" s="35" t="s">
        <v>7059</v>
      </c>
      <c r="P760" s="35" t="s">
        <v>7060</v>
      </c>
      <c r="Q760" s="35" t="s">
        <v>7061</v>
      </c>
      <c r="R760" s="35" t="s">
        <v>7062</v>
      </c>
      <c r="S760" s="54" t="s">
        <v>7049</v>
      </c>
      <c r="T760" s="35" t="s">
        <v>1149</v>
      </c>
      <c r="U760" s="53" t="s">
        <v>7050</v>
      </c>
      <c r="V760" s="14" t="s">
        <v>705</v>
      </c>
      <c r="W760" s="35">
        <v>2023.8</v>
      </c>
      <c r="X760" s="35">
        <v>2023.12</v>
      </c>
      <c r="Y760" s="14">
        <f t="shared" si="12"/>
        <v>10</v>
      </c>
      <c r="Z760" s="35">
        <v>10</v>
      </c>
      <c r="AA760" s="35">
        <v>0</v>
      </c>
      <c r="AB760" s="35">
        <v>0</v>
      </c>
      <c r="AC760" s="35">
        <v>0</v>
      </c>
      <c r="AD760" s="35">
        <v>1500</v>
      </c>
      <c r="AE760" s="35">
        <v>54</v>
      </c>
      <c r="AF760" s="35" t="s">
        <v>706</v>
      </c>
      <c r="AG760" s="35" t="s">
        <v>706</v>
      </c>
      <c r="AH760" s="35" t="s">
        <v>706</v>
      </c>
      <c r="AI760" s="35" t="s">
        <v>707</v>
      </c>
      <c r="AJ760" s="35" t="s">
        <v>706</v>
      </c>
      <c r="AK760" s="35" t="s">
        <v>706</v>
      </c>
      <c r="AL760" s="35"/>
      <c r="AM760" s="35" t="s">
        <v>706</v>
      </c>
      <c r="AN760" s="35"/>
      <c r="AO760" s="35" t="s">
        <v>7063</v>
      </c>
      <c r="AP760" s="35">
        <v>15320702815</v>
      </c>
      <c r="AQ760" s="33" t="str">
        <f>VLOOKUP("*"&amp;B760&amp;"*",[1]项目信息综合查询_1!$I$4:$I$1026,1,FALSE)</f>
        <v>云阳县-大阳镇_乡村建设行动_人居环境整治_云阳县2023年大阳镇庆霞社区污水处理站维修项目</v>
      </c>
    </row>
    <row r="761" spans="1:43" ht="178.5" x14ac:dyDescent="0.2">
      <c r="A761" s="13">
        <v>755</v>
      </c>
      <c r="B761" s="51" t="s">
        <v>7064</v>
      </c>
      <c r="C761" s="14" t="s">
        <v>651</v>
      </c>
      <c r="D761" s="14" t="s">
        <v>871</v>
      </c>
      <c r="E761" s="14" t="s">
        <v>3617</v>
      </c>
      <c r="F761" s="51" t="s">
        <v>7065</v>
      </c>
      <c r="G761" s="51" t="s">
        <v>731</v>
      </c>
      <c r="H761" s="51" t="s">
        <v>7066</v>
      </c>
      <c r="I761" s="51" t="s">
        <v>7067</v>
      </c>
      <c r="J761" s="51" t="s">
        <v>7068</v>
      </c>
      <c r="K761" s="51" t="s">
        <v>7067</v>
      </c>
      <c r="L761" s="51" t="s">
        <v>7069</v>
      </c>
      <c r="M761" s="42" t="s">
        <v>7070</v>
      </c>
      <c r="N761" s="42" t="s">
        <v>7044</v>
      </c>
      <c r="O761" s="51" t="s">
        <v>7071</v>
      </c>
      <c r="P761" s="51" t="s">
        <v>7072</v>
      </c>
      <c r="Q761" s="51" t="s">
        <v>7073</v>
      </c>
      <c r="R761" s="51" t="s">
        <v>7074</v>
      </c>
      <c r="S761" s="48" t="s">
        <v>7049</v>
      </c>
      <c r="T761" s="121" t="s">
        <v>880</v>
      </c>
      <c r="U761" s="53" t="s">
        <v>7050</v>
      </c>
      <c r="V761" s="14" t="s">
        <v>705</v>
      </c>
      <c r="W761" s="43">
        <v>2023.1</v>
      </c>
      <c r="X761" s="43">
        <v>2023.12</v>
      </c>
      <c r="Y761" s="14">
        <f t="shared" si="12"/>
        <v>70</v>
      </c>
      <c r="Z761" s="51">
        <v>70</v>
      </c>
      <c r="AA761" s="51">
        <v>0</v>
      </c>
      <c r="AB761" s="51">
        <v>0</v>
      </c>
      <c r="AC761" s="51">
        <v>0</v>
      </c>
      <c r="AD761" s="51">
        <v>500</v>
      </c>
      <c r="AE761" s="51">
        <v>200</v>
      </c>
      <c r="AF761" s="51" t="s">
        <v>706</v>
      </c>
      <c r="AG761" s="51" t="s">
        <v>706</v>
      </c>
      <c r="AH761" s="53"/>
      <c r="AI761" s="53" t="s">
        <v>707</v>
      </c>
      <c r="AJ761" s="51" t="s">
        <v>706</v>
      </c>
      <c r="AK761" s="51" t="s">
        <v>706</v>
      </c>
      <c r="AL761" s="65"/>
      <c r="AM761" s="51" t="s">
        <v>706</v>
      </c>
      <c r="AN761" s="51"/>
      <c r="AO761" s="51" t="s">
        <v>7075</v>
      </c>
      <c r="AP761" s="51">
        <v>13996662550</v>
      </c>
      <c r="AQ761" s="33" t="str">
        <f>VLOOKUP("*"&amp;B761&amp;"*",[1]项目信息综合查询_1!$I$4:$I$1026,1,FALSE)</f>
        <v>云阳县-大阳镇_产业发展_加工流通项目_云阳县2023年大阳镇庆霞社区农贸市场改造项目</v>
      </c>
    </row>
    <row r="762" spans="1:43" ht="357" x14ac:dyDescent="0.2">
      <c r="A762" s="13">
        <v>756</v>
      </c>
      <c r="B762" s="51" t="s">
        <v>7076</v>
      </c>
      <c r="C762" s="14" t="s">
        <v>651</v>
      </c>
      <c r="D762" s="14" t="s">
        <v>871</v>
      </c>
      <c r="E762" s="14" t="s">
        <v>3617</v>
      </c>
      <c r="F762" s="51" t="s">
        <v>7077</v>
      </c>
      <c r="G762" s="114" t="s">
        <v>714</v>
      </c>
      <c r="H762" s="51" t="s">
        <v>7066</v>
      </c>
      <c r="I762" s="51" t="s">
        <v>7078</v>
      </c>
      <c r="J762" s="51" t="s">
        <v>7079</v>
      </c>
      <c r="K762" s="51" t="s">
        <v>7078</v>
      </c>
      <c r="L762" s="51" t="s">
        <v>7080</v>
      </c>
      <c r="M762" s="42" t="s">
        <v>7070</v>
      </c>
      <c r="N762" s="42" t="s">
        <v>7044</v>
      </c>
      <c r="O762" s="51" t="s">
        <v>7081</v>
      </c>
      <c r="P762" s="51" t="s">
        <v>7082</v>
      </c>
      <c r="Q762" s="51" t="s">
        <v>7083</v>
      </c>
      <c r="R762" s="51" t="s">
        <v>7084</v>
      </c>
      <c r="S762" s="48" t="s">
        <v>7049</v>
      </c>
      <c r="T762" s="51" t="s">
        <v>880</v>
      </c>
      <c r="U762" s="53" t="s">
        <v>7050</v>
      </c>
      <c r="V762" s="14" t="s">
        <v>705</v>
      </c>
      <c r="W762" s="43">
        <v>2023.1</v>
      </c>
      <c r="X762" s="43">
        <v>2023.12</v>
      </c>
      <c r="Y762" s="14">
        <f t="shared" si="12"/>
        <v>80</v>
      </c>
      <c r="Z762" s="51">
        <v>80</v>
      </c>
      <c r="AA762" s="51">
        <v>0</v>
      </c>
      <c r="AB762" s="51">
        <v>0</v>
      </c>
      <c r="AC762" s="51">
        <v>0</v>
      </c>
      <c r="AD762" s="51">
        <v>200</v>
      </c>
      <c r="AE762" s="51">
        <v>100</v>
      </c>
      <c r="AF762" s="51" t="s">
        <v>706</v>
      </c>
      <c r="AG762" s="51" t="s">
        <v>706</v>
      </c>
      <c r="AH762" s="53"/>
      <c r="AI762" s="53" t="s">
        <v>707</v>
      </c>
      <c r="AJ762" s="51" t="s">
        <v>706</v>
      </c>
      <c r="AK762" s="51" t="s">
        <v>706</v>
      </c>
      <c r="AL762" s="65"/>
      <c r="AM762" s="51" t="s">
        <v>706</v>
      </c>
      <c r="AN762" s="51"/>
      <c r="AO762" s="51" t="s">
        <v>7075</v>
      </c>
      <c r="AP762" s="51">
        <v>13996662550</v>
      </c>
      <c r="AQ762" s="33" t="str">
        <f>VLOOKUP("*"&amp;B762&amp;"*",[1]项目信息综合查询_1!$I$4:$I$1026,1,FALSE)</f>
        <v>云阳县-大阳镇_产业发展_加工流通项目_云阳县2023年大阳镇庆霞社区电商物流中心建设项目</v>
      </c>
    </row>
    <row r="763" spans="1:43" ht="178.5" x14ac:dyDescent="0.2">
      <c r="A763" s="13">
        <v>757</v>
      </c>
      <c r="B763" s="53" t="s">
        <v>7085</v>
      </c>
      <c r="C763" s="14" t="s">
        <v>688</v>
      </c>
      <c r="D763" s="14" t="s">
        <v>728</v>
      </c>
      <c r="E763" s="14" t="s">
        <v>729</v>
      </c>
      <c r="F763" s="53" t="s">
        <v>7086</v>
      </c>
      <c r="G763" s="43" t="s">
        <v>714</v>
      </c>
      <c r="H763" s="53" t="s">
        <v>7087</v>
      </c>
      <c r="I763" s="53" t="s">
        <v>7088</v>
      </c>
      <c r="J763" s="57" t="s">
        <v>2795</v>
      </c>
      <c r="K763" s="53" t="s">
        <v>7089</v>
      </c>
      <c r="L763" s="53" t="s">
        <v>7090</v>
      </c>
      <c r="M763" s="53" t="s">
        <v>7091</v>
      </c>
      <c r="N763" s="53" t="s">
        <v>7044</v>
      </c>
      <c r="O763" s="53" t="s">
        <v>7092</v>
      </c>
      <c r="P763" s="53" t="s">
        <v>7093</v>
      </c>
      <c r="Q763" s="53" t="s">
        <v>7094</v>
      </c>
      <c r="R763" s="53" t="s">
        <v>7095</v>
      </c>
      <c r="S763" s="53" t="s">
        <v>7049</v>
      </c>
      <c r="T763" s="43" t="s">
        <v>743</v>
      </c>
      <c r="U763" s="53" t="s">
        <v>7050</v>
      </c>
      <c r="V763" s="14" t="s">
        <v>705</v>
      </c>
      <c r="W763" s="43">
        <v>2023.1</v>
      </c>
      <c r="X763" s="43">
        <v>2023.12</v>
      </c>
      <c r="Y763" s="14">
        <f t="shared" si="12"/>
        <v>143.5</v>
      </c>
      <c r="Z763" s="53">
        <v>20</v>
      </c>
      <c r="AA763" s="53">
        <v>123.5</v>
      </c>
      <c r="AB763" s="53">
        <v>0</v>
      </c>
      <c r="AC763" s="53">
        <v>0</v>
      </c>
      <c r="AD763" s="53">
        <v>1594</v>
      </c>
      <c r="AE763" s="53">
        <v>256</v>
      </c>
      <c r="AF763" s="53" t="s">
        <v>706</v>
      </c>
      <c r="AG763" s="53" t="s">
        <v>706</v>
      </c>
      <c r="AH763" s="53" t="s">
        <v>706</v>
      </c>
      <c r="AI763" s="53" t="s">
        <v>707</v>
      </c>
      <c r="AJ763" s="53" t="s">
        <v>707</v>
      </c>
      <c r="AK763" s="53" t="s">
        <v>706</v>
      </c>
      <c r="AL763" s="65"/>
      <c r="AM763" s="53" t="s">
        <v>706</v>
      </c>
      <c r="AN763" s="53"/>
      <c r="AO763" s="53" t="s">
        <v>7096</v>
      </c>
      <c r="AP763" s="53">
        <v>13667655155</v>
      </c>
      <c r="AQ763" s="33" t="str">
        <f>VLOOKUP("*"&amp;B763&amp;"*",[1]项目信息综合查询_1!$I$4:$I$1026,1,FALSE)</f>
        <v>云阳县-大阳镇_乡村建设行动_农村基础设施（含产业配套基础设施）_云阳县2023年大阳镇民富村组级公路通达通畅工程（三个田～火炮铺）</v>
      </c>
    </row>
    <row r="764" spans="1:43" ht="409.5" x14ac:dyDescent="0.2">
      <c r="A764" s="13">
        <v>758</v>
      </c>
      <c r="B764" s="35" t="s">
        <v>7097</v>
      </c>
      <c r="C764" s="14" t="s">
        <v>651</v>
      </c>
      <c r="D764" s="14" t="s">
        <v>871</v>
      </c>
      <c r="E764" s="14" t="s">
        <v>1030</v>
      </c>
      <c r="F764" s="35" t="s">
        <v>7098</v>
      </c>
      <c r="G764" s="35" t="s">
        <v>714</v>
      </c>
      <c r="H764" s="35" t="s">
        <v>7099</v>
      </c>
      <c r="I764" s="35" t="s">
        <v>7100</v>
      </c>
      <c r="J764" s="35" t="s">
        <v>7101</v>
      </c>
      <c r="K764" s="35" t="s">
        <v>7100</v>
      </c>
      <c r="L764" s="35" t="s">
        <v>7102</v>
      </c>
      <c r="M764" s="35" t="s">
        <v>7103</v>
      </c>
      <c r="N764" s="35" t="s">
        <v>7104</v>
      </c>
      <c r="O764" s="35" t="s">
        <v>7105</v>
      </c>
      <c r="P764" s="35" t="s">
        <v>7106</v>
      </c>
      <c r="Q764" s="35" t="s">
        <v>7107</v>
      </c>
      <c r="R764" s="35" t="s">
        <v>7108</v>
      </c>
      <c r="S764" s="35" t="s">
        <v>7109</v>
      </c>
      <c r="T764" s="35" t="s">
        <v>725</v>
      </c>
      <c r="U764" s="53" t="s">
        <v>7050</v>
      </c>
      <c r="V764" s="14" t="s">
        <v>705</v>
      </c>
      <c r="W764" s="35">
        <v>2023.1</v>
      </c>
      <c r="X764" s="35">
        <v>2023.12</v>
      </c>
      <c r="Y764" s="14">
        <f t="shared" si="12"/>
        <v>50</v>
      </c>
      <c r="Z764" s="35">
        <v>0</v>
      </c>
      <c r="AA764" s="35">
        <v>50</v>
      </c>
      <c r="AB764" s="35">
        <v>0</v>
      </c>
      <c r="AC764" s="35">
        <v>0</v>
      </c>
      <c r="AD764" s="35">
        <v>129</v>
      </c>
      <c r="AE764" s="35">
        <v>17</v>
      </c>
      <c r="AF764" s="35" t="s">
        <v>706</v>
      </c>
      <c r="AG764" s="35" t="s">
        <v>706</v>
      </c>
      <c r="AH764" s="35" t="s">
        <v>706</v>
      </c>
      <c r="AI764" s="35" t="s">
        <v>707</v>
      </c>
      <c r="AJ764" s="35" t="s">
        <v>706</v>
      </c>
      <c r="AK764" s="35" t="s">
        <v>706</v>
      </c>
      <c r="AL764" s="35"/>
      <c r="AM764" s="35" t="s">
        <v>707</v>
      </c>
      <c r="AN764" s="35" t="s">
        <v>1259</v>
      </c>
      <c r="AO764" s="35" t="s">
        <v>7051</v>
      </c>
      <c r="AP764" s="35">
        <v>13635311353</v>
      </c>
      <c r="AQ764" s="33" t="str">
        <f>VLOOKUP("*"&amp;B764&amp;"*",[1]项目信息综合查询_1!$I$4:$I$1026,1,FALSE)</f>
        <v>云阳县-大阳镇_产业发展_加工流通项目_云阳县2023年大阳镇鸡鸣村米酒加工项目</v>
      </c>
    </row>
    <row r="765" spans="1:43" ht="280.5" x14ac:dyDescent="0.2">
      <c r="A765" s="13">
        <v>759</v>
      </c>
      <c r="B765" s="35" t="s">
        <v>7110</v>
      </c>
      <c r="C765" s="14" t="s">
        <v>651</v>
      </c>
      <c r="D765" s="14" t="s">
        <v>775</v>
      </c>
      <c r="E765" s="14" t="s">
        <v>776</v>
      </c>
      <c r="F765" s="35" t="s">
        <v>7111</v>
      </c>
      <c r="G765" s="35" t="s">
        <v>790</v>
      </c>
      <c r="H765" s="35" t="s">
        <v>7112</v>
      </c>
      <c r="I765" s="35" t="s">
        <v>7113</v>
      </c>
      <c r="J765" s="35" t="s">
        <v>2636</v>
      </c>
      <c r="K765" s="35" t="s">
        <v>7113</v>
      </c>
      <c r="L765" s="35" t="s">
        <v>7114</v>
      </c>
      <c r="M765" s="42" t="s">
        <v>7070</v>
      </c>
      <c r="N765" s="42" t="s">
        <v>7044</v>
      </c>
      <c r="O765" s="35" t="s">
        <v>1910</v>
      </c>
      <c r="P765" s="35" t="s">
        <v>2412</v>
      </c>
      <c r="Q765" s="35" t="s">
        <v>7115</v>
      </c>
      <c r="R765" s="60" t="s">
        <v>7048</v>
      </c>
      <c r="S765" s="48" t="s">
        <v>7049</v>
      </c>
      <c r="T765" s="35" t="s">
        <v>725</v>
      </c>
      <c r="U765" s="53" t="s">
        <v>7050</v>
      </c>
      <c r="V765" s="14" t="s">
        <v>705</v>
      </c>
      <c r="W765" s="43">
        <v>2023.1</v>
      </c>
      <c r="X765" s="43">
        <v>2023.12</v>
      </c>
      <c r="Y765" s="14">
        <f t="shared" si="12"/>
        <v>0.88</v>
      </c>
      <c r="Z765" s="35">
        <v>0.88</v>
      </c>
      <c r="AA765" s="35">
        <v>0</v>
      </c>
      <c r="AB765" s="35">
        <v>0</v>
      </c>
      <c r="AC765" s="35">
        <v>0</v>
      </c>
      <c r="AD765" s="35">
        <v>10</v>
      </c>
      <c r="AE765" s="35">
        <v>3</v>
      </c>
      <c r="AF765" s="35" t="s">
        <v>706</v>
      </c>
      <c r="AG765" s="35" t="s">
        <v>706</v>
      </c>
      <c r="AH765" s="35"/>
      <c r="AI765" s="35" t="s">
        <v>707</v>
      </c>
      <c r="AJ765" s="35" t="s">
        <v>706</v>
      </c>
      <c r="AK765" s="35" t="s">
        <v>707</v>
      </c>
      <c r="AL765" s="35" t="s">
        <v>798</v>
      </c>
      <c r="AM765" s="35" t="s">
        <v>707</v>
      </c>
      <c r="AN765" s="35" t="s">
        <v>798</v>
      </c>
      <c r="AO765" s="35" t="s">
        <v>7051</v>
      </c>
      <c r="AP765" s="35">
        <v>13635311353</v>
      </c>
      <c r="AQ765" s="33" t="str">
        <f>VLOOKUP("*"&amp;B765&amp;"*",[1]项目信息综合查询_1!$I$4:$I$1026,1,FALSE)</f>
        <v>云阳县-大阳镇_产业发展_生产项目_云阳县2023年大阳镇黄陵村金银花基地建设项目（续建2年）</v>
      </c>
    </row>
    <row r="766" spans="1:43" ht="165.75" x14ac:dyDescent="0.2">
      <c r="A766" s="13">
        <v>760</v>
      </c>
      <c r="B766" s="53" t="s">
        <v>7116</v>
      </c>
      <c r="C766" s="14" t="s">
        <v>688</v>
      </c>
      <c r="D766" s="14" t="s">
        <v>728</v>
      </c>
      <c r="E766" s="14" t="s">
        <v>729</v>
      </c>
      <c r="F766" s="53" t="s">
        <v>7117</v>
      </c>
      <c r="G766" s="53" t="s">
        <v>731</v>
      </c>
      <c r="H766" s="53" t="s">
        <v>7118</v>
      </c>
      <c r="I766" s="53" t="s">
        <v>7119</v>
      </c>
      <c r="J766" s="57" t="s">
        <v>7120</v>
      </c>
      <c r="K766" s="53" t="s">
        <v>7119</v>
      </c>
      <c r="L766" s="53" t="s">
        <v>7121</v>
      </c>
      <c r="M766" s="53" t="s">
        <v>7070</v>
      </c>
      <c r="N766" s="53" t="s">
        <v>7044</v>
      </c>
      <c r="O766" s="53" t="s">
        <v>7092</v>
      </c>
      <c r="P766" s="53" t="s">
        <v>7122</v>
      </c>
      <c r="Q766" s="53" t="s">
        <v>7123</v>
      </c>
      <c r="R766" s="53" t="s">
        <v>7095</v>
      </c>
      <c r="S766" s="53" t="s">
        <v>7049</v>
      </c>
      <c r="T766" s="43" t="s">
        <v>743</v>
      </c>
      <c r="U766" s="53" t="s">
        <v>7050</v>
      </c>
      <c r="V766" s="14" t="s">
        <v>705</v>
      </c>
      <c r="W766" s="43">
        <v>2023.1</v>
      </c>
      <c r="X766" s="43">
        <v>2023.12</v>
      </c>
      <c r="Y766" s="14">
        <f t="shared" si="12"/>
        <v>97.5</v>
      </c>
      <c r="Z766" s="53">
        <v>0</v>
      </c>
      <c r="AA766" s="122">
        <v>97.5</v>
      </c>
      <c r="AB766" s="53">
        <v>0</v>
      </c>
      <c r="AC766" s="53">
        <v>0</v>
      </c>
      <c r="AD766" s="53">
        <v>92</v>
      </c>
      <c r="AE766" s="53">
        <v>12</v>
      </c>
      <c r="AF766" s="53" t="s">
        <v>706</v>
      </c>
      <c r="AG766" s="53" t="s">
        <v>706</v>
      </c>
      <c r="AH766" s="53" t="s">
        <v>706</v>
      </c>
      <c r="AI766" s="53" t="s">
        <v>707</v>
      </c>
      <c r="AJ766" s="53" t="s">
        <v>707</v>
      </c>
      <c r="AK766" s="53" t="s">
        <v>706</v>
      </c>
      <c r="AL766" s="65"/>
      <c r="AM766" s="53" t="s">
        <v>706</v>
      </c>
      <c r="AN766" s="125"/>
      <c r="AO766" s="53" t="s">
        <v>7096</v>
      </c>
      <c r="AP766" s="53">
        <v>13667655155</v>
      </c>
      <c r="AQ766" s="33" t="str">
        <f>VLOOKUP("*"&amp;B766&amp;"*",[1]项目信息综合查询_1!$I$4:$I$1026,1,FALSE)</f>
        <v>云阳县-大阳镇_乡村建设行动_农村基础设施（含产业配套基础设施）_云阳县2023年大阳镇大阳村组级公路通畅工程（6组）</v>
      </c>
    </row>
    <row r="767" spans="1:43" ht="127.5" x14ac:dyDescent="0.2">
      <c r="A767" s="13">
        <v>761</v>
      </c>
      <c r="B767" s="51" t="s">
        <v>7124</v>
      </c>
      <c r="C767" s="14" t="s">
        <v>688</v>
      </c>
      <c r="D767" s="14" t="s">
        <v>1341</v>
      </c>
      <c r="E767" s="14" t="s">
        <v>1342</v>
      </c>
      <c r="F767" s="51" t="s">
        <v>7125</v>
      </c>
      <c r="G767" s="51" t="s">
        <v>692</v>
      </c>
      <c r="H767" s="51" t="s">
        <v>7126</v>
      </c>
      <c r="I767" s="51" t="s">
        <v>7127</v>
      </c>
      <c r="J767" s="64" t="s">
        <v>7128</v>
      </c>
      <c r="K767" s="51" t="s">
        <v>7127</v>
      </c>
      <c r="L767" s="51" t="s">
        <v>7125</v>
      </c>
      <c r="M767" s="42" t="s">
        <v>7070</v>
      </c>
      <c r="N767" s="42" t="s">
        <v>7044</v>
      </c>
      <c r="O767" s="51" t="s">
        <v>7129</v>
      </c>
      <c r="P767" s="51" t="s">
        <v>2451</v>
      </c>
      <c r="Q767" s="51" t="s">
        <v>2452</v>
      </c>
      <c r="R767" s="51" t="s">
        <v>7130</v>
      </c>
      <c r="S767" s="48" t="s">
        <v>7049</v>
      </c>
      <c r="T767" s="51" t="s">
        <v>1351</v>
      </c>
      <c r="U767" s="53" t="s">
        <v>7050</v>
      </c>
      <c r="V767" s="14" t="s">
        <v>705</v>
      </c>
      <c r="W767" s="43">
        <v>2023.1</v>
      </c>
      <c r="X767" s="43">
        <v>2023.12</v>
      </c>
      <c r="Y767" s="14">
        <f t="shared" si="12"/>
        <v>30</v>
      </c>
      <c r="Z767" s="51">
        <v>30</v>
      </c>
      <c r="AA767" s="51">
        <v>0</v>
      </c>
      <c r="AB767" s="51">
        <v>0</v>
      </c>
      <c r="AC767" s="51">
        <v>0</v>
      </c>
      <c r="AD767" s="51">
        <v>1965</v>
      </c>
      <c r="AE767" s="51">
        <v>262</v>
      </c>
      <c r="AF767" s="51" t="s">
        <v>706</v>
      </c>
      <c r="AG767" s="51" t="s">
        <v>706</v>
      </c>
      <c r="AH767" s="51"/>
      <c r="AI767" s="53" t="s">
        <v>707</v>
      </c>
      <c r="AJ767" s="51" t="s">
        <v>706</v>
      </c>
      <c r="AK767" s="43" t="s">
        <v>706</v>
      </c>
      <c r="AL767" s="65"/>
      <c r="AM767" s="53" t="s">
        <v>706</v>
      </c>
      <c r="AN767" s="51"/>
      <c r="AO767" s="51" t="s">
        <v>7131</v>
      </c>
      <c r="AP767" s="51">
        <v>18323575295</v>
      </c>
      <c r="AQ767" s="33" t="str">
        <f>VLOOKUP("*"&amp;B767&amp;"*",[1]项目信息综合查询_1!$I$4:$I$1026,1,FALSE)</f>
        <v>云阳县-大阳镇_乡村建设行动_农村公共服务_云阳县2023年大阳镇大树村卫生室标准化建设</v>
      </c>
    </row>
    <row r="768" spans="1:43" ht="229.5" x14ac:dyDescent="0.2">
      <c r="A768" s="13">
        <v>762</v>
      </c>
      <c r="B768" s="35" t="s">
        <v>7132</v>
      </c>
      <c r="C768" s="14" t="s">
        <v>651</v>
      </c>
      <c r="D768" s="14" t="s">
        <v>775</v>
      </c>
      <c r="E768" s="14" t="s">
        <v>776</v>
      </c>
      <c r="F768" s="35" t="s">
        <v>7133</v>
      </c>
      <c r="G768" s="35" t="s">
        <v>714</v>
      </c>
      <c r="H768" s="35" t="s">
        <v>7134</v>
      </c>
      <c r="I768" s="35" t="s">
        <v>7135</v>
      </c>
      <c r="J768" s="35" t="s">
        <v>7136</v>
      </c>
      <c r="K768" s="35" t="s">
        <v>7135</v>
      </c>
      <c r="L768" s="35" t="s">
        <v>7137</v>
      </c>
      <c r="M768" s="35" t="s">
        <v>7138</v>
      </c>
      <c r="N768" s="35" t="s">
        <v>7139</v>
      </c>
      <c r="O768" s="35" t="s">
        <v>7140</v>
      </c>
      <c r="P768" s="35" t="s">
        <v>7141</v>
      </c>
      <c r="Q768" s="35" t="s">
        <v>7142</v>
      </c>
      <c r="R768" s="35" t="s">
        <v>7143</v>
      </c>
      <c r="S768" s="35" t="s">
        <v>7144</v>
      </c>
      <c r="T768" s="35" t="s">
        <v>725</v>
      </c>
      <c r="U768" s="35" t="s">
        <v>7050</v>
      </c>
      <c r="V768" s="14" t="s">
        <v>705</v>
      </c>
      <c r="W768" s="35">
        <v>2023.4</v>
      </c>
      <c r="X768" s="35">
        <v>2023.11</v>
      </c>
      <c r="Y768" s="14">
        <f t="shared" si="12"/>
        <v>6.64</v>
      </c>
      <c r="Z768" s="35"/>
      <c r="AA768" s="35">
        <v>3.32</v>
      </c>
      <c r="AB768" s="35"/>
      <c r="AC768" s="35">
        <v>3.32</v>
      </c>
      <c r="AD768" s="35">
        <v>35</v>
      </c>
      <c r="AE768" s="35">
        <v>5</v>
      </c>
      <c r="AF768" s="35" t="s">
        <v>706</v>
      </c>
      <c r="AG768" s="35" t="s">
        <v>706</v>
      </c>
      <c r="AH768" s="35" t="s">
        <v>706</v>
      </c>
      <c r="AI768" s="35" t="s">
        <v>707</v>
      </c>
      <c r="AJ768" s="35" t="s">
        <v>706</v>
      </c>
      <c r="AK768" s="35" t="s">
        <v>706</v>
      </c>
      <c r="AL768" s="35"/>
      <c r="AM768" s="35" t="s">
        <v>706</v>
      </c>
      <c r="AN768" s="35"/>
      <c r="AO768" s="35" t="s">
        <v>7051</v>
      </c>
      <c r="AP768" s="35">
        <v>13635311353</v>
      </c>
      <c r="AQ768" s="33" t="str">
        <f>VLOOKUP("*"&amp;B768&amp;"*",[1]项目信息综合查询_1!$I$4:$I$1026,1,FALSE)</f>
        <v>云阳县-大阳镇_产业发展_生产项目_云阳县2023年大阳镇紫苏种植项目</v>
      </c>
    </row>
    <row r="769" spans="1:43" ht="267.75" x14ac:dyDescent="0.2">
      <c r="A769" s="13">
        <v>763</v>
      </c>
      <c r="B769" s="35" t="s">
        <v>7145</v>
      </c>
      <c r="C769" s="14" t="s">
        <v>651</v>
      </c>
      <c r="D769" s="14" t="s">
        <v>967</v>
      </c>
      <c r="E769" s="14" t="s">
        <v>968</v>
      </c>
      <c r="F769" s="35" t="s">
        <v>7146</v>
      </c>
      <c r="G769" s="35" t="s">
        <v>714</v>
      </c>
      <c r="H769" s="35" t="s">
        <v>7147</v>
      </c>
      <c r="I769" s="35" t="s">
        <v>7148</v>
      </c>
      <c r="J769" s="43" t="s">
        <v>7149</v>
      </c>
      <c r="K769" s="35" t="s">
        <v>7148</v>
      </c>
      <c r="L769" s="35" t="s">
        <v>7146</v>
      </c>
      <c r="M769" s="35" t="s">
        <v>1765</v>
      </c>
      <c r="N769" s="42" t="s">
        <v>1779</v>
      </c>
      <c r="O769" s="35" t="s">
        <v>7150</v>
      </c>
      <c r="P769" s="35" t="s">
        <v>974</v>
      </c>
      <c r="Q769" s="35" t="s">
        <v>7151</v>
      </c>
      <c r="R769" s="35" t="s">
        <v>7152</v>
      </c>
      <c r="S769" s="35" t="s">
        <v>1668</v>
      </c>
      <c r="T769" s="35" t="s">
        <v>725</v>
      </c>
      <c r="U769" s="35" t="s">
        <v>7153</v>
      </c>
      <c r="V769" s="14" t="s">
        <v>705</v>
      </c>
      <c r="W769" s="35">
        <v>2023.03</v>
      </c>
      <c r="X769" s="35">
        <v>2023.11</v>
      </c>
      <c r="Y769" s="14">
        <f t="shared" si="12"/>
        <v>5.7949999999999999</v>
      </c>
      <c r="Z769" s="35">
        <v>0</v>
      </c>
      <c r="AA769" s="35">
        <v>5.7949999999999999</v>
      </c>
      <c r="AB769" s="35">
        <v>0</v>
      </c>
      <c r="AC769" s="35">
        <v>0</v>
      </c>
      <c r="AD769" s="35">
        <v>61</v>
      </c>
      <c r="AE769" s="35">
        <v>23</v>
      </c>
      <c r="AF769" s="35" t="s">
        <v>706</v>
      </c>
      <c r="AG769" s="35" t="s">
        <v>706</v>
      </c>
      <c r="AH769" s="35" t="s">
        <v>706</v>
      </c>
      <c r="AI769" s="35" t="s">
        <v>707</v>
      </c>
      <c r="AJ769" s="35" t="s">
        <v>706</v>
      </c>
      <c r="AK769" s="35" t="s">
        <v>706</v>
      </c>
      <c r="AL769" s="35"/>
      <c r="AM769" s="35" t="s">
        <v>706</v>
      </c>
      <c r="AN769" s="35"/>
      <c r="AO769" s="35" t="s">
        <v>7154</v>
      </c>
      <c r="AP769" s="35">
        <v>18883165363</v>
      </c>
      <c r="AQ769" s="33" t="str">
        <f>VLOOKUP("*"&amp;B769&amp;"*",[1]项目信息综合查询_1!$I$4:$I$1026,1,FALSE)</f>
        <v>云阳县-洞鹿乡_产业发展_产业服务支撑项目_云阳县2023年洞鹿乡农业社会化服务项目</v>
      </c>
    </row>
    <row r="770" spans="1:43" ht="280.5" x14ac:dyDescent="0.2">
      <c r="A770" s="13">
        <v>764</v>
      </c>
      <c r="B770" s="35" t="s">
        <v>7155</v>
      </c>
      <c r="C770" s="14" t="s">
        <v>651</v>
      </c>
      <c r="D770" s="14" t="s">
        <v>775</v>
      </c>
      <c r="E770" s="14" t="s">
        <v>776</v>
      </c>
      <c r="F770" s="35" t="s">
        <v>7156</v>
      </c>
      <c r="G770" s="35" t="s">
        <v>714</v>
      </c>
      <c r="H770" s="35" t="s">
        <v>7157</v>
      </c>
      <c r="I770" s="35" t="s">
        <v>7158</v>
      </c>
      <c r="J770" s="35" t="s">
        <v>7159</v>
      </c>
      <c r="K770" s="35" t="s">
        <v>7158</v>
      </c>
      <c r="L770" s="35" t="s">
        <v>7160</v>
      </c>
      <c r="M770" s="42" t="s">
        <v>7161</v>
      </c>
      <c r="N770" s="42" t="s">
        <v>1779</v>
      </c>
      <c r="O770" s="35" t="s">
        <v>7162</v>
      </c>
      <c r="P770" s="35" t="s">
        <v>7163</v>
      </c>
      <c r="Q770" s="35" t="s">
        <v>7164</v>
      </c>
      <c r="R770" s="35" t="s">
        <v>7165</v>
      </c>
      <c r="S770" s="48" t="s">
        <v>756</v>
      </c>
      <c r="T770" s="35" t="s">
        <v>725</v>
      </c>
      <c r="U770" s="43" t="s">
        <v>7153</v>
      </c>
      <c r="V770" s="14" t="s">
        <v>705</v>
      </c>
      <c r="W770" s="43">
        <v>2023.1</v>
      </c>
      <c r="X770" s="43">
        <v>2023.12</v>
      </c>
      <c r="Y770" s="14">
        <f t="shared" si="12"/>
        <v>120</v>
      </c>
      <c r="Z770" s="35">
        <v>120</v>
      </c>
      <c r="AA770" s="35">
        <v>0</v>
      </c>
      <c r="AB770" s="35">
        <v>0</v>
      </c>
      <c r="AC770" s="35">
        <v>0</v>
      </c>
      <c r="AD770" s="35">
        <v>108</v>
      </c>
      <c r="AE770" s="35">
        <v>35</v>
      </c>
      <c r="AF770" s="35" t="s">
        <v>706</v>
      </c>
      <c r="AG770" s="35" t="s">
        <v>706</v>
      </c>
      <c r="AH770" s="35"/>
      <c r="AI770" s="53" t="s">
        <v>707</v>
      </c>
      <c r="AJ770" s="35" t="s">
        <v>707</v>
      </c>
      <c r="AK770" s="35" t="s">
        <v>706</v>
      </c>
      <c r="AL770" s="35"/>
      <c r="AM770" s="35" t="s">
        <v>707</v>
      </c>
      <c r="AN770" s="35" t="s">
        <v>7166</v>
      </c>
      <c r="AO770" s="35" t="s">
        <v>7167</v>
      </c>
      <c r="AP770" s="35">
        <v>17784208521</v>
      </c>
      <c r="AQ770" s="33" t="str">
        <f>VLOOKUP("*"&amp;B770&amp;"*",[1]项目信息综合查询_1!$I$4:$I$1026,1,FALSE)</f>
        <v>云阳县-洞鹿乡_产业发展_生产项目_云阳县2023年洞鹿乡青康村贝母种植</v>
      </c>
    </row>
    <row r="771" spans="1:43" ht="408" x14ac:dyDescent="0.2">
      <c r="A771" s="13">
        <v>765</v>
      </c>
      <c r="B771" s="35" t="s">
        <v>7168</v>
      </c>
      <c r="C771" s="14" t="s">
        <v>651</v>
      </c>
      <c r="D771" s="14" t="s">
        <v>871</v>
      </c>
      <c r="E771" s="14" t="s">
        <v>1030</v>
      </c>
      <c r="F771" s="35" t="s">
        <v>7169</v>
      </c>
      <c r="G771" s="35" t="s">
        <v>714</v>
      </c>
      <c r="H771" s="35" t="s">
        <v>7157</v>
      </c>
      <c r="I771" s="35" t="s">
        <v>7170</v>
      </c>
      <c r="J771" s="43" t="s">
        <v>7171</v>
      </c>
      <c r="K771" s="35" t="s">
        <v>7170</v>
      </c>
      <c r="L771" s="36" t="s">
        <v>7169</v>
      </c>
      <c r="M771" s="35" t="s">
        <v>1765</v>
      </c>
      <c r="N771" s="42" t="s">
        <v>1779</v>
      </c>
      <c r="O771" s="35" t="s">
        <v>7172</v>
      </c>
      <c r="P771" s="36" t="s">
        <v>7173</v>
      </c>
      <c r="Q771" s="35" t="s">
        <v>7174</v>
      </c>
      <c r="R771" s="43" t="s">
        <v>724</v>
      </c>
      <c r="S771" s="43" t="s">
        <v>702</v>
      </c>
      <c r="T771" s="35" t="s">
        <v>725</v>
      </c>
      <c r="U771" s="43" t="s">
        <v>7153</v>
      </c>
      <c r="V771" s="14" t="s">
        <v>705</v>
      </c>
      <c r="W771" s="35">
        <v>2023.1</v>
      </c>
      <c r="X771" s="35">
        <v>2023.12</v>
      </c>
      <c r="Y771" s="14">
        <f t="shared" si="12"/>
        <v>45</v>
      </c>
      <c r="Z771" s="35">
        <v>30</v>
      </c>
      <c r="AA771" s="35">
        <v>0</v>
      </c>
      <c r="AB771" s="35">
        <v>0</v>
      </c>
      <c r="AC771" s="35">
        <v>15</v>
      </c>
      <c r="AD771" s="36">
        <v>5</v>
      </c>
      <c r="AE771" s="36">
        <v>1</v>
      </c>
      <c r="AF771" s="43" t="s">
        <v>706</v>
      </c>
      <c r="AG771" s="43" t="s">
        <v>706</v>
      </c>
      <c r="AH771" s="43" t="s">
        <v>706</v>
      </c>
      <c r="AI771" s="43" t="s">
        <v>707</v>
      </c>
      <c r="AJ771" s="43" t="s">
        <v>706</v>
      </c>
      <c r="AK771" s="35" t="s">
        <v>706</v>
      </c>
      <c r="AL771" s="35"/>
      <c r="AM771" s="35" t="s">
        <v>707</v>
      </c>
      <c r="AN771" s="35" t="s">
        <v>7175</v>
      </c>
      <c r="AO771" s="36" t="s">
        <v>1352</v>
      </c>
      <c r="AP771" s="36">
        <v>15870550928</v>
      </c>
      <c r="AQ771" s="33" t="str">
        <f>VLOOKUP("*"&amp;B771&amp;"*",[1]项目信息综合查询_1!$I$4:$I$1026,1,FALSE)</f>
        <v>云阳县-洞鹿乡_产业发展_加工流通项目_云阳县2023年洞鹿乡青康村烘干房项目</v>
      </c>
    </row>
    <row r="772" spans="1:43" ht="306" x14ac:dyDescent="0.2">
      <c r="A772" s="13">
        <v>766</v>
      </c>
      <c r="B772" s="35" t="s">
        <v>7176</v>
      </c>
      <c r="C772" s="14" t="s">
        <v>651</v>
      </c>
      <c r="D772" s="14" t="s">
        <v>775</v>
      </c>
      <c r="E772" s="14" t="s">
        <v>776</v>
      </c>
      <c r="F772" s="35" t="s">
        <v>7177</v>
      </c>
      <c r="G772" s="35" t="s">
        <v>692</v>
      </c>
      <c r="H772" s="35" t="s">
        <v>7178</v>
      </c>
      <c r="I772" s="35" t="s">
        <v>7179</v>
      </c>
      <c r="J772" s="35" t="s">
        <v>7180</v>
      </c>
      <c r="K772" s="35" t="s">
        <v>7179</v>
      </c>
      <c r="L772" s="35" t="s">
        <v>7177</v>
      </c>
      <c r="M772" s="35" t="s">
        <v>1765</v>
      </c>
      <c r="N772" s="42" t="s">
        <v>1779</v>
      </c>
      <c r="O772" s="35" t="s">
        <v>7181</v>
      </c>
      <c r="P772" s="35" t="s">
        <v>7182</v>
      </c>
      <c r="Q772" s="35" t="s">
        <v>7183</v>
      </c>
      <c r="R772" s="35" t="s">
        <v>3255</v>
      </c>
      <c r="S772" s="48" t="s">
        <v>756</v>
      </c>
      <c r="T772" s="35" t="s">
        <v>725</v>
      </c>
      <c r="U772" s="43" t="s">
        <v>7153</v>
      </c>
      <c r="V772" s="14" t="s">
        <v>705</v>
      </c>
      <c r="W772" s="43">
        <v>2023.1</v>
      </c>
      <c r="X772" s="43">
        <v>2023.12</v>
      </c>
      <c r="Y772" s="14">
        <f t="shared" si="12"/>
        <v>8.5</v>
      </c>
      <c r="Z772" s="35">
        <v>8.5</v>
      </c>
      <c r="AA772" s="35">
        <v>0</v>
      </c>
      <c r="AB772" s="35">
        <v>0</v>
      </c>
      <c r="AC772" s="35">
        <v>0</v>
      </c>
      <c r="AD772" s="35">
        <v>125</v>
      </c>
      <c r="AE772" s="35">
        <v>42</v>
      </c>
      <c r="AF772" s="35" t="s">
        <v>706</v>
      </c>
      <c r="AG772" s="35" t="s">
        <v>706</v>
      </c>
      <c r="AH772" s="35"/>
      <c r="AI772" s="53" t="s">
        <v>707</v>
      </c>
      <c r="AJ772" s="35" t="s">
        <v>706</v>
      </c>
      <c r="AK772" s="35" t="s">
        <v>706</v>
      </c>
      <c r="AL772" s="35" t="s">
        <v>708</v>
      </c>
      <c r="AM772" s="35" t="s">
        <v>706</v>
      </c>
      <c r="AN772" s="35"/>
      <c r="AO772" s="35" t="s">
        <v>7184</v>
      </c>
      <c r="AP772" s="35">
        <v>13896271349</v>
      </c>
      <c r="AQ772" s="33" t="str">
        <f>VLOOKUP("*"&amp;B772&amp;"*",[1]项目信息综合查询_1!$I$4:$I$1026,1,FALSE)</f>
        <v>云阳县-洞鹿乡_产业发展_生产项目_云阳县2023年洞鹿乡三池村茶园升级改造项目</v>
      </c>
    </row>
    <row r="773" spans="1:43" ht="382.5" x14ac:dyDescent="0.2">
      <c r="A773" s="13">
        <v>767</v>
      </c>
      <c r="B773" s="35" t="s">
        <v>7185</v>
      </c>
      <c r="C773" s="14" t="s">
        <v>651</v>
      </c>
      <c r="D773" s="14" t="s">
        <v>7186</v>
      </c>
      <c r="E773" s="14" t="s">
        <v>2645</v>
      </c>
      <c r="F773" s="35" t="s">
        <v>7187</v>
      </c>
      <c r="G773" s="35" t="s">
        <v>714</v>
      </c>
      <c r="H773" s="35" t="s">
        <v>7188</v>
      </c>
      <c r="I773" s="35" t="s">
        <v>7189</v>
      </c>
      <c r="J773" s="35" t="s">
        <v>7190</v>
      </c>
      <c r="K773" s="35" t="s">
        <v>7189</v>
      </c>
      <c r="L773" s="35" t="s">
        <v>7191</v>
      </c>
      <c r="M773" s="35" t="s">
        <v>1765</v>
      </c>
      <c r="N773" s="42" t="s">
        <v>1779</v>
      </c>
      <c r="O773" s="35" t="s">
        <v>7192</v>
      </c>
      <c r="P773" s="35" t="s">
        <v>7193</v>
      </c>
      <c r="Q773" s="35" t="s">
        <v>7174</v>
      </c>
      <c r="R773" s="35" t="s">
        <v>2249</v>
      </c>
      <c r="S773" s="35" t="s">
        <v>2208</v>
      </c>
      <c r="T773" s="35" t="s">
        <v>725</v>
      </c>
      <c r="U773" s="35" t="s">
        <v>7153</v>
      </c>
      <c r="V773" s="14" t="s">
        <v>705</v>
      </c>
      <c r="W773" s="35">
        <v>2023.07</v>
      </c>
      <c r="X773" s="35">
        <v>2023.12</v>
      </c>
      <c r="Y773" s="14">
        <f t="shared" si="12"/>
        <v>140</v>
      </c>
      <c r="Z773" s="35">
        <v>70</v>
      </c>
      <c r="AA773" s="35">
        <v>0</v>
      </c>
      <c r="AB773" s="35">
        <v>0</v>
      </c>
      <c r="AC773" s="35">
        <v>70</v>
      </c>
      <c r="AD773" s="35">
        <v>10</v>
      </c>
      <c r="AE773" s="35">
        <v>4</v>
      </c>
      <c r="AF773" s="35" t="s">
        <v>706</v>
      </c>
      <c r="AG773" s="35" t="s">
        <v>706</v>
      </c>
      <c r="AH773" s="35" t="s">
        <v>706</v>
      </c>
      <c r="AI773" s="35" t="s">
        <v>707</v>
      </c>
      <c r="AJ773" s="35" t="s">
        <v>706</v>
      </c>
      <c r="AK773" s="35" t="s">
        <v>706</v>
      </c>
      <c r="AL773" s="35" t="s">
        <v>708</v>
      </c>
      <c r="AM773" s="35" t="s">
        <v>707</v>
      </c>
      <c r="AN773" s="35" t="s">
        <v>7194</v>
      </c>
      <c r="AO773" s="35" t="s">
        <v>7195</v>
      </c>
      <c r="AP773" s="35">
        <v>18716763758</v>
      </c>
      <c r="AQ773" s="33" t="str">
        <f>VLOOKUP("*"&amp;B773&amp;"*",[1]项目信息综合查询_1!$I$4:$I$1026,1,FALSE)</f>
        <v>云阳县-洞鹿乡_产业发展_配套设施项目_云阳县2023年洞鹿乡三元村山泉水项目</v>
      </c>
    </row>
    <row r="774" spans="1:43" ht="318.75" x14ac:dyDescent="0.2">
      <c r="A774" s="13">
        <v>768</v>
      </c>
      <c r="B774" s="35" t="s">
        <v>7196</v>
      </c>
      <c r="C774" s="14" t="s">
        <v>651</v>
      </c>
      <c r="D774" s="14" t="s">
        <v>775</v>
      </c>
      <c r="E774" s="14" t="s">
        <v>776</v>
      </c>
      <c r="F774" s="35" t="s">
        <v>7197</v>
      </c>
      <c r="G774" s="35" t="s">
        <v>714</v>
      </c>
      <c r="H774" s="35" t="s">
        <v>7198</v>
      </c>
      <c r="I774" s="35" t="s">
        <v>7199</v>
      </c>
      <c r="J774" s="35" t="s">
        <v>7200</v>
      </c>
      <c r="K774" s="35" t="s">
        <v>7201</v>
      </c>
      <c r="L774" s="36" t="s">
        <v>7197</v>
      </c>
      <c r="M774" s="35" t="s">
        <v>1765</v>
      </c>
      <c r="N774" s="42" t="s">
        <v>1779</v>
      </c>
      <c r="O774" s="35" t="s">
        <v>7202</v>
      </c>
      <c r="P774" s="36" t="s">
        <v>7203</v>
      </c>
      <c r="Q774" s="35" t="s">
        <v>7204</v>
      </c>
      <c r="R774" s="36" t="s">
        <v>1047</v>
      </c>
      <c r="S774" s="36" t="s">
        <v>702</v>
      </c>
      <c r="T774" s="35" t="s">
        <v>725</v>
      </c>
      <c r="U774" s="43" t="s">
        <v>7153</v>
      </c>
      <c r="V774" s="14" t="s">
        <v>705</v>
      </c>
      <c r="W774" s="35">
        <v>2023.1</v>
      </c>
      <c r="X774" s="35">
        <v>2023.12</v>
      </c>
      <c r="Y774" s="14">
        <f t="shared" si="12"/>
        <v>15</v>
      </c>
      <c r="Z774" s="35">
        <v>10</v>
      </c>
      <c r="AA774" s="35">
        <v>0</v>
      </c>
      <c r="AB774" s="35">
        <v>0</v>
      </c>
      <c r="AC774" s="35">
        <v>5</v>
      </c>
      <c r="AD774" s="36">
        <v>65</v>
      </c>
      <c r="AE774" s="36">
        <v>28</v>
      </c>
      <c r="AF774" s="36" t="s">
        <v>706</v>
      </c>
      <c r="AG774" s="36" t="s">
        <v>706</v>
      </c>
      <c r="AH774" s="36" t="s">
        <v>706</v>
      </c>
      <c r="AI774" s="36" t="s">
        <v>707</v>
      </c>
      <c r="AJ774" s="36" t="s">
        <v>706</v>
      </c>
      <c r="AK774" s="36" t="s">
        <v>706</v>
      </c>
      <c r="AL774" s="35" t="s">
        <v>708</v>
      </c>
      <c r="AM774" s="36" t="s">
        <v>706</v>
      </c>
      <c r="AN774" s="35" t="s">
        <v>708</v>
      </c>
      <c r="AO774" s="36" t="s">
        <v>1352</v>
      </c>
      <c r="AP774" s="36">
        <v>15870550928</v>
      </c>
      <c r="AQ774" s="33" t="str">
        <f>VLOOKUP("*"&amp;B774&amp;"*",[1]项目信息综合查询_1!$I$4:$I$1026,1,FALSE)</f>
        <v>云阳县-洞鹿乡_产业发展_生产项目_云阳县2023年洞鹿乡双河村菊花种植项目</v>
      </c>
    </row>
    <row r="775" spans="1:43" ht="382.5" x14ac:dyDescent="0.2">
      <c r="A775" s="13">
        <v>769</v>
      </c>
      <c r="B775" s="35" t="s">
        <v>7205</v>
      </c>
      <c r="C775" s="14" t="s">
        <v>651</v>
      </c>
      <c r="D775" s="14" t="s">
        <v>871</v>
      </c>
      <c r="E775" s="14" t="s">
        <v>1010</v>
      </c>
      <c r="F775" s="35" t="s">
        <v>7206</v>
      </c>
      <c r="G775" s="35" t="s">
        <v>714</v>
      </c>
      <c r="H775" s="35" t="s">
        <v>7157</v>
      </c>
      <c r="I775" s="35" t="s">
        <v>7207</v>
      </c>
      <c r="J775" s="35" t="s">
        <v>7208</v>
      </c>
      <c r="K775" s="35" t="s">
        <v>7207</v>
      </c>
      <c r="L775" s="35" t="s">
        <v>7209</v>
      </c>
      <c r="M775" s="35" t="s">
        <v>1765</v>
      </c>
      <c r="N775" s="42" t="s">
        <v>1779</v>
      </c>
      <c r="O775" s="35" t="s">
        <v>7210</v>
      </c>
      <c r="P775" s="35" t="s">
        <v>7211</v>
      </c>
      <c r="Q775" s="35" t="s">
        <v>7212</v>
      </c>
      <c r="R775" s="35" t="s">
        <v>5683</v>
      </c>
      <c r="S775" s="48" t="s">
        <v>756</v>
      </c>
      <c r="T775" s="35" t="s">
        <v>725</v>
      </c>
      <c r="U775" s="43" t="s">
        <v>7153</v>
      </c>
      <c r="V775" s="14" t="s">
        <v>705</v>
      </c>
      <c r="W775" s="43">
        <v>2023.1</v>
      </c>
      <c r="X775" s="43">
        <v>2023.12</v>
      </c>
      <c r="Y775" s="14">
        <f t="shared" si="12"/>
        <v>120</v>
      </c>
      <c r="Z775" s="35">
        <v>120</v>
      </c>
      <c r="AA775" s="35">
        <v>0</v>
      </c>
      <c r="AB775" s="35">
        <v>0</v>
      </c>
      <c r="AC775" s="35">
        <v>0</v>
      </c>
      <c r="AD775" s="35">
        <v>200</v>
      </c>
      <c r="AE775" s="35">
        <v>50</v>
      </c>
      <c r="AF775" s="35" t="s">
        <v>706</v>
      </c>
      <c r="AG775" s="35" t="s">
        <v>706</v>
      </c>
      <c r="AH775" s="35"/>
      <c r="AI775" s="53" t="s">
        <v>707</v>
      </c>
      <c r="AJ775" s="35" t="s">
        <v>707</v>
      </c>
      <c r="AK775" s="35" t="s">
        <v>706</v>
      </c>
      <c r="AL775" s="35" t="s">
        <v>708</v>
      </c>
      <c r="AM775" s="35" t="s">
        <v>707</v>
      </c>
      <c r="AN775" s="35" t="s">
        <v>7213</v>
      </c>
      <c r="AO775" s="35" t="s">
        <v>7167</v>
      </c>
      <c r="AP775" s="35">
        <v>17784208521</v>
      </c>
      <c r="AQ775" s="33" t="str">
        <f>VLOOKUP("*"&amp;B775&amp;"*",[1]项目信息综合查询_1!$I$4:$I$1026,1,FALSE)</f>
        <v>云阳县-洞鹿乡_产业发展_加工流通项目_云阳县2023年青康村食品加工厂</v>
      </c>
    </row>
    <row r="776" spans="1:43" ht="280.5" x14ac:dyDescent="0.2">
      <c r="A776" s="13">
        <v>770</v>
      </c>
      <c r="B776" s="53" t="s">
        <v>7214</v>
      </c>
      <c r="C776" s="14" t="s">
        <v>688</v>
      </c>
      <c r="D776" s="14" t="s">
        <v>728</v>
      </c>
      <c r="E776" s="14" t="s">
        <v>729</v>
      </c>
      <c r="F776" s="53" t="s">
        <v>7215</v>
      </c>
      <c r="G776" s="43" t="s">
        <v>692</v>
      </c>
      <c r="H776" s="53" t="s">
        <v>7147</v>
      </c>
      <c r="I776" s="53" t="s">
        <v>7216</v>
      </c>
      <c r="J776" s="57" t="s">
        <v>7217</v>
      </c>
      <c r="K776" s="35" t="s">
        <v>7216</v>
      </c>
      <c r="L776" s="53" t="s">
        <v>7218</v>
      </c>
      <c r="M776" s="35" t="s">
        <v>1765</v>
      </c>
      <c r="N776" s="42" t="s">
        <v>1779</v>
      </c>
      <c r="O776" s="53" t="s">
        <v>7219</v>
      </c>
      <c r="P776" s="53" t="s">
        <v>7220</v>
      </c>
      <c r="Q776" s="35" t="s">
        <v>7164</v>
      </c>
      <c r="R776" s="53" t="s">
        <v>940</v>
      </c>
      <c r="S776" s="53" t="s">
        <v>702</v>
      </c>
      <c r="T776" s="43" t="s">
        <v>743</v>
      </c>
      <c r="U776" s="43" t="s">
        <v>7153</v>
      </c>
      <c r="V776" s="14" t="s">
        <v>705</v>
      </c>
      <c r="W776" s="43">
        <v>2023.1</v>
      </c>
      <c r="X776" s="43">
        <v>2023.12</v>
      </c>
      <c r="Y776" s="14">
        <f t="shared" ref="Y776:Y839" si="13">Z776+AA776+AB776+AC776</f>
        <v>150</v>
      </c>
      <c r="Z776" s="53">
        <v>0</v>
      </c>
      <c r="AA776" s="53">
        <v>0</v>
      </c>
      <c r="AB776" s="53">
        <v>150</v>
      </c>
      <c r="AC776" s="53">
        <v>0</v>
      </c>
      <c r="AD776" s="53">
        <v>110</v>
      </c>
      <c r="AE776" s="53">
        <v>35</v>
      </c>
      <c r="AF776" s="53" t="s">
        <v>706</v>
      </c>
      <c r="AG776" s="53" t="s">
        <v>706</v>
      </c>
      <c r="AH776" s="53" t="s">
        <v>706</v>
      </c>
      <c r="AI776" s="53" t="s">
        <v>707</v>
      </c>
      <c r="AJ776" s="53" t="s">
        <v>706</v>
      </c>
      <c r="AK776" s="53" t="s">
        <v>706</v>
      </c>
      <c r="AL776" s="35" t="s">
        <v>708</v>
      </c>
      <c r="AM776" s="53" t="s">
        <v>706</v>
      </c>
      <c r="AN776" s="35" t="s">
        <v>708</v>
      </c>
      <c r="AO776" s="53" t="s">
        <v>7221</v>
      </c>
      <c r="AP776" s="53">
        <v>15870572003</v>
      </c>
      <c r="AQ776" s="33" t="str">
        <f>VLOOKUP("*"&amp;B776&amp;"*",[1]项目信息综合查询_1!$I$4:$I$1026,1,FALSE)</f>
        <v>云阳县-洞鹿乡_乡村建设行动_农村基础设施（含产业配套基础设施）_云阳县2023年洞鹿乡洞鹿社区公路通畅工程</v>
      </c>
    </row>
    <row r="777" spans="1:43" ht="409.5" x14ac:dyDescent="0.2">
      <c r="A777" s="13">
        <v>771</v>
      </c>
      <c r="B777" s="35" t="s">
        <v>7222</v>
      </c>
      <c r="C777" s="14" t="s">
        <v>688</v>
      </c>
      <c r="D777" s="14" t="s">
        <v>689</v>
      </c>
      <c r="E777" s="14" t="s">
        <v>955</v>
      </c>
      <c r="F777" s="35" t="s">
        <v>7223</v>
      </c>
      <c r="G777" s="87" t="s">
        <v>714</v>
      </c>
      <c r="H777" s="35" t="s">
        <v>7147</v>
      </c>
      <c r="I777" s="35" t="s">
        <v>7224</v>
      </c>
      <c r="J777" s="35" t="s">
        <v>7225</v>
      </c>
      <c r="K777" s="35" t="s">
        <v>7224</v>
      </c>
      <c r="L777" s="35" t="s">
        <v>7226</v>
      </c>
      <c r="M777" s="35" t="s">
        <v>1765</v>
      </c>
      <c r="N777" s="42" t="s">
        <v>1779</v>
      </c>
      <c r="O777" s="35" t="s">
        <v>7227</v>
      </c>
      <c r="P777" s="53" t="s">
        <v>7228</v>
      </c>
      <c r="Q777" s="35" t="s">
        <v>7229</v>
      </c>
      <c r="R777" s="35" t="s">
        <v>724</v>
      </c>
      <c r="S777" s="35" t="s">
        <v>702</v>
      </c>
      <c r="T777" s="35" t="s">
        <v>725</v>
      </c>
      <c r="U777" s="43" t="s">
        <v>7153</v>
      </c>
      <c r="V777" s="14" t="s">
        <v>705</v>
      </c>
      <c r="W777" s="35">
        <v>2023.1</v>
      </c>
      <c r="X777" s="35">
        <v>2023.12</v>
      </c>
      <c r="Y777" s="14">
        <f t="shared" si="13"/>
        <v>50</v>
      </c>
      <c r="Z777" s="35">
        <v>0</v>
      </c>
      <c r="AA777" s="87">
        <v>50</v>
      </c>
      <c r="AB777" s="35">
        <v>0</v>
      </c>
      <c r="AC777" s="35">
        <v>0</v>
      </c>
      <c r="AD777" s="35">
        <v>460</v>
      </c>
      <c r="AE777" s="35">
        <v>12</v>
      </c>
      <c r="AF777" s="35" t="s">
        <v>706</v>
      </c>
      <c r="AG777" s="35" t="s">
        <v>706</v>
      </c>
      <c r="AH777" s="106" t="s">
        <v>706</v>
      </c>
      <c r="AI777" s="35" t="s">
        <v>707</v>
      </c>
      <c r="AJ777" s="35" t="s">
        <v>706</v>
      </c>
      <c r="AK777" s="35" t="s">
        <v>706</v>
      </c>
      <c r="AL777" s="35" t="s">
        <v>708</v>
      </c>
      <c r="AM777" s="35" t="s">
        <v>706</v>
      </c>
      <c r="AN777" s="35" t="s">
        <v>708</v>
      </c>
      <c r="AO777" s="35" t="s">
        <v>1352</v>
      </c>
      <c r="AP777" s="35">
        <v>55426001</v>
      </c>
      <c r="AQ777" s="33" t="str">
        <f>VLOOKUP("*"&amp;B777&amp;"*",[1]项目信息综合查询_1!$I$4:$I$1026,1,FALSE)</f>
        <v>云阳县-洞鹿乡_乡村建设行动_人居环境整治_云阳县2023年洞鹿乡洞鹿社区田园综合体人居环境整治项目</v>
      </c>
    </row>
    <row r="778" spans="1:43" ht="331.5" x14ac:dyDescent="0.2">
      <c r="A778" s="13">
        <v>772</v>
      </c>
      <c r="B778" s="53" t="s">
        <v>7230</v>
      </c>
      <c r="C778" s="14" t="s">
        <v>688</v>
      </c>
      <c r="D778" s="14" t="s">
        <v>728</v>
      </c>
      <c r="E778" s="14" t="s">
        <v>729</v>
      </c>
      <c r="F778" s="53" t="s">
        <v>7231</v>
      </c>
      <c r="G778" s="43" t="s">
        <v>692</v>
      </c>
      <c r="H778" s="53" t="s">
        <v>7157</v>
      </c>
      <c r="I778" s="53" t="s">
        <v>7232</v>
      </c>
      <c r="J778" s="57" t="s">
        <v>7233</v>
      </c>
      <c r="K778" s="35" t="s">
        <v>7232</v>
      </c>
      <c r="L778" s="53" t="s">
        <v>7234</v>
      </c>
      <c r="M778" s="35" t="s">
        <v>1765</v>
      </c>
      <c r="N778" s="42" t="s">
        <v>1779</v>
      </c>
      <c r="O778" s="53" t="s">
        <v>7219</v>
      </c>
      <c r="P778" s="53" t="s">
        <v>7235</v>
      </c>
      <c r="Q778" s="35" t="s">
        <v>7236</v>
      </c>
      <c r="R778" s="53" t="s">
        <v>940</v>
      </c>
      <c r="S778" s="53" t="s">
        <v>7237</v>
      </c>
      <c r="T778" s="43" t="s">
        <v>743</v>
      </c>
      <c r="U778" s="43" t="s">
        <v>7153</v>
      </c>
      <c r="V778" s="14" t="s">
        <v>705</v>
      </c>
      <c r="W778" s="43">
        <v>2023.1</v>
      </c>
      <c r="X778" s="43">
        <v>2023.12</v>
      </c>
      <c r="Y778" s="14">
        <f t="shared" si="13"/>
        <v>135</v>
      </c>
      <c r="Z778" s="53">
        <v>135</v>
      </c>
      <c r="AA778" s="53">
        <v>0</v>
      </c>
      <c r="AB778" s="53">
        <v>0</v>
      </c>
      <c r="AC778" s="53">
        <v>0</v>
      </c>
      <c r="AD778" s="53">
        <v>45</v>
      </c>
      <c r="AE778" s="53">
        <v>25</v>
      </c>
      <c r="AF778" s="53" t="s">
        <v>706</v>
      </c>
      <c r="AG778" s="53" t="s">
        <v>706</v>
      </c>
      <c r="AH778" s="53" t="s">
        <v>706</v>
      </c>
      <c r="AI778" s="53" t="s">
        <v>707</v>
      </c>
      <c r="AJ778" s="53" t="s">
        <v>707</v>
      </c>
      <c r="AK778" s="53" t="s">
        <v>706</v>
      </c>
      <c r="AL778" s="35" t="s">
        <v>708</v>
      </c>
      <c r="AM778" s="35" t="s">
        <v>706</v>
      </c>
      <c r="AN778" s="35" t="s">
        <v>708</v>
      </c>
      <c r="AO778" s="53" t="s">
        <v>7167</v>
      </c>
      <c r="AP778" s="53">
        <v>17784208521</v>
      </c>
      <c r="AQ778" s="33" t="str">
        <f>VLOOKUP("*"&amp;B778&amp;"*",[1]项目信息综合查询_1!$I$4:$I$1026,1,FALSE)</f>
        <v>云阳县-洞鹿乡_乡村建设行动_农村基础设施（含产业配套基础设施）_云阳县2023年洞鹿乡青康村贺家坪至天星孔硬化工程</v>
      </c>
    </row>
    <row r="779" spans="1:43" ht="409.5" x14ac:dyDescent="0.2">
      <c r="A779" s="13">
        <v>773</v>
      </c>
      <c r="B779" s="35" t="s">
        <v>7238</v>
      </c>
      <c r="C779" s="14" t="s">
        <v>688</v>
      </c>
      <c r="D779" s="14" t="s">
        <v>728</v>
      </c>
      <c r="E779" s="14" t="s">
        <v>746</v>
      </c>
      <c r="F779" s="35" t="s">
        <v>7239</v>
      </c>
      <c r="G779" s="35" t="s">
        <v>714</v>
      </c>
      <c r="H779" s="35" t="s">
        <v>7178</v>
      </c>
      <c r="I779" s="35" t="s">
        <v>7240</v>
      </c>
      <c r="J779" s="35" t="s">
        <v>7241</v>
      </c>
      <c r="K779" s="35" t="s">
        <v>7240</v>
      </c>
      <c r="L779" s="35" t="s">
        <v>7242</v>
      </c>
      <c r="M779" s="35" t="s">
        <v>1765</v>
      </c>
      <c r="N779" s="42" t="s">
        <v>753</v>
      </c>
      <c r="O779" s="51" t="s">
        <v>754</v>
      </c>
      <c r="P779" s="35" t="s">
        <v>7220</v>
      </c>
      <c r="Q779" s="35" t="s">
        <v>7243</v>
      </c>
      <c r="R779" s="53" t="s">
        <v>940</v>
      </c>
      <c r="S779" s="48" t="s">
        <v>756</v>
      </c>
      <c r="T779" s="58" t="s">
        <v>757</v>
      </c>
      <c r="U779" s="43" t="s">
        <v>7153</v>
      </c>
      <c r="V779" s="14" t="s">
        <v>705</v>
      </c>
      <c r="W779" s="35">
        <v>2023.2</v>
      </c>
      <c r="X779" s="35">
        <v>2023.12</v>
      </c>
      <c r="Y779" s="14">
        <f t="shared" si="13"/>
        <v>30</v>
      </c>
      <c r="Z779" s="36">
        <v>30</v>
      </c>
      <c r="AA779" s="35">
        <v>0</v>
      </c>
      <c r="AB779" s="35">
        <v>0</v>
      </c>
      <c r="AC779" s="35">
        <v>0</v>
      </c>
      <c r="AD779" s="35">
        <v>1300</v>
      </c>
      <c r="AE779" s="35">
        <v>139</v>
      </c>
      <c r="AF779" s="51" t="s">
        <v>706</v>
      </c>
      <c r="AG779" s="51" t="s">
        <v>706</v>
      </c>
      <c r="AH779" s="51"/>
      <c r="AI779" s="53" t="s">
        <v>707</v>
      </c>
      <c r="AJ779" s="51" t="s">
        <v>706</v>
      </c>
      <c r="AK779" s="51" t="s">
        <v>706</v>
      </c>
      <c r="AL779" s="35" t="s">
        <v>708</v>
      </c>
      <c r="AM779" s="35" t="s">
        <v>706</v>
      </c>
      <c r="AN779" s="35" t="s">
        <v>708</v>
      </c>
      <c r="AO779" s="35" t="s">
        <v>758</v>
      </c>
      <c r="AP779" s="35">
        <v>18323671123</v>
      </c>
      <c r="AQ779" s="33" t="str">
        <f>VLOOKUP("*"&amp;B779&amp;"*",[1]项目信息综合查询_1!$I$4:$I$1026,1,FALSE)</f>
        <v>云阳县-洞鹿乡_乡村建设行动_农村基础设施（含产业配套基础设施）_云阳县2023年洞鹿乡三池水厂改造项目</v>
      </c>
    </row>
    <row r="780" spans="1:43" ht="331.5" x14ac:dyDescent="0.2">
      <c r="A780" s="13">
        <v>774</v>
      </c>
      <c r="B780" s="35" t="s">
        <v>7244</v>
      </c>
      <c r="C780" s="14" t="s">
        <v>688</v>
      </c>
      <c r="D780" s="14" t="s">
        <v>689</v>
      </c>
      <c r="E780" s="14" t="s">
        <v>690</v>
      </c>
      <c r="F780" s="35" t="s">
        <v>7245</v>
      </c>
      <c r="G780" s="50" t="s">
        <v>692</v>
      </c>
      <c r="H780" s="35" t="s">
        <v>7147</v>
      </c>
      <c r="I780" s="35" t="s">
        <v>7246</v>
      </c>
      <c r="J780" s="50" t="s">
        <v>7247</v>
      </c>
      <c r="K780" s="35" t="s">
        <v>7248</v>
      </c>
      <c r="L780" s="35" t="s">
        <v>7245</v>
      </c>
      <c r="M780" s="35" t="s">
        <v>1765</v>
      </c>
      <c r="N780" s="42" t="s">
        <v>1779</v>
      </c>
      <c r="O780" s="35" t="s">
        <v>7249</v>
      </c>
      <c r="P780" s="35" t="s">
        <v>708</v>
      </c>
      <c r="Q780" s="35" t="s">
        <v>7250</v>
      </c>
      <c r="R780" s="35" t="s">
        <v>5683</v>
      </c>
      <c r="S780" s="48" t="s">
        <v>1162</v>
      </c>
      <c r="T780" s="35" t="s">
        <v>703</v>
      </c>
      <c r="U780" s="43" t="s">
        <v>7153</v>
      </c>
      <c r="V780" s="14" t="s">
        <v>705</v>
      </c>
      <c r="W780" s="91" t="s">
        <v>93</v>
      </c>
      <c r="X780" s="35">
        <v>2023.12</v>
      </c>
      <c r="Y780" s="14">
        <f t="shared" si="13"/>
        <v>25</v>
      </c>
      <c r="Z780" s="35">
        <v>0</v>
      </c>
      <c r="AA780" s="35">
        <v>25</v>
      </c>
      <c r="AB780" s="35">
        <v>0</v>
      </c>
      <c r="AC780" s="51">
        <v>0</v>
      </c>
      <c r="AD780" s="35">
        <v>710</v>
      </c>
      <c r="AE780" s="35">
        <v>125</v>
      </c>
      <c r="AF780" s="35" t="s">
        <v>706</v>
      </c>
      <c r="AG780" s="35" t="s">
        <v>706</v>
      </c>
      <c r="AH780" s="35"/>
      <c r="AI780" s="35" t="s">
        <v>707</v>
      </c>
      <c r="AJ780" s="35" t="s">
        <v>706</v>
      </c>
      <c r="AK780" s="35" t="s">
        <v>706</v>
      </c>
      <c r="AL780" s="35" t="s">
        <v>708</v>
      </c>
      <c r="AM780" s="35" t="s">
        <v>706</v>
      </c>
      <c r="AN780" s="35" t="s">
        <v>708</v>
      </c>
      <c r="AO780" s="35" t="s">
        <v>7251</v>
      </c>
      <c r="AP780" s="35">
        <v>13896363920</v>
      </c>
      <c r="AQ780" s="33" t="str">
        <f>VLOOKUP("*"&amp;B780&amp;"*",[1]项目信息综合查询_1!$I$4:$I$1026,1,FALSE)</f>
        <v>云阳县-洞鹿乡_乡村建设行动_人居环境整治_云阳县洞鹿乡农村环境整治项目</v>
      </c>
    </row>
    <row r="781" spans="1:43" ht="409.5" x14ac:dyDescent="0.2">
      <c r="A781" s="13">
        <v>775</v>
      </c>
      <c r="B781" s="126" t="s">
        <v>7252</v>
      </c>
      <c r="C781" s="14" t="s">
        <v>688</v>
      </c>
      <c r="D781" s="14" t="s">
        <v>728</v>
      </c>
      <c r="E781" s="14" t="s">
        <v>729</v>
      </c>
      <c r="F781" s="43" t="s">
        <v>7253</v>
      </c>
      <c r="G781" s="43" t="s">
        <v>731</v>
      </c>
      <c r="H781" s="127" t="s">
        <v>7254</v>
      </c>
      <c r="I781" s="43" t="s">
        <v>7255</v>
      </c>
      <c r="J781" s="57" t="s">
        <v>7256</v>
      </c>
      <c r="K781" s="43" t="s">
        <v>7255</v>
      </c>
      <c r="L781" s="43" t="s">
        <v>7253</v>
      </c>
      <c r="M781" s="36" t="s">
        <v>719</v>
      </c>
      <c r="N781" s="36" t="s">
        <v>720</v>
      </c>
      <c r="O781" s="60" t="s">
        <v>7257</v>
      </c>
      <c r="P781" s="60" t="s">
        <v>7258</v>
      </c>
      <c r="Q781" s="50" t="s">
        <v>4969</v>
      </c>
      <c r="R781" s="60" t="s">
        <v>741</v>
      </c>
      <c r="S781" s="60" t="s">
        <v>1162</v>
      </c>
      <c r="T781" s="43" t="s">
        <v>743</v>
      </c>
      <c r="U781" s="51" t="s">
        <v>7259</v>
      </c>
      <c r="V781" s="14" t="s">
        <v>705</v>
      </c>
      <c r="W781" s="43">
        <v>2023.1</v>
      </c>
      <c r="X781" s="43">
        <v>2023.12</v>
      </c>
      <c r="Y781" s="14">
        <f t="shared" si="13"/>
        <v>208</v>
      </c>
      <c r="Z781" s="43">
        <v>0</v>
      </c>
      <c r="AA781" s="43">
        <v>208</v>
      </c>
      <c r="AB781" s="43">
        <v>0</v>
      </c>
      <c r="AC781" s="43">
        <v>0</v>
      </c>
      <c r="AD781" s="43">
        <v>177</v>
      </c>
      <c r="AE781" s="43">
        <v>8</v>
      </c>
      <c r="AF781" s="43" t="s">
        <v>706</v>
      </c>
      <c r="AG781" s="43" t="s">
        <v>706</v>
      </c>
      <c r="AH781" s="43" t="s">
        <v>706</v>
      </c>
      <c r="AI781" s="53" t="s">
        <v>707</v>
      </c>
      <c r="AJ781" s="43" t="s">
        <v>707</v>
      </c>
      <c r="AK781" s="43" t="s">
        <v>706</v>
      </c>
      <c r="AL781" s="65"/>
      <c r="AM781" s="43" t="s">
        <v>706</v>
      </c>
      <c r="AN781" s="43"/>
      <c r="AO781" s="43" t="s">
        <v>7260</v>
      </c>
      <c r="AP781" s="43">
        <v>13594463078</v>
      </c>
      <c r="AQ781" s="33" t="str">
        <f>VLOOKUP("*"&amp;B781&amp;"*",[1]项目信息综合查询_1!$I$4:$I$1026,1,FALSE)</f>
        <v>云阳县-云安镇_乡村建设行动_农村基础设施（含产业配套基础设施）_云阳县2023年云安镇新建村19组组级道路通畅项目</v>
      </c>
    </row>
    <row r="782" spans="1:43" ht="409.5" x14ac:dyDescent="0.2">
      <c r="A782" s="13">
        <v>776</v>
      </c>
      <c r="B782" s="126" t="s">
        <v>7261</v>
      </c>
      <c r="C782" s="14" t="s">
        <v>688</v>
      </c>
      <c r="D782" s="14" t="s">
        <v>728</v>
      </c>
      <c r="E782" s="14" t="s">
        <v>729</v>
      </c>
      <c r="F782" s="43" t="s">
        <v>7262</v>
      </c>
      <c r="G782" s="43" t="s">
        <v>731</v>
      </c>
      <c r="H782" s="127" t="s">
        <v>7263</v>
      </c>
      <c r="I782" s="43" t="s">
        <v>7264</v>
      </c>
      <c r="J782" s="57" t="s">
        <v>7265</v>
      </c>
      <c r="K782" s="43" t="s">
        <v>7264</v>
      </c>
      <c r="L782" s="43" t="s">
        <v>7262</v>
      </c>
      <c r="M782" s="36" t="s">
        <v>719</v>
      </c>
      <c r="N782" s="36" t="s">
        <v>720</v>
      </c>
      <c r="O782" s="60" t="s">
        <v>7257</v>
      </c>
      <c r="P782" s="60" t="s">
        <v>7258</v>
      </c>
      <c r="Q782" s="43" t="s">
        <v>7266</v>
      </c>
      <c r="R782" s="60" t="s">
        <v>741</v>
      </c>
      <c r="S782" s="60" t="s">
        <v>1162</v>
      </c>
      <c r="T782" s="43" t="s">
        <v>743</v>
      </c>
      <c r="U782" s="51" t="s">
        <v>7259</v>
      </c>
      <c r="V782" s="14" t="s">
        <v>705</v>
      </c>
      <c r="W782" s="43">
        <v>2023.1</v>
      </c>
      <c r="X782" s="43">
        <v>2023.12</v>
      </c>
      <c r="Y782" s="14">
        <f t="shared" si="13"/>
        <v>380</v>
      </c>
      <c r="Z782" s="43">
        <v>0</v>
      </c>
      <c r="AA782" s="43">
        <v>380</v>
      </c>
      <c r="AB782" s="43">
        <v>0</v>
      </c>
      <c r="AC782" s="43">
        <v>0</v>
      </c>
      <c r="AD782" s="43">
        <v>189</v>
      </c>
      <c r="AE782" s="43">
        <v>14</v>
      </c>
      <c r="AF782" s="43" t="s">
        <v>706</v>
      </c>
      <c r="AG782" s="43" t="s">
        <v>706</v>
      </c>
      <c r="AH782" s="43" t="s">
        <v>706</v>
      </c>
      <c r="AI782" s="53" t="s">
        <v>707</v>
      </c>
      <c r="AJ782" s="43" t="s">
        <v>707</v>
      </c>
      <c r="AK782" s="43" t="s">
        <v>706</v>
      </c>
      <c r="AL782" s="65"/>
      <c r="AM782" s="43" t="s">
        <v>706</v>
      </c>
      <c r="AN782" s="43"/>
      <c r="AO782" s="43" t="s">
        <v>7260</v>
      </c>
      <c r="AP782" s="43">
        <v>13594463078</v>
      </c>
      <c r="AQ782" s="33" t="str">
        <f>VLOOKUP("*"&amp;B782&amp;"*",[1]项目信息综合查询_1!$I$4:$I$1026,1,FALSE)</f>
        <v>云阳县-云安镇_乡村建设行动_农村基础设施（含产业配套基础设施）_云阳县2023年云安镇新建村10组、11组组级道路通畅项目</v>
      </c>
    </row>
    <row r="783" spans="1:43" ht="409.5" x14ac:dyDescent="0.2">
      <c r="A783" s="13">
        <v>777</v>
      </c>
      <c r="B783" s="60" t="s">
        <v>7267</v>
      </c>
      <c r="C783" s="14" t="s">
        <v>688</v>
      </c>
      <c r="D783" s="14" t="s">
        <v>728</v>
      </c>
      <c r="E783" s="14" t="s">
        <v>729</v>
      </c>
      <c r="F783" s="43" t="s">
        <v>7268</v>
      </c>
      <c r="G783" s="43" t="s">
        <v>714</v>
      </c>
      <c r="H783" s="43" t="s">
        <v>7269</v>
      </c>
      <c r="I783" s="43" t="s">
        <v>7270</v>
      </c>
      <c r="J783" s="57" t="s">
        <v>7271</v>
      </c>
      <c r="K783" s="43" t="s">
        <v>7270</v>
      </c>
      <c r="L783" s="43" t="s">
        <v>7268</v>
      </c>
      <c r="M783" s="36" t="s">
        <v>719</v>
      </c>
      <c r="N783" s="36" t="s">
        <v>720</v>
      </c>
      <c r="O783" s="43" t="s">
        <v>7272</v>
      </c>
      <c r="P783" s="43" t="s">
        <v>7273</v>
      </c>
      <c r="Q783" s="43" t="s">
        <v>7274</v>
      </c>
      <c r="R783" s="60" t="s">
        <v>741</v>
      </c>
      <c r="S783" s="60" t="s">
        <v>1162</v>
      </c>
      <c r="T783" s="43" t="s">
        <v>743</v>
      </c>
      <c r="U783" s="51" t="s">
        <v>7259</v>
      </c>
      <c r="V783" s="14" t="s">
        <v>705</v>
      </c>
      <c r="W783" s="43">
        <v>2023.1</v>
      </c>
      <c r="X783" s="43">
        <v>2023.12</v>
      </c>
      <c r="Y783" s="14">
        <f t="shared" si="13"/>
        <v>30</v>
      </c>
      <c r="Z783" s="43">
        <v>0</v>
      </c>
      <c r="AA783" s="43">
        <v>30</v>
      </c>
      <c r="AB783" s="43">
        <v>0</v>
      </c>
      <c r="AC783" s="128">
        <v>0</v>
      </c>
      <c r="AD783" s="55">
        <v>709</v>
      </c>
      <c r="AE783" s="43">
        <v>36</v>
      </c>
      <c r="AF783" s="43" t="s">
        <v>706</v>
      </c>
      <c r="AG783" s="43" t="s">
        <v>706</v>
      </c>
      <c r="AH783" s="43" t="s">
        <v>706</v>
      </c>
      <c r="AI783" s="53" t="s">
        <v>707</v>
      </c>
      <c r="AJ783" s="43" t="s">
        <v>707</v>
      </c>
      <c r="AK783" s="43" t="s">
        <v>706</v>
      </c>
      <c r="AL783" s="65"/>
      <c r="AM783" s="43" t="s">
        <v>706</v>
      </c>
      <c r="AN783" s="43"/>
      <c r="AO783" s="60" t="s">
        <v>7275</v>
      </c>
      <c r="AP783" s="60">
        <v>15223520688</v>
      </c>
      <c r="AQ783" s="33" t="str">
        <f>VLOOKUP("*"&amp;B783&amp;"*",[1]项目信息综合查询_1!$I$4:$I$1026,1,FALSE)</f>
        <v>云阳县-云安镇_乡村建设行动_农村基础设施（含产业配套基础设施）_云阳县2023年云安镇铜鼓村通达路项目</v>
      </c>
    </row>
    <row r="784" spans="1:43" ht="409.5" x14ac:dyDescent="0.2">
      <c r="A784" s="13">
        <v>778</v>
      </c>
      <c r="B784" s="51" t="s">
        <v>7276</v>
      </c>
      <c r="C784" s="14" t="s">
        <v>688</v>
      </c>
      <c r="D784" s="14" t="s">
        <v>728</v>
      </c>
      <c r="E784" s="14" t="s">
        <v>746</v>
      </c>
      <c r="F784" s="51" t="s">
        <v>7277</v>
      </c>
      <c r="G784" s="51" t="s">
        <v>692</v>
      </c>
      <c r="H784" s="51" t="s">
        <v>7278</v>
      </c>
      <c r="I784" s="51" t="s">
        <v>7279</v>
      </c>
      <c r="J784" s="57" t="s">
        <v>7280</v>
      </c>
      <c r="K784" s="51" t="s">
        <v>7279</v>
      </c>
      <c r="L784" s="51" t="s">
        <v>7277</v>
      </c>
      <c r="M784" s="36" t="s">
        <v>719</v>
      </c>
      <c r="N784" s="36" t="s">
        <v>720</v>
      </c>
      <c r="O784" s="51" t="s">
        <v>816</v>
      </c>
      <c r="P784" s="51" t="s">
        <v>7281</v>
      </c>
      <c r="Q784" s="43" t="s">
        <v>7282</v>
      </c>
      <c r="R784" s="60" t="s">
        <v>741</v>
      </c>
      <c r="S784" s="48" t="s">
        <v>756</v>
      </c>
      <c r="T784" s="51" t="s">
        <v>757</v>
      </c>
      <c r="U784" s="51" t="s">
        <v>7259</v>
      </c>
      <c r="V784" s="14" t="s">
        <v>705</v>
      </c>
      <c r="W784" s="43">
        <v>2023.1</v>
      </c>
      <c r="X784" s="43">
        <v>2023.12</v>
      </c>
      <c r="Y784" s="14">
        <f t="shared" si="13"/>
        <v>40</v>
      </c>
      <c r="Z784" s="51">
        <v>40</v>
      </c>
      <c r="AA784" s="51">
        <v>0</v>
      </c>
      <c r="AB784" s="51">
        <v>0</v>
      </c>
      <c r="AC784" s="114">
        <v>0</v>
      </c>
      <c r="AD784" s="51">
        <v>3500</v>
      </c>
      <c r="AE784" s="129">
        <v>280</v>
      </c>
      <c r="AF784" s="51" t="s">
        <v>706</v>
      </c>
      <c r="AG784" s="51" t="s">
        <v>706</v>
      </c>
      <c r="AH784" s="51"/>
      <c r="AI784" s="53" t="s">
        <v>707</v>
      </c>
      <c r="AJ784" s="51" t="s">
        <v>706</v>
      </c>
      <c r="AK784" s="51" t="s">
        <v>706</v>
      </c>
      <c r="AL784" s="65"/>
      <c r="AM784" s="51" t="s">
        <v>706</v>
      </c>
      <c r="AN784" s="51"/>
      <c r="AO784" s="51" t="s">
        <v>758</v>
      </c>
      <c r="AP784" s="51">
        <v>18323671123</v>
      </c>
      <c r="AQ784" s="33" t="str">
        <f>VLOOKUP("*"&amp;B784&amp;"*",[1]项目信息综合查询_1!$I$4:$I$1026,1,FALSE)</f>
        <v>云阳县-云安镇_乡村建设行动_农村基础设施（含产业配套基础设施）_云阳县2023年云安镇铜鼓村水厂改造项目改扩建项目</v>
      </c>
    </row>
    <row r="785" spans="1:43" ht="409.5" x14ac:dyDescent="0.2">
      <c r="A785" s="13">
        <v>779</v>
      </c>
      <c r="B785" s="35" t="s">
        <v>7283</v>
      </c>
      <c r="C785" s="14" t="s">
        <v>651</v>
      </c>
      <c r="D785" s="14" t="s">
        <v>775</v>
      </c>
      <c r="E785" s="14" t="s">
        <v>776</v>
      </c>
      <c r="F785" s="35" t="s">
        <v>7284</v>
      </c>
      <c r="G785" s="35" t="s">
        <v>790</v>
      </c>
      <c r="H785" s="35" t="s">
        <v>7285</v>
      </c>
      <c r="I785" s="35" t="s">
        <v>7286</v>
      </c>
      <c r="J785" s="35" t="s">
        <v>7287</v>
      </c>
      <c r="K785" s="35" t="s">
        <v>7286</v>
      </c>
      <c r="L785" s="35" t="s">
        <v>7284</v>
      </c>
      <c r="M785" s="36" t="s">
        <v>719</v>
      </c>
      <c r="N785" s="36" t="s">
        <v>720</v>
      </c>
      <c r="O785" s="35" t="s">
        <v>1910</v>
      </c>
      <c r="P785" s="35" t="s">
        <v>7288</v>
      </c>
      <c r="Q785" s="43" t="s">
        <v>7289</v>
      </c>
      <c r="R785" s="50" t="s">
        <v>5271</v>
      </c>
      <c r="S785" s="48" t="s">
        <v>756</v>
      </c>
      <c r="T785" s="35" t="s">
        <v>725</v>
      </c>
      <c r="U785" s="51" t="s">
        <v>7259</v>
      </c>
      <c r="V785" s="14" t="s">
        <v>705</v>
      </c>
      <c r="W785" s="43">
        <v>2023.1</v>
      </c>
      <c r="X785" s="43">
        <v>2023.12</v>
      </c>
      <c r="Y785" s="14">
        <f t="shared" si="13"/>
        <v>3.2</v>
      </c>
      <c r="Z785" s="35">
        <v>3.2</v>
      </c>
      <c r="AA785" s="35">
        <v>0</v>
      </c>
      <c r="AB785" s="35">
        <v>0</v>
      </c>
      <c r="AC785" s="95">
        <v>0</v>
      </c>
      <c r="AD785" s="35">
        <v>10</v>
      </c>
      <c r="AE785" s="18">
        <v>1</v>
      </c>
      <c r="AF785" s="35" t="s">
        <v>706</v>
      </c>
      <c r="AG785" s="35" t="s">
        <v>706</v>
      </c>
      <c r="AH785" s="35"/>
      <c r="AI785" s="35" t="s">
        <v>707</v>
      </c>
      <c r="AJ785" s="35" t="s">
        <v>706</v>
      </c>
      <c r="AK785" s="35" t="s">
        <v>706</v>
      </c>
      <c r="AL785" s="35"/>
      <c r="AM785" s="35" t="s">
        <v>706</v>
      </c>
      <c r="AN785" s="35"/>
      <c r="AO785" s="35" t="s">
        <v>7275</v>
      </c>
      <c r="AP785" s="35">
        <v>15223520688</v>
      </c>
      <c r="AQ785" s="33" t="str">
        <f>VLOOKUP("*"&amp;B785&amp;"*",[1]项目信息综合查询_1!$I$4:$I$1026,1,FALSE)</f>
        <v>云阳县-云安镇_产业发展_生产项目_云阳县2023年云安镇铜鼓村李子园低产低效改造项目（续建2年）</v>
      </c>
    </row>
    <row r="786" spans="1:43" ht="409.5" x14ac:dyDescent="0.2">
      <c r="A786" s="13">
        <v>780</v>
      </c>
      <c r="B786" s="35" t="s">
        <v>7290</v>
      </c>
      <c r="C786" s="14" t="s">
        <v>651</v>
      </c>
      <c r="D786" s="14" t="s">
        <v>775</v>
      </c>
      <c r="E786" s="14" t="s">
        <v>776</v>
      </c>
      <c r="F786" s="35" t="s">
        <v>7291</v>
      </c>
      <c r="G786" s="35" t="s">
        <v>790</v>
      </c>
      <c r="H786" s="35" t="s">
        <v>7285</v>
      </c>
      <c r="I786" s="35" t="s">
        <v>7292</v>
      </c>
      <c r="J786" s="35" t="s">
        <v>7293</v>
      </c>
      <c r="K786" s="35" t="s">
        <v>7292</v>
      </c>
      <c r="L786" s="35" t="s">
        <v>7291</v>
      </c>
      <c r="M786" s="36" t="s">
        <v>719</v>
      </c>
      <c r="N786" s="36" t="s">
        <v>720</v>
      </c>
      <c r="O786" s="35" t="s">
        <v>1910</v>
      </c>
      <c r="P786" s="35" t="s">
        <v>7294</v>
      </c>
      <c r="Q786" s="43" t="s">
        <v>7295</v>
      </c>
      <c r="R786" s="50" t="s">
        <v>5271</v>
      </c>
      <c r="S786" s="48" t="s">
        <v>756</v>
      </c>
      <c r="T786" s="35" t="s">
        <v>725</v>
      </c>
      <c r="U786" s="51" t="s">
        <v>7259</v>
      </c>
      <c r="V786" s="14" t="s">
        <v>705</v>
      </c>
      <c r="W786" s="43">
        <v>2023.1</v>
      </c>
      <c r="X786" s="43">
        <v>2023.12</v>
      </c>
      <c r="Y786" s="14">
        <f t="shared" si="13"/>
        <v>4.8</v>
      </c>
      <c r="Z786" s="35">
        <v>4.8</v>
      </c>
      <c r="AA786" s="35">
        <v>0</v>
      </c>
      <c r="AB786" s="35">
        <v>0</v>
      </c>
      <c r="AC786" s="95">
        <v>0</v>
      </c>
      <c r="AD786" s="35">
        <v>12</v>
      </c>
      <c r="AE786" s="18">
        <v>2</v>
      </c>
      <c r="AF786" s="35" t="s">
        <v>706</v>
      </c>
      <c r="AG786" s="35" t="s">
        <v>706</v>
      </c>
      <c r="AH786" s="35"/>
      <c r="AI786" s="35" t="s">
        <v>707</v>
      </c>
      <c r="AJ786" s="35" t="s">
        <v>706</v>
      </c>
      <c r="AK786" s="35" t="s">
        <v>706</v>
      </c>
      <c r="AL786" s="35"/>
      <c r="AM786" s="35" t="s">
        <v>706</v>
      </c>
      <c r="AN786" s="35"/>
      <c r="AO786" s="35" t="s">
        <v>7275</v>
      </c>
      <c r="AP786" s="35">
        <v>15223520688</v>
      </c>
      <c r="AQ786" s="33" t="str">
        <f>VLOOKUP("*"&amp;B786&amp;"*",[1]项目信息综合查询_1!$I$4:$I$1026,1,FALSE)</f>
        <v>云阳县-云安镇_产业发展_生产项目_云阳县2023年云安镇铜鼓村黄桃园低产低效改造项目（续建2年）</v>
      </c>
    </row>
    <row r="787" spans="1:43" ht="409.5" x14ac:dyDescent="0.2">
      <c r="A787" s="13">
        <v>781</v>
      </c>
      <c r="B787" s="35" t="s">
        <v>7296</v>
      </c>
      <c r="C787" s="14" t="s">
        <v>651</v>
      </c>
      <c r="D787" s="14" t="s">
        <v>775</v>
      </c>
      <c r="E787" s="14" t="s">
        <v>776</v>
      </c>
      <c r="F787" s="35" t="s">
        <v>7297</v>
      </c>
      <c r="G787" s="35" t="s">
        <v>790</v>
      </c>
      <c r="H787" s="35" t="s">
        <v>7285</v>
      </c>
      <c r="I787" s="35" t="s">
        <v>7298</v>
      </c>
      <c r="J787" s="35" t="s">
        <v>7299</v>
      </c>
      <c r="K787" s="35" t="s">
        <v>7298</v>
      </c>
      <c r="L787" s="35" t="s">
        <v>7297</v>
      </c>
      <c r="M787" s="36" t="s">
        <v>719</v>
      </c>
      <c r="N787" s="36" t="s">
        <v>720</v>
      </c>
      <c r="O787" s="35" t="s">
        <v>1824</v>
      </c>
      <c r="P787" s="35" t="s">
        <v>7300</v>
      </c>
      <c r="Q787" s="43" t="s">
        <v>7295</v>
      </c>
      <c r="R787" s="50" t="s">
        <v>5271</v>
      </c>
      <c r="S787" s="48" t="s">
        <v>756</v>
      </c>
      <c r="T787" s="35" t="s">
        <v>725</v>
      </c>
      <c r="U787" s="51" t="s">
        <v>7259</v>
      </c>
      <c r="V787" s="14" t="s">
        <v>705</v>
      </c>
      <c r="W787" s="43">
        <v>2023.1</v>
      </c>
      <c r="X787" s="43">
        <v>2023.12</v>
      </c>
      <c r="Y787" s="14">
        <f t="shared" si="13"/>
        <v>3.6</v>
      </c>
      <c r="Z787" s="77">
        <v>3.6</v>
      </c>
      <c r="AA787" s="35">
        <v>0</v>
      </c>
      <c r="AB787" s="35">
        <v>0</v>
      </c>
      <c r="AC787" s="95">
        <v>0</v>
      </c>
      <c r="AD787" s="35">
        <v>9</v>
      </c>
      <c r="AE787" s="18">
        <v>2</v>
      </c>
      <c r="AF787" s="35" t="s">
        <v>706</v>
      </c>
      <c r="AG787" s="35" t="s">
        <v>706</v>
      </c>
      <c r="AH787" s="35"/>
      <c r="AI787" s="35" t="s">
        <v>707</v>
      </c>
      <c r="AJ787" s="35" t="s">
        <v>706</v>
      </c>
      <c r="AK787" s="35" t="s">
        <v>706</v>
      </c>
      <c r="AL787" s="35"/>
      <c r="AM787" s="35" t="s">
        <v>706</v>
      </c>
      <c r="AN787" s="35"/>
      <c r="AO787" s="35" t="s">
        <v>7275</v>
      </c>
      <c r="AP787" s="35">
        <v>15223520688</v>
      </c>
      <c r="AQ787" s="33" t="str">
        <f>VLOOKUP("*"&amp;B787&amp;"*",[1]项目信息综合查询_1!$I$4:$I$1026,1,FALSE)</f>
        <v>云阳县-云安镇_产业发展_生产项目_云阳县2023年云安镇铜鼓村果树种植项目（续建2年）</v>
      </c>
    </row>
    <row r="788" spans="1:43" ht="409.5" x14ac:dyDescent="0.2">
      <c r="A788" s="13">
        <v>782</v>
      </c>
      <c r="B788" s="35" t="s">
        <v>7301</v>
      </c>
      <c r="C788" s="14" t="s">
        <v>651</v>
      </c>
      <c r="D788" s="14" t="s">
        <v>775</v>
      </c>
      <c r="E788" s="14" t="s">
        <v>776</v>
      </c>
      <c r="F788" s="35" t="s">
        <v>7302</v>
      </c>
      <c r="G788" s="35" t="s">
        <v>790</v>
      </c>
      <c r="H788" s="35" t="s">
        <v>7285</v>
      </c>
      <c r="I788" s="35" t="s">
        <v>7303</v>
      </c>
      <c r="J788" s="43" t="s">
        <v>7304</v>
      </c>
      <c r="K788" s="35" t="s">
        <v>7303</v>
      </c>
      <c r="L788" s="36" t="s">
        <v>7305</v>
      </c>
      <c r="M788" s="36" t="s">
        <v>719</v>
      </c>
      <c r="N788" s="36" t="s">
        <v>720</v>
      </c>
      <c r="O788" s="35" t="s">
        <v>7306</v>
      </c>
      <c r="P788" s="36" t="s">
        <v>1482</v>
      </c>
      <c r="Q788" s="43" t="s">
        <v>7289</v>
      </c>
      <c r="R788" s="36" t="s">
        <v>724</v>
      </c>
      <c r="S788" s="36" t="s">
        <v>702</v>
      </c>
      <c r="T788" s="35" t="s">
        <v>725</v>
      </c>
      <c r="U788" s="51" t="s">
        <v>7259</v>
      </c>
      <c r="V788" s="14" t="s">
        <v>705</v>
      </c>
      <c r="W788" s="35">
        <v>2023.1</v>
      </c>
      <c r="X788" s="35">
        <v>2023.12</v>
      </c>
      <c r="Y788" s="14">
        <f t="shared" si="13"/>
        <v>13.2</v>
      </c>
      <c r="Z788" s="35">
        <v>8.8000000000000007</v>
      </c>
      <c r="AA788" s="35"/>
      <c r="AB788" s="35"/>
      <c r="AC788" s="95">
        <v>4.4000000000000004</v>
      </c>
      <c r="AD788" s="36">
        <v>5</v>
      </c>
      <c r="AE788" s="130">
        <v>1</v>
      </c>
      <c r="AF788" s="36" t="s">
        <v>706</v>
      </c>
      <c r="AG788" s="36" t="s">
        <v>706</v>
      </c>
      <c r="AH788" s="36" t="s">
        <v>706</v>
      </c>
      <c r="AI788" s="36" t="s">
        <v>707</v>
      </c>
      <c r="AJ788" s="36" t="s">
        <v>706</v>
      </c>
      <c r="AK788" s="36" t="s">
        <v>706</v>
      </c>
      <c r="AL788" s="36"/>
      <c r="AM788" s="36" t="s">
        <v>706</v>
      </c>
      <c r="AN788" s="36"/>
      <c r="AO788" s="36" t="s">
        <v>7307</v>
      </c>
      <c r="AP788" s="36">
        <v>13983434989</v>
      </c>
      <c r="AQ788" s="33" t="str">
        <f>VLOOKUP("*"&amp;B788&amp;"*",[1]项目信息综合查询_1!$I$4:$I$1026,1,FALSE)</f>
        <v>云阳县-云安镇_产业发展_生产项目_云阳县2023年云安镇铜鼓村柑橘园提质增效项目</v>
      </c>
    </row>
    <row r="789" spans="1:43" ht="409.5" x14ac:dyDescent="0.2">
      <c r="A789" s="13">
        <v>783</v>
      </c>
      <c r="B789" s="35" t="s">
        <v>7308</v>
      </c>
      <c r="C789" s="14" t="s">
        <v>651</v>
      </c>
      <c r="D789" s="14" t="s">
        <v>775</v>
      </c>
      <c r="E789" s="14" t="s">
        <v>776</v>
      </c>
      <c r="F789" s="35" t="s">
        <v>1515</v>
      </c>
      <c r="G789" s="35" t="s">
        <v>714</v>
      </c>
      <c r="H789" s="35" t="s">
        <v>7309</v>
      </c>
      <c r="I789" s="35" t="s">
        <v>7310</v>
      </c>
      <c r="J789" s="43" t="s">
        <v>7311</v>
      </c>
      <c r="K789" s="35" t="s">
        <v>7310</v>
      </c>
      <c r="L789" s="36" t="s">
        <v>1515</v>
      </c>
      <c r="M789" s="36" t="s">
        <v>719</v>
      </c>
      <c r="N789" s="36" t="s">
        <v>720</v>
      </c>
      <c r="O789" s="35" t="s">
        <v>7312</v>
      </c>
      <c r="P789" s="36" t="s">
        <v>1482</v>
      </c>
      <c r="Q789" s="43" t="s">
        <v>7295</v>
      </c>
      <c r="R789" s="36" t="s">
        <v>724</v>
      </c>
      <c r="S789" s="36" t="s">
        <v>702</v>
      </c>
      <c r="T789" s="35" t="s">
        <v>725</v>
      </c>
      <c r="U789" s="51" t="s">
        <v>7259</v>
      </c>
      <c r="V789" s="14" t="s">
        <v>705</v>
      </c>
      <c r="W789" s="35">
        <v>2023.1</v>
      </c>
      <c r="X789" s="35">
        <v>2023.12</v>
      </c>
      <c r="Y789" s="14">
        <f t="shared" si="13"/>
        <v>48</v>
      </c>
      <c r="Z789" s="35">
        <v>24</v>
      </c>
      <c r="AA789" s="35"/>
      <c r="AB789" s="35"/>
      <c r="AC789" s="95">
        <v>24</v>
      </c>
      <c r="AD789" s="36">
        <v>9</v>
      </c>
      <c r="AE789" s="85">
        <v>2</v>
      </c>
      <c r="AF789" s="36" t="s">
        <v>706</v>
      </c>
      <c r="AG789" s="36" t="s">
        <v>706</v>
      </c>
      <c r="AH789" s="36" t="s">
        <v>706</v>
      </c>
      <c r="AI789" s="36" t="s">
        <v>707</v>
      </c>
      <c r="AJ789" s="36" t="s">
        <v>706</v>
      </c>
      <c r="AK789" s="36" t="s">
        <v>706</v>
      </c>
      <c r="AL789" s="36"/>
      <c r="AM789" s="36" t="s">
        <v>706</v>
      </c>
      <c r="AN789" s="36"/>
      <c r="AO789" s="36" t="s">
        <v>7307</v>
      </c>
      <c r="AP789" s="36">
        <v>13983434989</v>
      </c>
      <c r="AQ789" s="33" t="str">
        <f>VLOOKUP("*"&amp;B789&amp;"*",[1]项目信息综合查询_1!$I$4:$I$1026,1,FALSE)</f>
        <v>云阳县-云安镇_产业发展_生产项目_云阳县2023年云安镇毛坝村兴橙嘉柑橘园提质增效项目</v>
      </c>
    </row>
    <row r="790" spans="1:43" ht="409.5" x14ac:dyDescent="0.2">
      <c r="A790" s="13">
        <v>784</v>
      </c>
      <c r="B790" s="35" t="s">
        <v>7313</v>
      </c>
      <c r="C790" s="14" t="s">
        <v>688</v>
      </c>
      <c r="D790" s="14" t="s">
        <v>689</v>
      </c>
      <c r="E790" s="14" t="s">
        <v>955</v>
      </c>
      <c r="F790" s="35" t="s">
        <v>7314</v>
      </c>
      <c r="G790" s="87" t="s">
        <v>714</v>
      </c>
      <c r="H790" s="35" t="s">
        <v>7315</v>
      </c>
      <c r="I790" s="35" t="s">
        <v>7316</v>
      </c>
      <c r="J790" s="35" t="s">
        <v>7317</v>
      </c>
      <c r="K790" s="35" t="s">
        <v>7316</v>
      </c>
      <c r="L790" s="35" t="s">
        <v>7318</v>
      </c>
      <c r="M790" s="35" t="s">
        <v>719</v>
      </c>
      <c r="N790" s="35" t="s">
        <v>720</v>
      </c>
      <c r="O790" s="35" t="s">
        <v>7319</v>
      </c>
      <c r="P790" s="35" t="s">
        <v>7320</v>
      </c>
      <c r="Q790" s="43" t="s">
        <v>7321</v>
      </c>
      <c r="R790" s="35" t="s">
        <v>724</v>
      </c>
      <c r="S790" s="35" t="s">
        <v>702</v>
      </c>
      <c r="T790" s="35" t="s">
        <v>725</v>
      </c>
      <c r="U790" s="51" t="s">
        <v>7259</v>
      </c>
      <c r="V790" s="14" t="s">
        <v>705</v>
      </c>
      <c r="W790" s="35">
        <v>2023.1</v>
      </c>
      <c r="X790" s="35">
        <v>2023.12</v>
      </c>
      <c r="Y790" s="14">
        <f t="shared" si="13"/>
        <v>50</v>
      </c>
      <c r="Z790" s="35">
        <v>0</v>
      </c>
      <c r="AA790" s="87">
        <v>50</v>
      </c>
      <c r="AB790" s="35">
        <v>0</v>
      </c>
      <c r="AC790" s="95">
        <v>0</v>
      </c>
      <c r="AD790" s="35">
        <v>896</v>
      </c>
      <c r="AE790" s="18">
        <v>95</v>
      </c>
      <c r="AF790" s="35" t="s">
        <v>706</v>
      </c>
      <c r="AG790" s="35" t="s">
        <v>706</v>
      </c>
      <c r="AH790" s="35" t="s">
        <v>706</v>
      </c>
      <c r="AI790" s="35" t="s">
        <v>707</v>
      </c>
      <c r="AJ790" s="35" t="s">
        <v>706</v>
      </c>
      <c r="AK790" s="35" t="s">
        <v>706</v>
      </c>
      <c r="AL790" s="35"/>
      <c r="AM790" s="35" t="s">
        <v>706</v>
      </c>
      <c r="AN790" s="35"/>
      <c r="AO790" s="35" t="s">
        <v>7322</v>
      </c>
      <c r="AP790" s="35">
        <v>55716108</v>
      </c>
      <c r="AQ790" s="33" t="str">
        <f>VLOOKUP("*"&amp;B790&amp;"*",[1]项目信息综合查询_1!$I$4:$I$1026,1,FALSE)</f>
        <v>云阳县-云安镇_乡村建设行动_人居环境整治_云阳县2023年云安镇毛坝村田园综合体人居环境整治项目</v>
      </c>
    </row>
    <row r="791" spans="1:43" ht="409.5" x14ac:dyDescent="0.2">
      <c r="A791" s="13">
        <v>785</v>
      </c>
      <c r="B791" s="35" t="s">
        <v>7323</v>
      </c>
      <c r="C791" s="14" t="s">
        <v>651</v>
      </c>
      <c r="D791" s="14" t="s">
        <v>775</v>
      </c>
      <c r="E791" s="14" t="s">
        <v>776</v>
      </c>
      <c r="F791" s="35" t="s">
        <v>7324</v>
      </c>
      <c r="G791" s="35" t="s">
        <v>790</v>
      </c>
      <c r="H791" s="35" t="s">
        <v>7309</v>
      </c>
      <c r="I791" s="35" t="s">
        <v>7325</v>
      </c>
      <c r="J791" s="35" t="s">
        <v>7326</v>
      </c>
      <c r="K791" s="35" t="s">
        <v>7325</v>
      </c>
      <c r="L791" s="35" t="s">
        <v>6321</v>
      </c>
      <c r="M791" s="42" t="s">
        <v>752</v>
      </c>
      <c r="N791" s="42" t="s">
        <v>753</v>
      </c>
      <c r="O791" s="35" t="s">
        <v>795</v>
      </c>
      <c r="P791" s="35" t="s">
        <v>7327</v>
      </c>
      <c r="Q791" s="43" t="s">
        <v>7328</v>
      </c>
      <c r="R791" s="60" t="s">
        <v>915</v>
      </c>
      <c r="S791" s="48" t="s">
        <v>756</v>
      </c>
      <c r="T791" s="35" t="s">
        <v>725</v>
      </c>
      <c r="U791" s="51" t="s">
        <v>7259</v>
      </c>
      <c r="V791" s="14" t="s">
        <v>705</v>
      </c>
      <c r="W791" s="43">
        <v>2023.1</v>
      </c>
      <c r="X791" s="43">
        <v>2023.12</v>
      </c>
      <c r="Y791" s="14">
        <f t="shared" si="13"/>
        <v>8.8000000000000007</v>
      </c>
      <c r="Z791" s="35">
        <v>8.8000000000000007</v>
      </c>
      <c r="AA791" s="35">
        <v>0</v>
      </c>
      <c r="AB791" s="35">
        <v>0</v>
      </c>
      <c r="AC791" s="95">
        <v>0</v>
      </c>
      <c r="AD791" s="35">
        <v>15</v>
      </c>
      <c r="AE791" s="18">
        <v>4</v>
      </c>
      <c r="AF791" s="35" t="s">
        <v>706</v>
      </c>
      <c r="AG791" s="35" t="s">
        <v>706</v>
      </c>
      <c r="AH791" s="35"/>
      <c r="AI791" s="35" t="s">
        <v>707</v>
      </c>
      <c r="AJ791" s="35" t="s">
        <v>706</v>
      </c>
      <c r="AK791" s="35" t="s">
        <v>706</v>
      </c>
      <c r="AL791" s="35"/>
      <c r="AM791" s="35" t="s">
        <v>706</v>
      </c>
      <c r="AN791" s="35"/>
      <c r="AO791" s="35" t="s">
        <v>7275</v>
      </c>
      <c r="AP791" s="35">
        <v>15223520688</v>
      </c>
      <c r="AQ791" s="33" t="str">
        <f>VLOOKUP("*"&amp;B791&amp;"*",[1]项目信息综合查询_1!$I$4:$I$1026,1,FALSE)</f>
        <v>云阳县-云安镇_产业发展_生产项目_云阳县2023年云安镇毛坝村柑橘建设项目（续建2年）</v>
      </c>
    </row>
    <row r="792" spans="1:43" ht="409.5" x14ac:dyDescent="0.2">
      <c r="A792" s="13">
        <v>786</v>
      </c>
      <c r="B792" s="35" t="s">
        <v>7329</v>
      </c>
      <c r="C792" s="14" t="s">
        <v>651</v>
      </c>
      <c r="D792" s="14" t="s">
        <v>775</v>
      </c>
      <c r="E792" s="14" t="s">
        <v>776</v>
      </c>
      <c r="F792" s="35" t="s">
        <v>866</v>
      </c>
      <c r="G792" s="35" t="s">
        <v>790</v>
      </c>
      <c r="H792" s="35" t="s">
        <v>7330</v>
      </c>
      <c r="I792" s="35" t="s">
        <v>7331</v>
      </c>
      <c r="J792" s="43" t="s">
        <v>7332</v>
      </c>
      <c r="K792" s="35" t="s">
        <v>7331</v>
      </c>
      <c r="L792" s="36" t="s">
        <v>7333</v>
      </c>
      <c r="M792" s="36" t="s">
        <v>719</v>
      </c>
      <c r="N792" s="36" t="s">
        <v>720</v>
      </c>
      <c r="O792" s="35" t="s">
        <v>7306</v>
      </c>
      <c r="P792" s="36" t="s">
        <v>1482</v>
      </c>
      <c r="Q792" s="43" t="s">
        <v>7295</v>
      </c>
      <c r="R792" s="36" t="s">
        <v>724</v>
      </c>
      <c r="S792" s="36" t="s">
        <v>702</v>
      </c>
      <c r="T792" s="35" t="s">
        <v>725</v>
      </c>
      <c r="U792" s="51" t="s">
        <v>7259</v>
      </c>
      <c r="V792" s="14" t="s">
        <v>705</v>
      </c>
      <c r="W792" s="35">
        <v>2023.1</v>
      </c>
      <c r="X792" s="35">
        <v>2023.12</v>
      </c>
      <c r="Y792" s="14">
        <f t="shared" si="13"/>
        <v>32</v>
      </c>
      <c r="Z792" s="35">
        <v>16</v>
      </c>
      <c r="AA792" s="35"/>
      <c r="AB792" s="35"/>
      <c r="AC792" s="95">
        <v>16</v>
      </c>
      <c r="AD792" s="36">
        <v>8</v>
      </c>
      <c r="AE792" s="130">
        <v>2</v>
      </c>
      <c r="AF792" s="36" t="s">
        <v>706</v>
      </c>
      <c r="AG792" s="36" t="s">
        <v>706</v>
      </c>
      <c r="AH792" s="36" t="s">
        <v>706</v>
      </c>
      <c r="AI792" s="36" t="s">
        <v>707</v>
      </c>
      <c r="AJ792" s="36" t="s">
        <v>706</v>
      </c>
      <c r="AK792" s="36" t="s">
        <v>706</v>
      </c>
      <c r="AL792" s="36"/>
      <c r="AM792" s="36" t="s">
        <v>706</v>
      </c>
      <c r="AN792" s="36"/>
      <c r="AO792" s="36" t="s">
        <v>7307</v>
      </c>
      <c r="AP792" s="36">
        <v>13983434989</v>
      </c>
      <c r="AQ792" s="33" t="str">
        <f>VLOOKUP("*"&amp;B792&amp;"*",[1]项目信息综合查询_1!$I$4:$I$1026,1,FALSE)</f>
        <v>云阳县-云安镇_产业发展_生产项目_云阳县2023年云安镇翠田村柑橘园提质增效项目</v>
      </c>
    </row>
    <row r="793" spans="1:43" ht="409.5" x14ac:dyDescent="0.2">
      <c r="A793" s="13">
        <v>787</v>
      </c>
      <c r="B793" s="35" t="s">
        <v>7334</v>
      </c>
      <c r="C793" s="14" t="s">
        <v>688</v>
      </c>
      <c r="D793" s="14" t="s">
        <v>1341</v>
      </c>
      <c r="E793" s="14" t="s">
        <v>2534</v>
      </c>
      <c r="F793" s="35" t="s">
        <v>7335</v>
      </c>
      <c r="G793" s="35" t="s">
        <v>714</v>
      </c>
      <c r="H793" s="35" t="s">
        <v>7336</v>
      </c>
      <c r="I793" s="35" t="s">
        <v>7337</v>
      </c>
      <c r="J793" s="35" t="s">
        <v>7338</v>
      </c>
      <c r="K793" s="35" t="s">
        <v>7337</v>
      </c>
      <c r="L793" s="35" t="s">
        <v>7339</v>
      </c>
      <c r="M793" s="35" t="s">
        <v>5524</v>
      </c>
      <c r="N793" s="42" t="s">
        <v>737</v>
      </c>
      <c r="O793" s="35" t="s">
        <v>7340</v>
      </c>
      <c r="P793" s="35" t="s">
        <v>7341</v>
      </c>
      <c r="Q793" s="43" t="s">
        <v>7342</v>
      </c>
      <c r="R793" s="35" t="s">
        <v>7343</v>
      </c>
      <c r="S793" s="48" t="s">
        <v>953</v>
      </c>
      <c r="T793" s="35" t="s">
        <v>7344</v>
      </c>
      <c r="U793" s="51" t="s">
        <v>7259</v>
      </c>
      <c r="V793" s="14" t="s">
        <v>705</v>
      </c>
      <c r="W793" s="59" t="s">
        <v>82</v>
      </c>
      <c r="X793" s="59" t="s">
        <v>87</v>
      </c>
      <c r="Y793" s="14">
        <f t="shared" si="13"/>
        <v>50</v>
      </c>
      <c r="Z793" s="35">
        <v>50</v>
      </c>
      <c r="AA793" s="35">
        <v>0</v>
      </c>
      <c r="AB793" s="35">
        <v>0</v>
      </c>
      <c r="AC793" s="95">
        <v>0</v>
      </c>
      <c r="AD793" s="35" t="s">
        <v>173</v>
      </c>
      <c r="AE793" s="18">
        <v>8</v>
      </c>
      <c r="AF793" s="35" t="s">
        <v>706</v>
      </c>
      <c r="AG793" s="35"/>
      <c r="AH793" s="35"/>
      <c r="AI793" s="35" t="s">
        <v>707</v>
      </c>
      <c r="AJ793" s="35" t="s">
        <v>706</v>
      </c>
      <c r="AK793" s="35" t="s">
        <v>706</v>
      </c>
      <c r="AL793" s="35"/>
      <c r="AM793" s="35" t="s">
        <v>706</v>
      </c>
      <c r="AN793" s="35"/>
      <c r="AO793" s="35" t="s">
        <v>7345</v>
      </c>
      <c r="AP793" s="35">
        <v>16602341238</v>
      </c>
      <c r="AQ793" s="33" t="str">
        <f>VLOOKUP("*"&amp;B793&amp;"*",[1]项目信息综合查询_1!$I$4:$I$1026,1,FALSE)</f>
        <v>云阳县-云安镇_乡村建设行动_农村公共服务_云阳县2023年度云安镇白水社区便民服务中心重建项目</v>
      </c>
    </row>
    <row r="794" spans="1:43" ht="409.5" x14ac:dyDescent="0.2">
      <c r="A794" s="13">
        <v>788</v>
      </c>
      <c r="B794" s="35" t="s">
        <v>7346</v>
      </c>
      <c r="C794" s="14" t="s">
        <v>651</v>
      </c>
      <c r="D794" s="14" t="s">
        <v>871</v>
      </c>
      <c r="E794" s="14" t="s">
        <v>1030</v>
      </c>
      <c r="F794" s="35" t="s">
        <v>7347</v>
      </c>
      <c r="G794" s="35" t="s">
        <v>714</v>
      </c>
      <c r="H794" s="35" t="s">
        <v>7348</v>
      </c>
      <c r="I794" s="35" t="s">
        <v>7349</v>
      </c>
      <c r="J794" s="35" t="s">
        <v>7350</v>
      </c>
      <c r="K794" s="35" t="s">
        <v>7349</v>
      </c>
      <c r="L794" s="35" t="s">
        <v>7351</v>
      </c>
      <c r="M794" s="35" t="s">
        <v>1765</v>
      </c>
      <c r="N794" s="35" t="s">
        <v>2203</v>
      </c>
      <c r="O794" s="35" t="s">
        <v>7352</v>
      </c>
      <c r="P794" s="35" t="s">
        <v>7353</v>
      </c>
      <c r="Q794" s="43" t="s">
        <v>7354</v>
      </c>
      <c r="R794" s="35" t="s">
        <v>2207</v>
      </c>
      <c r="S794" s="35" t="s">
        <v>2208</v>
      </c>
      <c r="T794" s="35" t="s">
        <v>725</v>
      </c>
      <c r="U794" s="35" t="s">
        <v>7259</v>
      </c>
      <c r="V794" s="14" t="s">
        <v>705</v>
      </c>
      <c r="W794" s="35">
        <v>2023.07</v>
      </c>
      <c r="X794" s="35">
        <v>2023.12</v>
      </c>
      <c r="Y794" s="14">
        <f t="shared" si="13"/>
        <v>70</v>
      </c>
      <c r="Z794" s="35">
        <v>70</v>
      </c>
      <c r="AA794" s="35"/>
      <c r="AB794" s="35"/>
      <c r="AC794" s="95">
        <v>0</v>
      </c>
      <c r="AD794" s="35">
        <v>1254</v>
      </c>
      <c r="AE794" s="18">
        <v>131</v>
      </c>
      <c r="AF794" s="35" t="s">
        <v>706</v>
      </c>
      <c r="AG794" s="35" t="s">
        <v>706</v>
      </c>
      <c r="AH794" s="35" t="s">
        <v>706</v>
      </c>
      <c r="AI794" s="35" t="s">
        <v>707</v>
      </c>
      <c r="AJ794" s="35" t="s">
        <v>706</v>
      </c>
      <c r="AK794" s="35" t="s">
        <v>706</v>
      </c>
      <c r="AL794" s="35" t="s">
        <v>708</v>
      </c>
      <c r="AM794" s="35" t="s">
        <v>707</v>
      </c>
      <c r="AN794" s="35" t="s">
        <v>7355</v>
      </c>
      <c r="AO794" s="35" t="s">
        <v>7356</v>
      </c>
      <c r="AP794" s="35">
        <v>13983511026</v>
      </c>
      <c r="AQ794" s="33" t="str">
        <f>VLOOKUP("*"&amp;B794&amp;"*",[1]项目信息综合查询_1!$I$4:$I$1026,1,FALSE)</f>
        <v>云阳县-云安镇_产业发展_加工流通项目_云阳县2023年云安镇翠田村猪肉深加工发展项目</v>
      </c>
    </row>
    <row r="795" spans="1:43" ht="369.75" x14ac:dyDescent="0.2">
      <c r="A795" s="13">
        <v>789</v>
      </c>
      <c r="B795" s="35" t="s">
        <v>7357</v>
      </c>
      <c r="C795" s="14" t="s">
        <v>651</v>
      </c>
      <c r="D795" s="14" t="s">
        <v>871</v>
      </c>
      <c r="E795" s="14" t="s">
        <v>1030</v>
      </c>
      <c r="F795" s="35" t="s">
        <v>7358</v>
      </c>
      <c r="G795" s="35" t="s">
        <v>731</v>
      </c>
      <c r="H795" s="35" t="s">
        <v>7359</v>
      </c>
      <c r="I795" s="35" t="s">
        <v>7360</v>
      </c>
      <c r="J795" s="35" t="s">
        <v>7361</v>
      </c>
      <c r="K795" s="35" t="s">
        <v>7362</v>
      </c>
      <c r="L795" s="35" t="s">
        <v>7363</v>
      </c>
      <c r="M795" s="35" t="s">
        <v>1665</v>
      </c>
      <c r="N795" s="35" t="s">
        <v>1665</v>
      </c>
      <c r="O795" s="35" t="s">
        <v>7364</v>
      </c>
      <c r="P795" s="35" t="s">
        <v>7365</v>
      </c>
      <c r="Q795" s="35" t="s">
        <v>7366</v>
      </c>
      <c r="R795" s="35" t="s">
        <v>7367</v>
      </c>
      <c r="S795" s="35" t="s">
        <v>756</v>
      </c>
      <c r="T795" s="35" t="s">
        <v>725</v>
      </c>
      <c r="U795" s="35" t="s">
        <v>7368</v>
      </c>
      <c r="V795" s="14" t="s">
        <v>705</v>
      </c>
      <c r="W795" s="59" t="s">
        <v>82</v>
      </c>
      <c r="X795" s="59" t="s">
        <v>87</v>
      </c>
      <c r="Y795" s="14">
        <f t="shared" si="13"/>
        <v>659</v>
      </c>
      <c r="Z795" s="35">
        <v>300</v>
      </c>
      <c r="AA795" s="35">
        <v>0</v>
      </c>
      <c r="AB795" s="35">
        <v>0</v>
      </c>
      <c r="AC795" s="95">
        <v>359</v>
      </c>
      <c r="AD795" s="35">
        <v>80</v>
      </c>
      <c r="AE795" s="18">
        <v>2</v>
      </c>
      <c r="AF795" s="35" t="s">
        <v>706</v>
      </c>
      <c r="AG795" s="35" t="s">
        <v>706</v>
      </c>
      <c r="AH795" s="35"/>
      <c r="AI795" s="53" t="s">
        <v>707</v>
      </c>
      <c r="AJ795" s="35" t="s">
        <v>706</v>
      </c>
      <c r="AK795" s="35" t="s">
        <v>706</v>
      </c>
      <c r="AL795" s="35" t="s">
        <v>706</v>
      </c>
      <c r="AM795" s="35" t="s">
        <v>706</v>
      </c>
      <c r="AN795" s="35" t="s">
        <v>7369</v>
      </c>
      <c r="AO795" s="35" t="s">
        <v>7370</v>
      </c>
      <c r="AP795" s="35">
        <v>13896390888</v>
      </c>
      <c r="AQ795" s="33" t="str">
        <f>VLOOKUP("*"&amp;B795&amp;"*",[1]项目信息综合查询_1!$I$4:$I$1026,1,FALSE)</f>
        <v>云阳县-青龙街道办事处_产业发展_加工流通项目_云阳县2023年云海药业中药材精深加工（中药饮片及膏丸散生产线）技改扩能项目</v>
      </c>
    </row>
    <row r="796" spans="1:43" ht="409.5" x14ac:dyDescent="0.2">
      <c r="A796" s="13">
        <v>790</v>
      </c>
      <c r="B796" s="35" t="s">
        <v>7371</v>
      </c>
      <c r="C796" s="14" t="s">
        <v>651</v>
      </c>
      <c r="D796" s="14" t="s">
        <v>775</v>
      </c>
      <c r="E796" s="14" t="s">
        <v>776</v>
      </c>
      <c r="F796" s="35" t="s">
        <v>7372</v>
      </c>
      <c r="G796" s="35" t="s">
        <v>714</v>
      </c>
      <c r="H796" s="35" t="s">
        <v>7359</v>
      </c>
      <c r="I796" s="35" t="s">
        <v>7373</v>
      </c>
      <c r="J796" s="35" t="s">
        <v>7374</v>
      </c>
      <c r="K796" s="35" t="s">
        <v>7375</v>
      </c>
      <c r="L796" s="35" t="s">
        <v>7376</v>
      </c>
      <c r="M796" s="42" t="s">
        <v>752</v>
      </c>
      <c r="N796" s="42" t="s">
        <v>753</v>
      </c>
      <c r="O796" s="35" t="s">
        <v>7377</v>
      </c>
      <c r="P796" s="35" t="s">
        <v>7378</v>
      </c>
      <c r="Q796" s="35" t="s">
        <v>7379</v>
      </c>
      <c r="R796" s="35" t="s">
        <v>7380</v>
      </c>
      <c r="S796" s="48" t="s">
        <v>756</v>
      </c>
      <c r="T796" s="35" t="s">
        <v>725</v>
      </c>
      <c r="U796" s="35" t="s">
        <v>7368</v>
      </c>
      <c r="V796" s="14" t="s">
        <v>705</v>
      </c>
      <c r="W796" s="43">
        <v>2023.1</v>
      </c>
      <c r="X796" s="43">
        <v>2023.12</v>
      </c>
      <c r="Y796" s="14">
        <f t="shared" si="13"/>
        <v>301</v>
      </c>
      <c r="Z796" s="35">
        <v>150</v>
      </c>
      <c r="AA796" s="35">
        <v>0</v>
      </c>
      <c r="AB796" s="35">
        <v>0</v>
      </c>
      <c r="AC796" s="95">
        <v>151</v>
      </c>
      <c r="AD796" s="35">
        <v>7</v>
      </c>
      <c r="AE796" s="18">
        <v>5</v>
      </c>
      <c r="AF796" s="35" t="s">
        <v>706</v>
      </c>
      <c r="AG796" s="35" t="s">
        <v>706</v>
      </c>
      <c r="AH796" s="35"/>
      <c r="AI796" s="53" t="s">
        <v>707</v>
      </c>
      <c r="AJ796" s="35" t="s">
        <v>706</v>
      </c>
      <c r="AK796" s="35" t="s">
        <v>706</v>
      </c>
      <c r="AL796" s="35" t="s">
        <v>706</v>
      </c>
      <c r="AM796" s="35" t="s">
        <v>707</v>
      </c>
      <c r="AN796" s="35" t="s">
        <v>7369</v>
      </c>
      <c r="AO796" s="35" t="s">
        <v>7381</v>
      </c>
      <c r="AP796" s="35">
        <v>18223716942</v>
      </c>
      <c r="AQ796" s="33" t="str">
        <f>VLOOKUP("*"&amp;B796&amp;"*",[1]项目信息综合查询_1!$I$4:$I$1026,1,FALSE)</f>
        <v>云阳县-青龙街道办事处_产业发展_生产项目_云阳县2023年渝峰乌天麻智慧农业项目</v>
      </c>
    </row>
    <row r="797" spans="1:43" ht="216.75" x14ac:dyDescent="0.2">
      <c r="A797" s="13">
        <v>791</v>
      </c>
      <c r="B797" s="35" t="s">
        <v>7382</v>
      </c>
      <c r="C797" s="14" t="s">
        <v>651</v>
      </c>
      <c r="D797" s="14" t="s">
        <v>711</v>
      </c>
      <c r="E797" s="14" t="s">
        <v>712</v>
      </c>
      <c r="F797" s="35" t="s">
        <v>6330</v>
      </c>
      <c r="G797" s="35" t="s">
        <v>714</v>
      </c>
      <c r="H797" s="35" t="s">
        <v>7383</v>
      </c>
      <c r="I797" s="35" t="s">
        <v>7384</v>
      </c>
      <c r="J797" s="43" t="s">
        <v>7385</v>
      </c>
      <c r="K797" s="35" t="s">
        <v>7386</v>
      </c>
      <c r="L797" s="36" t="s">
        <v>7387</v>
      </c>
      <c r="M797" s="36" t="s">
        <v>719</v>
      </c>
      <c r="N797" s="36" t="s">
        <v>720</v>
      </c>
      <c r="O797" s="35" t="s">
        <v>7388</v>
      </c>
      <c r="P797" s="36" t="s">
        <v>7389</v>
      </c>
      <c r="Q797" s="36" t="s">
        <v>1897</v>
      </c>
      <c r="R797" s="36" t="s">
        <v>724</v>
      </c>
      <c r="S797" s="36" t="s">
        <v>702</v>
      </c>
      <c r="T797" s="35" t="s">
        <v>725</v>
      </c>
      <c r="U797" s="35" t="s">
        <v>7368</v>
      </c>
      <c r="V797" s="14" t="s">
        <v>705</v>
      </c>
      <c r="W797" s="35">
        <v>2023.1</v>
      </c>
      <c r="X797" s="35">
        <v>2023.12</v>
      </c>
      <c r="Y797" s="14">
        <f t="shared" si="13"/>
        <v>24</v>
      </c>
      <c r="Z797" s="35">
        <v>16</v>
      </c>
      <c r="AA797" s="35"/>
      <c r="AB797" s="35"/>
      <c r="AC797" s="35">
        <v>8</v>
      </c>
      <c r="AD797" s="115">
        <v>4</v>
      </c>
      <c r="AE797" s="36">
        <v>1</v>
      </c>
      <c r="AF797" s="36" t="s">
        <v>706</v>
      </c>
      <c r="AG797" s="36" t="s">
        <v>706</v>
      </c>
      <c r="AH797" s="36" t="s">
        <v>706</v>
      </c>
      <c r="AI797" s="36" t="s">
        <v>707</v>
      </c>
      <c r="AJ797" s="36" t="s">
        <v>706</v>
      </c>
      <c r="AK797" s="36" t="s">
        <v>706</v>
      </c>
      <c r="AL797" s="36"/>
      <c r="AM797" s="36" t="s">
        <v>706</v>
      </c>
      <c r="AN797" s="36"/>
      <c r="AO797" s="36" t="s">
        <v>7390</v>
      </c>
      <c r="AP797" s="36">
        <v>15870593713</v>
      </c>
      <c r="AQ797" s="33" t="str">
        <f>VLOOKUP("*"&amp;B797&amp;"*",[1]项目信息综合查询_1!$I$4:$I$1026,1,FALSE)</f>
        <v>云阳县-青龙街道办事处_产业发展_生产项目_云阳县2023年青龙街道杨沙柑橘园水肥一体化项目</v>
      </c>
    </row>
    <row r="798" spans="1:43" ht="267.75" x14ac:dyDescent="0.2">
      <c r="A798" s="13">
        <v>792</v>
      </c>
      <c r="B798" s="35" t="s">
        <v>7391</v>
      </c>
      <c r="C798" s="14" t="s">
        <v>651</v>
      </c>
      <c r="D798" s="14" t="s">
        <v>967</v>
      </c>
      <c r="E798" s="14" t="s">
        <v>7392</v>
      </c>
      <c r="F798" s="35" t="s">
        <v>7393</v>
      </c>
      <c r="G798" s="35" t="s">
        <v>714</v>
      </c>
      <c r="H798" s="35" t="s">
        <v>7359</v>
      </c>
      <c r="I798" s="35" t="s">
        <v>7394</v>
      </c>
      <c r="J798" s="35" t="s">
        <v>7395</v>
      </c>
      <c r="K798" s="35" t="s">
        <v>7396</v>
      </c>
      <c r="L798" s="35" t="s">
        <v>7397</v>
      </c>
      <c r="M798" s="35" t="s">
        <v>1665</v>
      </c>
      <c r="N798" s="35" t="s">
        <v>1665</v>
      </c>
      <c r="O798" s="35" t="s">
        <v>7398</v>
      </c>
      <c r="P798" s="35" t="s">
        <v>7399</v>
      </c>
      <c r="Q798" s="35" t="s">
        <v>7400</v>
      </c>
      <c r="R798" s="35" t="s">
        <v>7367</v>
      </c>
      <c r="S798" s="35" t="s">
        <v>756</v>
      </c>
      <c r="T798" s="35" t="s">
        <v>1381</v>
      </c>
      <c r="U798" s="35" t="s">
        <v>7368</v>
      </c>
      <c r="V798" s="14" t="s">
        <v>705</v>
      </c>
      <c r="W798" s="59" t="s">
        <v>174</v>
      </c>
      <c r="X798" s="59" t="s">
        <v>80</v>
      </c>
      <c r="Y798" s="14">
        <f t="shared" si="13"/>
        <v>700</v>
      </c>
      <c r="Z798" s="35">
        <v>200</v>
      </c>
      <c r="AA798" s="35"/>
      <c r="AB798" s="35"/>
      <c r="AC798" s="35">
        <v>500</v>
      </c>
      <c r="AD798" s="35">
        <v>20</v>
      </c>
      <c r="AE798" s="35">
        <v>2</v>
      </c>
      <c r="AF798" s="35" t="s">
        <v>706</v>
      </c>
      <c r="AG798" s="35" t="s">
        <v>706</v>
      </c>
      <c r="AH798" s="35" t="s">
        <v>706</v>
      </c>
      <c r="AI798" s="35" t="s">
        <v>706</v>
      </c>
      <c r="AJ798" s="35" t="s">
        <v>706</v>
      </c>
      <c r="AK798" s="35" t="s">
        <v>706</v>
      </c>
      <c r="AL798" s="35" t="s">
        <v>706</v>
      </c>
      <c r="AM798" s="35" t="s">
        <v>707</v>
      </c>
      <c r="AN798" s="35"/>
      <c r="AO798" s="35" t="s">
        <v>7401</v>
      </c>
      <c r="AP798" s="35">
        <v>13908265806</v>
      </c>
      <c r="AQ798" s="33" t="str">
        <f>VLOOKUP("*"&amp;B798&amp;"*",[1]项目信息综合查询_1!$I$4:$I$1026,1,FALSE)</f>
        <v>云阳县-青龙街道办事处_产业发展_生产项目_云阳县2023年青龙街道农副产品质量检验检测中心项目</v>
      </c>
    </row>
    <row r="799" spans="1:43" ht="409.5" x14ac:dyDescent="0.2">
      <c r="A799" s="13">
        <v>793</v>
      </c>
      <c r="B799" s="43" t="s">
        <v>7402</v>
      </c>
      <c r="C799" s="14" t="s">
        <v>688</v>
      </c>
      <c r="D799" s="14" t="s">
        <v>728</v>
      </c>
      <c r="E799" s="14" t="s">
        <v>729</v>
      </c>
      <c r="F799" s="53" t="s">
        <v>7403</v>
      </c>
      <c r="G799" s="43" t="s">
        <v>692</v>
      </c>
      <c r="H799" s="43" t="s">
        <v>7404</v>
      </c>
      <c r="I799" s="43" t="s">
        <v>7405</v>
      </c>
      <c r="J799" s="57" t="s">
        <v>7406</v>
      </c>
      <c r="K799" s="43" t="s">
        <v>7405</v>
      </c>
      <c r="L799" s="53" t="s">
        <v>7407</v>
      </c>
      <c r="M799" s="43" t="s">
        <v>1665</v>
      </c>
      <c r="N799" s="43" t="s">
        <v>1779</v>
      </c>
      <c r="O799" s="43" t="s">
        <v>7408</v>
      </c>
      <c r="P799" s="53" t="s">
        <v>7409</v>
      </c>
      <c r="Q799" s="53" t="s">
        <v>7410</v>
      </c>
      <c r="R799" s="43" t="s">
        <v>7411</v>
      </c>
      <c r="S799" s="53" t="s">
        <v>756</v>
      </c>
      <c r="T799" s="43" t="s">
        <v>743</v>
      </c>
      <c r="U799" s="43" t="s">
        <v>7412</v>
      </c>
      <c r="V799" s="14" t="s">
        <v>705</v>
      </c>
      <c r="W799" s="43">
        <v>2023.1</v>
      </c>
      <c r="X799" s="43">
        <v>2023.12</v>
      </c>
      <c r="Y799" s="14">
        <f t="shared" si="13"/>
        <v>70</v>
      </c>
      <c r="Z799" s="43">
        <v>70</v>
      </c>
      <c r="AA799" s="43"/>
      <c r="AB799" s="43"/>
      <c r="AC799" s="43"/>
      <c r="AD799" s="43">
        <v>2343</v>
      </c>
      <c r="AE799" s="43">
        <v>243</v>
      </c>
      <c r="AF799" s="43" t="s">
        <v>706</v>
      </c>
      <c r="AG799" s="43" t="s">
        <v>706</v>
      </c>
      <c r="AH799" s="53" t="s">
        <v>706</v>
      </c>
      <c r="AI799" s="53" t="s">
        <v>707</v>
      </c>
      <c r="AJ799" s="43" t="s">
        <v>707</v>
      </c>
      <c r="AK799" s="43" t="s">
        <v>706</v>
      </c>
      <c r="AL799" s="65"/>
      <c r="AM799" s="43" t="s">
        <v>706</v>
      </c>
      <c r="AN799" s="113"/>
      <c r="AO799" s="43" t="s">
        <v>7413</v>
      </c>
      <c r="AP799" s="43">
        <v>15826320977</v>
      </c>
      <c r="AQ799" s="33" t="str">
        <f>VLOOKUP("*"&amp;B799&amp;"*",[1]项目信息综合查询_1!$I$4:$I$1026,1,FALSE)</f>
        <v>云阳县-黄石镇_乡村建设行动_农村基础设施（含产业配套基础设施）_云阳县2023年黄石镇老屋村道路硬化项目</v>
      </c>
    </row>
    <row r="800" spans="1:43" ht="242.25" x14ac:dyDescent="0.2">
      <c r="A800" s="13">
        <v>794</v>
      </c>
      <c r="B800" s="35" t="s">
        <v>7414</v>
      </c>
      <c r="C800" s="14" t="s">
        <v>7415</v>
      </c>
      <c r="D800" s="14" t="s">
        <v>7416</v>
      </c>
      <c r="E800" s="14" t="s">
        <v>7417</v>
      </c>
      <c r="F800" s="35" t="s">
        <v>7418</v>
      </c>
      <c r="G800" s="35" t="s">
        <v>714</v>
      </c>
      <c r="H800" s="35" t="s">
        <v>7419</v>
      </c>
      <c r="I800" s="97" t="s">
        <v>7420</v>
      </c>
      <c r="J800" s="97" t="s">
        <v>7421</v>
      </c>
      <c r="K800" s="97" t="s">
        <v>7422</v>
      </c>
      <c r="L800" s="35" t="s">
        <v>7418</v>
      </c>
      <c r="M800" s="50" t="s">
        <v>7423</v>
      </c>
      <c r="N800" s="50" t="s">
        <v>7424</v>
      </c>
      <c r="O800" s="50" t="s">
        <v>7425</v>
      </c>
      <c r="P800" s="35" t="s">
        <v>708</v>
      </c>
      <c r="Q800" s="35" t="s">
        <v>708</v>
      </c>
      <c r="R800" s="50" t="s">
        <v>997</v>
      </c>
      <c r="S800" s="50" t="s">
        <v>7426</v>
      </c>
      <c r="T800" s="50" t="s">
        <v>7427</v>
      </c>
      <c r="U800" s="50" t="s">
        <v>7427</v>
      </c>
      <c r="V800" s="14" t="s">
        <v>705</v>
      </c>
      <c r="W800" s="35">
        <v>2023.9</v>
      </c>
      <c r="X800" s="35">
        <v>2023.12</v>
      </c>
      <c r="Y800" s="14">
        <f t="shared" si="13"/>
        <v>40</v>
      </c>
      <c r="Z800" s="35"/>
      <c r="AA800" s="35"/>
      <c r="AB800" s="35">
        <v>40</v>
      </c>
      <c r="AC800" s="35"/>
      <c r="AD800" s="35">
        <v>200</v>
      </c>
      <c r="AE800" s="35">
        <v>0</v>
      </c>
      <c r="AF800" s="50" t="s">
        <v>706</v>
      </c>
      <c r="AG800" s="50" t="s">
        <v>706</v>
      </c>
      <c r="AH800" s="50" t="s">
        <v>706</v>
      </c>
      <c r="AI800" s="50" t="s">
        <v>707</v>
      </c>
      <c r="AJ800" s="50" t="s">
        <v>707</v>
      </c>
      <c r="AK800" s="50" t="s">
        <v>706</v>
      </c>
      <c r="AL800" s="50" t="s">
        <v>708</v>
      </c>
      <c r="AM800" s="50" t="s">
        <v>706</v>
      </c>
      <c r="AN800" s="50" t="s">
        <v>708</v>
      </c>
      <c r="AO800" s="50" t="s">
        <v>7428</v>
      </c>
      <c r="AP800" s="35">
        <v>55128041</v>
      </c>
      <c r="AQ800" s="33" t="str">
        <f>VLOOKUP("*"&amp;B800&amp;"*",[1]项目信息综合查询_1!$I$4:$I$1026,1,FALSE)</f>
        <v>云阳县_就业项目_就业_云阳县2023年乡村振兴基层干部培训项目</v>
      </c>
    </row>
    <row r="801" spans="1:43" ht="204" x14ac:dyDescent="0.2">
      <c r="A801" s="13">
        <v>795</v>
      </c>
      <c r="B801" s="18" t="s">
        <v>7429</v>
      </c>
      <c r="C801" s="14" t="s">
        <v>651</v>
      </c>
      <c r="D801" s="14" t="s">
        <v>775</v>
      </c>
      <c r="E801" s="14" t="s">
        <v>776</v>
      </c>
      <c r="F801" s="18" t="s">
        <v>7430</v>
      </c>
      <c r="G801" s="18" t="s">
        <v>714</v>
      </c>
      <c r="H801" s="18" t="s">
        <v>7431</v>
      </c>
      <c r="I801" s="18" t="s">
        <v>7432</v>
      </c>
      <c r="J801" s="18" t="s">
        <v>7433</v>
      </c>
      <c r="K801" s="18" t="s">
        <v>7432</v>
      </c>
      <c r="L801" s="18" t="s">
        <v>7434</v>
      </c>
      <c r="M801" s="18" t="s">
        <v>752</v>
      </c>
      <c r="N801" s="18" t="s">
        <v>753</v>
      </c>
      <c r="O801" s="18" t="s">
        <v>7435</v>
      </c>
      <c r="P801" s="18" t="s">
        <v>7436</v>
      </c>
      <c r="Q801" s="18" t="s">
        <v>7437</v>
      </c>
      <c r="R801" s="18" t="s">
        <v>5683</v>
      </c>
      <c r="S801" s="25" t="s">
        <v>756</v>
      </c>
      <c r="T801" s="18" t="s">
        <v>725</v>
      </c>
      <c r="U801" s="18" t="s">
        <v>7438</v>
      </c>
      <c r="V801" s="14" t="s">
        <v>705</v>
      </c>
      <c r="W801" s="18">
        <v>2023.1</v>
      </c>
      <c r="X801" s="18">
        <v>2023.12</v>
      </c>
      <c r="Y801" s="14">
        <f t="shared" si="13"/>
        <v>35</v>
      </c>
      <c r="Z801" s="18">
        <v>35</v>
      </c>
      <c r="AA801" s="18">
        <v>0</v>
      </c>
      <c r="AB801" s="18">
        <v>0</v>
      </c>
      <c r="AC801" s="18">
        <v>0</v>
      </c>
      <c r="AD801" s="18">
        <v>102</v>
      </c>
      <c r="AE801" s="18">
        <v>3</v>
      </c>
      <c r="AF801" s="18" t="s">
        <v>706</v>
      </c>
      <c r="AG801" s="18" t="s">
        <v>706</v>
      </c>
      <c r="AH801" s="18"/>
      <c r="AI801" s="18" t="s">
        <v>707</v>
      </c>
      <c r="AJ801" s="18" t="s">
        <v>706</v>
      </c>
      <c r="AK801" s="18" t="s">
        <v>706</v>
      </c>
      <c r="AL801" s="18" t="s">
        <v>706</v>
      </c>
      <c r="AM801" s="18" t="s">
        <v>706</v>
      </c>
      <c r="AN801" s="18" t="s">
        <v>706</v>
      </c>
      <c r="AO801" s="18" t="s">
        <v>7439</v>
      </c>
      <c r="AP801" s="18">
        <v>13996652636</v>
      </c>
      <c r="AQ801" s="33" t="str">
        <f>VLOOKUP("*"&amp;B801&amp;"*",[1]项目信息综合查询_1!$I$4:$I$1026,1,FALSE)</f>
        <v>云阳县-盘龙街道_产业发展_生产项目_云阳县2023年盘龙街道志英柑橘产业园提档升级项目</v>
      </c>
    </row>
    <row r="802" spans="1:43" ht="216.75" x14ac:dyDescent="0.2">
      <c r="A802" s="13">
        <v>796</v>
      </c>
      <c r="B802" s="14" t="s">
        <v>7440</v>
      </c>
      <c r="C802" s="14" t="s">
        <v>651</v>
      </c>
      <c r="D802" s="14" t="s">
        <v>775</v>
      </c>
      <c r="E802" s="14" t="s">
        <v>776</v>
      </c>
      <c r="F802" s="14" t="s">
        <v>3434</v>
      </c>
      <c r="G802" s="14" t="s">
        <v>790</v>
      </c>
      <c r="H802" s="14" t="s">
        <v>7441</v>
      </c>
      <c r="I802" s="14" t="s">
        <v>7442</v>
      </c>
      <c r="J802" s="14" t="s">
        <v>771</v>
      </c>
      <c r="K802" s="14" t="s">
        <v>7442</v>
      </c>
      <c r="L802" s="14" t="s">
        <v>3438</v>
      </c>
      <c r="M802" s="14" t="s">
        <v>752</v>
      </c>
      <c r="N802" s="14" t="s">
        <v>753</v>
      </c>
      <c r="O802" s="14" t="s">
        <v>4005</v>
      </c>
      <c r="P802" s="14" t="s">
        <v>7443</v>
      </c>
      <c r="Q802" s="14" t="s">
        <v>7444</v>
      </c>
      <c r="R802" s="14" t="s">
        <v>915</v>
      </c>
      <c r="S802" s="24" t="s">
        <v>756</v>
      </c>
      <c r="T802" s="14" t="s">
        <v>725</v>
      </c>
      <c r="U802" s="14" t="s">
        <v>7438</v>
      </c>
      <c r="V802" s="14" t="s">
        <v>705</v>
      </c>
      <c r="W802" s="14">
        <v>2023.1</v>
      </c>
      <c r="X802" s="14">
        <v>2023.12</v>
      </c>
      <c r="Y802" s="14">
        <f t="shared" si="13"/>
        <v>22</v>
      </c>
      <c r="Z802" s="14">
        <v>22</v>
      </c>
      <c r="AA802" s="14">
        <v>0</v>
      </c>
      <c r="AB802" s="14">
        <v>0</v>
      </c>
      <c r="AC802" s="14">
        <v>0</v>
      </c>
      <c r="AD802" s="14">
        <v>50</v>
      </c>
      <c r="AE802" s="14">
        <v>11</v>
      </c>
      <c r="AF802" s="14" t="s">
        <v>706</v>
      </c>
      <c r="AG802" s="14" t="s">
        <v>706</v>
      </c>
      <c r="AH802" s="14"/>
      <c r="AI802" s="14" t="s">
        <v>707</v>
      </c>
      <c r="AJ802" s="14" t="s">
        <v>706</v>
      </c>
      <c r="AK802" s="14" t="s">
        <v>706</v>
      </c>
      <c r="AL802" s="14"/>
      <c r="AM802" s="14" t="s">
        <v>706</v>
      </c>
      <c r="AN802" s="14"/>
      <c r="AO802" s="14" t="s">
        <v>7439</v>
      </c>
      <c r="AP802" s="14">
        <v>13996652637</v>
      </c>
      <c r="AQ802" s="33" t="str">
        <f>VLOOKUP("*"&amp;B802&amp;"*",[1]项目信息综合查询_1!$I$4:$I$1026,1,FALSE)</f>
        <v>云阳县-盘龙街道_产业发展_生产项目_云阳县2023年盘龙街道长安社区新种植柑橘项目（续建1年）</v>
      </c>
    </row>
    <row r="803" spans="1:43" ht="293.25" x14ac:dyDescent="0.2">
      <c r="A803" s="13">
        <v>797</v>
      </c>
      <c r="B803" s="14" t="s">
        <v>7445</v>
      </c>
      <c r="C803" s="14" t="s">
        <v>651</v>
      </c>
      <c r="D803" s="14" t="s">
        <v>775</v>
      </c>
      <c r="E803" s="14" t="s">
        <v>776</v>
      </c>
      <c r="F803" s="14" t="s">
        <v>7446</v>
      </c>
      <c r="G803" s="14" t="s">
        <v>714</v>
      </c>
      <c r="H803" s="14" t="s">
        <v>7441</v>
      </c>
      <c r="I803" s="14" t="s">
        <v>7447</v>
      </c>
      <c r="J803" s="14" t="s">
        <v>7448</v>
      </c>
      <c r="K803" s="14" t="s">
        <v>7447</v>
      </c>
      <c r="L803" s="14" t="s">
        <v>7446</v>
      </c>
      <c r="M803" s="14" t="s">
        <v>752</v>
      </c>
      <c r="N803" s="14" t="s">
        <v>753</v>
      </c>
      <c r="O803" s="14" t="s">
        <v>7449</v>
      </c>
      <c r="P803" s="14" t="s">
        <v>7450</v>
      </c>
      <c r="Q803" s="14" t="s">
        <v>7451</v>
      </c>
      <c r="R803" s="14" t="s">
        <v>5683</v>
      </c>
      <c r="S803" s="24" t="s">
        <v>756</v>
      </c>
      <c r="T803" s="14" t="s">
        <v>725</v>
      </c>
      <c r="U803" s="14" t="s">
        <v>7438</v>
      </c>
      <c r="V803" s="14" t="s">
        <v>705</v>
      </c>
      <c r="W803" s="14">
        <v>2023.1</v>
      </c>
      <c r="X803" s="14">
        <v>2023.12</v>
      </c>
      <c r="Y803" s="14">
        <f t="shared" si="13"/>
        <v>330</v>
      </c>
      <c r="Z803" s="14">
        <v>330</v>
      </c>
      <c r="AA803" s="14">
        <v>0</v>
      </c>
      <c r="AB803" s="14">
        <v>0</v>
      </c>
      <c r="AC803" s="14">
        <v>0</v>
      </c>
      <c r="AD803" s="14">
        <v>980</v>
      </c>
      <c r="AE803" s="14">
        <v>9</v>
      </c>
      <c r="AF803" s="14" t="s">
        <v>706</v>
      </c>
      <c r="AG803" s="14" t="s">
        <v>706</v>
      </c>
      <c r="AH803" s="14"/>
      <c r="AI803" s="14" t="s">
        <v>707</v>
      </c>
      <c r="AJ803" s="14" t="s">
        <v>706</v>
      </c>
      <c r="AK803" s="14" t="s">
        <v>706</v>
      </c>
      <c r="AL803" s="14" t="s">
        <v>706</v>
      </c>
      <c r="AM803" s="14" t="s">
        <v>706</v>
      </c>
      <c r="AN803" s="14" t="s">
        <v>706</v>
      </c>
      <c r="AO803" s="14" t="s">
        <v>7439</v>
      </c>
      <c r="AP803" s="14">
        <v>13996652636</v>
      </c>
      <c r="AQ803" s="33" t="str">
        <f>VLOOKUP("*"&amp;B803&amp;"*",[1]项目信息综合查询_1!$I$4:$I$1026,1,FALSE)</f>
        <v>云阳县-盘龙街道_产业发展_生产项目_云阳县2023年盘龙街道长安社区现代柑橘产业园配套建设项目</v>
      </c>
    </row>
    <row r="804" spans="1:43" ht="318.75" x14ac:dyDescent="0.2">
      <c r="A804" s="13">
        <v>798</v>
      </c>
      <c r="B804" s="14" t="s">
        <v>7452</v>
      </c>
      <c r="C804" s="14" t="s">
        <v>688</v>
      </c>
      <c r="D804" s="14" t="s">
        <v>728</v>
      </c>
      <c r="E804" s="14" t="s">
        <v>729</v>
      </c>
      <c r="F804" s="14" t="s">
        <v>7453</v>
      </c>
      <c r="G804" s="14" t="s">
        <v>692</v>
      </c>
      <c r="H804" s="14" t="s">
        <v>7454</v>
      </c>
      <c r="I804" s="14" t="s">
        <v>7455</v>
      </c>
      <c r="J804" s="14" t="s">
        <v>7456</v>
      </c>
      <c r="K804" s="14" t="s">
        <v>7457</v>
      </c>
      <c r="L804" s="14" t="s">
        <v>7458</v>
      </c>
      <c r="M804" s="14" t="s">
        <v>935</v>
      </c>
      <c r="N804" s="14" t="s">
        <v>1779</v>
      </c>
      <c r="O804" s="14" t="s">
        <v>7459</v>
      </c>
      <c r="P804" s="14" t="s">
        <v>7460</v>
      </c>
      <c r="Q804" s="14" t="s">
        <v>7461</v>
      </c>
      <c r="R804" s="14" t="s">
        <v>7462</v>
      </c>
      <c r="S804" s="14" t="s">
        <v>965</v>
      </c>
      <c r="T804" s="14" t="s">
        <v>743</v>
      </c>
      <c r="U804" s="14" t="s">
        <v>7438</v>
      </c>
      <c r="V804" s="14" t="s">
        <v>705</v>
      </c>
      <c r="W804" s="14">
        <v>2023.1</v>
      </c>
      <c r="X804" s="14">
        <v>2023.12</v>
      </c>
      <c r="Y804" s="14">
        <f t="shared" si="13"/>
        <v>88</v>
      </c>
      <c r="Z804" s="14"/>
      <c r="AA804" s="14">
        <v>88</v>
      </c>
      <c r="AB804" s="14"/>
      <c r="AC804" s="14"/>
      <c r="AD804" s="14">
        <v>107</v>
      </c>
      <c r="AE804" s="14">
        <v>12</v>
      </c>
      <c r="AF804" s="14" t="s">
        <v>706</v>
      </c>
      <c r="AG804" s="14" t="s">
        <v>706</v>
      </c>
      <c r="AH804" s="14" t="s">
        <v>706</v>
      </c>
      <c r="AI804" s="14" t="s">
        <v>707</v>
      </c>
      <c r="AJ804" s="14" t="s">
        <v>706</v>
      </c>
      <c r="AK804" s="14" t="s">
        <v>706</v>
      </c>
      <c r="AL804" s="14"/>
      <c r="AM804" s="14" t="s">
        <v>706</v>
      </c>
      <c r="AN804" s="14"/>
      <c r="AO804" s="14" t="s">
        <v>7463</v>
      </c>
      <c r="AP804" s="14">
        <v>13709446680</v>
      </c>
      <c r="AQ804" s="33" t="str">
        <f>VLOOKUP("*"&amp;B804&amp;"*",[1]项目信息综合查询_1!$I$4:$I$1026,1,FALSE)</f>
        <v>云阳县-盘龙街道_乡村建设行动_农村基础设施（含产业配套基础设施）_云阳县2023年盘龙街道永兴村兴达路硬化项目</v>
      </c>
    </row>
    <row r="805" spans="1:43" ht="165.75" x14ac:dyDescent="0.2">
      <c r="A805" s="13">
        <v>799</v>
      </c>
      <c r="B805" s="14" t="s">
        <v>7464</v>
      </c>
      <c r="C805" s="14" t="s">
        <v>651</v>
      </c>
      <c r="D805" s="14" t="s">
        <v>871</v>
      </c>
      <c r="E805" s="14" t="s">
        <v>1010</v>
      </c>
      <c r="F805" s="14" t="s">
        <v>7465</v>
      </c>
      <c r="G805" s="14" t="s">
        <v>714</v>
      </c>
      <c r="H805" s="14" t="s">
        <v>7454</v>
      </c>
      <c r="I805" s="14" t="s">
        <v>7466</v>
      </c>
      <c r="J805" s="14" t="s">
        <v>7467</v>
      </c>
      <c r="K805" s="14" t="s">
        <v>7468</v>
      </c>
      <c r="L805" s="14" t="s">
        <v>7469</v>
      </c>
      <c r="M805" s="14" t="s">
        <v>752</v>
      </c>
      <c r="N805" s="14" t="s">
        <v>753</v>
      </c>
      <c r="O805" s="14" t="s">
        <v>7470</v>
      </c>
      <c r="P805" s="14" t="s">
        <v>7471</v>
      </c>
      <c r="Q805" s="14" t="s">
        <v>7472</v>
      </c>
      <c r="R805" s="14" t="s">
        <v>1957</v>
      </c>
      <c r="S805" s="24" t="s">
        <v>756</v>
      </c>
      <c r="T805" s="14" t="s">
        <v>725</v>
      </c>
      <c r="U805" s="14" t="s">
        <v>7438</v>
      </c>
      <c r="V805" s="14" t="s">
        <v>705</v>
      </c>
      <c r="W805" s="14">
        <v>2023.1</v>
      </c>
      <c r="X805" s="14">
        <v>2023.12</v>
      </c>
      <c r="Y805" s="14">
        <f t="shared" si="13"/>
        <v>50</v>
      </c>
      <c r="Z805" s="14">
        <v>50</v>
      </c>
      <c r="AA805" s="14">
        <v>0</v>
      </c>
      <c r="AB805" s="14">
        <v>0</v>
      </c>
      <c r="AC805" s="14">
        <v>0</v>
      </c>
      <c r="AD805" s="14">
        <v>375</v>
      </c>
      <c r="AE805" s="14">
        <v>3</v>
      </c>
      <c r="AF805" s="14" t="s">
        <v>706</v>
      </c>
      <c r="AG805" s="14" t="s">
        <v>706</v>
      </c>
      <c r="AH805" s="14"/>
      <c r="AI805" s="14" t="s">
        <v>707</v>
      </c>
      <c r="AJ805" s="14" t="s">
        <v>706</v>
      </c>
      <c r="AK805" s="14" t="s">
        <v>706</v>
      </c>
      <c r="AL805" s="14" t="s">
        <v>706</v>
      </c>
      <c r="AM805" s="14" t="s">
        <v>706</v>
      </c>
      <c r="AN805" s="14" t="s">
        <v>706</v>
      </c>
      <c r="AO805" s="14" t="s">
        <v>7439</v>
      </c>
      <c r="AP805" s="14">
        <v>13996652637</v>
      </c>
      <c r="AQ805" s="33" t="str">
        <f>VLOOKUP("*"&amp;B805&amp;"*",[1]项目信息综合查询_1!$I$4:$I$1026,1,FALSE)</f>
        <v>云阳县-盘龙街道_产业发展_加工流通项目_云阳县2023年盘龙街道永兴村农产品加工产业建设项目</v>
      </c>
    </row>
    <row r="806" spans="1:43" ht="153" x14ac:dyDescent="0.2">
      <c r="A806" s="13">
        <v>800</v>
      </c>
      <c r="B806" s="14" t="s">
        <v>7473</v>
      </c>
      <c r="C806" s="14" t="s">
        <v>651</v>
      </c>
      <c r="D806" s="14" t="s">
        <v>871</v>
      </c>
      <c r="E806" s="14" t="s">
        <v>1010</v>
      </c>
      <c r="F806" s="14" t="s">
        <v>7474</v>
      </c>
      <c r="G806" s="14" t="s">
        <v>714</v>
      </c>
      <c r="H806" s="14" t="s">
        <v>7454</v>
      </c>
      <c r="I806" s="14" t="s">
        <v>7475</v>
      </c>
      <c r="J806" s="14" t="s">
        <v>7476</v>
      </c>
      <c r="K806" s="14" t="s">
        <v>7475</v>
      </c>
      <c r="L806" s="14" t="s">
        <v>7474</v>
      </c>
      <c r="M806" s="14" t="s">
        <v>752</v>
      </c>
      <c r="N806" s="14" t="s">
        <v>753</v>
      </c>
      <c r="O806" s="14" t="s">
        <v>7477</v>
      </c>
      <c r="P806" s="14" t="s">
        <v>7478</v>
      </c>
      <c r="Q806" s="14" t="s">
        <v>7479</v>
      </c>
      <c r="R806" s="14" t="s">
        <v>1957</v>
      </c>
      <c r="S806" s="24" t="s">
        <v>756</v>
      </c>
      <c r="T806" s="14" t="s">
        <v>725</v>
      </c>
      <c r="U806" s="14" t="s">
        <v>7438</v>
      </c>
      <c r="V806" s="14" t="s">
        <v>705</v>
      </c>
      <c r="W806" s="14">
        <v>2023.1</v>
      </c>
      <c r="X806" s="14">
        <v>2023.12</v>
      </c>
      <c r="Y806" s="14">
        <f t="shared" si="13"/>
        <v>60</v>
      </c>
      <c r="Z806" s="14">
        <v>60</v>
      </c>
      <c r="AA806" s="14">
        <v>0</v>
      </c>
      <c r="AB806" s="14">
        <v>0</v>
      </c>
      <c r="AC806" s="14">
        <v>0</v>
      </c>
      <c r="AD806" s="14">
        <v>124</v>
      </c>
      <c r="AE806" s="14">
        <v>4</v>
      </c>
      <c r="AF806" s="14" t="s">
        <v>706</v>
      </c>
      <c r="AG806" s="14" t="s">
        <v>706</v>
      </c>
      <c r="AH806" s="14"/>
      <c r="AI806" s="14" t="s">
        <v>707</v>
      </c>
      <c r="AJ806" s="14" t="s">
        <v>706</v>
      </c>
      <c r="AK806" s="14" t="s">
        <v>706</v>
      </c>
      <c r="AL806" s="14" t="s">
        <v>706</v>
      </c>
      <c r="AM806" s="14" t="s">
        <v>706</v>
      </c>
      <c r="AN806" s="14" t="s">
        <v>706</v>
      </c>
      <c r="AO806" s="14" t="s">
        <v>7439</v>
      </c>
      <c r="AP806" s="14">
        <v>13996652636</v>
      </c>
      <c r="AQ806" s="33" t="str">
        <f>VLOOKUP("*"&amp;B806&amp;"*",[1]项目信息综合查询_1!$I$4:$I$1026,1,FALSE)</f>
        <v>云阳县-盘龙街道_产业发展_加工流通项目_云阳县2023年盘龙街道永兴村国川农产品加工产业建设项目</v>
      </c>
    </row>
    <row r="807" spans="1:43" ht="242.25" x14ac:dyDescent="0.2">
      <c r="A807" s="13">
        <v>801</v>
      </c>
      <c r="B807" s="14" t="s">
        <v>7480</v>
      </c>
      <c r="C807" s="14" t="s">
        <v>688</v>
      </c>
      <c r="D807" s="14" t="s">
        <v>1341</v>
      </c>
      <c r="E807" s="14" t="s">
        <v>1342</v>
      </c>
      <c r="F807" s="14" t="s">
        <v>1343</v>
      </c>
      <c r="G807" s="14" t="s">
        <v>714</v>
      </c>
      <c r="H807" s="14" t="s">
        <v>7481</v>
      </c>
      <c r="I807" s="14" t="s">
        <v>7482</v>
      </c>
      <c r="J807" s="14" t="s">
        <v>7483</v>
      </c>
      <c r="K807" s="14" t="s">
        <v>7482</v>
      </c>
      <c r="L807" s="14" t="s">
        <v>1343</v>
      </c>
      <c r="M807" s="14" t="s">
        <v>752</v>
      </c>
      <c r="N807" s="14" t="s">
        <v>753</v>
      </c>
      <c r="O807" s="14" t="s">
        <v>5741</v>
      </c>
      <c r="P807" s="14" t="s">
        <v>7484</v>
      </c>
      <c r="Q807" s="14" t="s">
        <v>7485</v>
      </c>
      <c r="R807" s="14" t="s">
        <v>1350</v>
      </c>
      <c r="S807" s="24" t="s">
        <v>756</v>
      </c>
      <c r="T807" s="14" t="s">
        <v>1351</v>
      </c>
      <c r="U807" s="14" t="s">
        <v>7438</v>
      </c>
      <c r="V807" s="14" t="s">
        <v>705</v>
      </c>
      <c r="W807" s="14">
        <v>2023.1</v>
      </c>
      <c r="X807" s="14">
        <v>2023.12</v>
      </c>
      <c r="Y807" s="14">
        <f t="shared" si="13"/>
        <v>20</v>
      </c>
      <c r="Z807" s="14">
        <v>20</v>
      </c>
      <c r="AA807" s="14">
        <v>0</v>
      </c>
      <c r="AB807" s="14">
        <v>0</v>
      </c>
      <c r="AC807" s="14">
        <v>0</v>
      </c>
      <c r="AD807" s="14">
        <v>1536</v>
      </c>
      <c r="AE807" s="14">
        <v>26</v>
      </c>
      <c r="AF807" s="14" t="s">
        <v>706</v>
      </c>
      <c r="AG807" s="14" t="s">
        <v>706</v>
      </c>
      <c r="AH807" s="14"/>
      <c r="AI807" s="14" t="s">
        <v>707</v>
      </c>
      <c r="AJ807" s="14" t="s">
        <v>706</v>
      </c>
      <c r="AK807" s="14" t="s">
        <v>706</v>
      </c>
      <c r="AL807" s="14"/>
      <c r="AM807" s="14" t="s">
        <v>706</v>
      </c>
      <c r="AN807" s="14"/>
      <c r="AO807" s="14" t="s">
        <v>7486</v>
      </c>
      <c r="AP807" s="14">
        <v>17783481489</v>
      </c>
      <c r="AQ807" s="33" t="str">
        <f>VLOOKUP("*"&amp;B807&amp;"*",[1]项目信息综合查询_1!$I$4:$I$1026,1,FALSE)</f>
        <v>云阳县-盘龙街道_乡村建设行动_农村公共服务_云阳县2023年盘龙街道永安村卫生室标准化建设</v>
      </c>
    </row>
    <row r="808" spans="1:43" ht="242.25" x14ac:dyDescent="0.2">
      <c r="A808" s="13">
        <v>802</v>
      </c>
      <c r="B808" s="14" t="s">
        <v>7487</v>
      </c>
      <c r="C808" s="14" t="s">
        <v>688</v>
      </c>
      <c r="D808" s="14" t="s">
        <v>1341</v>
      </c>
      <c r="E808" s="14" t="s">
        <v>1342</v>
      </c>
      <c r="F808" s="14" t="s">
        <v>1343</v>
      </c>
      <c r="G808" s="14" t="s">
        <v>714</v>
      </c>
      <c r="H808" s="14" t="s">
        <v>7488</v>
      </c>
      <c r="I808" s="14" t="s">
        <v>7489</v>
      </c>
      <c r="J808" s="14" t="s">
        <v>7490</v>
      </c>
      <c r="K808" s="14" t="s">
        <v>7489</v>
      </c>
      <c r="L808" s="14" t="s">
        <v>1343</v>
      </c>
      <c r="M808" s="14" t="s">
        <v>752</v>
      </c>
      <c r="N808" s="14" t="s">
        <v>753</v>
      </c>
      <c r="O808" s="14" t="s">
        <v>5741</v>
      </c>
      <c r="P808" s="14" t="s">
        <v>7484</v>
      </c>
      <c r="Q808" s="14" t="s">
        <v>7491</v>
      </c>
      <c r="R808" s="14" t="s">
        <v>1350</v>
      </c>
      <c r="S808" s="24" t="s">
        <v>756</v>
      </c>
      <c r="T808" s="14" t="s">
        <v>1351</v>
      </c>
      <c r="U808" s="14" t="s">
        <v>7438</v>
      </c>
      <c r="V808" s="14" t="s">
        <v>705</v>
      </c>
      <c r="W808" s="14">
        <v>2023.1</v>
      </c>
      <c r="X808" s="14">
        <v>2023.12</v>
      </c>
      <c r="Y808" s="14">
        <f t="shared" si="13"/>
        <v>20</v>
      </c>
      <c r="Z808" s="14">
        <v>20</v>
      </c>
      <c r="AA808" s="14">
        <v>0</v>
      </c>
      <c r="AB808" s="14">
        <v>0</v>
      </c>
      <c r="AC808" s="14">
        <v>0</v>
      </c>
      <c r="AD808" s="14">
        <v>1558</v>
      </c>
      <c r="AE808" s="14">
        <v>188</v>
      </c>
      <c r="AF808" s="14" t="s">
        <v>706</v>
      </c>
      <c r="AG808" s="14" t="s">
        <v>706</v>
      </c>
      <c r="AH808" s="14"/>
      <c r="AI808" s="14" t="s">
        <v>707</v>
      </c>
      <c r="AJ808" s="14" t="s">
        <v>706</v>
      </c>
      <c r="AK808" s="14" t="s">
        <v>706</v>
      </c>
      <c r="AL808" s="14"/>
      <c r="AM808" s="14" t="s">
        <v>706</v>
      </c>
      <c r="AN808" s="14"/>
      <c r="AO808" s="14" t="s">
        <v>7492</v>
      </c>
      <c r="AP808" s="14">
        <v>17754939367</v>
      </c>
      <c r="AQ808" s="33" t="str">
        <f>VLOOKUP("*"&amp;B808&amp;"*",[1]项目信息综合查询_1!$I$4:$I$1026,1,FALSE)</f>
        <v>云阳县-盘龙街道_乡村建设行动_农村公共服务_云阳县2023年盘龙街道阳明村卫生室标准化建设</v>
      </c>
    </row>
    <row r="809" spans="1:43" ht="306" x14ac:dyDescent="0.2">
      <c r="A809" s="13">
        <v>803</v>
      </c>
      <c r="B809" s="14" t="s">
        <v>7493</v>
      </c>
      <c r="C809" s="14" t="s">
        <v>651</v>
      </c>
      <c r="D809" s="14" t="s">
        <v>711</v>
      </c>
      <c r="E809" s="14" t="s">
        <v>712</v>
      </c>
      <c r="F809" s="14" t="s">
        <v>3291</v>
      </c>
      <c r="G809" s="14" t="s">
        <v>714</v>
      </c>
      <c r="H809" s="14" t="s">
        <v>7494</v>
      </c>
      <c r="I809" s="14" t="s">
        <v>7495</v>
      </c>
      <c r="J809" s="14" t="s">
        <v>771</v>
      </c>
      <c r="K809" s="14" t="s">
        <v>7495</v>
      </c>
      <c r="L809" s="14" t="s">
        <v>3291</v>
      </c>
      <c r="M809" s="14" t="s">
        <v>719</v>
      </c>
      <c r="N809" s="14" t="s">
        <v>720</v>
      </c>
      <c r="O809" s="14" t="s">
        <v>1004</v>
      </c>
      <c r="P809" s="14" t="s">
        <v>7496</v>
      </c>
      <c r="Q809" s="14" t="s">
        <v>7497</v>
      </c>
      <c r="R809" s="14" t="s">
        <v>724</v>
      </c>
      <c r="S809" s="14" t="s">
        <v>702</v>
      </c>
      <c r="T809" s="14" t="s">
        <v>725</v>
      </c>
      <c r="U809" s="14" t="s">
        <v>7438</v>
      </c>
      <c r="V809" s="14" t="s">
        <v>705</v>
      </c>
      <c r="W809" s="14">
        <v>2023.1</v>
      </c>
      <c r="X809" s="14">
        <v>2023.12</v>
      </c>
      <c r="Y809" s="14">
        <f t="shared" si="13"/>
        <v>40</v>
      </c>
      <c r="Z809" s="14">
        <v>20</v>
      </c>
      <c r="AA809" s="14"/>
      <c r="AB809" s="14"/>
      <c r="AC809" s="14">
        <v>20</v>
      </c>
      <c r="AD809" s="14">
        <v>5</v>
      </c>
      <c r="AE809" s="14">
        <v>2</v>
      </c>
      <c r="AF809" s="14" t="s">
        <v>706</v>
      </c>
      <c r="AG809" s="14" t="s">
        <v>706</v>
      </c>
      <c r="AH809" s="14" t="s">
        <v>706</v>
      </c>
      <c r="AI809" s="14" t="s">
        <v>707</v>
      </c>
      <c r="AJ809" s="14" t="s">
        <v>706</v>
      </c>
      <c r="AK809" s="14" t="s">
        <v>706</v>
      </c>
      <c r="AL809" s="14"/>
      <c r="AM809" s="14" t="s">
        <v>706</v>
      </c>
      <c r="AN809" s="14"/>
      <c r="AO809" s="14" t="s">
        <v>7498</v>
      </c>
      <c r="AP809" s="14">
        <v>13983511570</v>
      </c>
      <c r="AQ809" s="33" t="str">
        <f>VLOOKUP("*"&amp;B809&amp;"*",[1]项目信息综合查询_1!$I$4:$I$1026,1,FALSE)</f>
        <v>云阳县-盘龙街道_产业发展_生产项目_云阳县2023年盘龙街道阳明、龙水村无核沃柑产业园建设项目</v>
      </c>
    </row>
    <row r="810" spans="1:43" ht="191.25" x14ac:dyDescent="0.2">
      <c r="A810" s="13">
        <v>804</v>
      </c>
      <c r="B810" s="14" t="s">
        <v>7499</v>
      </c>
      <c r="C810" s="14" t="s">
        <v>651</v>
      </c>
      <c r="D810" s="14" t="s">
        <v>775</v>
      </c>
      <c r="E810" s="14" t="s">
        <v>776</v>
      </c>
      <c r="F810" s="14" t="s">
        <v>7500</v>
      </c>
      <c r="G810" s="14" t="s">
        <v>714</v>
      </c>
      <c r="H810" s="14" t="s">
        <v>7501</v>
      </c>
      <c r="I810" s="14" t="s">
        <v>7502</v>
      </c>
      <c r="J810" s="14" t="s">
        <v>7503</v>
      </c>
      <c r="K810" s="14" t="s">
        <v>7502</v>
      </c>
      <c r="L810" s="14" t="s">
        <v>7504</v>
      </c>
      <c r="M810" s="14" t="s">
        <v>752</v>
      </c>
      <c r="N810" s="14" t="s">
        <v>753</v>
      </c>
      <c r="O810" s="14" t="s">
        <v>7505</v>
      </c>
      <c r="P810" s="14" t="s">
        <v>7506</v>
      </c>
      <c r="Q810" s="14" t="s">
        <v>7506</v>
      </c>
      <c r="R810" s="14" t="s">
        <v>5683</v>
      </c>
      <c r="S810" s="24" t="s">
        <v>756</v>
      </c>
      <c r="T810" s="14" t="s">
        <v>725</v>
      </c>
      <c r="U810" s="14" t="s">
        <v>7438</v>
      </c>
      <c r="V810" s="14" t="s">
        <v>705</v>
      </c>
      <c r="W810" s="14">
        <v>2023.1</v>
      </c>
      <c r="X810" s="14">
        <v>2023.12</v>
      </c>
      <c r="Y810" s="14">
        <f t="shared" si="13"/>
        <v>39.5</v>
      </c>
      <c r="Z810" s="14">
        <v>39.5</v>
      </c>
      <c r="AA810" s="14">
        <v>0</v>
      </c>
      <c r="AB810" s="14">
        <v>0</v>
      </c>
      <c r="AC810" s="14">
        <v>0</v>
      </c>
      <c r="AD810" s="14">
        <v>113</v>
      </c>
      <c r="AE810" s="14">
        <v>4</v>
      </c>
      <c r="AF810" s="14" t="s">
        <v>706</v>
      </c>
      <c r="AG810" s="14" t="s">
        <v>706</v>
      </c>
      <c r="AH810" s="14"/>
      <c r="AI810" s="14" t="s">
        <v>707</v>
      </c>
      <c r="AJ810" s="14" t="s">
        <v>706</v>
      </c>
      <c r="AK810" s="14" t="s">
        <v>706</v>
      </c>
      <c r="AL810" s="14" t="s">
        <v>706</v>
      </c>
      <c r="AM810" s="14" t="s">
        <v>706</v>
      </c>
      <c r="AN810" s="14" t="s">
        <v>706</v>
      </c>
      <c r="AO810" s="14" t="s">
        <v>7439</v>
      </c>
      <c r="AP810" s="14">
        <v>13996652636</v>
      </c>
      <c r="AQ810" s="33" t="str">
        <f>VLOOKUP("*"&amp;B810&amp;"*",[1]项目信息综合查询_1!$I$4:$I$1026,1,FALSE)</f>
        <v>云阳县-盘龙街道_产业发展_生产项目_云阳县2023年盘龙街道旺龙村梯城百果现代产业园项目</v>
      </c>
    </row>
    <row r="811" spans="1:43" ht="409.5" x14ac:dyDescent="0.2">
      <c r="A811" s="13">
        <v>805</v>
      </c>
      <c r="B811" s="14" t="s">
        <v>7507</v>
      </c>
      <c r="C811" s="14" t="s">
        <v>688</v>
      </c>
      <c r="D811" s="14" t="s">
        <v>728</v>
      </c>
      <c r="E811" s="14" t="s">
        <v>746</v>
      </c>
      <c r="F811" s="14" t="s">
        <v>7508</v>
      </c>
      <c r="G811" s="14" t="s">
        <v>714</v>
      </c>
      <c r="H811" s="14" t="s">
        <v>7509</v>
      </c>
      <c r="I811" s="14" t="s">
        <v>7510</v>
      </c>
      <c r="J811" s="14" t="s">
        <v>7511</v>
      </c>
      <c r="K811" s="14" t="s">
        <v>7510</v>
      </c>
      <c r="L811" s="14" t="s">
        <v>7512</v>
      </c>
      <c r="M811" s="14" t="s">
        <v>752</v>
      </c>
      <c r="N811" s="14" t="s">
        <v>753</v>
      </c>
      <c r="O811" s="14" t="s">
        <v>7513</v>
      </c>
      <c r="P811" s="14" t="s">
        <v>750</v>
      </c>
      <c r="Q811" s="14" t="s">
        <v>7514</v>
      </c>
      <c r="R811" s="14" t="s">
        <v>741</v>
      </c>
      <c r="S811" s="24" t="s">
        <v>756</v>
      </c>
      <c r="T811" s="14" t="s">
        <v>757</v>
      </c>
      <c r="U811" s="14" t="s">
        <v>7438</v>
      </c>
      <c r="V811" s="14" t="s">
        <v>705</v>
      </c>
      <c r="W811" s="14">
        <v>2023.2</v>
      </c>
      <c r="X811" s="14">
        <v>2023.12</v>
      </c>
      <c r="Y811" s="14">
        <f t="shared" si="13"/>
        <v>10</v>
      </c>
      <c r="Z811" s="14">
        <v>10</v>
      </c>
      <c r="AA811" s="14"/>
      <c r="AB811" s="14"/>
      <c r="AC811" s="14"/>
      <c r="AD811" s="14">
        <v>800</v>
      </c>
      <c r="AE811" s="14">
        <v>94</v>
      </c>
      <c r="AF811" s="14" t="s">
        <v>706</v>
      </c>
      <c r="AG811" s="14" t="s">
        <v>706</v>
      </c>
      <c r="AH811" s="14"/>
      <c r="AI811" s="14" t="s">
        <v>707</v>
      </c>
      <c r="AJ811" s="14" t="s">
        <v>706</v>
      </c>
      <c r="AK811" s="14" t="s">
        <v>706</v>
      </c>
      <c r="AL811" s="14"/>
      <c r="AM811" s="14" t="s">
        <v>706</v>
      </c>
      <c r="AN811" s="14"/>
      <c r="AO811" s="14" t="s">
        <v>758</v>
      </c>
      <c r="AP811" s="14">
        <v>18323671123</v>
      </c>
      <c r="AQ811" s="33" t="str">
        <f>VLOOKUP("*"&amp;B811&amp;"*",[1]项目信息综合查询_1!$I$4:$I$1026,1,FALSE)</f>
        <v>云阳县-盘龙街道_乡村建设行动_农村基础设施（含产业配套基础设施）_云阳县2023年盘龙街道旺龙村供水保障工程</v>
      </c>
    </row>
    <row r="812" spans="1:43" ht="153" x14ac:dyDescent="0.2">
      <c r="A812" s="13">
        <v>806</v>
      </c>
      <c r="B812" s="14" t="s">
        <v>7515</v>
      </c>
      <c r="C812" s="14" t="s">
        <v>651</v>
      </c>
      <c r="D812" s="14" t="s">
        <v>775</v>
      </c>
      <c r="E812" s="14" t="s">
        <v>776</v>
      </c>
      <c r="F812" s="14" t="s">
        <v>7516</v>
      </c>
      <c r="G812" s="14" t="s">
        <v>714</v>
      </c>
      <c r="H812" s="14" t="s">
        <v>7517</v>
      </c>
      <c r="I812" s="14" t="s">
        <v>7518</v>
      </c>
      <c r="J812" s="14" t="s">
        <v>7519</v>
      </c>
      <c r="K812" s="14" t="s">
        <v>7518</v>
      </c>
      <c r="L812" s="14" t="s">
        <v>7520</v>
      </c>
      <c r="M812" s="14" t="s">
        <v>752</v>
      </c>
      <c r="N812" s="14" t="s">
        <v>753</v>
      </c>
      <c r="O812" s="14" t="s">
        <v>7521</v>
      </c>
      <c r="P812" s="14" t="s">
        <v>7522</v>
      </c>
      <c r="Q812" s="14" t="s">
        <v>7523</v>
      </c>
      <c r="R812" s="14" t="s">
        <v>1957</v>
      </c>
      <c r="S812" s="24" t="s">
        <v>756</v>
      </c>
      <c r="T812" s="14" t="s">
        <v>725</v>
      </c>
      <c r="U812" s="14" t="s">
        <v>7438</v>
      </c>
      <c r="V812" s="14" t="s">
        <v>705</v>
      </c>
      <c r="W812" s="14">
        <v>2023.1</v>
      </c>
      <c r="X812" s="14">
        <v>2023.12</v>
      </c>
      <c r="Y812" s="14">
        <f t="shared" si="13"/>
        <v>70</v>
      </c>
      <c r="Z812" s="14">
        <v>70</v>
      </c>
      <c r="AA812" s="14">
        <v>0</v>
      </c>
      <c r="AB812" s="14">
        <v>0</v>
      </c>
      <c r="AC812" s="14">
        <v>0</v>
      </c>
      <c r="AD812" s="14">
        <v>57</v>
      </c>
      <c r="AE812" s="14">
        <v>2</v>
      </c>
      <c r="AF812" s="14" t="s">
        <v>706</v>
      </c>
      <c r="AG812" s="14" t="s">
        <v>706</v>
      </c>
      <c r="AH812" s="14"/>
      <c r="AI812" s="14" t="s">
        <v>707</v>
      </c>
      <c r="AJ812" s="14" t="s">
        <v>706</v>
      </c>
      <c r="AK812" s="14" t="s">
        <v>706</v>
      </c>
      <c r="AL812" s="14" t="s">
        <v>706</v>
      </c>
      <c r="AM812" s="14" t="s">
        <v>706</v>
      </c>
      <c r="AN812" s="14" t="s">
        <v>706</v>
      </c>
      <c r="AO812" s="14" t="s">
        <v>7439</v>
      </c>
      <c r="AP812" s="14">
        <v>13996652637</v>
      </c>
      <c r="AQ812" s="33" t="str">
        <f>VLOOKUP("*"&amp;B812&amp;"*",[1]项目信息综合查询_1!$I$4:$I$1026,1,FALSE)</f>
        <v>云阳县-盘龙街道_产业发展_生产项目_云阳县2023年盘龙街道腾龙村莲藕现代产业园发展项目</v>
      </c>
    </row>
    <row r="813" spans="1:43" ht="280.5" x14ac:dyDescent="0.2">
      <c r="A813" s="13">
        <v>807</v>
      </c>
      <c r="B813" s="14" t="s">
        <v>7524</v>
      </c>
      <c r="C813" s="14" t="s">
        <v>688</v>
      </c>
      <c r="D813" s="14" t="s">
        <v>728</v>
      </c>
      <c r="E813" s="14" t="s">
        <v>729</v>
      </c>
      <c r="F813" s="14" t="s">
        <v>7525</v>
      </c>
      <c r="G813" s="14" t="s">
        <v>692</v>
      </c>
      <c r="H813" s="14" t="s">
        <v>7517</v>
      </c>
      <c r="I813" s="14" t="s">
        <v>7526</v>
      </c>
      <c r="J813" s="14" t="s">
        <v>7527</v>
      </c>
      <c r="K813" s="14" t="s">
        <v>7526</v>
      </c>
      <c r="L813" s="14" t="s">
        <v>7528</v>
      </c>
      <c r="M813" s="14" t="s">
        <v>935</v>
      </c>
      <c r="N813" s="14" t="s">
        <v>1779</v>
      </c>
      <c r="O813" s="14" t="s">
        <v>7459</v>
      </c>
      <c r="P813" s="14" t="s">
        <v>7529</v>
      </c>
      <c r="Q813" s="14" t="s">
        <v>7530</v>
      </c>
      <c r="R813" s="14" t="s">
        <v>7462</v>
      </c>
      <c r="S813" s="14" t="s">
        <v>965</v>
      </c>
      <c r="T813" s="14" t="s">
        <v>743</v>
      </c>
      <c r="U813" s="14" t="s">
        <v>7438</v>
      </c>
      <c r="V813" s="14" t="s">
        <v>705</v>
      </c>
      <c r="W813" s="14">
        <v>2023.1</v>
      </c>
      <c r="X813" s="14">
        <v>2023.12</v>
      </c>
      <c r="Y813" s="14">
        <f t="shared" si="13"/>
        <v>72</v>
      </c>
      <c r="Z813" s="14"/>
      <c r="AA813" s="14">
        <v>72</v>
      </c>
      <c r="AB813" s="14"/>
      <c r="AC813" s="14"/>
      <c r="AD813" s="14">
        <v>28</v>
      </c>
      <c r="AE813" s="14">
        <v>2</v>
      </c>
      <c r="AF813" s="14" t="s">
        <v>706</v>
      </c>
      <c r="AG813" s="14" t="s">
        <v>706</v>
      </c>
      <c r="AH813" s="14" t="s">
        <v>706</v>
      </c>
      <c r="AI813" s="14" t="s">
        <v>707</v>
      </c>
      <c r="AJ813" s="14" t="s">
        <v>706</v>
      </c>
      <c r="AK813" s="14" t="s">
        <v>706</v>
      </c>
      <c r="AL813" s="14"/>
      <c r="AM813" s="14" t="s">
        <v>706</v>
      </c>
      <c r="AN813" s="14"/>
      <c r="AO813" s="14" t="s">
        <v>7463</v>
      </c>
      <c r="AP813" s="14">
        <v>13709446680</v>
      </c>
      <c r="AQ813" s="33" t="str">
        <f>VLOOKUP("*"&amp;B813&amp;"*",[1]项目信息综合查询_1!$I$4:$I$1026,1,FALSE)</f>
        <v>云阳县-盘龙街道_乡村建设行动_农村基础设施（含产业配套基础设施）_云阳县2023年盘龙街道腾龙村梨树坪路硬化项目</v>
      </c>
    </row>
    <row r="814" spans="1:43" ht="242.25" x14ac:dyDescent="0.2">
      <c r="A814" s="13">
        <v>808</v>
      </c>
      <c r="B814" s="14" t="s">
        <v>7531</v>
      </c>
      <c r="C814" s="14" t="s">
        <v>688</v>
      </c>
      <c r="D814" s="14" t="s">
        <v>1341</v>
      </c>
      <c r="E814" s="14" t="s">
        <v>1342</v>
      </c>
      <c r="F814" s="14" t="s">
        <v>7532</v>
      </c>
      <c r="G814" s="14" t="s">
        <v>692</v>
      </c>
      <c r="H814" s="14" t="s">
        <v>7533</v>
      </c>
      <c r="I814" s="14" t="s">
        <v>7534</v>
      </c>
      <c r="J814" s="14" t="s">
        <v>7535</v>
      </c>
      <c r="K814" s="14" t="s">
        <v>7534</v>
      </c>
      <c r="L814" s="14" t="s">
        <v>7532</v>
      </c>
      <c r="M814" s="14" t="s">
        <v>752</v>
      </c>
      <c r="N814" s="14" t="s">
        <v>753</v>
      </c>
      <c r="O814" s="14" t="s">
        <v>5741</v>
      </c>
      <c r="P814" s="14" t="s">
        <v>4439</v>
      </c>
      <c r="Q814" s="14" t="s">
        <v>7536</v>
      </c>
      <c r="R814" s="14" t="s">
        <v>1350</v>
      </c>
      <c r="S814" s="24" t="s">
        <v>756</v>
      </c>
      <c r="T814" s="14" t="s">
        <v>1351</v>
      </c>
      <c r="U814" s="14" t="s">
        <v>7438</v>
      </c>
      <c r="V814" s="14" t="s">
        <v>705</v>
      </c>
      <c r="W814" s="14">
        <v>2023.1</v>
      </c>
      <c r="X814" s="14">
        <v>2023.12</v>
      </c>
      <c r="Y814" s="14">
        <f t="shared" si="13"/>
        <v>20</v>
      </c>
      <c r="Z814" s="14">
        <v>20</v>
      </c>
      <c r="AA814" s="14">
        <v>0</v>
      </c>
      <c r="AB814" s="14">
        <v>0</v>
      </c>
      <c r="AC814" s="14">
        <v>0</v>
      </c>
      <c r="AD814" s="14">
        <v>711</v>
      </c>
      <c r="AE814" s="14">
        <v>159</v>
      </c>
      <c r="AF814" s="14" t="s">
        <v>706</v>
      </c>
      <c r="AG814" s="14" t="s">
        <v>706</v>
      </c>
      <c r="AH814" s="14"/>
      <c r="AI814" s="14" t="s">
        <v>707</v>
      </c>
      <c r="AJ814" s="14" t="s">
        <v>706</v>
      </c>
      <c r="AK814" s="14" t="s">
        <v>706</v>
      </c>
      <c r="AL814" s="14"/>
      <c r="AM814" s="14" t="s">
        <v>706</v>
      </c>
      <c r="AN814" s="14"/>
      <c r="AO814" s="14" t="s">
        <v>7537</v>
      </c>
      <c r="AP814" s="14">
        <v>13668447123</v>
      </c>
      <c r="AQ814" s="33" t="str">
        <f>VLOOKUP("*"&amp;B814&amp;"*",[1]项目信息综合查询_1!$I$4:$I$1026,1,FALSE)</f>
        <v>云阳县-盘龙街道_乡村建设行动_农村公共服务_云阳县2023年盘龙街道四民村卫生室标准化建设</v>
      </c>
    </row>
    <row r="815" spans="1:43" ht="280.5" x14ac:dyDescent="0.2">
      <c r="A815" s="13">
        <v>809</v>
      </c>
      <c r="B815" s="14" t="s">
        <v>7538</v>
      </c>
      <c r="C815" s="14" t="s">
        <v>688</v>
      </c>
      <c r="D815" s="14" t="s">
        <v>728</v>
      </c>
      <c r="E815" s="14" t="s">
        <v>729</v>
      </c>
      <c r="F815" s="14" t="s">
        <v>7539</v>
      </c>
      <c r="G815" s="14" t="s">
        <v>692</v>
      </c>
      <c r="H815" s="14" t="s">
        <v>7540</v>
      </c>
      <c r="I815" s="14" t="s">
        <v>7541</v>
      </c>
      <c r="J815" s="14" t="s">
        <v>7542</v>
      </c>
      <c r="K815" s="14" t="s">
        <v>7541</v>
      </c>
      <c r="L815" s="14" t="s">
        <v>7543</v>
      </c>
      <c r="M815" s="14" t="s">
        <v>935</v>
      </c>
      <c r="N815" s="14" t="s">
        <v>1779</v>
      </c>
      <c r="O815" s="14" t="s">
        <v>7459</v>
      </c>
      <c r="P815" s="14" t="s">
        <v>7460</v>
      </c>
      <c r="Q815" s="14" t="s">
        <v>7544</v>
      </c>
      <c r="R815" s="14" t="s">
        <v>7462</v>
      </c>
      <c r="S815" s="14" t="s">
        <v>965</v>
      </c>
      <c r="T815" s="14" t="s">
        <v>743</v>
      </c>
      <c r="U815" s="14" t="s">
        <v>7438</v>
      </c>
      <c r="V815" s="14" t="s">
        <v>705</v>
      </c>
      <c r="W815" s="14">
        <v>2023.1</v>
      </c>
      <c r="X815" s="14">
        <v>2023.12</v>
      </c>
      <c r="Y815" s="14">
        <f t="shared" si="13"/>
        <v>160</v>
      </c>
      <c r="Z815" s="14"/>
      <c r="AA815" s="14">
        <v>160</v>
      </c>
      <c r="AB815" s="14"/>
      <c r="AC815" s="14"/>
      <c r="AD815" s="14">
        <v>153</v>
      </c>
      <c r="AE815" s="14">
        <v>39</v>
      </c>
      <c r="AF815" s="14" t="s">
        <v>706</v>
      </c>
      <c r="AG815" s="14" t="s">
        <v>706</v>
      </c>
      <c r="AH815" s="14" t="s">
        <v>706</v>
      </c>
      <c r="AI815" s="14" t="s">
        <v>707</v>
      </c>
      <c r="AJ815" s="14" t="s">
        <v>706</v>
      </c>
      <c r="AK815" s="14" t="s">
        <v>706</v>
      </c>
      <c r="AL815" s="14"/>
      <c r="AM815" s="14" t="s">
        <v>706</v>
      </c>
      <c r="AN815" s="14"/>
      <c r="AO815" s="14" t="s">
        <v>7463</v>
      </c>
      <c r="AP815" s="14">
        <v>13709446680</v>
      </c>
      <c r="AQ815" s="33" t="str">
        <f>VLOOKUP("*"&amp;B815&amp;"*",[1]项目信息综合查询_1!$I$4:$I$1026,1,FALSE)</f>
        <v>云阳县-盘龙街道_乡村建设行动_农村基础设施（含产业配套基础设施）_云阳县2023年盘龙街道四民村水库路硬化项目</v>
      </c>
    </row>
    <row r="816" spans="1:43" ht="242.25" x14ac:dyDescent="0.2">
      <c r="A816" s="13">
        <v>810</v>
      </c>
      <c r="B816" s="14" t="s">
        <v>7545</v>
      </c>
      <c r="C816" s="14" t="s">
        <v>651</v>
      </c>
      <c r="D816" s="14" t="s">
        <v>775</v>
      </c>
      <c r="E816" s="14" t="s">
        <v>776</v>
      </c>
      <c r="F816" s="14" t="s">
        <v>7546</v>
      </c>
      <c r="G816" s="14" t="s">
        <v>714</v>
      </c>
      <c r="H816" s="14" t="s">
        <v>7547</v>
      </c>
      <c r="I816" s="14" t="s">
        <v>7548</v>
      </c>
      <c r="J816" s="14" t="s">
        <v>7549</v>
      </c>
      <c r="K816" s="14" t="s">
        <v>7548</v>
      </c>
      <c r="L816" s="14" t="s">
        <v>7550</v>
      </c>
      <c r="M816" s="14" t="s">
        <v>752</v>
      </c>
      <c r="N816" s="14" t="s">
        <v>753</v>
      </c>
      <c r="O816" s="14" t="s">
        <v>7551</v>
      </c>
      <c r="P816" s="14" t="s">
        <v>7552</v>
      </c>
      <c r="Q816" s="14" t="s">
        <v>7553</v>
      </c>
      <c r="R816" s="14" t="s">
        <v>5683</v>
      </c>
      <c r="S816" s="24" t="s">
        <v>756</v>
      </c>
      <c r="T816" s="14" t="s">
        <v>725</v>
      </c>
      <c r="U816" s="14" t="s">
        <v>7438</v>
      </c>
      <c r="V816" s="14" t="s">
        <v>705</v>
      </c>
      <c r="W816" s="14">
        <v>2023.1</v>
      </c>
      <c r="X816" s="14">
        <v>2023.12</v>
      </c>
      <c r="Y816" s="14">
        <f t="shared" si="13"/>
        <v>90</v>
      </c>
      <c r="Z816" s="14">
        <v>90</v>
      </c>
      <c r="AA816" s="14">
        <v>0</v>
      </c>
      <c r="AB816" s="14">
        <v>0</v>
      </c>
      <c r="AC816" s="14">
        <v>0</v>
      </c>
      <c r="AD816" s="14">
        <v>285</v>
      </c>
      <c r="AE816" s="14">
        <v>5</v>
      </c>
      <c r="AF816" s="14" t="s">
        <v>706</v>
      </c>
      <c r="AG816" s="14" t="s">
        <v>706</v>
      </c>
      <c r="AH816" s="14"/>
      <c r="AI816" s="14" t="s">
        <v>707</v>
      </c>
      <c r="AJ816" s="14" t="s">
        <v>706</v>
      </c>
      <c r="AK816" s="14" t="s">
        <v>706</v>
      </c>
      <c r="AL816" s="14" t="s">
        <v>706</v>
      </c>
      <c r="AM816" s="14" t="s">
        <v>706</v>
      </c>
      <c r="AN816" s="14" t="s">
        <v>706</v>
      </c>
      <c r="AO816" s="14" t="s">
        <v>7439</v>
      </c>
      <c r="AP816" s="14">
        <v>13996652636</v>
      </c>
      <c r="AQ816" s="33" t="str">
        <f>VLOOKUP("*"&amp;B816&amp;"*",[1]项目信息综合查询_1!$I$4:$I$1026,1,FALSE)</f>
        <v>云阳县-盘龙街道_产业发展_生产项目_云阳县2023年盘龙街道四龙现代柑橘产业园基础设施配套建设项目</v>
      </c>
    </row>
    <row r="817" spans="1:43" ht="204" x14ac:dyDescent="0.2">
      <c r="A817" s="13">
        <v>811</v>
      </c>
      <c r="B817" s="14" t="s">
        <v>7554</v>
      </c>
      <c r="C817" s="14" t="s">
        <v>651</v>
      </c>
      <c r="D817" s="14" t="s">
        <v>775</v>
      </c>
      <c r="E817" s="14" t="s">
        <v>776</v>
      </c>
      <c r="F817" s="14" t="s">
        <v>7555</v>
      </c>
      <c r="G817" s="14" t="s">
        <v>714</v>
      </c>
      <c r="H817" s="14" t="s">
        <v>7556</v>
      </c>
      <c r="I817" s="14" t="s">
        <v>7557</v>
      </c>
      <c r="J817" s="14" t="s">
        <v>7558</v>
      </c>
      <c r="K817" s="14" t="s">
        <v>7557</v>
      </c>
      <c r="L817" s="14" t="s">
        <v>7559</v>
      </c>
      <c r="M817" s="14" t="s">
        <v>752</v>
      </c>
      <c r="N817" s="14" t="s">
        <v>753</v>
      </c>
      <c r="O817" s="14" t="s">
        <v>7560</v>
      </c>
      <c r="P817" s="14" t="s">
        <v>7561</v>
      </c>
      <c r="Q817" s="14" t="s">
        <v>7562</v>
      </c>
      <c r="R817" s="14" t="s">
        <v>1957</v>
      </c>
      <c r="S817" s="24" t="s">
        <v>756</v>
      </c>
      <c r="T817" s="14" t="s">
        <v>725</v>
      </c>
      <c r="U817" s="14" t="s">
        <v>7438</v>
      </c>
      <c r="V817" s="14" t="s">
        <v>705</v>
      </c>
      <c r="W817" s="14">
        <v>2023.1</v>
      </c>
      <c r="X817" s="14">
        <v>2023.12</v>
      </c>
      <c r="Y817" s="14">
        <f t="shared" si="13"/>
        <v>42.5</v>
      </c>
      <c r="Z817" s="14">
        <v>42.5</v>
      </c>
      <c r="AA817" s="14">
        <v>0</v>
      </c>
      <c r="AB817" s="14">
        <v>0</v>
      </c>
      <c r="AC817" s="14">
        <v>0</v>
      </c>
      <c r="AD817" s="14">
        <v>178</v>
      </c>
      <c r="AE817" s="14">
        <v>6</v>
      </c>
      <c r="AF817" s="14" t="s">
        <v>706</v>
      </c>
      <c r="AG817" s="14" t="s">
        <v>706</v>
      </c>
      <c r="AH817" s="14"/>
      <c r="AI817" s="14" t="s">
        <v>707</v>
      </c>
      <c r="AJ817" s="14" t="s">
        <v>706</v>
      </c>
      <c r="AK817" s="14" t="s">
        <v>706</v>
      </c>
      <c r="AL817" s="14" t="s">
        <v>706</v>
      </c>
      <c r="AM817" s="14" t="s">
        <v>706</v>
      </c>
      <c r="AN817" s="14" t="s">
        <v>706</v>
      </c>
      <c r="AO817" s="14" t="s">
        <v>7439</v>
      </c>
      <c r="AP817" s="14">
        <v>13996652636</v>
      </c>
      <c r="AQ817" s="33" t="str">
        <f>VLOOKUP("*"&amp;B817&amp;"*",[1]项目信息综合查询_1!$I$4:$I$1026,1,FALSE)</f>
        <v>云阳县-盘龙街道_产业发展_生产项目_云阳县2023年盘龙街道双龙村山水印象现代产业园建设项目</v>
      </c>
    </row>
    <row r="818" spans="1:43" ht="242.25" x14ac:dyDescent="0.2">
      <c r="A818" s="13">
        <v>812</v>
      </c>
      <c r="B818" s="14" t="s">
        <v>7563</v>
      </c>
      <c r="C818" s="14" t="s">
        <v>651</v>
      </c>
      <c r="D818" s="14" t="s">
        <v>775</v>
      </c>
      <c r="E818" s="14" t="s">
        <v>776</v>
      </c>
      <c r="F818" s="14" t="s">
        <v>7564</v>
      </c>
      <c r="G818" s="14" t="s">
        <v>714</v>
      </c>
      <c r="H818" s="14" t="s">
        <v>7556</v>
      </c>
      <c r="I818" s="14" t="s">
        <v>7565</v>
      </c>
      <c r="J818" s="14" t="s">
        <v>7566</v>
      </c>
      <c r="K818" s="14" t="s">
        <v>7567</v>
      </c>
      <c r="L818" s="14" t="s">
        <v>7568</v>
      </c>
      <c r="M818" s="14" t="s">
        <v>752</v>
      </c>
      <c r="N818" s="14" t="s">
        <v>753</v>
      </c>
      <c r="O818" s="14" t="s">
        <v>7569</v>
      </c>
      <c r="P818" s="14" t="s">
        <v>7570</v>
      </c>
      <c r="Q818" s="14" t="s">
        <v>7571</v>
      </c>
      <c r="R818" s="14" t="s">
        <v>5683</v>
      </c>
      <c r="S818" s="24" t="s">
        <v>756</v>
      </c>
      <c r="T818" s="14" t="s">
        <v>725</v>
      </c>
      <c r="U818" s="14" t="s">
        <v>7438</v>
      </c>
      <c r="V818" s="14" t="s">
        <v>705</v>
      </c>
      <c r="W818" s="14">
        <v>2023.1</v>
      </c>
      <c r="X818" s="14">
        <v>2023.12</v>
      </c>
      <c r="Y818" s="14">
        <f t="shared" si="13"/>
        <v>80</v>
      </c>
      <c r="Z818" s="14">
        <v>80</v>
      </c>
      <c r="AA818" s="14">
        <v>0</v>
      </c>
      <c r="AB818" s="14">
        <v>0</v>
      </c>
      <c r="AC818" s="14">
        <v>0</v>
      </c>
      <c r="AD818" s="14">
        <v>223</v>
      </c>
      <c r="AE818" s="14">
        <v>3</v>
      </c>
      <c r="AF818" s="14" t="s">
        <v>706</v>
      </c>
      <c r="AG818" s="14" t="s">
        <v>706</v>
      </c>
      <c r="AH818" s="14"/>
      <c r="AI818" s="14" t="s">
        <v>707</v>
      </c>
      <c r="AJ818" s="14" t="s">
        <v>706</v>
      </c>
      <c r="AK818" s="14" t="s">
        <v>706</v>
      </c>
      <c r="AL818" s="14" t="s">
        <v>706</v>
      </c>
      <c r="AM818" s="14" t="s">
        <v>706</v>
      </c>
      <c r="AN818" s="14" t="s">
        <v>706</v>
      </c>
      <c r="AO818" s="14" t="s">
        <v>7439</v>
      </c>
      <c r="AP818" s="14">
        <v>13996652636</v>
      </c>
      <c r="AQ818" s="33" t="str">
        <f>VLOOKUP("*"&amp;B818&amp;"*",[1]项目信息综合查询_1!$I$4:$I$1026,1,FALSE)</f>
        <v>云阳县-盘龙街道_产业发展_生产项目_云阳县2023年盘龙街道双龙村柑橘产业园提升项目</v>
      </c>
    </row>
    <row r="819" spans="1:43" ht="153" x14ac:dyDescent="0.2">
      <c r="A819" s="13">
        <v>813</v>
      </c>
      <c r="B819" s="14" t="s">
        <v>7572</v>
      </c>
      <c r="C819" s="14" t="s">
        <v>651</v>
      </c>
      <c r="D819" s="14" t="s">
        <v>775</v>
      </c>
      <c r="E819" s="14" t="s">
        <v>776</v>
      </c>
      <c r="F819" s="14" t="s">
        <v>7573</v>
      </c>
      <c r="G819" s="14" t="s">
        <v>714</v>
      </c>
      <c r="H819" s="14" t="s">
        <v>7574</v>
      </c>
      <c r="I819" s="14" t="s">
        <v>7575</v>
      </c>
      <c r="J819" s="14" t="s">
        <v>7576</v>
      </c>
      <c r="K819" s="14" t="s">
        <v>7575</v>
      </c>
      <c r="L819" s="14" t="s">
        <v>7573</v>
      </c>
      <c r="M819" s="14" t="s">
        <v>752</v>
      </c>
      <c r="N819" s="14" t="s">
        <v>753</v>
      </c>
      <c r="O819" s="14" t="s">
        <v>7521</v>
      </c>
      <c r="P819" s="14" t="s">
        <v>7577</v>
      </c>
      <c r="Q819" s="14" t="s">
        <v>7578</v>
      </c>
      <c r="R819" s="14" t="s">
        <v>1957</v>
      </c>
      <c r="S819" s="24" t="s">
        <v>756</v>
      </c>
      <c r="T819" s="14" t="s">
        <v>725</v>
      </c>
      <c r="U819" s="14" t="s">
        <v>7438</v>
      </c>
      <c r="V819" s="14" t="s">
        <v>705</v>
      </c>
      <c r="W819" s="14">
        <v>2023.1</v>
      </c>
      <c r="X819" s="14">
        <v>2023.12</v>
      </c>
      <c r="Y819" s="14">
        <f t="shared" si="13"/>
        <v>70</v>
      </c>
      <c r="Z819" s="14">
        <v>70</v>
      </c>
      <c r="AA819" s="14">
        <v>0</v>
      </c>
      <c r="AB819" s="14">
        <v>0</v>
      </c>
      <c r="AC819" s="14">
        <v>0</v>
      </c>
      <c r="AD819" s="14">
        <v>87</v>
      </c>
      <c r="AE819" s="14">
        <v>2</v>
      </c>
      <c r="AF819" s="14" t="s">
        <v>706</v>
      </c>
      <c r="AG819" s="14" t="s">
        <v>706</v>
      </c>
      <c r="AH819" s="14"/>
      <c r="AI819" s="14" t="s">
        <v>707</v>
      </c>
      <c r="AJ819" s="14" t="s">
        <v>706</v>
      </c>
      <c r="AK819" s="14" t="s">
        <v>706</v>
      </c>
      <c r="AL819" s="14" t="s">
        <v>706</v>
      </c>
      <c r="AM819" s="14" t="s">
        <v>706</v>
      </c>
      <c r="AN819" s="14" t="s">
        <v>706</v>
      </c>
      <c r="AO819" s="14" t="s">
        <v>7439</v>
      </c>
      <c r="AP819" s="14">
        <v>13996652637</v>
      </c>
      <c r="AQ819" s="33" t="str">
        <f>VLOOKUP("*"&amp;B819&amp;"*",[1]项目信息综合查询_1!$I$4:$I$1026,1,FALSE)</f>
        <v>云阳县-盘龙街道_产业发展_生产项目_云阳县2023年盘龙街道石楼明旺现代立体农业产业园项目</v>
      </c>
    </row>
    <row r="820" spans="1:43" ht="293.25" x14ac:dyDescent="0.2">
      <c r="A820" s="13">
        <v>814</v>
      </c>
      <c r="B820" s="14" t="s">
        <v>7579</v>
      </c>
      <c r="C820" s="14" t="s">
        <v>688</v>
      </c>
      <c r="D820" s="14" t="s">
        <v>728</v>
      </c>
      <c r="E820" s="14" t="s">
        <v>729</v>
      </c>
      <c r="F820" s="14" t="s">
        <v>7580</v>
      </c>
      <c r="G820" s="14" t="s">
        <v>692</v>
      </c>
      <c r="H820" s="14" t="s">
        <v>7574</v>
      </c>
      <c r="I820" s="14" t="s">
        <v>7581</v>
      </c>
      <c r="J820" s="14" t="s">
        <v>7582</v>
      </c>
      <c r="K820" s="14" t="s">
        <v>7581</v>
      </c>
      <c r="L820" s="14" t="s">
        <v>7583</v>
      </c>
      <c r="M820" s="14" t="s">
        <v>935</v>
      </c>
      <c r="N820" s="14" t="s">
        <v>1779</v>
      </c>
      <c r="O820" s="14" t="s">
        <v>7459</v>
      </c>
      <c r="P820" s="14" t="s">
        <v>7460</v>
      </c>
      <c r="Q820" s="14" t="s">
        <v>7584</v>
      </c>
      <c r="R820" s="14" t="s">
        <v>7462</v>
      </c>
      <c r="S820" s="14" t="s">
        <v>965</v>
      </c>
      <c r="T820" s="14" t="s">
        <v>743</v>
      </c>
      <c r="U820" s="14" t="s">
        <v>7438</v>
      </c>
      <c r="V820" s="14" t="s">
        <v>705</v>
      </c>
      <c r="W820" s="14">
        <v>2023.1</v>
      </c>
      <c r="X820" s="14">
        <v>2023.12</v>
      </c>
      <c r="Y820" s="14">
        <f t="shared" si="13"/>
        <v>56</v>
      </c>
      <c r="Z820" s="14"/>
      <c r="AA820" s="14">
        <v>56</v>
      </c>
      <c r="AB820" s="14"/>
      <c r="AC820" s="14"/>
      <c r="AD820" s="14">
        <v>198</v>
      </c>
      <c r="AE820" s="14">
        <v>17</v>
      </c>
      <c r="AF820" s="14" t="s">
        <v>706</v>
      </c>
      <c r="AG820" s="14" t="s">
        <v>706</v>
      </c>
      <c r="AH820" s="14" t="s">
        <v>706</v>
      </c>
      <c r="AI820" s="14" t="s">
        <v>707</v>
      </c>
      <c r="AJ820" s="14" t="s">
        <v>706</v>
      </c>
      <c r="AK820" s="14" t="s">
        <v>706</v>
      </c>
      <c r="AL820" s="14"/>
      <c r="AM820" s="14" t="s">
        <v>706</v>
      </c>
      <c r="AN820" s="14"/>
      <c r="AO820" s="14" t="s">
        <v>7463</v>
      </c>
      <c r="AP820" s="14">
        <v>13709446680</v>
      </c>
      <c r="AQ820" s="33" t="str">
        <f>VLOOKUP("*"&amp;B820&amp;"*",[1]项目信息综合查询_1!$I$4:$I$1026,1,FALSE)</f>
        <v>云阳县-盘龙街道_乡村建设行动_农村基础设施（含产业配套基础设施）_云阳县2023年盘龙街道石楼村水厂路硬化项目</v>
      </c>
    </row>
    <row r="821" spans="1:43" ht="293.25" x14ac:dyDescent="0.2">
      <c r="A821" s="13">
        <v>815</v>
      </c>
      <c r="B821" s="14" t="s">
        <v>7585</v>
      </c>
      <c r="C821" s="14" t="s">
        <v>688</v>
      </c>
      <c r="D821" s="14" t="s">
        <v>728</v>
      </c>
      <c r="E821" s="14" t="s">
        <v>729</v>
      </c>
      <c r="F821" s="14" t="s">
        <v>7586</v>
      </c>
      <c r="G821" s="14" t="s">
        <v>714</v>
      </c>
      <c r="H821" s="14" t="s">
        <v>7574</v>
      </c>
      <c r="I821" s="14" t="s">
        <v>7587</v>
      </c>
      <c r="J821" s="14" t="s">
        <v>7588</v>
      </c>
      <c r="K821" s="14" t="s">
        <v>7587</v>
      </c>
      <c r="L821" s="14" t="s">
        <v>7589</v>
      </c>
      <c r="M821" s="14" t="s">
        <v>935</v>
      </c>
      <c r="N821" s="14" t="s">
        <v>1779</v>
      </c>
      <c r="O821" s="14" t="s">
        <v>7590</v>
      </c>
      <c r="P821" s="14" t="s">
        <v>7460</v>
      </c>
      <c r="Q821" s="14" t="s">
        <v>7591</v>
      </c>
      <c r="R821" s="14" t="s">
        <v>7462</v>
      </c>
      <c r="S821" s="14" t="s">
        <v>965</v>
      </c>
      <c r="T821" s="14" t="s">
        <v>743</v>
      </c>
      <c r="U821" s="14" t="s">
        <v>7438</v>
      </c>
      <c r="V821" s="14" t="s">
        <v>705</v>
      </c>
      <c r="W821" s="14">
        <v>2023.1</v>
      </c>
      <c r="X821" s="14">
        <v>2023.12</v>
      </c>
      <c r="Y821" s="14">
        <f t="shared" si="13"/>
        <v>132</v>
      </c>
      <c r="Z821" s="14"/>
      <c r="AA821" s="14">
        <v>132</v>
      </c>
      <c r="AB821" s="14"/>
      <c r="AC821" s="14"/>
      <c r="AD821" s="14">
        <v>260</v>
      </c>
      <c r="AE821" s="14">
        <v>12</v>
      </c>
      <c r="AF821" s="14" t="s">
        <v>706</v>
      </c>
      <c r="AG821" s="14" t="s">
        <v>706</v>
      </c>
      <c r="AH821" s="14" t="s">
        <v>706</v>
      </c>
      <c r="AI821" s="14" t="s">
        <v>707</v>
      </c>
      <c r="AJ821" s="14" t="s">
        <v>706</v>
      </c>
      <c r="AK821" s="14" t="s">
        <v>706</v>
      </c>
      <c r="AL821" s="14"/>
      <c r="AM821" s="14" t="s">
        <v>706</v>
      </c>
      <c r="AN821" s="14"/>
      <c r="AO821" s="14" t="s">
        <v>7463</v>
      </c>
      <c r="AP821" s="14">
        <v>13709446680</v>
      </c>
      <c r="AQ821" s="33" t="str">
        <f>VLOOKUP("*"&amp;B821&amp;"*",[1]项目信息综合查询_1!$I$4:$I$1026,1,FALSE)</f>
        <v>云阳县-盘龙街道_乡村建设行动_农村基础设施（含产业配套基础设施）_云阳县2023年盘龙街道石楼村石亲路硬化项目</v>
      </c>
    </row>
    <row r="822" spans="1:43" ht="204" x14ac:dyDescent="0.2">
      <c r="A822" s="13">
        <v>816</v>
      </c>
      <c r="B822" s="14" t="s">
        <v>7592</v>
      </c>
      <c r="C822" s="14" t="s">
        <v>651</v>
      </c>
      <c r="D822" s="14" t="s">
        <v>775</v>
      </c>
      <c r="E822" s="14" t="s">
        <v>776</v>
      </c>
      <c r="F822" s="14" t="s">
        <v>7593</v>
      </c>
      <c r="G822" s="14" t="s">
        <v>714</v>
      </c>
      <c r="H822" s="14" t="s">
        <v>7574</v>
      </c>
      <c r="I822" s="14" t="s">
        <v>7594</v>
      </c>
      <c r="J822" s="14" t="s">
        <v>7595</v>
      </c>
      <c r="K822" s="14" t="s">
        <v>7594</v>
      </c>
      <c r="L822" s="14" t="s">
        <v>7593</v>
      </c>
      <c r="M822" s="14" t="s">
        <v>752</v>
      </c>
      <c r="N822" s="14" t="s">
        <v>753</v>
      </c>
      <c r="O822" s="14" t="s">
        <v>7596</v>
      </c>
      <c r="P822" s="14" t="s">
        <v>7597</v>
      </c>
      <c r="Q822" s="14" t="s">
        <v>7598</v>
      </c>
      <c r="R822" s="14" t="s">
        <v>5683</v>
      </c>
      <c r="S822" s="24" t="s">
        <v>756</v>
      </c>
      <c r="T822" s="14" t="s">
        <v>725</v>
      </c>
      <c r="U822" s="14" t="s">
        <v>7438</v>
      </c>
      <c r="V822" s="14" t="s">
        <v>705</v>
      </c>
      <c r="W822" s="14">
        <v>2023.1</v>
      </c>
      <c r="X822" s="14">
        <v>2023.12</v>
      </c>
      <c r="Y822" s="14">
        <f t="shared" si="13"/>
        <v>147</v>
      </c>
      <c r="Z822" s="14">
        <v>147</v>
      </c>
      <c r="AA822" s="14">
        <v>0</v>
      </c>
      <c r="AB822" s="14">
        <v>0</v>
      </c>
      <c r="AC822" s="14">
        <v>0</v>
      </c>
      <c r="AD822" s="14">
        <v>320</v>
      </c>
      <c r="AE822" s="14">
        <v>6</v>
      </c>
      <c r="AF822" s="14" t="s">
        <v>706</v>
      </c>
      <c r="AG822" s="14" t="s">
        <v>706</v>
      </c>
      <c r="AH822" s="14"/>
      <c r="AI822" s="14" t="s">
        <v>707</v>
      </c>
      <c r="AJ822" s="14" t="s">
        <v>706</v>
      </c>
      <c r="AK822" s="14" t="s">
        <v>706</v>
      </c>
      <c r="AL822" s="14" t="s">
        <v>706</v>
      </c>
      <c r="AM822" s="14" t="s">
        <v>706</v>
      </c>
      <c r="AN822" s="14" t="s">
        <v>706</v>
      </c>
      <c r="AO822" s="14" t="s">
        <v>7439</v>
      </c>
      <c r="AP822" s="14">
        <v>13996652636</v>
      </c>
      <c r="AQ822" s="33" t="str">
        <f>VLOOKUP("*"&amp;B822&amp;"*",[1]项目信息综合查询_1!$I$4:$I$1026,1,FALSE)</f>
        <v>云阳县-盘龙街道_产业发展_生产项目_云阳县2023年盘龙街道石楼村美之家农场果蔬产业园提档升级建设项目</v>
      </c>
    </row>
    <row r="823" spans="1:43" ht="331.5" x14ac:dyDescent="0.2">
      <c r="A823" s="13">
        <v>817</v>
      </c>
      <c r="B823" s="14" t="s">
        <v>7599</v>
      </c>
      <c r="C823" s="14" t="s">
        <v>688</v>
      </c>
      <c r="D823" s="14" t="s">
        <v>728</v>
      </c>
      <c r="E823" s="14" t="s">
        <v>729</v>
      </c>
      <c r="F823" s="14" t="s">
        <v>7600</v>
      </c>
      <c r="G823" s="14" t="s">
        <v>692</v>
      </c>
      <c r="H823" s="14" t="s">
        <v>7574</v>
      </c>
      <c r="I823" s="14" t="s">
        <v>7601</v>
      </c>
      <c r="J823" s="14" t="s">
        <v>7602</v>
      </c>
      <c r="K823" s="14" t="s">
        <v>7601</v>
      </c>
      <c r="L823" s="14" t="s">
        <v>7583</v>
      </c>
      <c r="M823" s="14" t="s">
        <v>935</v>
      </c>
      <c r="N823" s="14" t="s">
        <v>1779</v>
      </c>
      <c r="O823" s="14" t="s">
        <v>7459</v>
      </c>
      <c r="P823" s="14" t="s">
        <v>7460</v>
      </c>
      <c r="Q823" s="14" t="s">
        <v>7603</v>
      </c>
      <c r="R823" s="14" t="s">
        <v>7462</v>
      </c>
      <c r="S823" s="14" t="s">
        <v>965</v>
      </c>
      <c r="T823" s="14" t="s">
        <v>743</v>
      </c>
      <c r="U823" s="14" t="s">
        <v>7438</v>
      </c>
      <c r="V823" s="14" t="s">
        <v>705</v>
      </c>
      <c r="W823" s="14">
        <v>2023.1</v>
      </c>
      <c r="X823" s="14">
        <v>2023.12</v>
      </c>
      <c r="Y823" s="14">
        <f t="shared" si="13"/>
        <v>24</v>
      </c>
      <c r="Z823" s="14"/>
      <c r="AA823" s="14">
        <v>24</v>
      </c>
      <c r="AB823" s="14"/>
      <c r="AC823" s="14"/>
      <c r="AD823" s="14">
        <v>1729</v>
      </c>
      <c r="AE823" s="14">
        <v>78</v>
      </c>
      <c r="AF823" s="14" t="s">
        <v>706</v>
      </c>
      <c r="AG823" s="14" t="s">
        <v>706</v>
      </c>
      <c r="AH823" s="14" t="s">
        <v>706</v>
      </c>
      <c r="AI823" s="14" t="s">
        <v>707</v>
      </c>
      <c r="AJ823" s="14" t="s">
        <v>706</v>
      </c>
      <c r="AK823" s="14" t="s">
        <v>706</v>
      </c>
      <c r="AL823" s="14"/>
      <c r="AM823" s="14" t="s">
        <v>706</v>
      </c>
      <c r="AN823" s="14"/>
      <c r="AO823" s="14" t="s">
        <v>7463</v>
      </c>
      <c r="AP823" s="14">
        <v>13709446680</v>
      </c>
      <c r="AQ823" s="33" t="str">
        <f>VLOOKUP("*"&amp;B823&amp;"*",[1]项目信息综合查询_1!$I$4:$I$1026,1,FALSE)</f>
        <v>云阳县-盘龙街道_乡村建设行动_农村基础设施（含产业配套基础设施）_云阳县2023年盘龙街道石楼村办公室路硬化项目</v>
      </c>
    </row>
    <row r="824" spans="1:43" ht="242.25" x14ac:dyDescent="0.2">
      <c r="A824" s="13">
        <v>818</v>
      </c>
      <c r="B824" s="14" t="s">
        <v>7604</v>
      </c>
      <c r="C824" s="14" t="s">
        <v>688</v>
      </c>
      <c r="D824" s="14" t="s">
        <v>728</v>
      </c>
      <c r="E824" s="14" t="s">
        <v>746</v>
      </c>
      <c r="F824" s="14" t="s">
        <v>1577</v>
      </c>
      <c r="G824" s="14" t="s">
        <v>692</v>
      </c>
      <c r="H824" s="14" t="s">
        <v>7605</v>
      </c>
      <c r="I824" s="14" t="s">
        <v>7606</v>
      </c>
      <c r="J824" s="14" t="s">
        <v>7607</v>
      </c>
      <c r="K824" s="14" t="s">
        <v>7606</v>
      </c>
      <c r="L824" s="14" t="s">
        <v>1581</v>
      </c>
      <c r="M824" s="14" t="s">
        <v>752</v>
      </c>
      <c r="N824" s="14" t="s">
        <v>753</v>
      </c>
      <c r="O824" s="14" t="s">
        <v>7608</v>
      </c>
      <c r="P824" s="14" t="s">
        <v>1459</v>
      </c>
      <c r="Q824" s="14" t="s">
        <v>7609</v>
      </c>
      <c r="R824" s="14" t="s">
        <v>741</v>
      </c>
      <c r="S824" s="24" t="s">
        <v>756</v>
      </c>
      <c r="T824" s="14" t="s">
        <v>757</v>
      </c>
      <c r="U824" s="14" t="s">
        <v>7438</v>
      </c>
      <c r="V824" s="14" t="s">
        <v>705</v>
      </c>
      <c r="W824" s="14">
        <v>2023.1</v>
      </c>
      <c r="X824" s="14">
        <v>2023.12</v>
      </c>
      <c r="Y824" s="14">
        <f t="shared" si="13"/>
        <v>30</v>
      </c>
      <c r="Z824" s="14">
        <v>30</v>
      </c>
      <c r="AA824" s="14">
        <v>0</v>
      </c>
      <c r="AB824" s="14">
        <v>0</v>
      </c>
      <c r="AC824" s="14">
        <v>0</v>
      </c>
      <c r="AD824" s="14">
        <v>1200</v>
      </c>
      <c r="AE824" s="14">
        <v>118</v>
      </c>
      <c r="AF824" s="14" t="s">
        <v>706</v>
      </c>
      <c r="AG824" s="14" t="s">
        <v>706</v>
      </c>
      <c r="AH824" s="14"/>
      <c r="AI824" s="14" t="s">
        <v>707</v>
      </c>
      <c r="AJ824" s="14" t="s">
        <v>706</v>
      </c>
      <c r="AK824" s="14" t="s">
        <v>706</v>
      </c>
      <c r="AL824" s="14"/>
      <c r="AM824" s="14" t="s">
        <v>706</v>
      </c>
      <c r="AN824" s="14"/>
      <c r="AO824" s="14" t="s">
        <v>758</v>
      </c>
      <c r="AP824" s="14">
        <v>18323671123</v>
      </c>
      <c r="AQ824" s="33" t="str">
        <f>VLOOKUP("*"&amp;B824&amp;"*",[1]项目信息综合查询_1!$I$4:$I$1026,1,FALSE)</f>
        <v>云阳县-盘龙街道_乡村建设行动_农村基础设施（含产业配套基础设施）_云阳县2023年盘龙街道青睦村水厂改造项目改扩建项目</v>
      </c>
    </row>
    <row r="825" spans="1:43" ht="191.25" x14ac:dyDescent="0.2">
      <c r="A825" s="13">
        <v>819</v>
      </c>
      <c r="B825" s="14" t="s">
        <v>7610</v>
      </c>
      <c r="C825" s="14" t="s">
        <v>651</v>
      </c>
      <c r="D825" s="14" t="s">
        <v>871</v>
      </c>
      <c r="E825" s="14" t="s">
        <v>1010</v>
      </c>
      <c r="F825" s="14" t="s">
        <v>7611</v>
      </c>
      <c r="G825" s="14" t="s">
        <v>714</v>
      </c>
      <c r="H825" s="14" t="s">
        <v>7612</v>
      </c>
      <c r="I825" s="14" t="s">
        <v>7613</v>
      </c>
      <c r="J825" s="14" t="s">
        <v>7614</v>
      </c>
      <c r="K825" s="14" t="s">
        <v>7613</v>
      </c>
      <c r="L825" s="14" t="s">
        <v>7615</v>
      </c>
      <c r="M825" s="14" t="s">
        <v>752</v>
      </c>
      <c r="N825" s="14" t="s">
        <v>753</v>
      </c>
      <c r="O825" s="14" t="s">
        <v>7616</v>
      </c>
      <c r="P825" s="14" t="s">
        <v>7617</v>
      </c>
      <c r="Q825" s="14" t="s">
        <v>7618</v>
      </c>
      <c r="R825" s="14" t="s">
        <v>1957</v>
      </c>
      <c r="S825" s="24" t="s">
        <v>756</v>
      </c>
      <c r="T825" s="14" t="s">
        <v>725</v>
      </c>
      <c r="U825" s="14" t="s">
        <v>7438</v>
      </c>
      <c r="V825" s="14" t="s">
        <v>705</v>
      </c>
      <c r="W825" s="14">
        <v>2023.1</v>
      </c>
      <c r="X825" s="14">
        <v>2023.12</v>
      </c>
      <c r="Y825" s="14">
        <f t="shared" si="13"/>
        <v>45</v>
      </c>
      <c r="Z825" s="14">
        <v>45</v>
      </c>
      <c r="AA825" s="14">
        <v>0</v>
      </c>
      <c r="AB825" s="14">
        <v>0</v>
      </c>
      <c r="AC825" s="14">
        <v>0</v>
      </c>
      <c r="AD825" s="14">
        <v>157</v>
      </c>
      <c r="AE825" s="14">
        <v>2</v>
      </c>
      <c r="AF825" s="14" t="s">
        <v>706</v>
      </c>
      <c r="AG825" s="14" t="s">
        <v>706</v>
      </c>
      <c r="AH825" s="14"/>
      <c r="AI825" s="14" t="s">
        <v>707</v>
      </c>
      <c r="AJ825" s="14" t="s">
        <v>706</v>
      </c>
      <c r="AK825" s="14" t="s">
        <v>706</v>
      </c>
      <c r="AL825" s="14" t="s">
        <v>706</v>
      </c>
      <c r="AM825" s="14" t="s">
        <v>706</v>
      </c>
      <c r="AN825" s="14" t="s">
        <v>706</v>
      </c>
      <c r="AO825" s="14" t="s">
        <v>7439</v>
      </c>
      <c r="AP825" s="14">
        <v>13996652637</v>
      </c>
      <c r="AQ825" s="33" t="str">
        <f>VLOOKUP("*"&amp;B825&amp;"*",[1]项目信息综合查询_1!$I$4:$I$1026,1,FALSE)</f>
        <v>云阳县-盘龙街道_产业发展_加工流通项目_云阳县2023年盘龙街道青春村高山生态粮油产业园配套项目</v>
      </c>
    </row>
    <row r="826" spans="1:43" ht="306" x14ac:dyDescent="0.2">
      <c r="A826" s="13">
        <v>820</v>
      </c>
      <c r="B826" s="14" t="s">
        <v>7619</v>
      </c>
      <c r="C826" s="14" t="s">
        <v>688</v>
      </c>
      <c r="D826" s="14" t="s">
        <v>728</v>
      </c>
      <c r="E826" s="14" t="s">
        <v>729</v>
      </c>
      <c r="F826" s="14" t="s">
        <v>7620</v>
      </c>
      <c r="G826" s="14" t="s">
        <v>714</v>
      </c>
      <c r="H826" s="14" t="s">
        <v>7621</v>
      </c>
      <c r="I826" s="14" t="s">
        <v>7622</v>
      </c>
      <c r="J826" s="14" t="s">
        <v>7623</v>
      </c>
      <c r="K826" s="14" t="s">
        <v>7622</v>
      </c>
      <c r="L826" s="14" t="s">
        <v>7624</v>
      </c>
      <c r="M826" s="14" t="s">
        <v>935</v>
      </c>
      <c r="N826" s="14" t="s">
        <v>1779</v>
      </c>
      <c r="O826" s="14" t="s">
        <v>7590</v>
      </c>
      <c r="P826" s="14" t="s">
        <v>7460</v>
      </c>
      <c r="Q826" s="14" t="s">
        <v>7625</v>
      </c>
      <c r="R826" s="14" t="s">
        <v>7462</v>
      </c>
      <c r="S826" s="14" t="s">
        <v>965</v>
      </c>
      <c r="T826" s="14" t="s">
        <v>743</v>
      </c>
      <c r="U826" s="14" t="s">
        <v>7438</v>
      </c>
      <c r="V826" s="14" t="s">
        <v>705</v>
      </c>
      <c r="W826" s="14">
        <v>2023.1</v>
      </c>
      <c r="X826" s="14">
        <v>2023.12</v>
      </c>
      <c r="Y826" s="14">
        <f t="shared" si="13"/>
        <v>165</v>
      </c>
      <c r="Z826" s="14"/>
      <c r="AA826" s="14">
        <v>165</v>
      </c>
      <c r="AB826" s="14"/>
      <c r="AC826" s="14"/>
      <c r="AD826" s="14">
        <v>832</v>
      </c>
      <c r="AE826" s="14">
        <v>128</v>
      </c>
      <c r="AF826" s="14" t="s">
        <v>706</v>
      </c>
      <c r="AG826" s="14" t="s">
        <v>706</v>
      </c>
      <c r="AH826" s="14" t="s">
        <v>706</v>
      </c>
      <c r="AI826" s="14" t="s">
        <v>707</v>
      </c>
      <c r="AJ826" s="14" t="s">
        <v>706</v>
      </c>
      <c r="AK826" s="14" t="s">
        <v>706</v>
      </c>
      <c r="AL826" s="14"/>
      <c r="AM826" s="14" t="s">
        <v>706</v>
      </c>
      <c r="AN826" s="14"/>
      <c r="AO826" s="14" t="s">
        <v>7463</v>
      </c>
      <c r="AP826" s="14">
        <v>13709446680</v>
      </c>
      <c r="AQ826" s="33" t="str">
        <f>VLOOKUP("*"&amp;B826&amp;"*",[1]项目信息综合查询_1!$I$4:$I$1026,1,FALSE)</f>
        <v>云阳县-盘龙街道_乡村建设行动_农村基础设施（含产业配套基础设施）_云阳县2023年盘龙街道亲睦村亲石路硬化项目</v>
      </c>
    </row>
    <row r="827" spans="1:43" ht="409.5" x14ac:dyDescent="0.2">
      <c r="A827" s="13">
        <v>821</v>
      </c>
      <c r="B827" s="14" t="s">
        <v>7626</v>
      </c>
      <c r="C827" s="14" t="s">
        <v>651</v>
      </c>
      <c r="D827" s="14" t="s">
        <v>775</v>
      </c>
      <c r="E827" s="14" t="s">
        <v>776</v>
      </c>
      <c r="F827" s="14" t="s">
        <v>7627</v>
      </c>
      <c r="G827" s="14" t="s">
        <v>714</v>
      </c>
      <c r="H827" s="14" t="s">
        <v>7540</v>
      </c>
      <c r="I827" s="14" t="s">
        <v>7628</v>
      </c>
      <c r="J827" s="14" t="s">
        <v>7629</v>
      </c>
      <c r="K827" s="14" t="s">
        <v>7628</v>
      </c>
      <c r="L827" s="14" t="s">
        <v>7630</v>
      </c>
      <c r="M827" s="14" t="s">
        <v>752</v>
      </c>
      <c r="N827" s="14" t="s">
        <v>753</v>
      </c>
      <c r="O827" s="14" t="s">
        <v>7631</v>
      </c>
      <c r="P827" s="14" t="s">
        <v>7632</v>
      </c>
      <c r="Q827" s="14" t="s">
        <v>7633</v>
      </c>
      <c r="R827" s="14" t="s">
        <v>5683</v>
      </c>
      <c r="S827" s="24" t="s">
        <v>756</v>
      </c>
      <c r="T827" s="14" t="s">
        <v>725</v>
      </c>
      <c r="U827" s="14" t="s">
        <v>7438</v>
      </c>
      <c r="V827" s="14" t="s">
        <v>705</v>
      </c>
      <c r="W827" s="14">
        <v>2023.1</v>
      </c>
      <c r="X827" s="14">
        <v>2023.12</v>
      </c>
      <c r="Y827" s="14">
        <f t="shared" si="13"/>
        <v>1000</v>
      </c>
      <c r="Z827" s="14">
        <v>400</v>
      </c>
      <c r="AA827" s="14">
        <v>0</v>
      </c>
      <c r="AB827" s="14">
        <v>0</v>
      </c>
      <c r="AC827" s="14">
        <v>600</v>
      </c>
      <c r="AD827" s="14">
        <v>305</v>
      </c>
      <c r="AE827" s="14">
        <v>305</v>
      </c>
      <c r="AF827" s="14" t="s">
        <v>706</v>
      </c>
      <c r="AG827" s="14" t="s">
        <v>706</v>
      </c>
      <c r="AH827" s="14"/>
      <c r="AI827" s="14" t="s">
        <v>707</v>
      </c>
      <c r="AJ827" s="14" t="s">
        <v>706</v>
      </c>
      <c r="AK827" s="14" t="s">
        <v>706</v>
      </c>
      <c r="AL827" s="14" t="s">
        <v>706</v>
      </c>
      <c r="AM827" s="14" t="s">
        <v>706</v>
      </c>
      <c r="AN827" s="14" t="s">
        <v>706</v>
      </c>
      <c r="AO827" s="14" t="s">
        <v>7439</v>
      </c>
      <c r="AP827" s="14">
        <v>13996652636</v>
      </c>
      <c r="AQ827" s="33" t="str">
        <f>VLOOKUP("*"&amp;B827&amp;"*",[1]项目信息综合查询_1!$I$4:$I$1026,1,FALSE)</f>
        <v>云阳县-盘龙街道_产业发展_生产项目_云阳县2023年盘龙街道浓荫远映渔场产业园二期建设项目</v>
      </c>
    </row>
    <row r="828" spans="1:43" ht="267.75" x14ac:dyDescent="0.2">
      <c r="A828" s="13">
        <v>822</v>
      </c>
      <c r="B828" s="14" t="s">
        <v>7634</v>
      </c>
      <c r="C828" s="14" t="s">
        <v>688</v>
      </c>
      <c r="D828" s="14" t="s">
        <v>728</v>
      </c>
      <c r="E828" s="14" t="s">
        <v>729</v>
      </c>
      <c r="F828" s="14" t="s">
        <v>7635</v>
      </c>
      <c r="G828" s="14" t="s">
        <v>692</v>
      </c>
      <c r="H828" s="14" t="s">
        <v>7636</v>
      </c>
      <c r="I828" s="14" t="s">
        <v>7637</v>
      </c>
      <c r="J828" s="14" t="s">
        <v>7638</v>
      </c>
      <c r="K828" s="14" t="s">
        <v>7637</v>
      </c>
      <c r="L828" s="14" t="s">
        <v>7639</v>
      </c>
      <c r="M828" s="14" t="s">
        <v>935</v>
      </c>
      <c r="N828" s="14" t="s">
        <v>1779</v>
      </c>
      <c r="O828" s="14" t="s">
        <v>7459</v>
      </c>
      <c r="P828" s="14" t="s">
        <v>7640</v>
      </c>
      <c r="Q828" s="14" t="s">
        <v>7641</v>
      </c>
      <c r="R828" s="14" t="s">
        <v>7462</v>
      </c>
      <c r="S828" s="14" t="s">
        <v>965</v>
      </c>
      <c r="T828" s="14" t="s">
        <v>743</v>
      </c>
      <c r="U828" s="14" t="s">
        <v>7438</v>
      </c>
      <c r="V828" s="14" t="s">
        <v>705</v>
      </c>
      <c r="W828" s="14">
        <v>2023.1</v>
      </c>
      <c r="X828" s="14">
        <v>2023.12</v>
      </c>
      <c r="Y828" s="14">
        <f t="shared" si="13"/>
        <v>280</v>
      </c>
      <c r="Z828" s="14"/>
      <c r="AA828" s="14">
        <v>280</v>
      </c>
      <c r="AB828" s="14"/>
      <c r="AC828" s="14"/>
      <c r="AD828" s="14">
        <v>134</v>
      </c>
      <c r="AE828" s="14">
        <v>49</v>
      </c>
      <c r="AF828" s="14" t="s">
        <v>706</v>
      </c>
      <c r="AG828" s="14" t="s">
        <v>706</v>
      </c>
      <c r="AH828" s="14" t="s">
        <v>706</v>
      </c>
      <c r="AI828" s="14" t="s">
        <v>707</v>
      </c>
      <c r="AJ828" s="14" t="s">
        <v>706</v>
      </c>
      <c r="AK828" s="14" t="s">
        <v>706</v>
      </c>
      <c r="AL828" s="14"/>
      <c r="AM828" s="14" t="s">
        <v>706</v>
      </c>
      <c r="AN828" s="14"/>
      <c r="AO828" s="14" t="s">
        <v>7463</v>
      </c>
      <c r="AP828" s="14">
        <v>13709446680</v>
      </c>
      <c r="AQ828" s="33" t="str">
        <f>VLOOKUP("*"&amp;B828&amp;"*",[1]项目信息综合查询_1!$I$4:$I$1026,1,FALSE)</f>
        <v>云阳县-盘龙街道_乡村建设行动_农村基础设施（含产业配套基础设施）_云阳县2023年盘龙街道龙水村长地坪路3组道路硬化项目</v>
      </c>
    </row>
    <row r="829" spans="1:43" ht="216.75" x14ac:dyDescent="0.2">
      <c r="A829" s="13">
        <v>823</v>
      </c>
      <c r="B829" s="14" t="s">
        <v>7642</v>
      </c>
      <c r="C829" s="14" t="s">
        <v>651</v>
      </c>
      <c r="D829" s="14" t="s">
        <v>775</v>
      </c>
      <c r="E829" s="14" t="s">
        <v>776</v>
      </c>
      <c r="F829" s="14" t="s">
        <v>3434</v>
      </c>
      <c r="G829" s="14" t="s">
        <v>790</v>
      </c>
      <c r="H829" s="14" t="s">
        <v>7643</v>
      </c>
      <c r="I829" s="14" t="s">
        <v>7644</v>
      </c>
      <c r="J829" s="14" t="s">
        <v>771</v>
      </c>
      <c r="K829" s="14" t="s">
        <v>7442</v>
      </c>
      <c r="L829" s="14" t="s">
        <v>3438</v>
      </c>
      <c r="M829" s="14" t="s">
        <v>752</v>
      </c>
      <c r="N829" s="14" t="s">
        <v>753</v>
      </c>
      <c r="O829" s="14" t="s">
        <v>4005</v>
      </c>
      <c r="P829" s="14" t="s">
        <v>796</v>
      </c>
      <c r="Q829" s="14" t="s">
        <v>7645</v>
      </c>
      <c r="R829" s="14" t="s">
        <v>915</v>
      </c>
      <c r="S829" s="24" t="s">
        <v>756</v>
      </c>
      <c r="T829" s="14" t="s">
        <v>725</v>
      </c>
      <c r="U829" s="14" t="s">
        <v>7438</v>
      </c>
      <c r="V829" s="14" t="s">
        <v>705</v>
      </c>
      <c r="W829" s="14">
        <v>2023.1</v>
      </c>
      <c r="X829" s="14">
        <v>2023.12</v>
      </c>
      <c r="Y829" s="14">
        <f t="shared" si="13"/>
        <v>22</v>
      </c>
      <c r="Z829" s="14">
        <v>22</v>
      </c>
      <c r="AA829" s="14">
        <v>0</v>
      </c>
      <c r="AB829" s="14">
        <v>0</v>
      </c>
      <c r="AC829" s="14">
        <v>0</v>
      </c>
      <c r="AD829" s="14">
        <v>9</v>
      </c>
      <c r="AE829" s="14">
        <v>11</v>
      </c>
      <c r="AF829" s="14" t="s">
        <v>706</v>
      </c>
      <c r="AG829" s="14" t="s">
        <v>706</v>
      </c>
      <c r="AH829" s="14"/>
      <c r="AI829" s="14" t="s">
        <v>707</v>
      </c>
      <c r="AJ829" s="14" t="s">
        <v>706</v>
      </c>
      <c r="AK829" s="14" t="s">
        <v>706</v>
      </c>
      <c r="AL829" s="14"/>
      <c r="AM829" s="14" t="s">
        <v>706</v>
      </c>
      <c r="AN829" s="14"/>
      <c r="AO829" s="14" t="s">
        <v>7439</v>
      </c>
      <c r="AP829" s="14">
        <v>13996652637</v>
      </c>
      <c r="AQ829" s="33" t="str">
        <f>VLOOKUP("*"&amp;B829&amp;"*",[1]项目信息综合查询_1!$I$4:$I$1026,1,FALSE)</f>
        <v>云阳县-盘龙街道_产业发展_生产项目_云阳县2023年盘龙街道柳桥社区新种植柑橘项目（续建1年）</v>
      </c>
    </row>
    <row r="830" spans="1:43" ht="293.25" x14ac:dyDescent="0.2">
      <c r="A830" s="13">
        <v>824</v>
      </c>
      <c r="B830" s="14" t="s">
        <v>7646</v>
      </c>
      <c r="C830" s="14" t="s">
        <v>651</v>
      </c>
      <c r="D830" s="14" t="s">
        <v>775</v>
      </c>
      <c r="E830" s="14" t="s">
        <v>776</v>
      </c>
      <c r="F830" s="14" t="s">
        <v>7647</v>
      </c>
      <c r="G830" s="14" t="s">
        <v>714</v>
      </c>
      <c r="H830" s="14" t="s">
        <v>7643</v>
      </c>
      <c r="I830" s="14" t="s">
        <v>7648</v>
      </c>
      <c r="J830" s="14" t="s">
        <v>7649</v>
      </c>
      <c r="K830" s="14" t="s">
        <v>7648</v>
      </c>
      <c r="L830" s="14" t="s">
        <v>7650</v>
      </c>
      <c r="M830" s="14" t="s">
        <v>752</v>
      </c>
      <c r="N830" s="14" t="s">
        <v>753</v>
      </c>
      <c r="O830" s="14" t="s">
        <v>7449</v>
      </c>
      <c r="P830" s="14" t="s">
        <v>7597</v>
      </c>
      <c r="Q830" s="14" t="s">
        <v>7651</v>
      </c>
      <c r="R830" s="14" t="s">
        <v>5683</v>
      </c>
      <c r="S830" s="24" t="s">
        <v>756</v>
      </c>
      <c r="T830" s="14" t="s">
        <v>725</v>
      </c>
      <c r="U830" s="14" t="s">
        <v>7438</v>
      </c>
      <c r="V830" s="14" t="s">
        <v>705</v>
      </c>
      <c r="W830" s="14">
        <v>2023.1</v>
      </c>
      <c r="X830" s="14">
        <v>2023.12</v>
      </c>
      <c r="Y830" s="14">
        <f t="shared" si="13"/>
        <v>300</v>
      </c>
      <c r="Z830" s="14">
        <v>300</v>
      </c>
      <c r="AA830" s="14">
        <v>0</v>
      </c>
      <c r="AB830" s="14">
        <v>0</v>
      </c>
      <c r="AC830" s="14">
        <v>0</v>
      </c>
      <c r="AD830" s="14">
        <v>968</v>
      </c>
      <c r="AE830" s="14">
        <v>8</v>
      </c>
      <c r="AF830" s="14" t="s">
        <v>706</v>
      </c>
      <c r="AG830" s="14" t="s">
        <v>706</v>
      </c>
      <c r="AH830" s="14"/>
      <c r="AI830" s="14" t="s">
        <v>707</v>
      </c>
      <c r="AJ830" s="14" t="s">
        <v>706</v>
      </c>
      <c r="AK830" s="14" t="s">
        <v>706</v>
      </c>
      <c r="AL830" s="14" t="s">
        <v>706</v>
      </c>
      <c r="AM830" s="14" t="s">
        <v>706</v>
      </c>
      <c r="AN830" s="14" t="s">
        <v>706</v>
      </c>
      <c r="AO830" s="14" t="s">
        <v>7439</v>
      </c>
      <c r="AP830" s="14">
        <v>13996652636</v>
      </c>
      <c r="AQ830" s="33" t="str">
        <f>VLOOKUP("*"&amp;B830&amp;"*",[1]项目信息综合查询_1!$I$4:$I$1026,1,FALSE)</f>
        <v>云阳县-盘龙街道_产业发展_生产项目_云阳县2023年盘龙街道柳桥社区现代柑橘产业园配套建设项目</v>
      </c>
    </row>
    <row r="831" spans="1:43" ht="127.5" x14ac:dyDescent="0.2">
      <c r="A831" s="13">
        <v>825</v>
      </c>
      <c r="B831" s="14" t="s">
        <v>7652</v>
      </c>
      <c r="C831" s="14" t="s">
        <v>651</v>
      </c>
      <c r="D831" s="14" t="s">
        <v>775</v>
      </c>
      <c r="E831" s="14" t="s">
        <v>776</v>
      </c>
      <c r="F831" s="14" t="s">
        <v>7653</v>
      </c>
      <c r="G831" s="14" t="s">
        <v>714</v>
      </c>
      <c r="H831" s="14" t="s">
        <v>7654</v>
      </c>
      <c r="I831" s="14" t="s">
        <v>7655</v>
      </c>
      <c r="J831" s="14" t="s">
        <v>7656</v>
      </c>
      <c r="K831" s="14" t="s">
        <v>7655</v>
      </c>
      <c r="L831" s="14" t="s">
        <v>7657</v>
      </c>
      <c r="M831" s="14" t="s">
        <v>752</v>
      </c>
      <c r="N831" s="14" t="s">
        <v>753</v>
      </c>
      <c r="O831" s="14" t="s">
        <v>7658</v>
      </c>
      <c r="P831" s="14" t="s">
        <v>7659</v>
      </c>
      <c r="Q831" s="14" t="s">
        <v>7660</v>
      </c>
      <c r="R831" s="14" t="s">
        <v>1957</v>
      </c>
      <c r="S831" s="24" t="s">
        <v>756</v>
      </c>
      <c r="T831" s="14" t="s">
        <v>725</v>
      </c>
      <c r="U831" s="14" t="s">
        <v>7438</v>
      </c>
      <c r="V831" s="14" t="s">
        <v>705</v>
      </c>
      <c r="W831" s="14">
        <v>2023.1</v>
      </c>
      <c r="X831" s="14">
        <v>2023.12</v>
      </c>
      <c r="Y831" s="14">
        <f t="shared" si="13"/>
        <v>28</v>
      </c>
      <c r="Z831" s="14">
        <v>28</v>
      </c>
      <c r="AA831" s="14">
        <v>0</v>
      </c>
      <c r="AB831" s="14">
        <v>0</v>
      </c>
      <c r="AC831" s="14">
        <v>0</v>
      </c>
      <c r="AD831" s="14">
        <v>20</v>
      </c>
      <c r="AE831" s="14">
        <v>2</v>
      </c>
      <c r="AF831" s="14" t="s">
        <v>706</v>
      </c>
      <c r="AG831" s="14" t="s">
        <v>706</v>
      </c>
      <c r="AH831" s="14"/>
      <c r="AI831" s="14" t="s">
        <v>707</v>
      </c>
      <c r="AJ831" s="14" t="s">
        <v>706</v>
      </c>
      <c r="AK831" s="14" t="s">
        <v>706</v>
      </c>
      <c r="AL831" s="14" t="s">
        <v>706</v>
      </c>
      <c r="AM831" s="14" t="s">
        <v>706</v>
      </c>
      <c r="AN831" s="14" t="s">
        <v>706</v>
      </c>
      <c r="AO831" s="14" t="s">
        <v>7439</v>
      </c>
      <c r="AP831" s="14">
        <v>13996652637</v>
      </c>
      <c r="AQ831" s="33" t="str">
        <f>VLOOKUP("*"&amp;B831&amp;"*",[1]项目信息综合查询_1!$I$4:$I$1026,1,FALSE)</f>
        <v>云阳县-盘龙街道_产业发展_生产项目_云阳县2023年盘龙街道金龙村张坤农场提档升级建设项目</v>
      </c>
    </row>
    <row r="832" spans="1:43" ht="267.75" x14ac:dyDescent="0.2">
      <c r="A832" s="13">
        <v>826</v>
      </c>
      <c r="B832" s="14" t="s">
        <v>7661</v>
      </c>
      <c r="C832" s="14" t="s">
        <v>688</v>
      </c>
      <c r="D832" s="14" t="s">
        <v>728</v>
      </c>
      <c r="E832" s="14" t="s">
        <v>729</v>
      </c>
      <c r="F832" s="14" t="s">
        <v>7662</v>
      </c>
      <c r="G832" s="14" t="s">
        <v>692</v>
      </c>
      <c r="H832" s="14" t="s">
        <v>7654</v>
      </c>
      <c r="I832" s="14" t="s">
        <v>7663</v>
      </c>
      <c r="J832" s="14" t="s">
        <v>7664</v>
      </c>
      <c r="K832" s="14" t="s">
        <v>7663</v>
      </c>
      <c r="L832" s="14" t="s">
        <v>7665</v>
      </c>
      <c r="M832" s="14" t="s">
        <v>935</v>
      </c>
      <c r="N832" s="14" t="s">
        <v>1779</v>
      </c>
      <c r="O832" s="14" t="s">
        <v>7459</v>
      </c>
      <c r="P832" s="14" t="s">
        <v>7666</v>
      </c>
      <c r="Q832" s="14" t="s">
        <v>7667</v>
      </c>
      <c r="R832" s="14" t="s">
        <v>7462</v>
      </c>
      <c r="S832" s="14" t="s">
        <v>965</v>
      </c>
      <c r="T832" s="14" t="s">
        <v>743</v>
      </c>
      <c r="U832" s="14" t="s">
        <v>7438</v>
      </c>
      <c r="V832" s="14" t="s">
        <v>705</v>
      </c>
      <c r="W832" s="14">
        <v>2023.1</v>
      </c>
      <c r="X832" s="14">
        <v>2023.12</v>
      </c>
      <c r="Y832" s="14">
        <f t="shared" si="13"/>
        <v>96</v>
      </c>
      <c r="Z832" s="14"/>
      <c r="AA832" s="14">
        <v>96</v>
      </c>
      <c r="AB832" s="14"/>
      <c r="AC832" s="14"/>
      <c r="AD832" s="14">
        <v>380</v>
      </c>
      <c r="AE832" s="14">
        <v>27</v>
      </c>
      <c r="AF832" s="14" t="s">
        <v>706</v>
      </c>
      <c r="AG832" s="14" t="s">
        <v>706</v>
      </c>
      <c r="AH832" s="14" t="s">
        <v>706</v>
      </c>
      <c r="AI832" s="14" t="s">
        <v>707</v>
      </c>
      <c r="AJ832" s="14" t="s">
        <v>706</v>
      </c>
      <c r="AK832" s="14" t="s">
        <v>706</v>
      </c>
      <c r="AL832" s="14"/>
      <c r="AM832" s="14" t="s">
        <v>706</v>
      </c>
      <c r="AN832" s="14"/>
      <c r="AO832" s="14" t="s">
        <v>7463</v>
      </c>
      <c r="AP832" s="14">
        <v>13709446680</v>
      </c>
      <c r="AQ832" s="33" t="str">
        <f>VLOOKUP("*"&amp;B832&amp;"*",[1]项目信息综合查询_1!$I$4:$I$1026,1,FALSE)</f>
        <v>云阳县-盘龙街道_乡村建设行动_农村基础设施（含产业配套基础设施）_云阳县2023年盘龙街道金龙村6组至10组连接路硬化项目</v>
      </c>
    </row>
    <row r="833" spans="1:43" ht="267.75" x14ac:dyDescent="0.2">
      <c r="A833" s="13">
        <v>827</v>
      </c>
      <c r="B833" s="14" t="s">
        <v>7668</v>
      </c>
      <c r="C833" s="14" t="s">
        <v>688</v>
      </c>
      <c r="D833" s="14" t="s">
        <v>728</v>
      </c>
      <c r="E833" s="14" t="s">
        <v>729</v>
      </c>
      <c r="F833" s="14" t="s">
        <v>7669</v>
      </c>
      <c r="G833" s="14" t="s">
        <v>692</v>
      </c>
      <c r="H833" s="14" t="s">
        <v>7654</v>
      </c>
      <c r="I833" s="14" t="s">
        <v>7670</v>
      </c>
      <c r="J833" s="14" t="s">
        <v>7671</v>
      </c>
      <c r="K833" s="14" t="s">
        <v>7670</v>
      </c>
      <c r="L833" s="14" t="s">
        <v>7672</v>
      </c>
      <c r="M833" s="14" t="s">
        <v>935</v>
      </c>
      <c r="N833" s="14" t="s">
        <v>1779</v>
      </c>
      <c r="O833" s="14" t="s">
        <v>7459</v>
      </c>
      <c r="P833" s="14" t="s">
        <v>7666</v>
      </c>
      <c r="Q833" s="14" t="s">
        <v>7673</v>
      </c>
      <c r="R833" s="14" t="s">
        <v>7462</v>
      </c>
      <c r="S833" s="14" t="s">
        <v>965</v>
      </c>
      <c r="T833" s="14" t="s">
        <v>743</v>
      </c>
      <c r="U833" s="14" t="s">
        <v>7438</v>
      </c>
      <c r="V833" s="14" t="s">
        <v>705</v>
      </c>
      <c r="W833" s="14">
        <v>2023.1</v>
      </c>
      <c r="X833" s="14">
        <v>2023.12</v>
      </c>
      <c r="Y833" s="14">
        <f t="shared" si="13"/>
        <v>200</v>
      </c>
      <c r="Z833" s="14"/>
      <c r="AA833" s="14">
        <v>200</v>
      </c>
      <c r="AB833" s="14"/>
      <c r="AC833" s="14"/>
      <c r="AD833" s="14">
        <v>150</v>
      </c>
      <c r="AE833" s="14">
        <v>20</v>
      </c>
      <c r="AF833" s="14" t="s">
        <v>706</v>
      </c>
      <c r="AG833" s="14" t="s">
        <v>706</v>
      </c>
      <c r="AH833" s="14" t="s">
        <v>706</v>
      </c>
      <c r="AI833" s="14" t="s">
        <v>707</v>
      </c>
      <c r="AJ833" s="14" t="s">
        <v>706</v>
      </c>
      <c r="AK833" s="14" t="s">
        <v>706</v>
      </c>
      <c r="AL833" s="14"/>
      <c r="AM833" s="14" t="s">
        <v>706</v>
      </c>
      <c r="AN833" s="14"/>
      <c r="AO833" s="14" t="s">
        <v>7463</v>
      </c>
      <c r="AP833" s="14">
        <v>13709446680</v>
      </c>
      <c r="AQ833" s="33" t="str">
        <f>VLOOKUP("*"&amp;B833&amp;"*",[1]项目信息综合查询_1!$I$4:$I$1026,1,FALSE)</f>
        <v>云阳县-盘龙街道_乡村建设行动_农村基础设施（含产业配套基础设施）_云阳县2023年盘龙街道金龙村4组下河路硬化项目</v>
      </c>
    </row>
    <row r="834" spans="1:43" ht="204" x14ac:dyDescent="0.2">
      <c r="A834" s="13">
        <v>828</v>
      </c>
      <c r="B834" s="14" t="s">
        <v>7674</v>
      </c>
      <c r="C834" s="14" t="s">
        <v>651</v>
      </c>
      <c r="D834" s="14" t="s">
        <v>775</v>
      </c>
      <c r="E834" s="14" t="s">
        <v>776</v>
      </c>
      <c r="F834" s="14" t="s">
        <v>7675</v>
      </c>
      <c r="G834" s="14" t="s">
        <v>714</v>
      </c>
      <c r="H834" s="14" t="s">
        <v>7676</v>
      </c>
      <c r="I834" s="14" t="s">
        <v>7677</v>
      </c>
      <c r="J834" s="14" t="s">
        <v>7678</v>
      </c>
      <c r="K834" s="14" t="s">
        <v>7677</v>
      </c>
      <c r="L834" s="14" t="s">
        <v>7679</v>
      </c>
      <c r="M834" s="14" t="s">
        <v>752</v>
      </c>
      <c r="N834" s="14" t="s">
        <v>753</v>
      </c>
      <c r="O834" s="14" t="s">
        <v>7680</v>
      </c>
      <c r="P834" s="14" t="s">
        <v>7681</v>
      </c>
      <c r="Q834" s="14" t="s">
        <v>7682</v>
      </c>
      <c r="R834" s="14" t="s">
        <v>5683</v>
      </c>
      <c r="S834" s="24" t="s">
        <v>756</v>
      </c>
      <c r="T834" s="14" t="s">
        <v>725</v>
      </c>
      <c r="U834" s="14" t="s">
        <v>7438</v>
      </c>
      <c r="V834" s="14" t="s">
        <v>705</v>
      </c>
      <c r="W834" s="14">
        <v>2023.1</v>
      </c>
      <c r="X834" s="14">
        <v>2023.12</v>
      </c>
      <c r="Y834" s="14">
        <f t="shared" si="13"/>
        <v>71.5</v>
      </c>
      <c r="Z834" s="14">
        <v>71.5</v>
      </c>
      <c r="AA834" s="14">
        <v>0</v>
      </c>
      <c r="AB834" s="14">
        <v>0</v>
      </c>
      <c r="AC834" s="14">
        <v>0</v>
      </c>
      <c r="AD834" s="14">
        <v>453</v>
      </c>
      <c r="AE834" s="14">
        <v>4</v>
      </c>
      <c r="AF834" s="14" t="s">
        <v>706</v>
      </c>
      <c r="AG834" s="14" t="s">
        <v>706</v>
      </c>
      <c r="AH834" s="14"/>
      <c r="AI834" s="14" t="s">
        <v>707</v>
      </c>
      <c r="AJ834" s="14" t="s">
        <v>706</v>
      </c>
      <c r="AK834" s="14" t="s">
        <v>706</v>
      </c>
      <c r="AL834" s="14" t="s">
        <v>706</v>
      </c>
      <c r="AM834" s="14" t="s">
        <v>706</v>
      </c>
      <c r="AN834" s="14" t="s">
        <v>706</v>
      </c>
      <c r="AO834" s="14" t="s">
        <v>7439</v>
      </c>
      <c r="AP834" s="14">
        <v>13996652636</v>
      </c>
      <c r="AQ834" s="33" t="str">
        <f>VLOOKUP("*"&amp;B834&amp;"*",[1]项目信息综合查询_1!$I$4:$I$1026,1,FALSE)</f>
        <v>云阳县-盘龙街道_产业发展_生产项目_云阳县2023年盘龙街道活龙社区柑橘产业园高换补苗建设项目</v>
      </c>
    </row>
    <row r="835" spans="1:43" ht="293.25" x14ac:dyDescent="0.2">
      <c r="A835" s="13">
        <v>829</v>
      </c>
      <c r="B835" s="14" t="s">
        <v>7683</v>
      </c>
      <c r="C835" s="14" t="s">
        <v>688</v>
      </c>
      <c r="D835" s="14" t="s">
        <v>728</v>
      </c>
      <c r="E835" s="14" t="s">
        <v>729</v>
      </c>
      <c r="F835" s="14" t="s">
        <v>7684</v>
      </c>
      <c r="G835" s="14" t="s">
        <v>692</v>
      </c>
      <c r="H835" s="14" t="s">
        <v>7676</v>
      </c>
      <c r="I835" s="14" t="s">
        <v>7685</v>
      </c>
      <c r="J835" s="14" t="s">
        <v>7686</v>
      </c>
      <c r="K835" s="14" t="s">
        <v>7687</v>
      </c>
      <c r="L835" s="14" t="s">
        <v>7688</v>
      </c>
      <c r="M835" s="14" t="s">
        <v>935</v>
      </c>
      <c r="N835" s="14" t="s">
        <v>1779</v>
      </c>
      <c r="O835" s="14" t="s">
        <v>7459</v>
      </c>
      <c r="P835" s="14" t="s">
        <v>7460</v>
      </c>
      <c r="Q835" s="14" t="s">
        <v>7689</v>
      </c>
      <c r="R835" s="14" t="s">
        <v>7462</v>
      </c>
      <c r="S835" s="14" t="s">
        <v>965</v>
      </c>
      <c r="T835" s="14" t="s">
        <v>743</v>
      </c>
      <c r="U835" s="14" t="s">
        <v>7438</v>
      </c>
      <c r="V835" s="14" t="s">
        <v>705</v>
      </c>
      <c r="W835" s="14">
        <v>2023.1</v>
      </c>
      <c r="X835" s="14">
        <v>2023.12</v>
      </c>
      <c r="Y835" s="14">
        <f t="shared" si="13"/>
        <v>184</v>
      </c>
      <c r="Z835" s="14"/>
      <c r="AA835" s="14">
        <v>184</v>
      </c>
      <c r="AB835" s="14"/>
      <c r="AC835" s="14"/>
      <c r="AD835" s="14">
        <v>385</v>
      </c>
      <c r="AE835" s="14">
        <v>7</v>
      </c>
      <c r="AF835" s="14" t="s">
        <v>706</v>
      </c>
      <c r="AG835" s="14" t="s">
        <v>706</v>
      </c>
      <c r="AH835" s="14" t="s">
        <v>706</v>
      </c>
      <c r="AI835" s="14" t="s">
        <v>707</v>
      </c>
      <c r="AJ835" s="14" t="s">
        <v>706</v>
      </c>
      <c r="AK835" s="14" t="s">
        <v>706</v>
      </c>
      <c r="AL835" s="14"/>
      <c r="AM835" s="14" t="s">
        <v>706</v>
      </c>
      <c r="AN835" s="14"/>
      <c r="AO835" s="14" t="s">
        <v>7463</v>
      </c>
      <c r="AP835" s="14">
        <v>13709446680</v>
      </c>
      <c r="AQ835" s="33" t="str">
        <f>VLOOKUP("*"&amp;B835&amp;"*",[1]项目信息综合查询_1!$I$4:$I$1026,1,FALSE)</f>
        <v>云阳县-盘龙街道_乡村建设行动_农村基础设施（含产业配套基础设施）_云阳县2023年盘龙街道活龙社区程氏宗祠公路硬化项目</v>
      </c>
    </row>
    <row r="836" spans="1:43" ht="280.5" x14ac:dyDescent="0.2">
      <c r="A836" s="13">
        <v>830</v>
      </c>
      <c r="B836" s="14" t="s">
        <v>7690</v>
      </c>
      <c r="C836" s="14" t="s">
        <v>688</v>
      </c>
      <c r="D836" s="14" t="s">
        <v>728</v>
      </c>
      <c r="E836" s="14" t="s">
        <v>729</v>
      </c>
      <c r="F836" s="14" t="s">
        <v>7691</v>
      </c>
      <c r="G836" s="14" t="s">
        <v>692</v>
      </c>
      <c r="H836" s="14" t="s">
        <v>7692</v>
      </c>
      <c r="I836" s="14" t="s">
        <v>7693</v>
      </c>
      <c r="J836" s="14" t="s">
        <v>7694</v>
      </c>
      <c r="K836" s="14" t="s">
        <v>7695</v>
      </c>
      <c r="L836" s="14" t="s">
        <v>7696</v>
      </c>
      <c r="M836" s="14" t="s">
        <v>935</v>
      </c>
      <c r="N836" s="14" t="s">
        <v>1779</v>
      </c>
      <c r="O836" s="14" t="s">
        <v>7459</v>
      </c>
      <c r="P836" s="14" t="s">
        <v>7666</v>
      </c>
      <c r="Q836" s="14" t="s">
        <v>7697</v>
      </c>
      <c r="R836" s="14" t="s">
        <v>7462</v>
      </c>
      <c r="S836" s="14" t="s">
        <v>965</v>
      </c>
      <c r="T836" s="14" t="s">
        <v>743</v>
      </c>
      <c r="U836" s="14" t="s">
        <v>7438</v>
      </c>
      <c r="V836" s="14" t="s">
        <v>705</v>
      </c>
      <c r="W836" s="14">
        <v>2023.1</v>
      </c>
      <c r="X836" s="14">
        <v>2023.12</v>
      </c>
      <c r="Y836" s="14">
        <f t="shared" si="13"/>
        <v>48</v>
      </c>
      <c r="Z836" s="14"/>
      <c r="AA836" s="14">
        <v>48</v>
      </c>
      <c r="AB836" s="14"/>
      <c r="AC836" s="14"/>
      <c r="AD836" s="14">
        <v>126</v>
      </c>
      <c r="AE836" s="14">
        <v>2</v>
      </c>
      <c r="AF836" s="14" t="s">
        <v>706</v>
      </c>
      <c r="AG836" s="14" t="s">
        <v>706</v>
      </c>
      <c r="AH836" s="14" t="s">
        <v>706</v>
      </c>
      <c r="AI836" s="14" t="s">
        <v>707</v>
      </c>
      <c r="AJ836" s="14" t="s">
        <v>706</v>
      </c>
      <c r="AK836" s="14" t="s">
        <v>706</v>
      </c>
      <c r="AL836" s="14"/>
      <c r="AM836" s="14" t="s">
        <v>706</v>
      </c>
      <c r="AN836" s="14"/>
      <c r="AO836" s="14" t="s">
        <v>7463</v>
      </c>
      <c r="AP836" s="14">
        <v>13709446680</v>
      </c>
      <c r="AQ836" s="33" t="str">
        <f>VLOOKUP("*"&amp;B836&amp;"*",[1]项目信息综合查询_1!$I$4:$I$1026,1,FALSE)</f>
        <v>云阳县-盘龙街道_乡村建设行动_农村基础设施（含产业配套基础设施）_云阳县2023年盘龙街道黑马村羊程路硬化项目</v>
      </c>
    </row>
    <row r="837" spans="1:43" ht="280.5" x14ac:dyDescent="0.2">
      <c r="A837" s="13">
        <v>831</v>
      </c>
      <c r="B837" s="14" t="s">
        <v>7698</v>
      </c>
      <c r="C837" s="14" t="s">
        <v>688</v>
      </c>
      <c r="D837" s="14" t="s">
        <v>728</v>
      </c>
      <c r="E837" s="14" t="s">
        <v>729</v>
      </c>
      <c r="F837" s="14" t="s">
        <v>7699</v>
      </c>
      <c r="G837" s="14" t="s">
        <v>692</v>
      </c>
      <c r="H837" s="14" t="s">
        <v>7692</v>
      </c>
      <c r="I837" s="14" t="s">
        <v>7700</v>
      </c>
      <c r="J837" s="14" t="s">
        <v>7701</v>
      </c>
      <c r="K837" s="14" t="s">
        <v>7700</v>
      </c>
      <c r="L837" s="14" t="s">
        <v>7696</v>
      </c>
      <c r="M837" s="14" t="s">
        <v>935</v>
      </c>
      <c r="N837" s="14" t="s">
        <v>1779</v>
      </c>
      <c r="O837" s="14" t="s">
        <v>7459</v>
      </c>
      <c r="P837" s="14" t="s">
        <v>7666</v>
      </c>
      <c r="Q837" s="14" t="s">
        <v>7702</v>
      </c>
      <c r="R837" s="14" t="s">
        <v>7462</v>
      </c>
      <c r="S837" s="14" t="s">
        <v>965</v>
      </c>
      <c r="T837" s="14" t="s">
        <v>743</v>
      </c>
      <c r="U837" s="14" t="s">
        <v>7438</v>
      </c>
      <c r="V837" s="14" t="s">
        <v>705</v>
      </c>
      <c r="W837" s="14">
        <v>2023.1</v>
      </c>
      <c r="X837" s="14">
        <v>2023.12</v>
      </c>
      <c r="Y837" s="14">
        <f t="shared" si="13"/>
        <v>48</v>
      </c>
      <c r="Z837" s="14"/>
      <c r="AA837" s="14">
        <v>48</v>
      </c>
      <c r="AB837" s="14"/>
      <c r="AC837" s="14"/>
      <c r="AD837" s="14">
        <v>53</v>
      </c>
      <c r="AE837" s="14">
        <v>4</v>
      </c>
      <c r="AF837" s="14" t="s">
        <v>706</v>
      </c>
      <c r="AG837" s="14" t="s">
        <v>706</v>
      </c>
      <c r="AH837" s="14" t="s">
        <v>706</v>
      </c>
      <c r="AI837" s="14" t="s">
        <v>707</v>
      </c>
      <c r="AJ837" s="14" t="s">
        <v>706</v>
      </c>
      <c r="AK837" s="14" t="s">
        <v>706</v>
      </c>
      <c r="AL837" s="14"/>
      <c r="AM837" s="14" t="s">
        <v>706</v>
      </c>
      <c r="AN837" s="14"/>
      <c r="AO837" s="14" t="s">
        <v>7463</v>
      </c>
      <c r="AP837" s="14">
        <v>13709446680</v>
      </c>
      <c r="AQ837" s="33" t="str">
        <f>VLOOKUP("*"&amp;B837&amp;"*",[1]项目信息综合查询_1!$I$4:$I$1026,1,FALSE)</f>
        <v>云阳县-盘龙街道_乡村建设行动_农村基础设施（含产业配套基础设施）_云阳县2023年盘龙街道黑马村瓦徐路硬化项目</v>
      </c>
    </row>
    <row r="838" spans="1:43" ht="229.5" x14ac:dyDescent="0.2">
      <c r="A838" s="13">
        <v>832</v>
      </c>
      <c r="B838" s="14" t="s">
        <v>7703</v>
      </c>
      <c r="C838" s="14" t="s">
        <v>651</v>
      </c>
      <c r="D838" s="14" t="s">
        <v>775</v>
      </c>
      <c r="E838" s="14" t="s">
        <v>776</v>
      </c>
      <c r="F838" s="14" t="s">
        <v>7704</v>
      </c>
      <c r="G838" s="14" t="s">
        <v>714</v>
      </c>
      <c r="H838" s="14" t="s">
        <v>7692</v>
      </c>
      <c r="I838" s="14" t="s">
        <v>7705</v>
      </c>
      <c r="J838" s="14" t="s">
        <v>7706</v>
      </c>
      <c r="K838" s="14" t="s">
        <v>7705</v>
      </c>
      <c r="L838" s="14" t="s">
        <v>7707</v>
      </c>
      <c r="M838" s="14" t="s">
        <v>752</v>
      </c>
      <c r="N838" s="14" t="s">
        <v>753</v>
      </c>
      <c r="O838" s="14" t="s">
        <v>7708</v>
      </c>
      <c r="P838" s="14" t="s">
        <v>7709</v>
      </c>
      <c r="Q838" s="14" t="s">
        <v>7710</v>
      </c>
      <c r="R838" s="14" t="s">
        <v>5683</v>
      </c>
      <c r="S838" s="24" t="s">
        <v>756</v>
      </c>
      <c r="T838" s="14" t="s">
        <v>725</v>
      </c>
      <c r="U838" s="14" t="s">
        <v>7438</v>
      </c>
      <c r="V838" s="14" t="s">
        <v>705</v>
      </c>
      <c r="W838" s="14">
        <v>2023.1</v>
      </c>
      <c r="X838" s="14">
        <v>2023.12</v>
      </c>
      <c r="Y838" s="14">
        <f t="shared" si="13"/>
        <v>55.5</v>
      </c>
      <c r="Z838" s="14">
        <v>55.5</v>
      </c>
      <c r="AA838" s="14">
        <v>0</v>
      </c>
      <c r="AB838" s="14">
        <v>0</v>
      </c>
      <c r="AC838" s="14">
        <v>0</v>
      </c>
      <c r="AD838" s="14">
        <v>121</v>
      </c>
      <c r="AE838" s="14">
        <v>3</v>
      </c>
      <c r="AF838" s="14" t="s">
        <v>706</v>
      </c>
      <c r="AG838" s="14" t="s">
        <v>706</v>
      </c>
      <c r="AH838" s="14"/>
      <c r="AI838" s="14" t="s">
        <v>707</v>
      </c>
      <c r="AJ838" s="14" t="s">
        <v>706</v>
      </c>
      <c r="AK838" s="14" t="s">
        <v>706</v>
      </c>
      <c r="AL838" s="14" t="s">
        <v>706</v>
      </c>
      <c r="AM838" s="14" t="s">
        <v>706</v>
      </c>
      <c r="AN838" s="14" t="s">
        <v>706</v>
      </c>
      <c r="AO838" s="14" t="s">
        <v>7439</v>
      </c>
      <c r="AP838" s="14">
        <v>13996652636</v>
      </c>
      <c r="AQ838" s="33" t="str">
        <f>VLOOKUP("*"&amp;B838&amp;"*",[1]项目信息综合查询_1!$I$4:$I$1026,1,FALSE)</f>
        <v>云阳县-盘龙街道_产业发展_生产项目_云阳县2023年盘龙街道黑马村禾瑞现代果蔬产业园建设项目</v>
      </c>
    </row>
    <row r="839" spans="1:43" ht="267.75" x14ac:dyDescent="0.2">
      <c r="A839" s="13">
        <v>833</v>
      </c>
      <c r="B839" s="14" t="s">
        <v>7711</v>
      </c>
      <c r="C839" s="14" t="s">
        <v>651</v>
      </c>
      <c r="D839" s="14" t="s">
        <v>775</v>
      </c>
      <c r="E839" s="14" t="s">
        <v>776</v>
      </c>
      <c r="F839" s="14" t="s">
        <v>7712</v>
      </c>
      <c r="G839" s="14" t="s">
        <v>714</v>
      </c>
      <c r="H839" s="14" t="s">
        <v>7431</v>
      </c>
      <c r="I839" s="14" t="s">
        <v>7713</v>
      </c>
      <c r="J839" s="14" t="s">
        <v>7714</v>
      </c>
      <c r="K839" s="14" t="s">
        <v>7713</v>
      </c>
      <c r="L839" s="14" t="s">
        <v>7715</v>
      </c>
      <c r="M839" s="14" t="s">
        <v>752</v>
      </c>
      <c r="N839" s="14" t="s">
        <v>753</v>
      </c>
      <c r="O839" s="14" t="s">
        <v>7716</v>
      </c>
      <c r="P839" s="14" t="s">
        <v>7709</v>
      </c>
      <c r="Q839" s="14" t="s">
        <v>7717</v>
      </c>
      <c r="R839" s="14" t="s">
        <v>5683</v>
      </c>
      <c r="S839" s="24" t="s">
        <v>756</v>
      </c>
      <c r="T839" s="14" t="s">
        <v>725</v>
      </c>
      <c r="U839" s="14" t="s">
        <v>7438</v>
      </c>
      <c r="V839" s="14" t="s">
        <v>705</v>
      </c>
      <c r="W839" s="14">
        <v>2023.1</v>
      </c>
      <c r="X839" s="14">
        <v>2023.12</v>
      </c>
      <c r="Y839" s="14">
        <f t="shared" si="13"/>
        <v>250</v>
      </c>
      <c r="Z839" s="14">
        <v>250</v>
      </c>
      <c r="AA839" s="14">
        <v>0</v>
      </c>
      <c r="AB839" s="14">
        <v>0</v>
      </c>
      <c r="AC839" s="14">
        <v>0</v>
      </c>
      <c r="AD839" s="14">
        <v>135</v>
      </c>
      <c r="AE839" s="14">
        <v>3</v>
      </c>
      <c r="AF839" s="14" t="s">
        <v>706</v>
      </c>
      <c r="AG839" s="14" t="s">
        <v>706</v>
      </c>
      <c r="AH839" s="14"/>
      <c r="AI839" s="14" t="s">
        <v>707</v>
      </c>
      <c r="AJ839" s="14" t="s">
        <v>706</v>
      </c>
      <c r="AK839" s="14" t="s">
        <v>706</v>
      </c>
      <c r="AL839" s="14" t="s">
        <v>706</v>
      </c>
      <c r="AM839" s="14" t="s">
        <v>706</v>
      </c>
      <c r="AN839" s="14" t="s">
        <v>706</v>
      </c>
      <c r="AO839" s="14" t="s">
        <v>7439</v>
      </c>
      <c r="AP839" s="14">
        <v>13996652636</v>
      </c>
      <c r="AQ839" s="33" t="str">
        <f>VLOOKUP("*"&amp;B839&amp;"*",[1]项目信息综合查询_1!$I$4:$I$1026,1,FALSE)</f>
        <v>云阳县-盘龙街道_产业发展_生产项目_云阳县2023年盘龙街道古桑村再生大棚蔬菜产业园提档升级项目</v>
      </c>
    </row>
    <row r="840" spans="1:43" ht="204" x14ac:dyDescent="0.2">
      <c r="A840" s="13">
        <v>834</v>
      </c>
      <c r="B840" s="14" t="s">
        <v>7718</v>
      </c>
      <c r="C840" s="14" t="s">
        <v>651</v>
      </c>
      <c r="D840" s="14" t="s">
        <v>775</v>
      </c>
      <c r="E840" s="14" t="s">
        <v>776</v>
      </c>
      <c r="F840" s="14" t="s">
        <v>7719</v>
      </c>
      <c r="G840" s="14" t="s">
        <v>714</v>
      </c>
      <c r="H840" s="14" t="s">
        <v>7431</v>
      </c>
      <c r="I840" s="14" t="s">
        <v>7720</v>
      </c>
      <c r="J840" s="14" t="s">
        <v>7433</v>
      </c>
      <c r="K840" s="14" t="s">
        <v>7720</v>
      </c>
      <c r="L840" s="14" t="s">
        <v>7434</v>
      </c>
      <c r="M840" s="14" t="s">
        <v>752</v>
      </c>
      <c r="N840" s="14" t="s">
        <v>753</v>
      </c>
      <c r="O840" s="14" t="s">
        <v>7435</v>
      </c>
      <c r="P840" s="14" t="s">
        <v>7709</v>
      </c>
      <c r="Q840" s="14" t="s">
        <v>7717</v>
      </c>
      <c r="R840" s="14" t="s">
        <v>5683</v>
      </c>
      <c r="S840" s="24" t="s">
        <v>756</v>
      </c>
      <c r="T840" s="14" t="s">
        <v>725</v>
      </c>
      <c r="U840" s="14" t="s">
        <v>7438</v>
      </c>
      <c r="V840" s="14" t="s">
        <v>705</v>
      </c>
      <c r="W840" s="14">
        <v>2023.1</v>
      </c>
      <c r="X840" s="14">
        <v>2023.12</v>
      </c>
      <c r="Y840" s="14">
        <f t="shared" ref="Y840:Y903" si="14">Z840+AA840+AB840+AC840</f>
        <v>35</v>
      </c>
      <c r="Z840" s="14">
        <v>35</v>
      </c>
      <c r="AA840" s="14">
        <v>0</v>
      </c>
      <c r="AB840" s="14">
        <v>0</v>
      </c>
      <c r="AC840" s="14">
        <v>0</v>
      </c>
      <c r="AD840" s="14">
        <v>102</v>
      </c>
      <c r="AE840" s="14">
        <v>3</v>
      </c>
      <c r="AF840" s="14" t="s">
        <v>706</v>
      </c>
      <c r="AG840" s="14" t="s">
        <v>706</v>
      </c>
      <c r="AH840" s="14"/>
      <c r="AI840" s="14" t="s">
        <v>707</v>
      </c>
      <c r="AJ840" s="14" t="s">
        <v>706</v>
      </c>
      <c r="AK840" s="14" t="s">
        <v>706</v>
      </c>
      <c r="AL840" s="14" t="s">
        <v>706</v>
      </c>
      <c r="AM840" s="14" t="s">
        <v>706</v>
      </c>
      <c r="AN840" s="14" t="s">
        <v>706</v>
      </c>
      <c r="AO840" s="14" t="s">
        <v>7439</v>
      </c>
      <c r="AP840" s="14">
        <v>13996652636</v>
      </c>
      <c r="AQ840" s="33" t="str">
        <f>VLOOKUP("*"&amp;B840&amp;"*",[1]项目信息综合查询_1!$I$4:$I$1026,1,FALSE)</f>
        <v>云阳县-盘龙街道_产业发展_生产项目_云阳县2023年盘龙街道古桑村绿兴柑橘产业园提档升级项目</v>
      </c>
    </row>
    <row r="841" spans="1:43" ht="216.75" x14ac:dyDescent="0.2">
      <c r="A841" s="13">
        <v>835</v>
      </c>
      <c r="B841" s="14" t="s">
        <v>7721</v>
      </c>
      <c r="C841" s="14" t="s">
        <v>651</v>
      </c>
      <c r="D841" s="14" t="s">
        <v>775</v>
      </c>
      <c r="E841" s="14" t="s">
        <v>776</v>
      </c>
      <c r="F841" s="14" t="s">
        <v>7722</v>
      </c>
      <c r="G841" s="14" t="s">
        <v>714</v>
      </c>
      <c r="H841" s="14" t="s">
        <v>7723</v>
      </c>
      <c r="I841" s="14" t="s">
        <v>7724</v>
      </c>
      <c r="J841" s="14" t="s">
        <v>771</v>
      </c>
      <c r="K841" s="14" t="s">
        <v>7724</v>
      </c>
      <c r="L841" s="14" t="s">
        <v>7722</v>
      </c>
      <c r="M841" s="14" t="s">
        <v>719</v>
      </c>
      <c r="N841" s="14" t="s">
        <v>720</v>
      </c>
      <c r="O841" s="14" t="s">
        <v>7725</v>
      </c>
      <c r="P841" s="14" t="s">
        <v>7726</v>
      </c>
      <c r="Q841" s="14" t="s">
        <v>7727</v>
      </c>
      <c r="R841" s="14" t="s">
        <v>724</v>
      </c>
      <c r="S841" s="14" t="s">
        <v>702</v>
      </c>
      <c r="T841" s="14" t="s">
        <v>725</v>
      </c>
      <c r="U841" s="14" t="s">
        <v>7438</v>
      </c>
      <c r="V841" s="14" t="s">
        <v>705</v>
      </c>
      <c r="W841" s="14">
        <v>2023.1</v>
      </c>
      <c r="X841" s="14">
        <v>2023.12</v>
      </c>
      <c r="Y841" s="14">
        <f t="shared" si="14"/>
        <v>368</v>
      </c>
      <c r="Z841" s="14">
        <v>184</v>
      </c>
      <c r="AA841" s="14"/>
      <c r="AB841" s="14"/>
      <c r="AC841" s="14">
        <v>184</v>
      </c>
      <c r="AD841" s="14">
        <v>30</v>
      </c>
      <c r="AE841" s="14">
        <v>4</v>
      </c>
      <c r="AF841" s="14" t="s">
        <v>706</v>
      </c>
      <c r="AG841" s="14" t="s">
        <v>706</v>
      </c>
      <c r="AH841" s="14" t="s">
        <v>706</v>
      </c>
      <c r="AI841" s="14" t="s">
        <v>707</v>
      </c>
      <c r="AJ841" s="14" t="s">
        <v>706</v>
      </c>
      <c r="AK841" s="14" t="s">
        <v>707</v>
      </c>
      <c r="AL841" s="14" t="s">
        <v>798</v>
      </c>
      <c r="AM841" s="14" t="s">
        <v>707</v>
      </c>
      <c r="AN841" s="14" t="s">
        <v>798</v>
      </c>
      <c r="AO841" s="14" t="s">
        <v>7728</v>
      </c>
      <c r="AP841" s="14">
        <v>13667672567</v>
      </c>
      <c r="AQ841" s="33" t="str">
        <f>VLOOKUP("*"&amp;B841&amp;"*",[1]项目信息综合查询_1!$I$4:$I$1026,1,FALSE)</f>
        <v>云阳县-盘龙街道_产业发展_生产项目_云阳县2023年盘龙街道革新村菊花育苗基地建设项目</v>
      </c>
    </row>
    <row r="842" spans="1:43" ht="280.5" x14ac:dyDescent="0.2">
      <c r="A842" s="13">
        <v>836</v>
      </c>
      <c r="B842" s="14" t="s">
        <v>7729</v>
      </c>
      <c r="C842" s="14" t="s">
        <v>651</v>
      </c>
      <c r="D842" s="14" t="s">
        <v>775</v>
      </c>
      <c r="E842" s="14" t="s">
        <v>776</v>
      </c>
      <c r="F842" s="14" t="s">
        <v>7730</v>
      </c>
      <c r="G842" s="14" t="s">
        <v>714</v>
      </c>
      <c r="H842" s="14" t="s">
        <v>7654</v>
      </c>
      <c r="I842" s="14" t="s">
        <v>7731</v>
      </c>
      <c r="J842" s="14" t="s">
        <v>7732</v>
      </c>
      <c r="K842" s="14" t="s">
        <v>7731</v>
      </c>
      <c r="L842" s="14" t="s">
        <v>7733</v>
      </c>
      <c r="M842" s="14" t="s">
        <v>752</v>
      </c>
      <c r="N842" s="14" t="s">
        <v>753</v>
      </c>
      <c r="O842" s="14" t="s">
        <v>7734</v>
      </c>
      <c r="P842" s="14" t="s">
        <v>7735</v>
      </c>
      <c r="Q842" s="14" t="s">
        <v>7736</v>
      </c>
      <c r="R842" s="14" t="s">
        <v>5683</v>
      </c>
      <c r="S842" s="24" t="s">
        <v>756</v>
      </c>
      <c r="T842" s="14" t="s">
        <v>725</v>
      </c>
      <c r="U842" s="14" t="s">
        <v>7438</v>
      </c>
      <c r="V842" s="14" t="s">
        <v>705</v>
      </c>
      <c r="W842" s="14">
        <v>2023.1</v>
      </c>
      <c r="X842" s="14">
        <v>2023.12</v>
      </c>
      <c r="Y842" s="14">
        <f t="shared" si="14"/>
        <v>280</v>
      </c>
      <c r="Z842" s="14">
        <v>280</v>
      </c>
      <c r="AA842" s="14">
        <v>0</v>
      </c>
      <c r="AB842" s="14">
        <v>0</v>
      </c>
      <c r="AC842" s="14">
        <v>0</v>
      </c>
      <c r="AD842" s="14">
        <v>256</v>
      </c>
      <c r="AE842" s="14">
        <v>7</v>
      </c>
      <c r="AF842" s="14" t="s">
        <v>706</v>
      </c>
      <c r="AG842" s="14" t="s">
        <v>706</v>
      </c>
      <c r="AH842" s="14"/>
      <c r="AI842" s="14" t="s">
        <v>707</v>
      </c>
      <c r="AJ842" s="14" t="s">
        <v>706</v>
      </c>
      <c r="AK842" s="14" t="s">
        <v>706</v>
      </c>
      <c r="AL842" s="14" t="s">
        <v>706</v>
      </c>
      <c r="AM842" s="14" t="s">
        <v>706</v>
      </c>
      <c r="AN842" s="14" t="s">
        <v>706</v>
      </c>
      <c r="AO842" s="14" t="s">
        <v>7439</v>
      </c>
      <c r="AP842" s="14">
        <v>13996652636</v>
      </c>
      <c r="AQ842" s="33" t="str">
        <f>VLOOKUP("*"&amp;B842&amp;"*",[1]项目信息综合查询_1!$I$4:$I$1026,1,FALSE)</f>
        <v>云阳县-盘龙街道_产业发展_生产项目_云阳县2023年盘龙街道橙之味现代柑橘产业园提档升级项目</v>
      </c>
    </row>
    <row r="843" spans="1:43" ht="242.25" x14ac:dyDescent="0.2">
      <c r="A843" s="13">
        <v>837</v>
      </c>
      <c r="B843" s="14" t="s">
        <v>7737</v>
      </c>
      <c r="C843" s="14" t="s">
        <v>651</v>
      </c>
      <c r="D843" s="14" t="s">
        <v>775</v>
      </c>
      <c r="E843" s="14" t="s">
        <v>776</v>
      </c>
      <c r="F843" s="14" t="s">
        <v>7738</v>
      </c>
      <c r="G843" s="14" t="s">
        <v>714</v>
      </c>
      <c r="H843" s="14" t="s">
        <v>7739</v>
      </c>
      <c r="I843" s="14" t="s">
        <v>7740</v>
      </c>
      <c r="J843" s="14" t="s">
        <v>7741</v>
      </c>
      <c r="K843" s="14" t="s">
        <v>7740</v>
      </c>
      <c r="L843" s="14" t="s">
        <v>7742</v>
      </c>
      <c r="M843" s="14" t="s">
        <v>752</v>
      </c>
      <c r="N843" s="14" t="s">
        <v>753</v>
      </c>
      <c r="O843" s="14" t="s">
        <v>7743</v>
      </c>
      <c r="P843" s="14" t="s">
        <v>7570</v>
      </c>
      <c r="Q843" s="14" t="s">
        <v>7744</v>
      </c>
      <c r="R843" s="14" t="s">
        <v>5683</v>
      </c>
      <c r="S843" s="24" t="s">
        <v>756</v>
      </c>
      <c r="T843" s="14" t="s">
        <v>725</v>
      </c>
      <c r="U843" s="14" t="s">
        <v>7438</v>
      </c>
      <c r="V843" s="14" t="s">
        <v>705</v>
      </c>
      <c r="W843" s="14">
        <v>2023.1</v>
      </c>
      <c r="X843" s="14">
        <v>2023.12</v>
      </c>
      <c r="Y843" s="14">
        <f t="shared" si="14"/>
        <v>92</v>
      </c>
      <c r="Z843" s="14">
        <v>92</v>
      </c>
      <c r="AA843" s="14">
        <v>0</v>
      </c>
      <c r="AB843" s="14">
        <v>0</v>
      </c>
      <c r="AC843" s="14">
        <v>0</v>
      </c>
      <c r="AD843" s="14">
        <v>323</v>
      </c>
      <c r="AE843" s="14">
        <v>4</v>
      </c>
      <c r="AF843" s="14" t="s">
        <v>706</v>
      </c>
      <c r="AG843" s="14" t="s">
        <v>706</v>
      </c>
      <c r="AH843" s="14"/>
      <c r="AI843" s="14" t="s">
        <v>707</v>
      </c>
      <c r="AJ843" s="14" t="s">
        <v>706</v>
      </c>
      <c r="AK843" s="14" t="s">
        <v>706</v>
      </c>
      <c r="AL843" s="14" t="s">
        <v>706</v>
      </c>
      <c r="AM843" s="14" t="s">
        <v>706</v>
      </c>
      <c r="AN843" s="14" t="s">
        <v>706</v>
      </c>
      <c r="AO843" s="14" t="s">
        <v>7439</v>
      </c>
      <c r="AP843" s="14">
        <v>13996652636</v>
      </c>
      <c r="AQ843" s="33" t="str">
        <f>VLOOKUP("*"&amp;B843&amp;"*",[1]项目信息综合查询_1!$I$4:$I$1026,1,FALSE)</f>
        <v>云阳县-盘龙街道_产业发展_生产项目_云阳县2023年盘龙街道爱媛现代产业园配套设施建设项目</v>
      </c>
    </row>
    <row r="844" spans="1:43" ht="216.75" x14ac:dyDescent="0.2">
      <c r="A844" s="13">
        <v>838</v>
      </c>
      <c r="B844" s="14" t="s">
        <v>7745</v>
      </c>
      <c r="C844" s="14" t="s">
        <v>651</v>
      </c>
      <c r="D844" s="14" t="s">
        <v>775</v>
      </c>
      <c r="E844" s="14" t="s">
        <v>776</v>
      </c>
      <c r="F844" s="14" t="s">
        <v>7746</v>
      </c>
      <c r="G844" s="14" t="s">
        <v>714</v>
      </c>
      <c r="H844" s="14" t="s">
        <v>7747</v>
      </c>
      <c r="I844" s="14" t="s">
        <v>7748</v>
      </c>
      <c r="J844" s="14" t="s">
        <v>771</v>
      </c>
      <c r="K844" s="14" t="s">
        <v>7748</v>
      </c>
      <c r="L844" s="14" t="s">
        <v>7746</v>
      </c>
      <c r="M844" s="14" t="s">
        <v>719</v>
      </c>
      <c r="N844" s="14" t="s">
        <v>720</v>
      </c>
      <c r="O844" s="14" t="s">
        <v>1004</v>
      </c>
      <c r="P844" s="14" t="s">
        <v>2703</v>
      </c>
      <c r="Q844" s="14" t="s">
        <v>7749</v>
      </c>
      <c r="R844" s="14" t="s">
        <v>1047</v>
      </c>
      <c r="S844" s="14" t="s">
        <v>702</v>
      </c>
      <c r="T844" s="14" t="s">
        <v>725</v>
      </c>
      <c r="U844" s="14" t="s">
        <v>7438</v>
      </c>
      <c r="V844" s="14" t="s">
        <v>705</v>
      </c>
      <c r="W844" s="14">
        <v>2023.1</v>
      </c>
      <c r="X844" s="14">
        <v>2023.12</v>
      </c>
      <c r="Y844" s="14">
        <f t="shared" si="14"/>
        <v>63</v>
      </c>
      <c r="Z844" s="14">
        <v>63</v>
      </c>
      <c r="AA844" s="14"/>
      <c r="AB844" s="14"/>
      <c r="AC844" s="14">
        <v>0</v>
      </c>
      <c r="AD844" s="14">
        <v>100</v>
      </c>
      <c r="AE844" s="14">
        <v>8</v>
      </c>
      <c r="AF844" s="14" t="s">
        <v>706</v>
      </c>
      <c r="AG844" s="14" t="s">
        <v>706</v>
      </c>
      <c r="AH844" s="14" t="s">
        <v>706</v>
      </c>
      <c r="AI844" s="14" t="s">
        <v>707</v>
      </c>
      <c r="AJ844" s="14" t="s">
        <v>706</v>
      </c>
      <c r="AK844" s="14" t="s">
        <v>706</v>
      </c>
      <c r="AL844" s="14"/>
      <c r="AM844" s="14" t="s">
        <v>706</v>
      </c>
      <c r="AN844" s="14"/>
      <c r="AO844" s="14" t="s">
        <v>7728</v>
      </c>
      <c r="AP844" s="14">
        <v>13667672567</v>
      </c>
      <c r="AQ844" s="33" t="str">
        <f>VLOOKUP("*"&amp;B844&amp;"*",[1]项目信息综合查询_1!$I$4:$I$1026,1,FALSE)</f>
        <v>云阳县-盘龙街道_产业发展_生产项目_云阳县2023年盘龙街道艾草种植项目</v>
      </c>
    </row>
    <row r="845" spans="1:43" ht="280.5" x14ac:dyDescent="0.2">
      <c r="A845" s="13">
        <v>839</v>
      </c>
      <c r="B845" s="14" t="s">
        <v>7750</v>
      </c>
      <c r="C845" s="14" t="s">
        <v>651</v>
      </c>
      <c r="D845" s="14" t="s">
        <v>871</v>
      </c>
      <c r="E845" s="14" t="s">
        <v>872</v>
      </c>
      <c r="F845" s="14" t="s">
        <v>7751</v>
      </c>
      <c r="G845" s="14" t="s">
        <v>714</v>
      </c>
      <c r="H845" s="14" t="s">
        <v>7752</v>
      </c>
      <c r="I845" s="14" t="s">
        <v>7753</v>
      </c>
      <c r="J845" s="14" t="s">
        <v>7754</v>
      </c>
      <c r="K845" s="14" t="s">
        <v>7755</v>
      </c>
      <c r="L845" s="14" t="s">
        <v>7756</v>
      </c>
      <c r="M845" s="14" t="s">
        <v>1765</v>
      </c>
      <c r="N845" s="14" t="s">
        <v>2203</v>
      </c>
      <c r="O845" s="14" t="s">
        <v>7757</v>
      </c>
      <c r="P845" s="14" t="s">
        <v>7758</v>
      </c>
      <c r="Q845" s="14" t="s">
        <v>7759</v>
      </c>
      <c r="R845" s="14" t="s">
        <v>1188</v>
      </c>
      <c r="S845" s="14" t="s">
        <v>702</v>
      </c>
      <c r="T845" s="14" t="s">
        <v>725</v>
      </c>
      <c r="U845" s="14" t="s">
        <v>7438</v>
      </c>
      <c r="V845" s="14" t="s">
        <v>705</v>
      </c>
      <c r="W845" s="14">
        <v>2023.07</v>
      </c>
      <c r="X845" s="14">
        <v>2023.12</v>
      </c>
      <c r="Y845" s="14">
        <f t="shared" si="14"/>
        <v>70</v>
      </c>
      <c r="Z845" s="14">
        <v>70</v>
      </c>
      <c r="AA845" s="14"/>
      <c r="AB845" s="14"/>
      <c r="AC845" s="14">
        <v>0</v>
      </c>
      <c r="AD845" s="14">
        <v>25</v>
      </c>
      <c r="AE845" s="14">
        <v>14</v>
      </c>
      <c r="AF845" s="14" t="s">
        <v>706</v>
      </c>
      <c r="AG845" s="14" t="s">
        <v>706</v>
      </c>
      <c r="AH845" s="14" t="s">
        <v>706</v>
      </c>
      <c r="AI845" s="14" t="s">
        <v>707</v>
      </c>
      <c r="AJ845" s="14" t="s">
        <v>706</v>
      </c>
      <c r="AK845" s="14" t="s">
        <v>706</v>
      </c>
      <c r="AL845" s="14" t="s">
        <v>708</v>
      </c>
      <c r="AM845" s="14" t="s">
        <v>707</v>
      </c>
      <c r="AN845" s="14" t="s">
        <v>1259</v>
      </c>
      <c r="AO845" s="14" t="s">
        <v>7760</v>
      </c>
      <c r="AP845" s="14">
        <v>15084315706</v>
      </c>
      <c r="AQ845" s="33" t="str">
        <f>VLOOKUP("*"&amp;B845&amp;"*",[1]项目信息综合查询_1!$I$4:$I$1026,1,FALSE)</f>
        <v>云阳县-盘龙街道_产业发展_加工流通项目_云阳县2023年盘龙街道永安村新建标准化仓储项目</v>
      </c>
    </row>
    <row r="846" spans="1:43" ht="280.5" x14ac:dyDescent="0.2">
      <c r="A846" s="13">
        <v>840</v>
      </c>
      <c r="B846" s="14" t="s">
        <v>7761</v>
      </c>
      <c r="C846" s="14" t="s">
        <v>651</v>
      </c>
      <c r="D846" s="14" t="s">
        <v>871</v>
      </c>
      <c r="E846" s="14" t="s">
        <v>872</v>
      </c>
      <c r="F846" s="14" t="s">
        <v>7751</v>
      </c>
      <c r="G846" s="14" t="s">
        <v>714</v>
      </c>
      <c r="H846" s="14" t="s">
        <v>7752</v>
      </c>
      <c r="I846" s="14" t="s">
        <v>7753</v>
      </c>
      <c r="J846" s="14" t="s">
        <v>7754</v>
      </c>
      <c r="K846" s="14" t="s">
        <v>7755</v>
      </c>
      <c r="L846" s="14" t="s">
        <v>7756</v>
      </c>
      <c r="M846" s="14" t="s">
        <v>1765</v>
      </c>
      <c r="N846" s="14" t="s">
        <v>2203</v>
      </c>
      <c r="O846" s="14" t="s">
        <v>7757</v>
      </c>
      <c r="P846" s="14" t="s">
        <v>7758</v>
      </c>
      <c r="Q846" s="14" t="s">
        <v>7759</v>
      </c>
      <c r="R846" s="14" t="s">
        <v>1188</v>
      </c>
      <c r="S846" s="14" t="s">
        <v>702</v>
      </c>
      <c r="T846" s="14" t="s">
        <v>725</v>
      </c>
      <c r="U846" s="14" t="s">
        <v>7438</v>
      </c>
      <c r="V846" s="14" t="s">
        <v>705</v>
      </c>
      <c r="W846" s="14">
        <v>2023.07</v>
      </c>
      <c r="X846" s="14">
        <v>2023.12</v>
      </c>
      <c r="Y846" s="14">
        <f t="shared" si="14"/>
        <v>70</v>
      </c>
      <c r="Z846" s="14">
        <v>70</v>
      </c>
      <c r="AA846" s="14"/>
      <c r="AB846" s="14"/>
      <c r="AC846" s="14">
        <v>0</v>
      </c>
      <c r="AD846" s="14">
        <v>25</v>
      </c>
      <c r="AE846" s="14">
        <v>14</v>
      </c>
      <c r="AF846" s="14" t="s">
        <v>706</v>
      </c>
      <c r="AG846" s="14" t="s">
        <v>706</v>
      </c>
      <c r="AH846" s="14" t="s">
        <v>706</v>
      </c>
      <c r="AI846" s="14" t="s">
        <v>707</v>
      </c>
      <c r="AJ846" s="14" t="s">
        <v>706</v>
      </c>
      <c r="AK846" s="14" t="s">
        <v>706</v>
      </c>
      <c r="AL846" s="14" t="s">
        <v>708</v>
      </c>
      <c r="AM846" s="14" t="s">
        <v>707</v>
      </c>
      <c r="AN846" s="14" t="s">
        <v>1259</v>
      </c>
      <c r="AO846" s="14" t="s">
        <v>7762</v>
      </c>
      <c r="AP846" s="14">
        <v>15870453198</v>
      </c>
      <c r="AQ846" s="33" t="str">
        <f>VLOOKUP("*"&amp;B846&amp;"*",[1]项目信息综合查询_1!$I$4:$I$1026,1,FALSE)</f>
        <v>云阳县-盘龙街道_产业发展_加工流通项目_云阳县2023年盘龙街道革岭村新建标准化仓储项目</v>
      </c>
    </row>
    <row r="847" spans="1:43" ht="409.5" x14ac:dyDescent="0.2">
      <c r="A847" s="13">
        <v>841</v>
      </c>
      <c r="B847" s="18" t="s">
        <v>7763</v>
      </c>
      <c r="C847" s="14" t="s">
        <v>651</v>
      </c>
      <c r="D847" s="14" t="s">
        <v>775</v>
      </c>
      <c r="E847" s="14" t="s">
        <v>776</v>
      </c>
      <c r="F847" s="18" t="s">
        <v>7764</v>
      </c>
      <c r="G847" s="18" t="s">
        <v>7765</v>
      </c>
      <c r="H847" s="18" t="s">
        <v>7766</v>
      </c>
      <c r="I847" s="18" t="s">
        <v>7767</v>
      </c>
      <c r="J847" s="18" t="s">
        <v>7768</v>
      </c>
      <c r="K847" s="18" t="s">
        <v>7769</v>
      </c>
      <c r="L847" s="18" t="s">
        <v>7770</v>
      </c>
      <c r="M847" s="18" t="s">
        <v>961</v>
      </c>
      <c r="N847" s="18" t="s">
        <v>1779</v>
      </c>
      <c r="O847" s="18" t="s">
        <v>7771</v>
      </c>
      <c r="P847" s="18" t="s">
        <v>7772</v>
      </c>
      <c r="Q847" s="18" t="s">
        <v>7773</v>
      </c>
      <c r="R847" s="18" t="s">
        <v>7774</v>
      </c>
      <c r="S847" s="18" t="s">
        <v>7775</v>
      </c>
      <c r="T847" s="18" t="s">
        <v>725</v>
      </c>
      <c r="U847" s="18" t="s">
        <v>7776</v>
      </c>
      <c r="V847" s="14" t="s">
        <v>705</v>
      </c>
      <c r="W847" s="18">
        <v>2023.9</v>
      </c>
      <c r="X847" s="18">
        <v>2024.9</v>
      </c>
      <c r="Y847" s="14">
        <f t="shared" si="14"/>
        <v>6360</v>
      </c>
      <c r="Z847" s="18"/>
      <c r="AA847" s="18">
        <v>1173</v>
      </c>
      <c r="AB847" s="18"/>
      <c r="AC847" s="18">
        <v>5187</v>
      </c>
      <c r="AD847" s="18">
        <v>20000</v>
      </c>
      <c r="AE847" s="18">
        <v>1000</v>
      </c>
      <c r="AF847" s="18" t="s">
        <v>706</v>
      </c>
      <c r="AG847" s="18" t="s">
        <v>706</v>
      </c>
      <c r="AH847" s="18"/>
      <c r="AI847" s="18" t="s">
        <v>707</v>
      </c>
      <c r="AJ847" s="18" t="s">
        <v>706</v>
      </c>
      <c r="AK847" s="18" t="s">
        <v>706</v>
      </c>
      <c r="AL847" s="18"/>
      <c r="AM847" s="18" t="s">
        <v>706</v>
      </c>
      <c r="AN847" s="18"/>
      <c r="AO847" s="18" t="s">
        <v>7777</v>
      </c>
      <c r="AP847" s="18">
        <v>55128428</v>
      </c>
      <c r="AQ847" s="33" t="str">
        <f>VLOOKUP("*"&amp;B847&amp;"*",[1]项目信息综合查询_1!$I$4:$I$1026,1,FALSE)</f>
        <v>云阳县_产业发展_生产项目_云阳县2023年中央农田建设补助项目</v>
      </c>
    </row>
    <row r="848" spans="1:43" ht="255" x14ac:dyDescent="0.2">
      <c r="A848" s="13">
        <v>842</v>
      </c>
      <c r="B848" s="14" t="s">
        <v>7778</v>
      </c>
      <c r="C848" s="14" t="s">
        <v>651</v>
      </c>
      <c r="D848" s="14" t="s">
        <v>775</v>
      </c>
      <c r="E848" s="14" t="s">
        <v>776</v>
      </c>
      <c r="F848" s="14" t="s">
        <v>7779</v>
      </c>
      <c r="G848" s="14" t="s">
        <v>790</v>
      </c>
      <c r="H848" s="14" t="s">
        <v>7780</v>
      </c>
      <c r="I848" s="14" t="s">
        <v>7781</v>
      </c>
      <c r="J848" s="14" t="s">
        <v>7782</v>
      </c>
      <c r="K848" s="14" t="s">
        <v>7781</v>
      </c>
      <c r="L848" s="14" t="s">
        <v>7783</v>
      </c>
      <c r="M848" s="14" t="s">
        <v>961</v>
      </c>
      <c r="N848" s="14" t="s">
        <v>697</v>
      </c>
      <c r="O848" s="14" t="s">
        <v>7784</v>
      </c>
      <c r="P848" s="14" t="s">
        <v>708</v>
      </c>
      <c r="Q848" s="14" t="s">
        <v>7785</v>
      </c>
      <c r="R848" s="14" t="s">
        <v>7786</v>
      </c>
      <c r="S848" s="14" t="s">
        <v>7787</v>
      </c>
      <c r="T848" s="14" t="s">
        <v>725</v>
      </c>
      <c r="U848" s="14" t="s">
        <v>7788</v>
      </c>
      <c r="V848" s="14" t="s">
        <v>705</v>
      </c>
      <c r="W848" s="14">
        <v>2023.01</v>
      </c>
      <c r="X848" s="14">
        <v>2023.12</v>
      </c>
      <c r="Y848" s="14">
        <f t="shared" si="14"/>
        <v>40</v>
      </c>
      <c r="Z848" s="14"/>
      <c r="AA848" s="14">
        <v>40</v>
      </c>
      <c r="AB848" s="14"/>
      <c r="AC848" s="14"/>
      <c r="AD848" s="14">
        <v>30</v>
      </c>
      <c r="AE848" s="14">
        <v>5</v>
      </c>
      <c r="AF848" s="14" t="s">
        <v>706</v>
      </c>
      <c r="AG848" s="14" t="s">
        <v>706</v>
      </c>
      <c r="AH848" s="14"/>
      <c r="AI848" s="14" t="s">
        <v>707</v>
      </c>
      <c r="AJ848" s="14" t="s">
        <v>706</v>
      </c>
      <c r="AK848" s="14" t="s">
        <v>706</v>
      </c>
      <c r="AL848" s="14"/>
      <c r="AM848" s="14" t="s">
        <v>706</v>
      </c>
      <c r="AN848" s="14"/>
      <c r="AO848" s="14" t="s">
        <v>7789</v>
      </c>
      <c r="AP848" s="14">
        <v>13609452618</v>
      </c>
      <c r="AQ848" s="33" t="str">
        <f>VLOOKUP("*"&amp;B848&amp;"*",[1]项目信息综合查询_1!$I$4:$I$1026,1,FALSE)</f>
        <v>云阳县_产业发展_生产项目_云阳县2023年柑橘品种区域试验示范项目</v>
      </c>
    </row>
    <row r="849" spans="1:43" ht="216.75" x14ac:dyDescent="0.2">
      <c r="A849" s="13">
        <v>843</v>
      </c>
      <c r="B849" s="14" t="s">
        <v>7790</v>
      </c>
      <c r="C849" s="14" t="s">
        <v>651</v>
      </c>
      <c r="D849" s="14" t="s">
        <v>775</v>
      </c>
      <c r="E849" s="14" t="s">
        <v>776</v>
      </c>
      <c r="F849" s="14" t="s">
        <v>7791</v>
      </c>
      <c r="G849" s="14" t="s">
        <v>714</v>
      </c>
      <c r="H849" s="14" t="s">
        <v>7792</v>
      </c>
      <c r="I849" s="14" t="s">
        <v>7793</v>
      </c>
      <c r="J849" s="14" t="s">
        <v>7794</v>
      </c>
      <c r="K849" s="14" t="s">
        <v>7795</v>
      </c>
      <c r="L849" s="14" t="s">
        <v>7796</v>
      </c>
      <c r="M849" s="14" t="s">
        <v>719</v>
      </c>
      <c r="N849" s="14" t="s">
        <v>7797</v>
      </c>
      <c r="O849" s="14" t="s">
        <v>7798</v>
      </c>
      <c r="P849" s="14" t="s">
        <v>7799</v>
      </c>
      <c r="Q849" s="14" t="s">
        <v>7800</v>
      </c>
      <c r="R849" s="14" t="s">
        <v>997</v>
      </c>
      <c r="S849" s="14" t="s">
        <v>756</v>
      </c>
      <c r="T849" s="14" t="s">
        <v>725</v>
      </c>
      <c r="U849" s="14" t="s">
        <v>7801</v>
      </c>
      <c r="V849" s="14" t="s">
        <v>705</v>
      </c>
      <c r="W849" s="14">
        <v>2023.03</v>
      </c>
      <c r="X849" s="14">
        <v>2023.12</v>
      </c>
      <c r="Y849" s="14">
        <f t="shared" si="14"/>
        <v>40</v>
      </c>
      <c r="Z849" s="14"/>
      <c r="AA849" s="14">
        <v>40</v>
      </c>
      <c r="AB849" s="14"/>
      <c r="AC849" s="14"/>
      <c r="AD849" s="14">
        <v>30</v>
      </c>
      <c r="AE849" s="14">
        <v>4</v>
      </c>
      <c r="AF849" s="14" t="s">
        <v>706</v>
      </c>
      <c r="AG849" s="14" t="s">
        <v>706</v>
      </c>
      <c r="AH849" s="14"/>
      <c r="AI849" s="14" t="s">
        <v>707</v>
      </c>
      <c r="AJ849" s="14" t="s">
        <v>706</v>
      </c>
      <c r="AK849" s="14" t="s">
        <v>706</v>
      </c>
      <c r="AL849" s="14"/>
      <c r="AM849" s="14" t="s">
        <v>706</v>
      </c>
      <c r="AN849" s="14"/>
      <c r="AO849" s="14" t="s">
        <v>2867</v>
      </c>
      <c r="AP849" s="14">
        <v>17384000002</v>
      </c>
      <c r="AQ849" s="33" t="str">
        <f>VLOOKUP("*"&amp;B849&amp;"*",[1]项目信息综合查询_1!$I$4:$I$1026,1,FALSE)</f>
        <v>云阳县_产业发展_生产项目_云阳县2023年川东白山羊种业项目</v>
      </c>
    </row>
    <row r="850" spans="1:43" ht="306" x14ac:dyDescent="0.2">
      <c r="A850" s="13">
        <v>844</v>
      </c>
      <c r="B850" s="14" t="s">
        <v>7802</v>
      </c>
      <c r="C850" s="14" t="s">
        <v>7803</v>
      </c>
      <c r="D850" s="14" t="s">
        <v>7803</v>
      </c>
      <c r="E850" s="14" t="s">
        <v>7803</v>
      </c>
      <c r="F850" s="14" t="s">
        <v>7804</v>
      </c>
      <c r="G850" s="14" t="s">
        <v>714</v>
      </c>
      <c r="H850" s="14" t="s">
        <v>7419</v>
      </c>
      <c r="I850" s="14" t="s">
        <v>7805</v>
      </c>
      <c r="J850" s="14" t="s">
        <v>7806</v>
      </c>
      <c r="K850" s="14" t="s">
        <v>7805</v>
      </c>
      <c r="L850" s="14" t="s">
        <v>7807</v>
      </c>
      <c r="M850" s="14" t="s">
        <v>961</v>
      </c>
      <c r="N850" s="14" t="s">
        <v>7808</v>
      </c>
      <c r="O850" s="14" t="s">
        <v>7809</v>
      </c>
      <c r="P850" s="14" t="s">
        <v>708</v>
      </c>
      <c r="Q850" s="14" t="s">
        <v>7810</v>
      </c>
      <c r="R850" s="14" t="s">
        <v>997</v>
      </c>
      <c r="S850" s="14" t="s">
        <v>1028</v>
      </c>
      <c r="T850" s="14" t="s">
        <v>725</v>
      </c>
      <c r="U850" s="14" t="s">
        <v>725</v>
      </c>
      <c r="V850" s="14" t="s">
        <v>705</v>
      </c>
      <c r="W850" s="14">
        <v>2023.01</v>
      </c>
      <c r="X850" s="14">
        <v>2023.12</v>
      </c>
      <c r="Y850" s="14">
        <f t="shared" si="14"/>
        <v>50</v>
      </c>
      <c r="Z850" s="14">
        <v>50</v>
      </c>
      <c r="AA850" s="14"/>
      <c r="AB850" s="14"/>
      <c r="AC850" s="14"/>
      <c r="AD850" s="14">
        <v>1000</v>
      </c>
      <c r="AE850" s="14">
        <v>1000</v>
      </c>
      <c r="AF850" s="14" t="s">
        <v>706</v>
      </c>
      <c r="AG850" s="14" t="s">
        <v>706</v>
      </c>
      <c r="AH850" s="14"/>
      <c r="AI850" s="14" t="s">
        <v>707</v>
      </c>
      <c r="AJ850" s="14" t="s">
        <v>706</v>
      </c>
      <c r="AK850" s="14" t="s">
        <v>706</v>
      </c>
      <c r="AL850" s="14"/>
      <c r="AM850" s="14" t="s">
        <v>706</v>
      </c>
      <c r="AN850" s="14"/>
      <c r="AO850" s="14" t="s">
        <v>7811</v>
      </c>
      <c r="AP850" s="14">
        <v>18223809288</v>
      </c>
      <c r="AQ850" s="33" t="str">
        <f>VLOOKUP("*"&amp;B850&amp;"*",[1]项目信息综合查询_1!$I$4:$I$1026,1,FALSE)</f>
        <v>云阳县_项目管理费_项目管理费_云阳县农业农村委2023年项目管理费</v>
      </c>
    </row>
    <row r="851" spans="1:43" ht="382.5" x14ac:dyDescent="0.2">
      <c r="A851" s="13">
        <v>845</v>
      </c>
      <c r="B851" s="14" t="s">
        <v>7812</v>
      </c>
      <c r="C851" s="14" t="s">
        <v>651</v>
      </c>
      <c r="D851" s="14" t="s">
        <v>967</v>
      </c>
      <c r="E851" s="14" t="s">
        <v>968</v>
      </c>
      <c r="F851" s="14" t="s">
        <v>7813</v>
      </c>
      <c r="G851" s="14" t="s">
        <v>714</v>
      </c>
      <c r="H851" s="14" t="s">
        <v>7814</v>
      </c>
      <c r="I851" s="14" t="s">
        <v>7815</v>
      </c>
      <c r="J851" s="14" t="s">
        <v>7816</v>
      </c>
      <c r="K851" s="14" t="s">
        <v>7815</v>
      </c>
      <c r="L851" s="14" t="s">
        <v>7817</v>
      </c>
      <c r="M851" s="14" t="s">
        <v>719</v>
      </c>
      <c r="N851" s="14" t="s">
        <v>720</v>
      </c>
      <c r="O851" s="14" t="s">
        <v>7818</v>
      </c>
      <c r="P851" s="14" t="s">
        <v>7819</v>
      </c>
      <c r="Q851" s="14" t="s">
        <v>7820</v>
      </c>
      <c r="R851" s="14" t="s">
        <v>1047</v>
      </c>
      <c r="S851" s="14" t="s">
        <v>702</v>
      </c>
      <c r="T851" s="14" t="s">
        <v>725</v>
      </c>
      <c r="U851" s="14" t="s">
        <v>725</v>
      </c>
      <c r="V851" s="14" t="s">
        <v>705</v>
      </c>
      <c r="W851" s="14">
        <v>2023.3</v>
      </c>
      <c r="X851" s="14">
        <v>2023.12</v>
      </c>
      <c r="Y851" s="14">
        <f t="shared" si="14"/>
        <v>359</v>
      </c>
      <c r="Z851" s="14"/>
      <c r="AA851" s="14">
        <v>120</v>
      </c>
      <c r="AB851" s="14"/>
      <c r="AC851" s="14">
        <v>239</v>
      </c>
      <c r="AD851" s="14">
        <v>80</v>
      </c>
      <c r="AE851" s="14">
        <v>10</v>
      </c>
      <c r="AF851" s="14" t="s">
        <v>706</v>
      </c>
      <c r="AG851" s="14" t="s">
        <v>706</v>
      </c>
      <c r="AH851" s="14"/>
      <c r="AI851" s="14" t="s">
        <v>707</v>
      </c>
      <c r="AJ851" s="14" t="s">
        <v>706</v>
      </c>
      <c r="AK851" s="14" t="s">
        <v>706</v>
      </c>
      <c r="AL851" s="14"/>
      <c r="AM851" s="14" t="s">
        <v>706</v>
      </c>
      <c r="AN851" s="14"/>
      <c r="AO851" s="14" t="s">
        <v>7821</v>
      </c>
      <c r="AP851" s="14">
        <v>19132305527</v>
      </c>
      <c r="AQ851" s="33" t="str">
        <f>VLOOKUP("*"&amp;B851&amp;"*",[1]项目信息综合查询_1!$I$4:$I$1026,1,FALSE)</f>
        <v>云阳县_产业发展_生产项目_云阳县2023年有机肥推广示范项目</v>
      </c>
    </row>
    <row r="852" spans="1:43" ht="255" x14ac:dyDescent="0.2">
      <c r="A852" s="13">
        <v>846</v>
      </c>
      <c r="B852" s="14" t="s">
        <v>7822</v>
      </c>
      <c r="C852" s="14" t="s">
        <v>651</v>
      </c>
      <c r="D852" s="14" t="s">
        <v>7186</v>
      </c>
      <c r="E852" s="14" t="s">
        <v>7823</v>
      </c>
      <c r="F852" s="14" t="s">
        <v>7824</v>
      </c>
      <c r="G852" s="14" t="s">
        <v>714</v>
      </c>
      <c r="H852" s="14" t="s">
        <v>7419</v>
      </c>
      <c r="I852" s="14" t="s">
        <v>7825</v>
      </c>
      <c r="J852" s="14" t="s">
        <v>7825</v>
      </c>
      <c r="K852" s="14" t="s">
        <v>7825</v>
      </c>
      <c r="L852" s="14" t="s">
        <v>7826</v>
      </c>
      <c r="M852" s="14" t="s">
        <v>7827</v>
      </c>
      <c r="N852" s="14" t="s">
        <v>7828</v>
      </c>
      <c r="O852" s="14" t="s">
        <v>7829</v>
      </c>
      <c r="P852" s="14" t="s">
        <v>7830</v>
      </c>
      <c r="Q852" s="14" t="s">
        <v>7831</v>
      </c>
      <c r="R852" s="14" t="s">
        <v>997</v>
      </c>
      <c r="S852" s="14" t="s">
        <v>965</v>
      </c>
      <c r="T852" s="14" t="s">
        <v>725</v>
      </c>
      <c r="U852" s="14" t="s">
        <v>725</v>
      </c>
      <c r="V852" s="14" t="s">
        <v>705</v>
      </c>
      <c r="W852" s="14">
        <v>2023.01</v>
      </c>
      <c r="X852" s="14">
        <v>2023.12</v>
      </c>
      <c r="Y852" s="14">
        <f t="shared" si="14"/>
        <v>1000</v>
      </c>
      <c r="Z852" s="14">
        <v>1000</v>
      </c>
      <c r="AA852" s="14"/>
      <c r="AB852" s="14"/>
      <c r="AC852" s="14"/>
      <c r="AD852" s="14">
        <v>18000</v>
      </c>
      <c r="AE852" s="14">
        <v>18000</v>
      </c>
      <c r="AF852" s="14" t="s">
        <v>706</v>
      </c>
      <c r="AG852" s="14" t="s">
        <v>706</v>
      </c>
      <c r="AH852" s="14"/>
      <c r="AI852" s="14" t="s">
        <v>707</v>
      </c>
      <c r="AJ852" s="14" t="s">
        <v>706</v>
      </c>
      <c r="AK852" s="14" t="s">
        <v>706</v>
      </c>
      <c r="AL852" s="14"/>
      <c r="AM852" s="14" t="s">
        <v>706</v>
      </c>
      <c r="AN852" s="14"/>
      <c r="AO852" s="14" t="s">
        <v>7832</v>
      </c>
      <c r="AP852" s="14">
        <v>17782217858</v>
      </c>
      <c r="AQ852" s="33" t="str">
        <f>VLOOKUP("*"&amp;B852&amp;"*",[1]项目信息综合查询_1!$I$4:$I$1026,1,FALSE)</f>
        <v>云阳县_产业发展_产业服务支撑项目_云阳县2023年脱贫人口小额信贷贴息项目</v>
      </c>
    </row>
    <row r="853" spans="1:43" ht="331.5" x14ac:dyDescent="0.2">
      <c r="A853" s="13">
        <v>847</v>
      </c>
      <c r="B853" s="14" t="s">
        <v>7833</v>
      </c>
      <c r="C853" s="14" t="s">
        <v>651</v>
      </c>
      <c r="D853" s="14" t="s">
        <v>775</v>
      </c>
      <c r="E853" s="14" t="s">
        <v>776</v>
      </c>
      <c r="F853" s="14" t="s">
        <v>7834</v>
      </c>
      <c r="G853" s="14" t="s">
        <v>714</v>
      </c>
      <c r="H853" s="14" t="s">
        <v>7419</v>
      </c>
      <c r="I853" s="14" t="s">
        <v>7835</v>
      </c>
      <c r="J853" s="14" t="s">
        <v>7836</v>
      </c>
      <c r="K853" s="14" t="s">
        <v>7835</v>
      </c>
      <c r="L853" s="14" t="s">
        <v>7837</v>
      </c>
      <c r="M853" s="14" t="s">
        <v>6989</v>
      </c>
      <c r="N853" s="14" t="s">
        <v>7838</v>
      </c>
      <c r="O853" s="14" t="s">
        <v>7834</v>
      </c>
      <c r="P853" s="14" t="s">
        <v>7839</v>
      </c>
      <c r="Q853" s="14" t="s">
        <v>7840</v>
      </c>
      <c r="R853" s="14" t="s">
        <v>7841</v>
      </c>
      <c r="S853" s="14" t="s">
        <v>7842</v>
      </c>
      <c r="T853" s="14" t="s">
        <v>725</v>
      </c>
      <c r="U853" s="14" t="s">
        <v>725</v>
      </c>
      <c r="V853" s="14" t="s">
        <v>705</v>
      </c>
      <c r="W853" s="14">
        <v>2023.1</v>
      </c>
      <c r="X853" s="14">
        <v>2023.12</v>
      </c>
      <c r="Y853" s="14">
        <f t="shared" si="14"/>
        <v>325.28800000000001</v>
      </c>
      <c r="Z853" s="14">
        <v>325.28800000000001</v>
      </c>
      <c r="AA853" s="14"/>
      <c r="AB853" s="14"/>
      <c r="AC853" s="14"/>
      <c r="AD853" s="14">
        <v>1500</v>
      </c>
      <c r="AE853" s="14">
        <v>1500</v>
      </c>
      <c r="AF853" s="14" t="s">
        <v>706</v>
      </c>
      <c r="AG853" s="14" t="s">
        <v>706</v>
      </c>
      <c r="AH853" s="14"/>
      <c r="AI853" s="14" t="s">
        <v>707</v>
      </c>
      <c r="AJ853" s="14" t="s">
        <v>706</v>
      </c>
      <c r="AK853" s="14" t="s">
        <v>706</v>
      </c>
      <c r="AL853" s="14"/>
      <c r="AM853" s="14" t="s">
        <v>706</v>
      </c>
      <c r="AN853" s="14"/>
      <c r="AO853" s="14" t="s">
        <v>7811</v>
      </c>
      <c r="AP853" s="14">
        <v>18223809288</v>
      </c>
      <c r="AQ853" s="33" t="str">
        <f>VLOOKUP("*"&amp;B853&amp;"*",[1]项目信息综合查询_1!$I$4:$I$1026,1,FALSE)</f>
        <v>云阳县_产业发展_生产项目_云阳县2023年到户产业项目</v>
      </c>
    </row>
    <row r="854" spans="1:43" ht="409.5" x14ac:dyDescent="0.2">
      <c r="A854" s="13">
        <v>848</v>
      </c>
      <c r="B854" s="14" t="s">
        <v>7843</v>
      </c>
      <c r="C854" s="14" t="s">
        <v>651</v>
      </c>
      <c r="D854" s="14" t="s">
        <v>775</v>
      </c>
      <c r="E854" s="14" t="s">
        <v>776</v>
      </c>
      <c r="F854" s="14" t="s">
        <v>7844</v>
      </c>
      <c r="G854" s="14" t="s">
        <v>7765</v>
      </c>
      <c r="H854" s="14" t="s">
        <v>7845</v>
      </c>
      <c r="I854" s="14" t="s">
        <v>7846</v>
      </c>
      <c r="J854" s="14" t="s">
        <v>7847</v>
      </c>
      <c r="K854" s="14" t="s">
        <v>7848</v>
      </c>
      <c r="L854" s="14" t="s">
        <v>7849</v>
      </c>
      <c r="M854" s="14" t="s">
        <v>961</v>
      </c>
      <c r="N854" s="14" t="s">
        <v>1779</v>
      </c>
      <c r="O854" s="14" t="s">
        <v>7771</v>
      </c>
      <c r="P854" s="14" t="s">
        <v>7772</v>
      </c>
      <c r="Q854" s="14" t="s">
        <v>7850</v>
      </c>
      <c r="R854" s="14" t="s">
        <v>7774</v>
      </c>
      <c r="S854" s="14" t="s">
        <v>7851</v>
      </c>
      <c r="T854" s="14" t="s">
        <v>725</v>
      </c>
      <c r="U854" s="14" t="s">
        <v>7776</v>
      </c>
      <c r="V854" s="14" t="s">
        <v>705</v>
      </c>
      <c r="W854" s="14">
        <v>2023.9</v>
      </c>
      <c r="X854" s="14">
        <v>2024.9</v>
      </c>
      <c r="Y854" s="14">
        <f t="shared" si="14"/>
        <v>12720</v>
      </c>
      <c r="Z854" s="14"/>
      <c r="AA854" s="14">
        <v>1601</v>
      </c>
      <c r="AB854" s="14"/>
      <c r="AC854" s="14">
        <v>11119</v>
      </c>
      <c r="AD854" s="14">
        <v>50000</v>
      </c>
      <c r="AE854" s="14">
        <v>2000</v>
      </c>
      <c r="AF854" s="14" t="s">
        <v>706</v>
      </c>
      <c r="AG854" s="14" t="s">
        <v>706</v>
      </c>
      <c r="AH854" s="14"/>
      <c r="AI854" s="14" t="s">
        <v>707</v>
      </c>
      <c r="AJ854" s="14" t="s">
        <v>706</v>
      </c>
      <c r="AK854" s="14" t="s">
        <v>706</v>
      </c>
      <c r="AL854" s="14"/>
      <c r="AM854" s="14" t="s">
        <v>706</v>
      </c>
      <c r="AN854" s="14"/>
      <c r="AO854" s="14" t="s">
        <v>7777</v>
      </c>
      <c r="AP854" s="14">
        <v>55128428</v>
      </c>
      <c r="AQ854" s="33" t="str">
        <f>VLOOKUP("*"&amp;B854&amp;"*",[1]项目信息综合查询_1!$I$4:$I$1026,1,FALSE)</f>
        <v>云阳县_产业发展_配套设施项目_云阳县2023年丘陵山区高标准农田改造提升示范项目</v>
      </c>
    </row>
    <row r="855" spans="1:43" ht="306" x14ac:dyDescent="0.2">
      <c r="A855" s="13">
        <v>849</v>
      </c>
      <c r="B855" s="14" t="s">
        <v>7852</v>
      </c>
      <c r="C855" s="14" t="s">
        <v>651</v>
      </c>
      <c r="D855" s="14" t="s">
        <v>775</v>
      </c>
      <c r="E855" s="14" t="s">
        <v>776</v>
      </c>
      <c r="F855" s="14" t="s">
        <v>7853</v>
      </c>
      <c r="G855" s="14" t="s">
        <v>714</v>
      </c>
      <c r="H855" s="14" t="s">
        <v>7854</v>
      </c>
      <c r="I855" s="14" t="s">
        <v>7855</v>
      </c>
      <c r="J855" s="14" t="s">
        <v>7856</v>
      </c>
      <c r="K855" s="14" t="s">
        <v>7857</v>
      </c>
      <c r="L855" s="14" t="s">
        <v>7858</v>
      </c>
      <c r="M855" s="14" t="s">
        <v>961</v>
      </c>
      <c r="N855" s="14" t="s">
        <v>1779</v>
      </c>
      <c r="O855" s="14" t="s">
        <v>7859</v>
      </c>
      <c r="P855" s="14" t="s">
        <v>7772</v>
      </c>
      <c r="Q855" s="14" t="s">
        <v>7860</v>
      </c>
      <c r="R855" s="14" t="s">
        <v>7774</v>
      </c>
      <c r="S855" s="14" t="s">
        <v>7775</v>
      </c>
      <c r="T855" s="14" t="s">
        <v>725</v>
      </c>
      <c r="U855" s="14" t="s">
        <v>7861</v>
      </c>
      <c r="V855" s="14" t="s">
        <v>705</v>
      </c>
      <c r="W855" s="14">
        <v>2023.9</v>
      </c>
      <c r="X855" s="14">
        <v>2024.5</v>
      </c>
      <c r="Y855" s="14">
        <f t="shared" si="14"/>
        <v>2311</v>
      </c>
      <c r="Z855" s="14"/>
      <c r="AA855" s="14">
        <v>2311</v>
      </c>
      <c r="AB855" s="14"/>
      <c r="AC855" s="14">
        <v>0</v>
      </c>
      <c r="AD855" s="14">
        <v>20000</v>
      </c>
      <c r="AE855" s="14">
        <v>1000</v>
      </c>
      <c r="AF855" s="14" t="s">
        <v>706</v>
      </c>
      <c r="AG855" s="14" t="s">
        <v>706</v>
      </c>
      <c r="AH855" s="14"/>
      <c r="AI855" s="14" t="s">
        <v>707</v>
      </c>
      <c r="AJ855" s="14" t="s">
        <v>706</v>
      </c>
      <c r="AK855" s="14" t="s">
        <v>706</v>
      </c>
      <c r="AL855" s="14"/>
      <c r="AM855" s="14" t="s">
        <v>706</v>
      </c>
      <c r="AN855" s="14"/>
      <c r="AO855" s="14" t="s">
        <v>7777</v>
      </c>
      <c r="AP855" s="14">
        <v>55128428</v>
      </c>
      <c r="AQ855" s="33" t="str">
        <f>VLOOKUP("*"&amp;B855&amp;"*",[1]项目信息综合查询_1!$I$4:$I$1026,1,FALSE)</f>
        <v>云阳县_产业发展_生产项目_云阳县2023年高标准农田建设项目</v>
      </c>
    </row>
    <row r="856" spans="1:43" ht="409.5" x14ac:dyDescent="0.2">
      <c r="A856" s="13">
        <v>850</v>
      </c>
      <c r="B856" s="23" t="s">
        <v>7862</v>
      </c>
      <c r="C856" s="14" t="s">
        <v>651</v>
      </c>
      <c r="D856" s="14" t="s">
        <v>967</v>
      </c>
      <c r="E856" s="14" t="s">
        <v>968</v>
      </c>
      <c r="F856" s="14" t="s">
        <v>7863</v>
      </c>
      <c r="G856" s="14" t="s">
        <v>7765</v>
      </c>
      <c r="H856" s="14" t="s">
        <v>7419</v>
      </c>
      <c r="I856" s="14" t="s">
        <v>7864</v>
      </c>
      <c r="J856" s="14" t="s">
        <v>7865</v>
      </c>
      <c r="K856" s="14" t="s">
        <v>7866</v>
      </c>
      <c r="L856" s="14" t="s">
        <v>7867</v>
      </c>
      <c r="M856" s="14" t="s">
        <v>1665</v>
      </c>
      <c r="N856" s="14" t="s">
        <v>936</v>
      </c>
      <c r="O856" s="14" t="s">
        <v>7868</v>
      </c>
      <c r="P856" s="14" t="s">
        <v>974</v>
      </c>
      <c r="Q856" s="14" t="s">
        <v>4969</v>
      </c>
      <c r="R856" s="14" t="s">
        <v>976</v>
      </c>
      <c r="S856" s="14" t="s">
        <v>1668</v>
      </c>
      <c r="T856" s="14" t="s">
        <v>725</v>
      </c>
      <c r="U856" s="14" t="s">
        <v>725</v>
      </c>
      <c r="V856" s="14" t="s">
        <v>705</v>
      </c>
      <c r="W856" s="14">
        <v>2023.03</v>
      </c>
      <c r="X856" s="14">
        <v>2023.11</v>
      </c>
      <c r="Y856" s="14">
        <f t="shared" si="14"/>
        <v>260</v>
      </c>
      <c r="Z856" s="14"/>
      <c r="AA856" s="14">
        <v>130</v>
      </c>
      <c r="AB856" s="14"/>
      <c r="AC856" s="14">
        <v>130</v>
      </c>
      <c r="AD856" s="14">
        <v>16</v>
      </c>
      <c r="AE856" s="14">
        <v>8</v>
      </c>
      <c r="AF856" s="14" t="s">
        <v>706</v>
      </c>
      <c r="AG856" s="14" t="s">
        <v>706</v>
      </c>
      <c r="AH856" s="14" t="s">
        <v>706</v>
      </c>
      <c r="AI856" s="14" t="s">
        <v>707</v>
      </c>
      <c r="AJ856" s="14" t="s">
        <v>706</v>
      </c>
      <c r="AK856" s="14" t="s">
        <v>706</v>
      </c>
      <c r="AL856" s="14"/>
      <c r="AM856" s="14" t="s">
        <v>706</v>
      </c>
      <c r="AN856" s="14"/>
      <c r="AO856" s="14" t="s">
        <v>7869</v>
      </c>
      <c r="AP856" s="14">
        <v>13996505472</v>
      </c>
      <c r="AQ856" s="33" t="str">
        <f>VLOOKUP("*"&amp;B856&amp;"*",[1]项目信息综合查询_1!$I$4:$I$1026,1,FALSE)</f>
        <v>云阳县_产业发展_产业服务支撑项目_云阳县2023年农机专业合作社生产和服务能力提档升级项目</v>
      </c>
    </row>
    <row r="857" spans="1:43" ht="191.25" x14ac:dyDescent="0.2">
      <c r="A857" s="13">
        <v>851</v>
      </c>
      <c r="B857" s="14" t="s">
        <v>7870</v>
      </c>
      <c r="C857" s="14" t="s">
        <v>651</v>
      </c>
      <c r="D857" s="14" t="s">
        <v>967</v>
      </c>
      <c r="E857" s="14" t="s">
        <v>7392</v>
      </c>
      <c r="F857" s="14" t="s">
        <v>7871</v>
      </c>
      <c r="G857" s="14" t="s">
        <v>692</v>
      </c>
      <c r="H857" s="14" t="s">
        <v>7872</v>
      </c>
      <c r="I857" s="14" t="s">
        <v>7873</v>
      </c>
      <c r="J857" s="14" t="s">
        <v>7874</v>
      </c>
      <c r="K857" s="14" t="s">
        <v>7873</v>
      </c>
      <c r="L857" s="14" t="s">
        <v>7875</v>
      </c>
      <c r="M857" s="14" t="s">
        <v>1665</v>
      </c>
      <c r="N857" s="14" t="s">
        <v>936</v>
      </c>
      <c r="O857" s="14" t="s">
        <v>7876</v>
      </c>
      <c r="P857" s="14" t="s">
        <v>7877</v>
      </c>
      <c r="Q857" s="14" t="s">
        <v>7878</v>
      </c>
      <c r="R857" s="14" t="s">
        <v>976</v>
      </c>
      <c r="S857" s="14" t="s">
        <v>4412</v>
      </c>
      <c r="T857" s="14" t="s">
        <v>725</v>
      </c>
      <c r="U857" s="14" t="s">
        <v>725</v>
      </c>
      <c r="V857" s="14" t="s">
        <v>705</v>
      </c>
      <c r="W857" s="14">
        <v>2023.07</v>
      </c>
      <c r="X857" s="14">
        <v>2023.11</v>
      </c>
      <c r="Y857" s="14">
        <f t="shared" si="14"/>
        <v>100</v>
      </c>
      <c r="Z857" s="14"/>
      <c r="AA857" s="14">
        <v>50</v>
      </c>
      <c r="AB857" s="14"/>
      <c r="AC857" s="14">
        <v>50</v>
      </c>
      <c r="AD857" s="14">
        <v>10</v>
      </c>
      <c r="AE857" s="14">
        <v>1</v>
      </c>
      <c r="AF857" s="14" t="s">
        <v>706</v>
      </c>
      <c r="AG857" s="14" t="s">
        <v>706</v>
      </c>
      <c r="AH857" s="14"/>
      <c r="AI857" s="14" t="s">
        <v>707</v>
      </c>
      <c r="AJ857" s="14" t="s">
        <v>706</v>
      </c>
      <c r="AK857" s="14" t="s">
        <v>706</v>
      </c>
      <c r="AL857" s="14"/>
      <c r="AM857" s="14" t="s">
        <v>706</v>
      </c>
      <c r="AN857" s="14"/>
      <c r="AO857" s="14" t="s">
        <v>7879</v>
      </c>
      <c r="AP857" s="14">
        <v>18225224748</v>
      </c>
      <c r="AQ857" s="33" t="str">
        <f>VLOOKUP("*"&amp;B857&amp;"*",[1]项目信息综合查询_1!$I$4:$I$1026,1,FALSE)</f>
        <v>云阳县_产业发展_生产项目_云阳县2023年奶业新型主体培育项目</v>
      </c>
    </row>
    <row r="858" spans="1:43" ht="229.5" x14ac:dyDescent="0.2">
      <c r="A858" s="13">
        <v>852</v>
      </c>
      <c r="B858" s="23" t="s">
        <v>7880</v>
      </c>
      <c r="C858" s="14" t="s">
        <v>651</v>
      </c>
      <c r="D858" s="14" t="s">
        <v>7186</v>
      </c>
      <c r="E858" s="14" t="s">
        <v>2645</v>
      </c>
      <c r="F858" s="14" t="s">
        <v>7881</v>
      </c>
      <c r="G858" s="14" t="s">
        <v>714</v>
      </c>
      <c r="H858" s="14" t="s">
        <v>7882</v>
      </c>
      <c r="I858" s="14" t="s">
        <v>7883</v>
      </c>
      <c r="J858" s="14" t="s">
        <v>7884</v>
      </c>
      <c r="K858" s="14" t="s">
        <v>7883</v>
      </c>
      <c r="L858" s="14" t="s">
        <v>7885</v>
      </c>
      <c r="M858" s="14" t="s">
        <v>961</v>
      </c>
      <c r="N858" s="14" t="s">
        <v>1779</v>
      </c>
      <c r="O858" s="14" t="s">
        <v>7886</v>
      </c>
      <c r="P858" s="14" t="s">
        <v>5915</v>
      </c>
      <c r="Q858" s="14" t="s">
        <v>7887</v>
      </c>
      <c r="R858" s="14" t="s">
        <v>1657</v>
      </c>
      <c r="S858" s="14" t="s">
        <v>1658</v>
      </c>
      <c r="T858" s="14" t="s">
        <v>725</v>
      </c>
      <c r="U858" s="14" t="s">
        <v>725</v>
      </c>
      <c r="V858" s="14" t="s">
        <v>705</v>
      </c>
      <c r="W858" s="14">
        <v>2023.1</v>
      </c>
      <c r="X858" s="14">
        <v>2023.12</v>
      </c>
      <c r="Y858" s="14">
        <f t="shared" si="14"/>
        <v>223.09</v>
      </c>
      <c r="Z858" s="14"/>
      <c r="AA858" s="14">
        <v>223.09</v>
      </c>
      <c r="AB858" s="14"/>
      <c r="AC858" s="14">
        <v>0</v>
      </c>
      <c r="AD858" s="14">
        <v>920</v>
      </c>
      <c r="AE858" s="14">
        <v>18</v>
      </c>
      <c r="AF858" s="14" t="s">
        <v>706</v>
      </c>
      <c r="AG858" s="14" t="s">
        <v>706</v>
      </c>
      <c r="AH858" s="14"/>
      <c r="AI858" s="14" t="s">
        <v>707</v>
      </c>
      <c r="AJ858" s="14" t="s">
        <v>706</v>
      </c>
      <c r="AK858" s="14" t="s">
        <v>706</v>
      </c>
      <c r="AL858" s="14"/>
      <c r="AM858" s="14" t="s">
        <v>706</v>
      </c>
      <c r="AN858" s="14"/>
      <c r="AO858" s="14" t="s">
        <v>7888</v>
      </c>
      <c r="AP858" s="14">
        <v>13883516013</v>
      </c>
      <c r="AQ858" s="33" t="str">
        <f>VLOOKUP("*"&amp;B858&amp;"*",[1]项目信息综合查询_1!$I$4:$I$1026,1,FALSE)</f>
        <v>云阳县_产业发展_生产项目_云阳县2023年粮油和蔬菜规模种植户补贴项目</v>
      </c>
    </row>
    <row r="859" spans="1:43" ht="255" x14ac:dyDescent="0.2">
      <c r="A859" s="13">
        <v>853</v>
      </c>
      <c r="B859" s="23" t="s">
        <v>7889</v>
      </c>
      <c r="C859" s="14" t="s">
        <v>651</v>
      </c>
      <c r="D859" s="14" t="s">
        <v>967</v>
      </c>
      <c r="E859" s="14" t="s">
        <v>5487</v>
      </c>
      <c r="F859" s="14" t="s">
        <v>7890</v>
      </c>
      <c r="G859" s="14" t="s">
        <v>714</v>
      </c>
      <c r="H859" s="14" t="s">
        <v>7419</v>
      </c>
      <c r="I859" s="14" t="s">
        <v>7891</v>
      </c>
      <c r="J859" s="14" t="s">
        <v>7892</v>
      </c>
      <c r="K859" s="14" t="s">
        <v>7893</v>
      </c>
      <c r="L859" s="14" t="s">
        <v>7894</v>
      </c>
      <c r="M859" s="14" t="s">
        <v>1665</v>
      </c>
      <c r="N859" s="14" t="s">
        <v>936</v>
      </c>
      <c r="O859" s="14" t="s">
        <v>7895</v>
      </c>
      <c r="P859" s="14" t="s">
        <v>7896</v>
      </c>
      <c r="Q859" s="14" t="s">
        <v>7897</v>
      </c>
      <c r="R859" s="14" t="s">
        <v>976</v>
      </c>
      <c r="S859" s="14" t="s">
        <v>7898</v>
      </c>
      <c r="T859" s="14" t="s">
        <v>725</v>
      </c>
      <c r="U859" s="14" t="s">
        <v>725</v>
      </c>
      <c r="V859" s="14" t="s">
        <v>705</v>
      </c>
      <c r="W859" s="14">
        <v>2023.3</v>
      </c>
      <c r="X859" s="14">
        <v>2023.11</v>
      </c>
      <c r="Y859" s="14">
        <f t="shared" si="14"/>
        <v>269</v>
      </c>
      <c r="Z859" s="14"/>
      <c r="AA859" s="14">
        <v>269</v>
      </c>
      <c r="AB859" s="14"/>
      <c r="AC859" s="14">
        <v>0</v>
      </c>
      <c r="AD859" s="14">
        <v>63</v>
      </c>
      <c r="AE859" s="14">
        <v>3</v>
      </c>
      <c r="AF859" s="14" t="s">
        <v>706</v>
      </c>
      <c r="AG859" s="14" t="s">
        <v>706</v>
      </c>
      <c r="AH859" s="14"/>
      <c r="AI859" s="14" t="s">
        <v>707</v>
      </c>
      <c r="AJ859" s="14" t="s">
        <v>706</v>
      </c>
      <c r="AK859" s="14" t="s">
        <v>706</v>
      </c>
      <c r="AL859" s="14"/>
      <c r="AM859" s="14" t="s">
        <v>706</v>
      </c>
      <c r="AN859" s="14"/>
      <c r="AO859" s="14" t="s">
        <v>7899</v>
      </c>
      <c r="AP859" s="14">
        <v>2355169116</v>
      </c>
      <c r="AQ859" s="33" t="str">
        <f>VLOOKUP("*"&amp;B859&amp;"*",[1]项目信息综合查询_1!$I$4:$I$1026,1,FALSE)</f>
        <v>云阳县_产业发展_生产项目_云阳县2023年粮油单产提升工程项目</v>
      </c>
    </row>
    <row r="860" spans="1:43" ht="344.25" x14ac:dyDescent="0.2">
      <c r="A860" s="13">
        <v>854</v>
      </c>
      <c r="B860" s="23" t="s">
        <v>7900</v>
      </c>
      <c r="C860" s="14" t="s">
        <v>651</v>
      </c>
      <c r="D860" s="14" t="s">
        <v>967</v>
      </c>
      <c r="E860" s="14" t="s">
        <v>4314</v>
      </c>
      <c r="F860" s="14" t="s">
        <v>7901</v>
      </c>
      <c r="G860" s="14" t="s">
        <v>714</v>
      </c>
      <c r="H860" s="14" t="s">
        <v>7419</v>
      </c>
      <c r="I860" s="14" t="s">
        <v>7902</v>
      </c>
      <c r="J860" s="14" t="s">
        <v>7903</v>
      </c>
      <c r="K860" s="14" t="s">
        <v>7902</v>
      </c>
      <c r="L860" s="14" t="s">
        <v>7904</v>
      </c>
      <c r="M860" s="14" t="s">
        <v>1665</v>
      </c>
      <c r="N860" s="14" t="s">
        <v>936</v>
      </c>
      <c r="O860" s="14" t="s">
        <v>7905</v>
      </c>
      <c r="P860" s="14" t="s">
        <v>7906</v>
      </c>
      <c r="Q860" s="14" t="s">
        <v>7907</v>
      </c>
      <c r="R860" s="14" t="s">
        <v>7908</v>
      </c>
      <c r="S860" s="14" t="s">
        <v>7909</v>
      </c>
      <c r="T860" s="14" t="s">
        <v>725</v>
      </c>
      <c r="U860" s="14" t="s">
        <v>725</v>
      </c>
      <c r="V860" s="14" t="s">
        <v>705</v>
      </c>
      <c r="W860" s="14">
        <v>2023.2</v>
      </c>
      <c r="X860" s="14">
        <v>2024.12</v>
      </c>
      <c r="Y860" s="14">
        <f t="shared" si="14"/>
        <v>229</v>
      </c>
      <c r="Z860" s="14"/>
      <c r="AA860" s="14">
        <v>229</v>
      </c>
      <c r="AB860" s="14"/>
      <c r="AC860" s="14">
        <v>0</v>
      </c>
      <c r="AD860" s="14">
        <v>3860</v>
      </c>
      <c r="AE860" s="14">
        <v>200</v>
      </c>
      <c r="AF860" s="14" t="s">
        <v>706</v>
      </c>
      <c r="AG860" s="14" t="s">
        <v>706</v>
      </c>
      <c r="AH860" s="14"/>
      <c r="AI860" s="14" t="s">
        <v>707</v>
      </c>
      <c r="AJ860" s="14" t="s">
        <v>706</v>
      </c>
      <c r="AK860" s="14" t="s">
        <v>706</v>
      </c>
      <c r="AL860" s="14"/>
      <c r="AM860" s="14" t="s">
        <v>706</v>
      </c>
      <c r="AN860" s="14"/>
      <c r="AO860" s="14" t="s">
        <v>7910</v>
      </c>
      <c r="AP860" s="14">
        <v>15823796881</v>
      </c>
      <c r="AQ860" s="33" t="str">
        <f>VLOOKUP("*"&amp;B860&amp;"*",[1]项目信息综合查询_1!$I$4:$I$1026,1,FALSE)</f>
        <v>云阳县_就业项目_就业_云阳县2023年高素质农民培育项目</v>
      </c>
    </row>
    <row r="861" spans="1:43" ht="178.5" x14ac:dyDescent="0.2">
      <c r="A861" s="13">
        <v>855</v>
      </c>
      <c r="B861" s="23" t="s">
        <v>7911</v>
      </c>
      <c r="C861" s="14" t="s">
        <v>651</v>
      </c>
      <c r="D861" s="14" t="s">
        <v>775</v>
      </c>
      <c r="E861" s="14" t="s">
        <v>776</v>
      </c>
      <c r="F861" s="14" t="s">
        <v>7912</v>
      </c>
      <c r="G861" s="14" t="s">
        <v>714</v>
      </c>
      <c r="H861" s="14" t="s">
        <v>7913</v>
      </c>
      <c r="I861" s="14" t="s">
        <v>7914</v>
      </c>
      <c r="J861" s="14" t="s">
        <v>7915</v>
      </c>
      <c r="K861" s="14" t="s">
        <v>7914</v>
      </c>
      <c r="L861" s="14" t="s">
        <v>7916</v>
      </c>
      <c r="M861" s="14" t="s">
        <v>961</v>
      </c>
      <c r="N861" s="14" t="s">
        <v>7917</v>
      </c>
      <c r="O861" s="14" t="s">
        <v>7918</v>
      </c>
      <c r="P861" s="14" t="s">
        <v>7919</v>
      </c>
      <c r="Q861" s="14" t="s">
        <v>7920</v>
      </c>
      <c r="R861" s="14" t="s">
        <v>976</v>
      </c>
      <c r="S861" s="14" t="s">
        <v>4412</v>
      </c>
      <c r="T861" s="14" t="s">
        <v>725</v>
      </c>
      <c r="U861" s="14" t="s">
        <v>725</v>
      </c>
      <c r="V861" s="14" t="s">
        <v>705</v>
      </c>
      <c r="W861" s="14">
        <v>2023.3</v>
      </c>
      <c r="X861" s="14">
        <v>2023.11</v>
      </c>
      <c r="Y861" s="14">
        <f t="shared" si="14"/>
        <v>180</v>
      </c>
      <c r="Z861" s="14"/>
      <c r="AA861" s="14">
        <v>51.17</v>
      </c>
      <c r="AB861" s="14">
        <v>128.83000000000001</v>
      </c>
      <c r="AC861" s="14">
        <v>0</v>
      </c>
      <c r="AD861" s="14">
        <v>1217</v>
      </c>
      <c r="AE861" s="14">
        <v>20</v>
      </c>
      <c r="AF861" s="14" t="s">
        <v>706</v>
      </c>
      <c r="AG861" s="14" t="s">
        <v>706</v>
      </c>
      <c r="AH861" s="14"/>
      <c r="AI861" s="14" t="s">
        <v>707</v>
      </c>
      <c r="AJ861" s="14" t="s">
        <v>706</v>
      </c>
      <c r="AK861" s="14" t="s">
        <v>706</v>
      </c>
      <c r="AL861" s="14"/>
      <c r="AM861" s="14" t="s">
        <v>706</v>
      </c>
      <c r="AN861" s="14"/>
      <c r="AO861" s="14" t="s">
        <v>7899</v>
      </c>
      <c r="AP861" s="14">
        <v>2355169116</v>
      </c>
      <c r="AQ861" s="33" t="str">
        <f>VLOOKUP("*"&amp;B861&amp;"*",[1]项目信息综合查询_1!$I$4:$I$1026,1,FALSE)</f>
        <v>云阳县_产业发展_生产项目_云阳县2023年大豆玉米带状复合种植项目</v>
      </c>
    </row>
    <row r="862" spans="1:43" ht="178.5" x14ac:dyDescent="0.2">
      <c r="A862" s="13">
        <v>856</v>
      </c>
      <c r="B862" s="14" t="s">
        <v>7921</v>
      </c>
      <c r="C862" s="14" t="s">
        <v>651</v>
      </c>
      <c r="D862" s="14" t="s">
        <v>775</v>
      </c>
      <c r="E862" s="14" t="s">
        <v>776</v>
      </c>
      <c r="F862" s="14" t="s">
        <v>7922</v>
      </c>
      <c r="G862" s="14" t="s">
        <v>714</v>
      </c>
      <c r="H862" s="14" t="s">
        <v>7923</v>
      </c>
      <c r="I862" s="14" t="s">
        <v>7924</v>
      </c>
      <c r="J862" s="14" t="s">
        <v>7925</v>
      </c>
      <c r="K862" s="14" t="s">
        <v>7924</v>
      </c>
      <c r="L862" s="14" t="s">
        <v>7926</v>
      </c>
      <c r="M862" s="14" t="s">
        <v>961</v>
      </c>
      <c r="N862" s="14" t="s">
        <v>7917</v>
      </c>
      <c r="O862" s="14" t="s">
        <v>7927</v>
      </c>
      <c r="P862" s="14" t="s">
        <v>7919</v>
      </c>
      <c r="Q862" s="14" t="s">
        <v>7928</v>
      </c>
      <c r="R862" s="14" t="s">
        <v>976</v>
      </c>
      <c r="S862" s="14" t="s">
        <v>4412</v>
      </c>
      <c r="T862" s="14" t="s">
        <v>725</v>
      </c>
      <c r="U862" s="14" t="s">
        <v>725</v>
      </c>
      <c r="V862" s="14" t="s">
        <v>705</v>
      </c>
      <c r="W862" s="14">
        <v>2023.3</v>
      </c>
      <c r="X862" s="14">
        <v>2023.11</v>
      </c>
      <c r="Y862" s="14">
        <f t="shared" si="14"/>
        <v>30</v>
      </c>
      <c r="Z862" s="14"/>
      <c r="AA862" s="14">
        <v>30</v>
      </c>
      <c r="AB862" s="14"/>
      <c r="AC862" s="14">
        <v>0</v>
      </c>
      <c r="AD862" s="14">
        <v>876</v>
      </c>
      <c r="AE862" s="14">
        <v>20</v>
      </c>
      <c r="AF862" s="14" t="s">
        <v>706</v>
      </c>
      <c r="AG862" s="14" t="s">
        <v>706</v>
      </c>
      <c r="AH862" s="14"/>
      <c r="AI862" s="14" t="s">
        <v>707</v>
      </c>
      <c r="AJ862" s="14" t="s">
        <v>706</v>
      </c>
      <c r="AK862" s="14" t="s">
        <v>706</v>
      </c>
      <c r="AL862" s="14"/>
      <c r="AM862" s="14" t="s">
        <v>706</v>
      </c>
      <c r="AN862" s="14"/>
      <c r="AO862" s="14" t="s">
        <v>7899</v>
      </c>
      <c r="AP862" s="14">
        <v>2355169116</v>
      </c>
      <c r="AQ862" s="33" t="str">
        <f>VLOOKUP("*"&amp;B862&amp;"*",[1]项目信息综合查询_1!$I$4:$I$1026,1,FALSE)</f>
        <v>云阳县_产业发展_生产项目_云阳县2023年大豆和油料产能提升工程</v>
      </c>
    </row>
    <row r="863" spans="1:43" ht="229.5" x14ac:dyDescent="0.2">
      <c r="A863" s="13">
        <v>857</v>
      </c>
      <c r="B863" s="14" t="s">
        <v>7929</v>
      </c>
      <c r="C863" s="14" t="s">
        <v>651</v>
      </c>
      <c r="D863" s="14" t="s">
        <v>7186</v>
      </c>
      <c r="E863" s="14" t="s">
        <v>7930</v>
      </c>
      <c r="F863" s="14" t="s">
        <v>7931</v>
      </c>
      <c r="G863" s="14" t="s">
        <v>714</v>
      </c>
      <c r="H863" s="14" t="s">
        <v>7419</v>
      </c>
      <c r="I863" s="14" t="s">
        <v>7932</v>
      </c>
      <c r="J863" s="14" t="s">
        <v>7933</v>
      </c>
      <c r="K863" s="14" t="s">
        <v>7932</v>
      </c>
      <c r="L863" s="14" t="s">
        <v>7934</v>
      </c>
      <c r="M863" s="14" t="s">
        <v>961</v>
      </c>
      <c r="N863" s="14" t="s">
        <v>7935</v>
      </c>
      <c r="O863" s="14" t="s">
        <v>7936</v>
      </c>
      <c r="P863" s="14" t="s">
        <v>7937</v>
      </c>
      <c r="Q863" s="14" t="s">
        <v>7938</v>
      </c>
      <c r="R863" s="14" t="s">
        <v>7841</v>
      </c>
      <c r="S863" s="14" t="s">
        <v>7939</v>
      </c>
      <c r="T863" s="14" t="s">
        <v>725</v>
      </c>
      <c r="U863" s="14" t="s">
        <v>725</v>
      </c>
      <c r="V863" s="14" t="s">
        <v>705</v>
      </c>
      <c r="W863" s="14">
        <v>2023.08</v>
      </c>
      <c r="X863" s="14">
        <v>2023.12</v>
      </c>
      <c r="Y863" s="14">
        <f t="shared" si="14"/>
        <v>312</v>
      </c>
      <c r="Z863" s="14"/>
      <c r="AA863" s="14">
        <v>312</v>
      </c>
      <c r="AB863" s="14"/>
      <c r="AC863" s="14">
        <v>0</v>
      </c>
      <c r="AD863" s="14">
        <v>200</v>
      </c>
      <c r="AE863" s="14">
        <v>5</v>
      </c>
      <c r="AF863" s="14" t="s">
        <v>706</v>
      </c>
      <c r="AG863" s="14" t="s">
        <v>706</v>
      </c>
      <c r="AH863" s="14" t="s">
        <v>706</v>
      </c>
      <c r="AI863" s="14" t="s">
        <v>706</v>
      </c>
      <c r="AJ863" s="14" t="s">
        <v>706</v>
      </c>
      <c r="AK863" s="14" t="s">
        <v>706</v>
      </c>
      <c r="AL863" s="14"/>
      <c r="AM863" s="14" t="s">
        <v>706</v>
      </c>
      <c r="AN863" s="14"/>
      <c r="AO863" s="14" t="s">
        <v>7940</v>
      </c>
      <c r="AP863" s="14">
        <v>18996683551</v>
      </c>
      <c r="AQ863" s="33" t="str">
        <f>VLOOKUP("*"&amp;B863&amp;"*",[1]项目信息综合查询_1!$I$4:$I$1026,1,FALSE)</f>
        <v>云阳县_产业发展_金融保险配套项目_云阳县2023年农业全产业链及农产品加工贴息</v>
      </c>
    </row>
    <row r="864" spans="1:43" ht="293.25" x14ac:dyDescent="0.2">
      <c r="A864" s="13">
        <v>858</v>
      </c>
      <c r="B864" s="40" t="s">
        <v>7941</v>
      </c>
      <c r="C864" s="14" t="s">
        <v>647</v>
      </c>
      <c r="D864" s="14" t="s">
        <v>7942</v>
      </c>
      <c r="E864" s="14" t="s">
        <v>7943</v>
      </c>
      <c r="F864" s="131" t="s">
        <v>7944</v>
      </c>
      <c r="G864" s="35" t="s">
        <v>714</v>
      </c>
      <c r="H864" s="40" t="s">
        <v>7419</v>
      </c>
      <c r="I864" s="131" t="s">
        <v>7945</v>
      </c>
      <c r="J864" s="131" t="s">
        <v>7946</v>
      </c>
      <c r="K864" s="131" t="s">
        <v>7945</v>
      </c>
      <c r="L864" s="135" t="s">
        <v>7947</v>
      </c>
      <c r="M864" s="104" t="s">
        <v>7948</v>
      </c>
      <c r="N864" s="104" t="s">
        <v>7949</v>
      </c>
      <c r="O864" s="135" t="s">
        <v>7950</v>
      </c>
      <c r="P864" s="104" t="s">
        <v>708</v>
      </c>
      <c r="Q864" s="104" t="s">
        <v>7951</v>
      </c>
      <c r="R864" s="104" t="s">
        <v>6913</v>
      </c>
      <c r="S864" s="104" t="s">
        <v>1310</v>
      </c>
      <c r="T864" s="104" t="s">
        <v>7952</v>
      </c>
      <c r="U864" s="104" t="s">
        <v>7952</v>
      </c>
      <c r="V864" s="14" t="s">
        <v>705</v>
      </c>
      <c r="W864" s="35" t="s">
        <v>705</v>
      </c>
      <c r="X864" s="35" t="s">
        <v>705</v>
      </c>
      <c r="Y864" s="14">
        <f t="shared" si="14"/>
        <v>67.23</v>
      </c>
      <c r="Z864" s="35">
        <v>67.23</v>
      </c>
      <c r="AA864" s="35"/>
      <c r="AB864" s="38"/>
      <c r="AC864" s="137"/>
      <c r="AD864" s="35">
        <v>49</v>
      </c>
      <c r="AE864" s="35">
        <v>49</v>
      </c>
      <c r="AF864" s="35" t="s">
        <v>706</v>
      </c>
      <c r="AG864" s="35" t="s">
        <v>706</v>
      </c>
      <c r="AH864" s="35" t="s">
        <v>707</v>
      </c>
      <c r="AI864" s="60" t="s">
        <v>706</v>
      </c>
      <c r="AJ864" s="35" t="s">
        <v>707</v>
      </c>
      <c r="AK864" s="35" t="s">
        <v>706</v>
      </c>
      <c r="AL864" s="35" t="s">
        <v>708</v>
      </c>
      <c r="AM864" s="35" t="s">
        <v>706</v>
      </c>
      <c r="AN864" s="35" t="s">
        <v>708</v>
      </c>
      <c r="AO864" s="35" t="s">
        <v>7953</v>
      </c>
      <c r="AP864" s="35">
        <v>13896905843</v>
      </c>
      <c r="AQ864" s="33" t="str">
        <f>VLOOKUP("*"&amp;B864&amp;"*",[1]项目信息综合查询_1!$I$4:$I$1026,1,FALSE)</f>
        <v>云阳县_巩固三保障成果_健康_云阳县2023年“一事一议”特殊救助资金</v>
      </c>
    </row>
    <row r="865" spans="1:43" ht="409.5" x14ac:dyDescent="0.2">
      <c r="A865" s="13">
        <v>859</v>
      </c>
      <c r="B865" s="35" t="s">
        <v>7954</v>
      </c>
      <c r="C865" s="14" t="s">
        <v>688</v>
      </c>
      <c r="D865" s="14" t="s">
        <v>728</v>
      </c>
      <c r="E865" s="14" t="s">
        <v>746</v>
      </c>
      <c r="F865" s="35" t="s">
        <v>7955</v>
      </c>
      <c r="G865" s="35" t="s">
        <v>692</v>
      </c>
      <c r="H865" s="35" t="s">
        <v>7956</v>
      </c>
      <c r="I865" s="35" t="s">
        <v>7957</v>
      </c>
      <c r="J865" s="35" t="s">
        <v>7958</v>
      </c>
      <c r="K865" s="35" t="s">
        <v>7957</v>
      </c>
      <c r="L865" s="35" t="s">
        <v>7959</v>
      </c>
      <c r="M865" s="42" t="s">
        <v>752</v>
      </c>
      <c r="N865" s="42" t="s">
        <v>753</v>
      </c>
      <c r="O865" s="51" t="s">
        <v>7960</v>
      </c>
      <c r="P865" s="77" t="s">
        <v>750</v>
      </c>
      <c r="Q865" s="35" t="s">
        <v>7961</v>
      </c>
      <c r="R865" s="50" t="s">
        <v>741</v>
      </c>
      <c r="S865" s="48" t="s">
        <v>756</v>
      </c>
      <c r="T865" s="58" t="s">
        <v>757</v>
      </c>
      <c r="U865" s="35" t="s">
        <v>7962</v>
      </c>
      <c r="V865" s="14" t="s">
        <v>705</v>
      </c>
      <c r="W865" s="35">
        <v>2023.2</v>
      </c>
      <c r="X865" s="35">
        <v>2023.12</v>
      </c>
      <c r="Y865" s="14">
        <f t="shared" si="14"/>
        <v>220</v>
      </c>
      <c r="Z865" s="36">
        <v>110</v>
      </c>
      <c r="AA865" s="36">
        <v>110</v>
      </c>
      <c r="AB865" s="35"/>
      <c r="AC865" s="35"/>
      <c r="AD865" s="35">
        <v>9000</v>
      </c>
      <c r="AE865" s="35">
        <v>1000</v>
      </c>
      <c r="AF865" s="51" t="s">
        <v>706</v>
      </c>
      <c r="AG865" s="51" t="s">
        <v>706</v>
      </c>
      <c r="AH865" s="51"/>
      <c r="AI865" s="60" t="s">
        <v>707</v>
      </c>
      <c r="AJ865" s="51" t="s">
        <v>706</v>
      </c>
      <c r="AK865" s="51" t="s">
        <v>706</v>
      </c>
      <c r="AL865" s="35"/>
      <c r="AM865" s="35" t="s">
        <v>706</v>
      </c>
      <c r="AN865" s="35"/>
      <c r="AO865" s="35" t="s">
        <v>758</v>
      </c>
      <c r="AP865" s="35">
        <v>18323671123</v>
      </c>
      <c r="AQ865" s="33" t="str">
        <f>VLOOKUP("*"&amp;B865&amp;"*",[1]项目信息综合查询_1!$I$4:$I$1026,1,FALSE)</f>
        <v>云阳县_乡村建设行动_农村基础设施（含产业配套基础设施）_云阳县2023年大阳镇庆霞水厂改造项目</v>
      </c>
    </row>
    <row r="866" spans="1:43" ht="318.75" x14ac:dyDescent="0.2">
      <c r="A866" s="13">
        <v>860</v>
      </c>
      <c r="B866" s="35" t="s">
        <v>7963</v>
      </c>
      <c r="C866" s="14" t="s">
        <v>651</v>
      </c>
      <c r="D866" s="14" t="s">
        <v>711</v>
      </c>
      <c r="E866" s="14" t="s">
        <v>712</v>
      </c>
      <c r="F866" s="35" t="s">
        <v>7964</v>
      </c>
      <c r="G866" s="35" t="s">
        <v>714</v>
      </c>
      <c r="H866" s="35" t="s">
        <v>5489</v>
      </c>
      <c r="I866" s="35" t="s">
        <v>7965</v>
      </c>
      <c r="J866" s="35" t="s">
        <v>7966</v>
      </c>
      <c r="K866" s="35" t="s">
        <v>7965</v>
      </c>
      <c r="L866" s="35" t="s">
        <v>7967</v>
      </c>
      <c r="M866" s="35" t="s">
        <v>7968</v>
      </c>
      <c r="N866" s="35" t="s">
        <v>7969</v>
      </c>
      <c r="O866" s="35" t="s">
        <v>7970</v>
      </c>
      <c r="P866" s="105" t="s">
        <v>7971</v>
      </c>
      <c r="Q866" s="35" t="s">
        <v>7972</v>
      </c>
      <c r="R866" s="36" t="s">
        <v>741</v>
      </c>
      <c r="S866" s="54" t="s">
        <v>756</v>
      </c>
      <c r="T866" s="58" t="s">
        <v>757</v>
      </c>
      <c r="U866" s="35" t="s">
        <v>7801</v>
      </c>
      <c r="V866" s="14" t="s">
        <v>705</v>
      </c>
      <c r="W866" s="35" t="s">
        <v>7973</v>
      </c>
      <c r="X866" s="35" t="s">
        <v>1383</v>
      </c>
      <c r="Y866" s="14">
        <f t="shared" si="14"/>
        <v>500</v>
      </c>
      <c r="Z866" s="35">
        <v>250</v>
      </c>
      <c r="AA866" s="35">
        <v>250</v>
      </c>
      <c r="AB866" s="35"/>
      <c r="AC866" s="35"/>
      <c r="AD866" s="35">
        <v>2547</v>
      </c>
      <c r="AE866" s="35">
        <v>315</v>
      </c>
      <c r="AF866" s="35" t="s">
        <v>706</v>
      </c>
      <c r="AG866" s="35" t="s">
        <v>706</v>
      </c>
      <c r="AH866" s="35"/>
      <c r="AI866" s="60" t="s">
        <v>707</v>
      </c>
      <c r="AJ866" s="35" t="s">
        <v>706</v>
      </c>
      <c r="AK866" s="35" t="s">
        <v>706</v>
      </c>
      <c r="AL866" s="35"/>
      <c r="AM866" s="35" t="s">
        <v>706</v>
      </c>
      <c r="AN866" s="35"/>
      <c r="AO866" s="35" t="s">
        <v>5497</v>
      </c>
      <c r="AP866" s="35">
        <v>19115533077</v>
      </c>
      <c r="AQ866" s="33" t="str">
        <f>VLOOKUP("*"&amp;B866&amp;"*",[1]项目信息综合查询_1!$I$4:$I$1026,1,FALSE)</f>
        <v>云阳县_产业发展_生产项目_云阳县2023年凤鸣镇黎明村产业配套项目</v>
      </c>
    </row>
    <row r="867" spans="1:43" ht="204" x14ac:dyDescent="0.2">
      <c r="A867" s="13">
        <v>861</v>
      </c>
      <c r="B867" s="35" t="s">
        <v>7974</v>
      </c>
      <c r="C867" s="14" t="s">
        <v>688</v>
      </c>
      <c r="D867" s="14" t="s">
        <v>728</v>
      </c>
      <c r="E867" s="14" t="s">
        <v>746</v>
      </c>
      <c r="F867" s="35" t="s">
        <v>7975</v>
      </c>
      <c r="G867" s="35" t="s">
        <v>714</v>
      </c>
      <c r="H867" s="35" t="s">
        <v>7976</v>
      </c>
      <c r="I867" s="35" t="s">
        <v>7977</v>
      </c>
      <c r="J867" s="35" t="s">
        <v>7978</v>
      </c>
      <c r="K867" s="35" t="s">
        <v>7977</v>
      </c>
      <c r="L867" s="35" t="s">
        <v>7975</v>
      </c>
      <c r="M867" s="35" t="s">
        <v>7979</v>
      </c>
      <c r="N867" s="35" t="s">
        <v>7980</v>
      </c>
      <c r="O867" s="35" t="s">
        <v>7981</v>
      </c>
      <c r="P867" s="105" t="s">
        <v>7982</v>
      </c>
      <c r="Q867" s="35" t="s">
        <v>7983</v>
      </c>
      <c r="R867" s="36" t="s">
        <v>741</v>
      </c>
      <c r="S867" s="54" t="s">
        <v>756</v>
      </c>
      <c r="T867" s="58" t="s">
        <v>757</v>
      </c>
      <c r="U867" s="35" t="s">
        <v>7984</v>
      </c>
      <c r="V867" s="14" t="s">
        <v>705</v>
      </c>
      <c r="W867" s="35">
        <v>2023.01</v>
      </c>
      <c r="X867" s="35">
        <v>2023.06</v>
      </c>
      <c r="Y867" s="14">
        <f t="shared" si="14"/>
        <v>537.36</v>
      </c>
      <c r="Z867" s="35">
        <v>230</v>
      </c>
      <c r="AA867" s="35">
        <v>230</v>
      </c>
      <c r="AB867" s="35"/>
      <c r="AC867" s="35">
        <v>77.36</v>
      </c>
      <c r="AD867" s="35">
        <v>150</v>
      </c>
      <c r="AE867" s="35">
        <v>30</v>
      </c>
      <c r="AF867" s="35" t="s">
        <v>706</v>
      </c>
      <c r="AG867" s="35" t="s">
        <v>706</v>
      </c>
      <c r="AH867" s="35"/>
      <c r="AI867" s="60" t="s">
        <v>707</v>
      </c>
      <c r="AJ867" s="35" t="s">
        <v>706</v>
      </c>
      <c r="AK867" s="35" t="s">
        <v>706</v>
      </c>
      <c r="AL867" s="35"/>
      <c r="AM867" s="35" t="s">
        <v>706</v>
      </c>
      <c r="AN867" s="35"/>
      <c r="AO867" s="35" t="s">
        <v>7985</v>
      </c>
      <c r="AP867" s="35">
        <v>15736328932</v>
      </c>
      <c r="AQ867" s="33" t="str">
        <f>VLOOKUP("*"&amp;B867&amp;"*",[1]项目信息综合查询_1!$I$4:$I$1026,1,FALSE)</f>
        <v>云阳县_乡村建设行动_农村基础设施（含产业配套基础设施）_云阳县2023年梅峰青杉水库水源地水土流失治理项目</v>
      </c>
    </row>
    <row r="868" spans="1:43" ht="409.5" x14ac:dyDescent="0.2">
      <c r="A868" s="13">
        <v>862</v>
      </c>
      <c r="B868" s="51" t="s">
        <v>7986</v>
      </c>
      <c r="C868" s="14" t="s">
        <v>688</v>
      </c>
      <c r="D868" s="14" t="s">
        <v>728</v>
      </c>
      <c r="E868" s="14" t="s">
        <v>746</v>
      </c>
      <c r="F868" s="58" t="s">
        <v>7987</v>
      </c>
      <c r="G868" s="58" t="s">
        <v>714</v>
      </c>
      <c r="H868" s="58" t="s">
        <v>7988</v>
      </c>
      <c r="I868" s="58" t="s">
        <v>7989</v>
      </c>
      <c r="J868" s="58" t="s">
        <v>7990</v>
      </c>
      <c r="K868" s="64" t="s">
        <v>7989</v>
      </c>
      <c r="L868" s="58" t="s">
        <v>7987</v>
      </c>
      <c r="M868" s="42" t="s">
        <v>752</v>
      </c>
      <c r="N868" s="42" t="s">
        <v>753</v>
      </c>
      <c r="O868" s="58" t="s">
        <v>816</v>
      </c>
      <c r="P868" s="105" t="s">
        <v>750</v>
      </c>
      <c r="Q868" s="51" t="s">
        <v>7991</v>
      </c>
      <c r="R868" s="64" t="s">
        <v>741</v>
      </c>
      <c r="S868" s="48" t="s">
        <v>756</v>
      </c>
      <c r="T868" s="58" t="s">
        <v>757</v>
      </c>
      <c r="U868" s="35" t="s">
        <v>7962</v>
      </c>
      <c r="V868" s="14" t="s">
        <v>705</v>
      </c>
      <c r="W868" s="43">
        <v>2023.1</v>
      </c>
      <c r="X868" s="43">
        <v>2023.12</v>
      </c>
      <c r="Y868" s="14">
        <f t="shared" si="14"/>
        <v>0</v>
      </c>
      <c r="Z868" s="58">
        <v>0</v>
      </c>
      <c r="AA868" s="58"/>
      <c r="AB868" s="58"/>
      <c r="AC868" s="58"/>
      <c r="AD868" s="58">
        <v>3380</v>
      </c>
      <c r="AE868" s="58">
        <v>104</v>
      </c>
      <c r="AF868" s="51" t="s">
        <v>706</v>
      </c>
      <c r="AG868" s="58" t="s">
        <v>706</v>
      </c>
      <c r="AH868" s="58"/>
      <c r="AI868" s="60" t="s">
        <v>707</v>
      </c>
      <c r="AJ868" s="58" t="s">
        <v>706</v>
      </c>
      <c r="AK868" s="58" t="s">
        <v>706</v>
      </c>
      <c r="AL868" s="65"/>
      <c r="AM868" s="58" t="s">
        <v>706</v>
      </c>
      <c r="AN868" s="51"/>
      <c r="AO868" s="58" t="s">
        <v>758</v>
      </c>
      <c r="AP868" s="58">
        <v>18323671123</v>
      </c>
      <c r="AQ868" s="33" t="str">
        <f>VLOOKUP("*"&amp;B868&amp;"*",[1]项目信息综合查询_1!$I$4:$I$1026,1,FALSE)</f>
        <v>云阳县_乡村建设行动_农村基础设施（含产业配套基础设施）_云阳县2023年云安镇栖霞水厂三湾村供水管网改造工程</v>
      </c>
    </row>
    <row r="869" spans="1:43" ht="409.5" x14ac:dyDescent="0.2">
      <c r="A869" s="13">
        <v>863</v>
      </c>
      <c r="B869" s="51" t="s">
        <v>7992</v>
      </c>
      <c r="C869" s="14" t="s">
        <v>688</v>
      </c>
      <c r="D869" s="14" t="s">
        <v>728</v>
      </c>
      <c r="E869" s="14" t="s">
        <v>746</v>
      </c>
      <c r="F869" s="51" t="s">
        <v>7993</v>
      </c>
      <c r="G869" s="51" t="s">
        <v>692</v>
      </c>
      <c r="H869" s="51" t="s">
        <v>7994</v>
      </c>
      <c r="I869" s="58" t="s">
        <v>7995</v>
      </c>
      <c r="J869" s="58" t="s">
        <v>7996</v>
      </c>
      <c r="K869" s="64" t="s">
        <v>7995</v>
      </c>
      <c r="L869" s="51" t="s">
        <v>7993</v>
      </c>
      <c r="M869" s="42" t="s">
        <v>752</v>
      </c>
      <c r="N869" s="42" t="s">
        <v>753</v>
      </c>
      <c r="O869" s="58" t="s">
        <v>816</v>
      </c>
      <c r="P869" s="105" t="s">
        <v>750</v>
      </c>
      <c r="Q869" s="51" t="s">
        <v>7997</v>
      </c>
      <c r="R869" s="64" t="s">
        <v>741</v>
      </c>
      <c r="S869" s="48" t="s">
        <v>756</v>
      </c>
      <c r="T869" s="58" t="s">
        <v>757</v>
      </c>
      <c r="U869" s="35" t="s">
        <v>7962</v>
      </c>
      <c r="V869" s="14" t="s">
        <v>705</v>
      </c>
      <c r="W869" s="43">
        <v>2023.1</v>
      </c>
      <c r="X869" s="43">
        <v>2023.12</v>
      </c>
      <c r="Y869" s="14">
        <f t="shared" si="14"/>
        <v>0</v>
      </c>
      <c r="Z869" s="105">
        <v>0</v>
      </c>
      <c r="AA869" s="51"/>
      <c r="AB869" s="51"/>
      <c r="AC869" s="58"/>
      <c r="AD869" s="58">
        <v>3600</v>
      </c>
      <c r="AE869" s="58">
        <v>352</v>
      </c>
      <c r="AF869" s="51" t="s">
        <v>706</v>
      </c>
      <c r="AG869" s="58" t="s">
        <v>706</v>
      </c>
      <c r="AH869" s="58"/>
      <c r="AI869" s="60" t="s">
        <v>707</v>
      </c>
      <c r="AJ869" s="58" t="s">
        <v>706</v>
      </c>
      <c r="AK869" s="58" t="s">
        <v>706</v>
      </c>
      <c r="AL869" s="65"/>
      <c r="AM869" s="58" t="s">
        <v>706</v>
      </c>
      <c r="AN869" s="51"/>
      <c r="AO869" s="58" t="s">
        <v>758</v>
      </c>
      <c r="AP869" s="58">
        <v>18323671123</v>
      </c>
      <c r="AQ869" s="33" t="str">
        <f>VLOOKUP("*"&amp;B869&amp;"*",[1]项目信息综合查询_1!$I$4:$I$1026,1,FALSE)</f>
        <v>云阳县_乡村建设行动_农村基础设施（含产业配套基础设施）_云阳县2023年堰坪镇供水管网改造工程改扩建项目</v>
      </c>
    </row>
    <row r="870" spans="1:43" ht="140.25" x14ac:dyDescent="0.2">
      <c r="A870" s="13">
        <v>864</v>
      </c>
      <c r="B870" s="36" t="s">
        <v>7998</v>
      </c>
      <c r="C870" s="14" t="s">
        <v>7803</v>
      </c>
      <c r="D870" s="14" t="s">
        <v>7803</v>
      </c>
      <c r="E870" s="14" t="s">
        <v>7803</v>
      </c>
      <c r="F870" s="36" t="s">
        <v>7999</v>
      </c>
      <c r="G870" s="36" t="s">
        <v>714</v>
      </c>
      <c r="H870" s="36" t="s">
        <v>7419</v>
      </c>
      <c r="I870" s="36" t="s">
        <v>8000</v>
      </c>
      <c r="J870" s="36" t="s">
        <v>8001</v>
      </c>
      <c r="K870" s="36" t="s">
        <v>8000</v>
      </c>
      <c r="L870" s="36" t="s">
        <v>7999</v>
      </c>
      <c r="M870" s="36" t="s">
        <v>8002</v>
      </c>
      <c r="N870" s="36" t="s">
        <v>7808</v>
      </c>
      <c r="O870" s="36" t="s">
        <v>8003</v>
      </c>
      <c r="P870" s="36" t="s">
        <v>8002</v>
      </c>
      <c r="Q870" s="36" t="s">
        <v>8004</v>
      </c>
      <c r="R870" s="36" t="s">
        <v>741</v>
      </c>
      <c r="S870" s="54" t="s">
        <v>756</v>
      </c>
      <c r="T870" s="58" t="s">
        <v>757</v>
      </c>
      <c r="U870" s="36" t="s">
        <v>757</v>
      </c>
      <c r="V870" s="14" t="s">
        <v>705</v>
      </c>
      <c r="W870" s="35">
        <v>2023.1</v>
      </c>
      <c r="X870" s="35">
        <v>2023.12</v>
      </c>
      <c r="Y870" s="14">
        <f t="shared" si="14"/>
        <v>12</v>
      </c>
      <c r="Z870" s="36">
        <v>12</v>
      </c>
      <c r="AA870" s="59"/>
      <c r="AB870" s="59"/>
      <c r="AC870" s="59"/>
      <c r="AD870" s="36">
        <v>50</v>
      </c>
      <c r="AE870" s="36">
        <v>6</v>
      </c>
      <c r="AF870" s="36" t="s">
        <v>706</v>
      </c>
      <c r="AG870" s="36" t="s">
        <v>706</v>
      </c>
      <c r="AH870" s="35"/>
      <c r="AI870" s="60" t="s">
        <v>707</v>
      </c>
      <c r="AJ870" s="36" t="s">
        <v>706</v>
      </c>
      <c r="AK870" s="36" t="s">
        <v>706</v>
      </c>
      <c r="AL870" s="36"/>
      <c r="AM870" s="35" t="s">
        <v>706</v>
      </c>
      <c r="AN870" s="36"/>
      <c r="AO870" s="36" t="s">
        <v>758</v>
      </c>
      <c r="AP870" s="36">
        <v>18323671123</v>
      </c>
      <c r="AQ870" s="33" t="str">
        <f>VLOOKUP("*"&amp;B870&amp;"*",[1]项目信息综合查询_1!$I$4:$I$1026,1,FALSE)</f>
        <v>云阳县_项目管理费_项目管理费_云阳县2023年县水利局项目管理费</v>
      </c>
    </row>
    <row r="871" spans="1:43" ht="409.5" x14ac:dyDescent="0.2">
      <c r="A871" s="13">
        <v>865</v>
      </c>
      <c r="B871" s="51" t="s">
        <v>8005</v>
      </c>
      <c r="C871" s="14" t="s">
        <v>688</v>
      </c>
      <c r="D871" s="14" t="s">
        <v>728</v>
      </c>
      <c r="E871" s="14" t="s">
        <v>746</v>
      </c>
      <c r="F871" s="58" t="s">
        <v>8006</v>
      </c>
      <c r="G871" s="58" t="s">
        <v>714</v>
      </c>
      <c r="H871" s="58" t="s">
        <v>8007</v>
      </c>
      <c r="I871" s="58" t="s">
        <v>8008</v>
      </c>
      <c r="J871" s="58" t="s">
        <v>8009</v>
      </c>
      <c r="K871" s="64" t="s">
        <v>8008</v>
      </c>
      <c r="L871" s="58" t="s">
        <v>8006</v>
      </c>
      <c r="M871" s="42" t="s">
        <v>752</v>
      </c>
      <c r="N871" s="42" t="s">
        <v>753</v>
      </c>
      <c r="O871" s="58" t="s">
        <v>816</v>
      </c>
      <c r="P871" s="105" t="s">
        <v>750</v>
      </c>
      <c r="Q871" s="51" t="s">
        <v>2897</v>
      </c>
      <c r="R871" s="64" t="s">
        <v>741</v>
      </c>
      <c r="S871" s="48" t="s">
        <v>756</v>
      </c>
      <c r="T871" s="58" t="s">
        <v>757</v>
      </c>
      <c r="U871" s="35" t="s">
        <v>7962</v>
      </c>
      <c r="V871" s="14" t="s">
        <v>705</v>
      </c>
      <c r="W871" s="43">
        <v>2023.1</v>
      </c>
      <c r="X871" s="43">
        <v>2023.12</v>
      </c>
      <c r="Y871" s="14">
        <f t="shared" si="14"/>
        <v>0</v>
      </c>
      <c r="Z871" s="58">
        <v>0</v>
      </c>
      <c r="AA871" s="58"/>
      <c r="AB871" s="58"/>
      <c r="AC871" s="58"/>
      <c r="AD871" s="58">
        <v>1800</v>
      </c>
      <c r="AE871" s="58">
        <v>148</v>
      </c>
      <c r="AF871" s="51" t="s">
        <v>706</v>
      </c>
      <c r="AG871" s="58" t="s">
        <v>706</v>
      </c>
      <c r="AH871" s="58"/>
      <c r="AI871" s="60" t="s">
        <v>707</v>
      </c>
      <c r="AJ871" s="58" t="s">
        <v>707</v>
      </c>
      <c r="AK871" s="58" t="s">
        <v>706</v>
      </c>
      <c r="AL871" s="65"/>
      <c r="AM871" s="58" t="s">
        <v>706</v>
      </c>
      <c r="AN871" s="51"/>
      <c r="AO871" s="58" t="s">
        <v>758</v>
      </c>
      <c r="AP871" s="138">
        <v>18323671123</v>
      </c>
      <c r="AQ871" s="33" t="str">
        <f>VLOOKUP("*"&amp;B871&amp;"*",[1]项目信息综合查询_1!$I$4:$I$1026,1,FALSE)</f>
        <v>云阳县_乡村建设行动_农村基础设施（含产业配套基础设施）_云阳县2023年团坝乡团坝水厂团坝村村供水管网改造工程</v>
      </c>
    </row>
    <row r="872" spans="1:43" ht="409.5" x14ac:dyDescent="0.2">
      <c r="A872" s="13">
        <v>866</v>
      </c>
      <c r="B872" s="50" t="s">
        <v>8010</v>
      </c>
      <c r="C872" s="14" t="s">
        <v>688</v>
      </c>
      <c r="D872" s="14" t="s">
        <v>728</v>
      </c>
      <c r="E872" s="14" t="s">
        <v>746</v>
      </c>
      <c r="F872" s="35" t="s">
        <v>8011</v>
      </c>
      <c r="G872" s="35" t="s">
        <v>714</v>
      </c>
      <c r="H872" s="35" t="s">
        <v>7419</v>
      </c>
      <c r="I872" s="35" t="s">
        <v>8012</v>
      </c>
      <c r="J872" s="35" t="s">
        <v>8013</v>
      </c>
      <c r="K872" s="35" t="s">
        <v>8012</v>
      </c>
      <c r="L872" s="35" t="s">
        <v>8011</v>
      </c>
      <c r="M872" s="42" t="s">
        <v>752</v>
      </c>
      <c r="N872" s="42" t="s">
        <v>753</v>
      </c>
      <c r="O872" s="51" t="s">
        <v>5695</v>
      </c>
      <c r="P872" s="35" t="s">
        <v>8014</v>
      </c>
      <c r="Q872" s="35" t="s">
        <v>8015</v>
      </c>
      <c r="R872" s="64" t="s">
        <v>741</v>
      </c>
      <c r="S872" s="48" t="s">
        <v>756</v>
      </c>
      <c r="T872" s="58" t="s">
        <v>757</v>
      </c>
      <c r="U872" s="35" t="s">
        <v>8016</v>
      </c>
      <c r="V872" s="14" t="s">
        <v>705</v>
      </c>
      <c r="W872" s="35">
        <v>2023.2</v>
      </c>
      <c r="X872" s="35">
        <v>2023.12</v>
      </c>
      <c r="Y872" s="14">
        <f t="shared" si="14"/>
        <v>75.599999999999994</v>
      </c>
      <c r="Z872" s="36"/>
      <c r="AA872" s="36">
        <v>75.599999999999994</v>
      </c>
      <c r="AB872" s="35"/>
      <c r="AC872" s="35"/>
      <c r="AD872" s="35">
        <v>150000</v>
      </c>
      <c r="AE872" s="35">
        <v>9500</v>
      </c>
      <c r="AF872" s="51" t="s">
        <v>706</v>
      </c>
      <c r="AG872" s="51" t="s">
        <v>706</v>
      </c>
      <c r="AH872" s="51"/>
      <c r="AI872" s="53" t="s">
        <v>707</v>
      </c>
      <c r="AJ872" s="51" t="s">
        <v>706</v>
      </c>
      <c r="AK872" s="51" t="s">
        <v>706</v>
      </c>
      <c r="AL872" s="35"/>
      <c r="AM872" s="35" t="s">
        <v>706</v>
      </c>
      <c r="AN872" s="35"/>
      <c r="AO872" s="35" t="s">
        <v>758</v>
      </c>
      <c r="AP872" s="35">
        <v>18323671123</v>
      </c>
      <c r="AQ872" s="33" t="str">
        <f>VLOOKUP("*"&amp;B872&amp;"*",[1]项目信息综合查询_1!$I$4:$I$1026,1,FALSE)</f>
        <v>云阳县_乡村建设行动_农村基础设施（含产业配套基础设施）_云阳县2023年农村面上供水工程维修养护</v>
      </c>
    </row>
    <row r="873" spans="1:43" ht="153" x14ac:dyDescent="0.2">
      <c r="A873" s="13">
        <v>867</v>
      </c>
      <c r="B873" s="35" t="s">
        <v>8017</v>
      </c>
      <c r="C873" s="14" t="s">
        <v>688</v>
      </c>
      <c r="D873" s="14" t="s">
        <v>728</v>
      </c>
      <c r="E873" s="14" t="s">
        <v>746</v>
      </c>
      <c r="F873" s="35" t="s">
        <v>8018</v>
      </c>
      <c r="G873" s="35" t="s">
        <v>714</v>
      </c>
      <c r="H873" s="35" t="s">
        <v>8019</v>
      </c>
      <c r="I873" s="35" t="s">
        <v>8020</v>
      </c>
      <c r="J873" s="35" t="s">
        <v>8021</v>
      </c>
      <c r="K873" s="35" t="s">
        <v>8020</v>
      </c>
      <c r="L873" s="35" t="s">
        <v>8018</v>
      </c>
      <c r="M873" s="43" t="s">
        <v>719</v>
      </c>
      <c r="N873" s="43" t="s">
        <v>720</v>
      </c>
      <c r="O873" s="35" t="s">
        <v>8022</v>
      </c>
      <c r="P873" s="35" t="s">
        <v>8023</v>
      </c>
      <c r="Q873" s="35" t="s">
        <v>8024</v>
      </c>
      <c r="R873" s="60" t="s">
        <v>8025</v>
      </c>
      <c r="S873" s="60" t="s">
        <v>8026</v>
      </c>
      <c r="T873" s="58" t="s">
        <v>757</v>
      </c>
      <c r="U873" s="35" t="s">
        <v>7962</v>
      </c>
      <c r="V873" s="14" t="s">
        <v>705</v>
      </c>
      <c r="W873" s="35">
        <v>2020.06</v>
      </c>
      <c r="X873" s="62">
        <v>44835</v>
      </c>
      <c r="Y873" s="14">
        <f t="shared" si="14"/>
        <v>600</v>
      </c>
      <c r="Z873" s="35">
        <v>300</v>
      </c>
      <c r="AA873" s="35">
        <v>300</v>
      </c>
      <c r="AB873" s="35"/>
      <c r="AC873" s="35"/>
      <c r="AD873" s="35">
        <v>23000</v>
      </c>
      <c r="AE873" s="35">
        <v>1000</v>
      </c>
      <c r="AF873" s="35" t="s">
        <v>706</v>
      </c>
      <c r="AG873" s="35" t="s">
        <v>706</v>
      </c>
      <c r="AH873" s="35"/>
      <c r="AI873" s="60" t="s">
        <v>707</v>
      </c>
      <c r="AJ873" s="35" t="s">
        <v>706</v>
      </c>
      <c r="AK873" s="35" t="s">
        <v>706</v>
      </c>
      <c r="AL873" s="35"/>
      <c r="AM873" s="35" t="s">
        <v>706</v>
      </c>
      <c r="AN873" s="35"/>
      <c r="AO873" s="35" t="s">
        <v>8027</v>
      </c>
      <c r="AP873" s="35">
        <v>13038389966</v>
      </c>
      <c r="AQ873" s="33" t="str">
        <f>VLOOKUP("*"&amp;B873&amp;"*",[1]项目信息综合查询_1!$I$4:$I$1026,1,FALSE)</f>
        <v>云阳县_乡村建设行动_农村基础设施（含产业配套基础设施）_云阳县2023年马包圆水库饮用水源建设项目</v>
      </c>
    </row>
    <row r="874" spans="1:43" ht="409.5" x14ac:dyDescent="0.2">
      <c r="A874" s="13">
        <v>868</v>
      </c>
      <c r="B874" s="51" t="s">
        <v>8028</v>
      </c>
      <c r="C874" s="14" t="s">
        <v>688</v>
      </c>
      <c r="D874" s="14" t="s">
        <v>728</v>
      </c>
      <c r="E874" s="14" t="s">
        <v>746</v>
      </c>
      <c r="F874" s="51" t="s">
        <v>8029</v>
      </c>
      <c r="G874" s="51" t="s">
        <v>692</v>
      </c>
      <c r="H874" s="51" t="s">
        <v>8030</v>
      </c>
      <c r="I874" s="58" t="s">
        <v>8031</v>
      </c>
      <c r="J874" s="58" t="s">
        <v>8032</v>
      </c>
      <c r="K874" s="64" t="s">
        <v>8031</v>
      </c>
      <c r="L874" s="51" t="s">
        <v>8029</v>
      </c>
      <c r="M874" s="42" t="s">
        <v>752</v>
      </c>
      <c r="N874" s="42" t="s">
        <v>753</v>
      </c>
      <c r="O874" s="58" t="s">
        <v>816</v>
      </c>
      <c r="P874" s="105" t="s">
        <v>750</v>
      </c>
      <c r="Q874" s="51" t="s">
        <v>8033</v>
      </c>
      <c r="R874" s="64" t="s">
        <v>741</v>
      </c>
      <c r="S874" s="48" t="s">
        <v>756</v>
      </c>
      <c r="T874" s="58" t="s">
        <v>757</v>
      </c>
      <c r="U874" s="35" t="s">
        <v>7962</v>
      </c>
      <c r="V874" s="14" t="s">
        <v>705</v>
      </c>
      <c r="W874" s="43">
        <v>2023.1</v>
      </c>
      <c r="X874" s="43">
        <v>2023.12</v>
      </c>
      <c r="Y874" s="14">
        <f t="shared" si="14"/>
        <v>0</v>
      </c>
      <c r="Z874" s="105">
        <v>0</v>
      </c>
      <c r="AA874" s="51"/>
      <c r="AB874" s="51"/>
      <c r="AC874" s="58"/>
      <c r="AD874" s="58">
        <v>5800</v>
      </c>
      <c r="AE874" s="58">
        <v>568</v>
      </c>
      <c r="AF874" s="51" t="s">
        <v>706</v>
      </c>
      <c r="AG874" s="58" t="s">
        <v>706</v>
      </c>
      <c r="AH874" s="58"/>
      <c r="AI874" s="60" t="s">
        <v>707</v>
      </c>
      <c r="AJ874" s="58" t="s">
        <v>706</v>
      </c>
      <c r="AK874" s="58" t="s">
        <v>706</v>
      </c>
      <c r="AL874" s="65"/>
      <c r="AM874" s="58" t="s">
        <v>706</v>
      </c>
      <c r="AN874" s="51"/>
      <c r="AO874" s="58" t="s">
        <v>758</v>
      </c>
      <c r="AP874" s="58">
        <v>18323671123</v>
      </c>
      <c r="AQ874" s="33" t="str">
        <f>VLOOKUP("*"&amp;B874&amp;"*",[1]项目信息综合查询_1!$I$4:$I$1026,1,FALSE)</f>
        <v>云阳县_乡村建设行动_农村基础设施（含产业配套基础设施）_云阳县2023年后叶集镇供水管网改造工程改扩建项目</v>
      </c>
    </row>
    <row r="875" spans="1:43" ht="409.5" x14ac:dyDescent="0.2">
      <c r="A875" s="13">
        <v>869</v>
      </c>
      <c r="B875" s="50" t="s">
        <v>8034</v>
      </c>
      <c r="C875" s="14" t="s">
        <v>688</v>
      </c>
      <c r="D875" s="14" t="s">
        <v>728</v>
      </c>
      <c r="E875" s="14" t="s">
        <v>746</v>
      </c>
      <c r="F875" s="97" t="s">
        <v>8035</v>
      </c>
      <c r="G875" s="35" t="s">
        <v>714</v>
      </c>
      <c r="H875" s="35" t="s">
        <v>7419</v>
      </c>
      <c r="I875" s="97" t="s">
        <v>8036</v>
      </c>
      <c r="J875" s="35" t="s">
        <v>8037</v>
      </c>
      <c r="K875" s="36" t="s">
        <v>8036</v>
      </c>
      <c r="L875" s="36" t="s">
        <v>8035</v>
      </c>
      <c r="M875" s="42" t="s">
        <v>752</v>
      </c>
      <c r="N875" s="42" t="s">
        <v>753</v>
      </c>
      <c r="O875" s="51" t="s">
        <v>5695</v>
      </c>
      <c r="P875" s="35" t="s">
        <v>8038</v>
      </c>
      <c r="Q875" s="35" t="s">
        <v>8038</v>
      </c>
      <c r="R875" s="64" t="s">
        <v>741</v>
      </c>
      <c r="S875" s="48" t="s">
        <v>756</v>
      </c>
      <c r="T875" s="58" t="s">
        <v>757</v>
      </c>
      <c r="U875" s="35" t="s">
        <v>8016</v>
      </c>
      <c r="V875" s="14" t="s">
        <v>705</v>
      </c>
      <c r="W875" s="35">
        <v>2023.2</v>
      </c>
      <c r="X875" s="35">
        <v>2023.12</v>
      </c>
      <c r="Y875" s="14">
        <f t="shared" si="14"/>
        <v>604.02</v>
      </c>
      <c r="Z875" s="35"/>
      <c r="AA875" s="35">
        <v>604.02</v>
      </c>
      <c r="AB875" s="35"/>
      <c r="AC875" s="35"/>
      <c r="AD875" s="35">
        <v>300000</v>
      </c>
      <c r="AE875" s="35">
        <v>3500</v>
      </c>
      <c r="AF875" s="51" t="s">
        <v>706</v>
      </c>
      <c r="AG875" s="51" t="s">
        <v>706</v>
      </c>
      <c r="AH875" s="51"/>
      <c r="AI875" s="53" t="s">
        <v>707</v>
      </c>
      <c r="AJ875" s="51" t="s">
        <v>706</v>
      </c>
      <c r="AK875" s="51" t="s">
        <v>706</v>
      </c>
      <c r="AL875" s="35"/>
      <c r="AM875" s="35" t="s">
        <v>706</v>
      </c>
      <c r="AN875" s="35"/>
      <c r="AO875" s="35" t="s">
        <v>8039</v>
      </c>
      <c r="AP875" s="35">
        <v>17358460676</v>
      </c>
      <c r="AQ875" s="33" t="str">
        <f>VLOOKUP("*"&amp;B875&amp;"*",[1]项目信息综合查询_1!$I$4:$I$1026,1,FALSE)</f>
        <v>云阳县_乡村建设行动_农村基础设施（含产业配套基础设施）_云阳县2023年172座小型水库维修养护项目</v>
      </c>
    </row>
    <row r="876" spans="1:43" ht="178.5" x14ac:dyDescent="0.2">
      <c r="A876" s="13">
        <v>870</v>
      </c>
      <c r="B876" s="35" t="s">
        <v>8040</v>
      </c>
      <c r="C876" s="14" t="s">
        <v>688</v>
      </c>
      <c r="D876" s="14" t="s">
        <v>728</v>
      </c>
      <c r="E876" s="14" t="s">
        <v>746</v>
      </c>
      <c r="F876" s="35" t="s">
        <v>8041</v>
      </c>
      <c r="G876" s="35" t="s">
        <v>714</v>
      </c>
      <c r="H876" s="35" t="s">
        <v>8042</v>
      </c>
      <c r="I876" s="35" t="s">
        <v>8043</v>
      </c>
      <c r="J876" s="35" t="s">
        <v>8044</v>
      </c>
      <c r="K876" s="35" t="s">
        <v>8045</v>
      </c>
      <c r="L876" s="35" t="s">
        <v>8046</v>
      </c>
      <c r="M876" s="42" t="s">
        <v>752</v>
      </c>
      <c r="N876" s="42" t="s">
        <v>753</v>
      </c>
      <c r="O876" s="35" t="s">
        <v>8047</v>
      </c>
      <c r="P876" s="35" t="s">
        <v>4155</v>
      </c>
      <c r="Q876" s="35" t="s">
        <v>8048</v>
      </c>
      <c r="R876" s="60" t="s">
        <v>8025</v>
      </c>
      <c r="S876" s="48" t="s">
        <v>756</v>
      </c>
      <c r="T876" s="58" t="s">
        <v>757</v>
      </c>
      <c r="U876" s="35" t="s">
        <v>7776</v>
      </c>
      <c r="V876" s="14" t="s">
        <v>705</v>
      </c>
      <c r="W876" s="35">
        <v>2023.08</v>
      </c>
      <c r="X876" s="35">
        <v>2024.12</v>
      </c>
      <c r="Y876" s="14">
        <f t="shared" si="14"/>
        <v>1000</v>
      </c>
      <c r="Z876" s="35"/>
      <c r="AA876" s="35">
        <v>1000</v>
      </c>
      <c r="AB876" s="35"/>
      <c r="AC876" s="35"/>
      <c r="AD876" s="35">
        <v>5500</v>
      </c>
      <c r="AE876" s="35">
        <v>330</v>
      </c>
      <c r="AF876" s="51" t="s">
        <v>706</v>
      </c>
      <c r="AG876" s="51" t="s">
        <v>706</v>
      </c>
      <c r="AH876" s="51"/>
      <c r="AI876" s="53" t="s">
        <v>707</v>
      </c>
      <c r="AJ876" s="51" t="s">
        <v>706</v>
      </c>
      <c r="AK876" s="51" t="s">
        <v>706</v>
      </c>
      <c r="AL876" s="35"/>
      <c r="AM876" s="35" t="s">
        <v>706</v>
      </c>
      <c r="AN876" s="35"/>
      <c r="AO876" s="35" t="s">
        <v>8049</v>
      </c>
      <c r="AP876" s="35">
        <v>15084482932</v>
      </c>
      <c r="AQ876" s="33" t="str">
        <f>VLOOKUP("*"&amp;B876&amp;"*",[1]项目信息综合查询_1!$I$4:$I$1026,1,FALSE)</f>
        <v>云阳县_乡村建设行动_农村基础设施（含产业配套基础设施）_吴家屯小（2）型水库</v>
      </c>
    </row>
    <row r="877" spans="1:43" ht="140.25" x14ac:dyDescent="0.2">
      <c r="A877" s="13">
        <v>871</v>
      </c>
      <c r="B877" s="132" t="s">
        <v>8050</v>
      </c>
      <c r="C877" s="14" t="s">
        <v>688</v>
      </c>
      <c r="D877" s="14" t="s">
        <v>728</v>
      </c>
      <c r="E877" s="14" t="s">
        <v>746</v>
      </c>
      <c r="F877" s="133" t="s">
        <v>8051</v>
      </c>
      <c r="G877" s="35" t="s">
        <v>714</v>
      </c>
      <c r="H877" s="35" t="s">
        <v>8052</v>
      </c>
      <c r="I877" s="133" t="s">
        <v>8051</v>
      </c>
      <c r="J877" s="35" t="s">
        <v>8053</v>
      </c>
      <c r="K877" s="35" t="s">
        <v>8054</v>
      </c>
      <c r="L877" s="35" t="s">
        <v>8055</v>
      </c>
      <c r="M877" s="42" t="s">
        <v>752</v>
      </c>
      <c r="N877" s="42" t="s">
        <v>753</v>
      </c>
      <c r="O877" s="35" t="s">
        <v>8056</v>
      </c>
      <c r="P877" s="35" t="s">
        <v>8053</v>
      </c>
      <c r="Q877" s="35" t="s">
        <v>8057</v>
      </c>
      <c r="R877" s="60" t="s">
        <v>8025</v>
      </c>
      <c r="S877" s="48" t="s">
        <v>756</v>
      </c>
      <c r="T877" s="58" t="s">
        <v>757</v>
      </c>
      <c r="U877" s="35" t="s">
        <v>7776</v>
      </c>
      <c r="V877" s="14" t="s">
        <v>705</v>
      </c>
      <c r="W877" s="35">
        <v>2023.4</v>
      </c>
      <c r="X877" s="35">
        <v>2025.12</v>
      </c>
      <c r="Y877" s="14">
        <f t="shared" si="14"/>
        <v>4200</v>
      </c>
      <c r="Z877" s="35">
        <v>2100</v>
      </c>
      <c r="AA877" s="35">
        <v>2100</v>
      </c>
      <c r="AB877" s="35"/>
      <c r="AC877" s="35"/>
      <c r="AD877" s="35"/>
      <c r="AE877" s="35"/>
      <c r="AF877" s="51" t="s">
        <v>706</v>
      </c>
      <c r="AG877" s="51" t="s">
        <v>706</v>
      </c>
      <c r="AH877" s="51"/>
      <c r="AI877" s="53" t="s">
        <v>707</v>
      </c>
      <c r="AJ877" s="51" t="s">
        <v>706</v>
      </c>
      <c r="AK877" s="51" t="s">
        <v>706</v>
      </c>
      <c r="AL877" s="35"/>
      <c r="AM877" s="35" t="s">
        <v>706</v>
      </c>
      <c r="AN877" s="35"/>
      <c r="AO877" s="35" t="s">
        <v>8049</v>
      </c>
      <c r="AP877" s="35">
        <v>15084482932</v>
      </c>
      <c r="AQ877" s="33" t="str">
        <f>VLOOKUP("*"&amp;B877&amp;"*",[1]项目信息综合查询_1!$I$4:$I$1026,1,FALSE)</f>
        <v>云阳县_乡村建设行动_农村基础设施（含产业配套基础设施）_云阳县荷花水库工程</v>
      </c>
    </row>
    <row r="878" spans="1:43" ht="409.5" x14ac:dyDescent="0.2">
      <c r="A878" s="13">
        <v>872</v>
      </c>
      <c r="B878" s="35" t="s">
        <v>8058</v>
      </c>
      <c r="C878" s="14" t="s">
        <v>688</v>
      </c>
      <c r="D878" s="14" t="s">
        <v>728</v>
      </c>
      <c r="E878" s="14" t="s">
        <v>746</v>
      </c>
      <c r="F878" s="35" t="s">
        <v>8059</v>
      </c>
      <c r="G878" s="35" t="s">
        <v>714</v>
      </c>
      <c r="H878" s="35" t="s">
        <v>8060</v>
      </c>
      <c r="I878" s="35" t="s">
        <v>8059</v>
      </c>
      <c r="J878" s="35" t="s">
        <v>750</v>
      </c>
      <c r="K878" s="35" t="s">
        <v>8061</v>
      </c>
      <c r="L878" s="35" t="s">
        <v>8062</v>
      </c>
      <c r="M878" s="42" t="s">
        <v>752</v>
      </c>
      <c r="N878" s="42" t="s">
        <v>753</v>
      </c>
      <c r="O878" s="51" t="s">
        <v>5695</v>
      </c>
      <c r="P878" s="35" t="s">
        <v>750</v>
      </c>
      <c r="Q878" s="35" t="s">
        <v>7514</v>
      </c>
      <c r="R878" s="51" t="s">
        <v>1402</v>
      </c>
      <c r="S878" s="48" t="s">
        <v>756</v>
      </c>
      <c r="T878" s="58" t="s">
        <v>757</v>
      </c>
      <c r="U878" s="51" t="s">
        <v>5710</v>
      </c>
      <c r="V878" s="14" t="s">
        <v>705</v>
      </c>
      <c r="W878" s="35">
        <v>2023.2</v>
      </c>
      <c r="X878" s="35">
        <v>2023.12</v>
      </c>
      <c r="Y878" s="14">
        <f t="shared" si="14"/>
        <v>45.2</v>
      </c>
      <c r="Z878" s="36">
        <v>22.6</v>
      </c>
      <c r="AA878" s="36">
        <v>22.6</v>
      </c>
      <c r="AB878" s="35"/>
      <c r="AC878" s="35"/>
      <c r="AD878" s="35">
        <v>900</v>
      </c>
      <c r="AE878" s="35">
        <v>164</v>
      </c>
      <c r="AF878" s="51" t="s">
        <v>706</v>
      </c>
      <c r="AG878" s="51" t="s">
        <v>706</v>
      </c>
      <c r="AH878" s="51"/>
      <c r="AI878" s="53" t="s">
        <v>707</v>
      </c>
      <c r="AJ878" s="51" t="s">
        <v>706</v>
      </c>
      <c r="AK878" s="51" t="s">
        <v>706</v>
      </c>
      <c r="AL878" s="35"/>
      <c r="AM878" s="35" t="s">
        <v>706</v>
      </c>
      <c r="AN878" s="35"/>
      <c r="AO878" s="35" t="s">
        <v>758</v>
      </c>
      <c r="AP878" s="35">
        <v>18323671123</v>
      </c>
      <c r="AQ878" s="33" t="str">
        <f>VLOOKUP("*"&amp;B878&amp;"*",[1]项目信息综合查询_1!$I$4:$I$1026,1,FALSE)</f>
        <v>云阳县-高阳镇_乡村建设行动_农村基础设施（含产业配套基础设施）_云阳县2023年高阳镇光明村正大山湾塘抽水泵站新建项目</v>
      </c>
    </row>
    <row r="879" spans="1:43" ht="409.5" x14ac:dyDescent="0.2">
      <c r="A879" s="13">
        <v>873</v>
      </c>
      <c r="B879" s="35" t="s">
        <v>8063</v>
      </c>
      <c r="C879" s="14" t="s">
        <v>688</v>
      </c>
      <c r="D879" s="14" t="s">
        <v>689</v>
      </c>
      <c r="E879" s="14" t="s">
        <v>955</v>
      </c>
      <c r="F879" s="35" t="s">
        <v>8064</v>
      </c>
      <c r="G879" s="35" t="s">
        <v>731</v>
      </c>
      <c r="H879" s="35" t="s">
        <v>8065</v>
      </c>
      <c r="I879" s="35" t="s">
        <v>8066</v>
      </c>
      <c r="J879" s="35" t="s">
        <v>8067</v>
      </c>
      <c r="K879" s="35" t="s">
        <v>8068</v>
      </c>
      <c r="L879" s="35" t="s">
        <v>8069</v>
      </c>
      <c r="M879" s="42" t="s">
        <v>8070</v>
      </c>
      <c r="N879" s="42" t="s">
        <v>8071</v>
      </c>
      <c r="O879" s="51" t="s">
        <v>8072</v>
      </c>
      <c r="P879" s="35"/>
      <c r="Q879" s="35" t="s">
        <v>8073</v>
      </c>
      <c r="R879" s="51"/>
      <c r="S879" s="48" t="s">
        <v>8074</v>
      </c>
      <c r="T879" s="58" t="s">
        <v>7427</v>
      </c>
      <c r="U879" s="51" t="s">
        <v>2327</v>
      </c>
      <c r="V879" s="14" t="s">
        <v>705</v>
      </c>
      <c r="W879" s="35">
        <v>2023.01</v>
      </c>
      <c r="X879" s="35">
        <v>2023.12</v>
      </c>
      <c r="Y879" s="14">
        <f t="shared" si="14"/>
        <v>380</v>
      </c>
      <c r="Z879" s="36">
        <v>380</v>
      </c>
      <c r="AA879" s="36">
        <v>0</v>
      </c>
      <c r="AB879" s="35">
        <v>0</v>
      </c>
      <c r="AC879" s="35">
        <v>0</v>
      </c>
      <c r="AD879" s="35">
        <v>20133</v>
      </c>
      <c r="AE879" s="35">
        <v>914</v>
      </c>
      <c r="AF879" s="51" t="s">
        <v>706</v>
      </c>
      <c r="AG879" s="51" t="s">
        <v>706</v>
      </c>
      <c r="AH879" s="51" t="s">
        <v>706</v>
      </c>
      <c r="AI879" s="53" t="s">
        <v>707</v>
      </c>
      <c r="AJ879" s="51" t="s">
        <v>706</v>
      </c>
      <c r="AK879" s="51" t="s">
        <v>706</v>
      </c>
      <c r="AL879" s="35" t="s">
        <v>708</v>
      </c>
      <c r="AM879" s="35" t="s">
        <v>706</v>
      </c>
      <c r="AN879" s="35" t="s">
        <v>708</v>
      </c>
      <c r="AO879" s="35" t="s">
        <v>8075</v>
      </c>
      <c r="AP879" s="35" t="s">
        <v>643</v>
      </c>
      <c r="AQ879" s="33" t="str">
        <f>VLOOKUP("*"&amp;B879&amp;"*",[1]项目信息综合查询_1!$I$4:$I$1026,1,FALSE)</f>
        <v>云阳县_乡村建设行动_人居环境整治_云阳县2023年农村环境卫生治理项目</v>
      </c>
    </row>
    <row r="880" spans="1:43" ht="344.25" x14ac:dyDescent="0.2">
      <c r="A880" s="13">
        <v>874</v>
      </c>
      <c r="B880" s="35" t="s">
        <v>644</v>
      </c>
      <c r="C880" s="14" t="s">
        <v>688</v>
      </c>
      <c r="D880" s="14" t="s">
        <v>1341</v>
      </c>
      <c r="E880" s="14" t="s">
        <v>8076</v>
      </c>
      <c r="F880" s="35" t="s">
        <v>8077</v>
      </c>
      <c r="G880" s="35" t="s">
        <v>714</v>
      </c>
      <c r="H880" s="35" t="s">
        <v>8078</v>
      </c>
      <c r="I880" s="35" t="s">
        <v>8079</v>
      </c>
      <c r="J880" s="35" t="s">
        <v>8080</v>
      </c>
      <c r="K880" s="35" t="s">
        <v>8079</v>
      </c>
      <c r="L880" s="35" t="s">
        <v>8081</v>
      </c>
      <c r="M880" s="80" t="s">
        <v>5176</v>
      </c>
      <c r="N880" s="54" t="s">
        <v>3562</v>
      </c>
      <c r="O880" s="35" t="s">
        <v>8082</v>
      </c>
      <c r="P880" s="35" t="s">
        <v>708</v>
      </c>
      <c r="Q880" s="35" t="s">
        <v>8083</v>
      </c>
      <c r="R880" s="35" t="s">
        <v>2249</v>
      </c>
      <c r="S880" s="35" t="s">
        <v>756</v>
      </c>
      <c r="T880" s="35" t="s">
        <v>7427</v>
      </c>
      <c r="U880" s="35" t="s">
        <v>8078</v>
      </c>
      <c r="V880" s="14" t="s">
        <v>705</v>
      </c>
      <c r="W880" s="35">
        <v>2023.6</v>
      </c>
      <c r="X880" s="35">
        <v>2023.9</v>
      </c>
      <c r="Y880" s="14">
        <f t="shared" si="14"/>
        <v>30</v>
      </c>
      <c r="Z880" s="35">
        <v>30</v>
      </c>
      <c r="AA880" s="35">
        <v>0</v>
      </c>
      <c r="AB880" s="35">
        <v>0</v>
      </c>
      <c r="AC880" s="35">
        <v>0</v>
      </c>
      <c r="AD880" s="35">
        <v>2000</v>
      </c>
      <c r="AE880" s="35">
        <v>300</v>
      </c>
      <c r="AF880" s="35" t="s">
        <v>706</v>
      </c>
      <c r="AG880" s="35" t="s">
        <v>706</v>
      </c>
      <c r="AH880" s="35" t="s">
        <v>706</v>
      </c>
      <c r="AI880" s="35" t="s">
        <v>707</v>
      </c>
      <c r="AJ880" s="35" t="s">
        <v>706</v>
      </c>
      <c r="AK880" s="35" t="s">
        <v>706</v>
      </c>
      <c r="AL880" s="35" t="s">
        <v>706</v>
      </c>
      <c r="AM880" s="35" t="s">
        <v>706</v>
      </c>
      <c r="AN880" s="35" t="s">
        <v>706</v>
      </c>
      <c r="AO880" s="35" t="s">
        <v>8084</v>
      </c>
      <c r="AP880" s="35">
        <v>13594437968</v>
      </c>
      <c r="AQ880" s="33" t="str">
        <f>VLOOKUP("*"&amp;B880&amp;"*",[1]项目信息综合查询_1!$I$4:$I$1026,1,FALSE)</f>
        <v>云阳县_乡村建设行动_农村基础设施（含产业配套基础设施）_云阳县2023年推广“乡村儿童社会主义核心价值观培育AI互动空间”项目试点</v>
      </c>
    </row>
    <row r="881" spans="1:43" ht="229.5" x14ac:dyDescent="0.2">
      <c r="A881" s="13">
        <v>875</v>
      </c>
      <c r="B881" s="97" t="s">
        <v>645</v>
      </c>
      <c r="C881" s="14" t="s">
        <v>7415</v>
      </c>
      <c r="D881" s="14" t="s">
        <v>7416</v>
      </c>
      <c r="E881" s="14" t="s">
        <v>7417</v>
      </c>
      <c r="F881" s="35" t="s">
        <v>8085</v>
      </c>
      <c r="G881" s="35" t="s">
        <v>714</v>
      </c>
      <c r="H881" s="35" t="s">
        <v>8086</v>
      </c>
      <c r="I881" s="35" t="s">
        <v>8087</v>
      </c>
      <c r="J881" s="35" t="s">
        <v>8088</v>
      </c>
      <c r="K881" s="35" t="s">
        <v>8087</v>
      </c>
      <c r="L881" s="35" t="s">
        <v>8089</v>
      </c>
      <c r="M881" s="35">
        <v>100</v>
      </c>
      <c r="N881" s="35">
        <v>100</v>
      </c>
      <c r="O881" s="35" t="s">
        <v>8090</v>
      </c>
      <c r="P881" s="35" t="s">
        <v>708</v>
      </c>
      <c r="Q881" s="35" t="s">
        <v>8091</v>
      </c>
      <c r="R881" s="35"/>
      <c r="S881" s="35" t="s">
        <v>8092</v>
      </c>
      <c r="T881" s="35" t="s">
        <v>7427</v>
      </c>
      <c r="U881" s="35" t="s">
        <v>7427</v>
      </c>
      <c r="V881" s="14" t="s">
        <v>705</v>
      </c>
      <c r="W881" s="35">
        <v>2023.6</v>
      </c>
      <c r="X881" s="35">
        <v>2023.8</v>
      </c>
      <c r="Y881" s="14">
        <f t="shared" si="14"/>
        <v>80</v>
      </c>
      <c r="Z881" s="35">
        <v>80</v>
      </c>
      <c r="AA881" s="35">
        <v>0</v>
      </c>
      <c r="AB881" s="35">
        <v>0</v>
      </c>
      <c r="AC881" s="35">
        <v>0</v>
      </c>
      <c r="AD881" s="35">
        <v>212</v>
      </c>
      <c r="AE881" s="35">
        <v>0</v>
      </c>
      <c r="AF881" s="35" t="s">
        <v>706</v>
      </c>
      <c r="AG881" s="35" t="s">
        <v>706</v>
      </c>
      <c r="AH881" s="35" t="s">
        <v>706</v>
      </c>
      <c r="AI881" s="35" t="s">
        <v>707</v>
      </c>
      <c r="AJ881" s="35" t="s">
        <v>706</v>
      </c>
      <c r="AK881" s="35" t="s">
        <v>706</v>
      </c>
      <c r="AL881" s="35" t="s">
        <v>708</v>
      </c>
      <c r="AM881" s="35" t="s">
        <v>706</v>
      </c>
      <c r="AN881" s="35" t="s">
        <v>708</v>
      </c>
      <c r="AO881" s="35" t="s">
        <v>7428</v>
      </c>
      <c r="AP881" s="35">
        <v>55128041</v>
      </c>
      <c r="AQ881" s="33" t="str">
        <f>VLOOKUP("*"&amp;B881&amp;"*",[1]项目信息综合查询_1!$I$4:$I$1026,1,FALSE)</f>
        <v>云阳县_就业项目_就业_云阳县2023年委托市乡村振兴促进中心培训村（社区）党组织书记项目</v>
      </c>
    </row>
    <row r="882" spans="1:43" ht="191.25" x14ac:dyDescent="0.2">
      <c r="A882" s="13">
        <v>876</v>
      </c>
      <c r="B882" s="51" t="s">
        <v>646</v>
      </c>
      <c r="C882" s="14" t="s">
        <v>647</v>
      </c>
      <c r="D882" s="14" t="s">
        <v>8093</v>
      </c>
      <c r="E882" s="14" t="s">
        <v>8094</v>
      </c>
      <c r="F882" s="97" t="s">
        <v>648</v>
      </c>
      <c r="G882" s="35" t="s">
        <v>714</v>
      </c>
      <c r="H882" s="35" t="s">
        <v>7419</v>
      </c>
      <c r="I882" s="35" t="s">
        <v>8095</v>
      </c>
      <c r="J882" s="35" t="s">
        <v>8096</v>
      </c>
      <c r="K882" s="97" t="s">
        <v>648</v>
      </c>
      <c r="L882" s="35" t="s">
        <v>8097</v>
      </c>
      <c r="M882" s="35" t="s">
        <v>8098</v>
      </c>
      <c r="N882" s="35" t="s">
        <v>2203</v>
      </c>
      <c r="O882" s="35" t="s">
        <v>8099</v>
      </c>
      <c r="P882" s="35" t="s">
        <v>708</v>
      </c>
      <c r="Q882" s="35" t="s">
        <v>8100</v>
      </c>
      <c r="R882" s="35" t="s">
        <v>708</v>
      </c>
      <c r="S882" s="35" t="s">
        <v>8101</v>
      </c>
      <c r="T882" s="35" t="s">
        <v>8102</v>
      </c>
      <c r="U882" s="35" t="s">
        <v>8102</v>
      </c>
      <c r="V882" s="14" t="s">
        <v>705</v>
      </c>
      <c r="W882" s="35">
        <v>2023.09</v>
      </c>
      <c r="X882" s="35">
        <v>2023.11</v>
      </c>
      <c r="Y882" s="14">
        <f t="shared" si="14"/>
        <v>330</v>
      </c>
      <c r="Z882" s="35">
        <v>330</v>
      </c>
      <c r="AA882" s="35">
        <v>0</v>
      </c>
      <c r="AB882" s="35">
        <v>0</v>
      </c>
      <c r="AC882" s="35">
        <v>0</v>
      </c>
      <c r="AD882" s="35">
        <v>6500</v>
      </c>
      <c r="AE882" s="35">
        <v>2200</v>
      </c>
      <c r="AF882" s="35" t="s">
        <v>706</v>
      </c>
      <c r="AG882" s="35" t="s">
        <v>706</v>
      </c>
      <c r="AH882" s="35" t="s">
        <v>706</v>
      </c>
      <c r="AI882" s="35" t="s">
        <v>707</v>
      </c>
      <c r="AJ882" s="35" t="s">
        <v>706</v>
      </c>
      <c r="AK882" s="35" t="s">
        <v>706</v>
      </c>
      <c r="AL882" s="35"/>
      <c r="AM882" s="35" t="s">
        <v>706</v>
      </c>
      <c r="AN882" s="35"/>
      <c r="AO882" s="35" t="s">
        <v>8103</v>
      </c>
      <c r="AP882" s="35">
        <v>13594862166</v>
      </c>
      <c r="AQ882" s="33" t="str">
        <f>VLOOKUP("*"&amp;B882&amp;"*",[1]项目信息综合查询_1!$I$4:$I$1026,1,FALSE)</f>
        <v>云阳县_巩固三保障成果_教育_云阳县2023年秋季雨露计划职业教育补助</v>
      </c>
    </row>
    <row r="883" spans="1:43" ht="318.75" x14ac:dyDescent="0.2">
      <c r="A883" s="13">
        <v>877</v>
      </c>
      <c r="B883" s="51" t="s">
        <v>650</v>
      </c>
      <c r="C883" s="14" t="s">
        <v>651</v>
      </c>
      <c r="D883" s="14" t="s">
        <v>871</v>
      </c>
      <c r="E883" s="14" t="s">
        <v>2478</v>
      </c>
      <c r="F883" s="97" t="s">
        <v>652</v>
      </c>
      <c r="G883" s="35" t="s">
        <v>714</v>
      </c>
      <c r="H883" s="35" t="s">
        <v>7419</v>
      </c>
      <c r="I883" s="35" t="s">
        <v>8104</v>
      </c>
      <c r="J883" s="35" t="s">
        <v>8105</v>
      </c>
      <c r="K883" s="35" t="s">
        <v>8106</v>
      </c>
      <c r="L883" s="35" t="s">
        <v>8107</v>
      </c>
      <c r="M883" s="35" t="s">
        <v>5524</v>
      </c>
      <c r="N883" s="35" t="s">
        <v>1779</v>
      </c>
      <c r="O883" s="35" t="s">
        <v>8108</v>
      </c>
      <c r="P883" s="35" t="s">
        <v>8109</v>
      </c>
      <c r="Q883" s="35" t="s">
        <v>708</v>
      </c>
      <c r="R883" s="35" t="s">
        <v>8110</v>
      </c>
      <c r="S883" s="35" t="s">
        <v>8111</v>
      </c>
      <c r="T883" s="35" t="s">
        <v>8102</v>
      </c>
      <c r="U883" s="35" t="s">
        <v>7776</v>
      </c>
      <c r="V883" s="14" t="s">
        <v>705</v>
      </c>
      <c r="W883" s="35">
        <v>2023.09</v>
      </c>
      <c r="X883" s="35">
        <v>2023.11</v>
      </c>
      <c r="Y883" s="14">
        <f t="shared" si="14"/>
        <v>80</v>
      </c>
      <c r="Z883" s="35">
        <v>80</v>
      </c>
      <c r="AA883" s="35">
        <v>0</v>
      </c>
      <c r="AB883" s="35">
        <v>0</v>
      </c>
      <c r="AC883" s="35">
        <v>0</v>
      </c>
      <c r="AD883" s="35">
        <v>500</v>
      </c>
      <c r="AE883" s="35">
        <v>200</v>
      </c>
      <c r="AF883" s="35" t="s">
        <v>706</v>
      </c>
      <c r="AG883" s="35" t="s">
        <v>706</v>
      </c>
      <c r="AH883" s="35" t="s">
        <v>706</v>
      </c>
      <c r="AI883" s="35" t="s">
        <v>707</v>
      </c>
      <c r="AJ883" s="35" t="s">
        <v>706</v>
      </c>
      <c r="AK883" s="35" t="s">
        <v>706</v>
      </c>
      <c r="AL883" s="35"/>
      <c r="AM883" s="35" t="s">
        <v>706</v>
      </c>
      <c r="AN883" s="35"/>
      <c r="AO883" s="35" t="s">
        <v>8112</v>
      </c>
      <c r="AP883" s="35">
        <v>18323554469</v>
      </c>
      <c r="AQ883" s="33" t="str">
        <f>VLOOKUP("*"&amp;B883&amp;"*",[1]项目信息综合查询_1!$I$4:$I$1026,1,FALSE)</f>
        <v>云阳县_产业发展_加工流通项目_云阳县2023年参加2023乡村振兴国际博览会项目</v>
      </c>
    </row>
    <row r="884" spans="1:43" ht="306" x14ac:dyDescent="0.2">
      <c r="A884" s="13">
        <v>878</v>
      </c>
      <c r="B884" s="35" t="s">
        <v>653</v>
      </c>
      <c r="C884" s="14" t="s">
        <v>651</v>
      </c>
      <c r="D884" s="14" t="s">
        <v>967</v>
      </c>
      <c r="E884" s="14" t="s">
        <v>968</v>
      </c>
      <c r="F884" s="37" t="s">
        <v>3009</v>
      </c>
      <c r="G884" s="37" t="s">
        <v>714</v>
      </c>
      <c r="H884" s="37" t="s">
        <v>8113</v>
      </c>
      <c r="I884" s="37" t="s">
        <v>8114</v>
      </c>
      <c r="J884" s="37" t="s">
        <v>8115</v>
      </c>
      <c r="K884" s="37" t="s">
        <v>3009</v>
      </c>
      <c r="L884" s="37" t="s">
        <v>8116</v>
      </c>
      <c r="M884" s="37" t="s">
        <v>8117</v>
      </c>
      <c r="N884" s="37" t="s">
        <v>1779</v>
      </c>
      <c r="O884" s="37" t="s">
        <v>8118</v>
      </c>
      <c r="P884" s="37" t="s">
        <v>8119</v>
      </c>
      <c r="Q884" s="37" t="s">
        <v>8120</v>
      </c>
      <c r="R884" s="37" t="s">
        <v>8121</v>
      </c>
      <c r="S884" s="37" t="s">
        <v>8122</v>
      </c>
      <c r="T884" s="37" t="s">
        <v>3014</v>
      </c>
      <c r="U884" s="37" t="s">
        <v>8123</v>
      </c>
      <c r="V884" s="14" t="s">
        <v>705</v>
      </c>
      <c r="W884" s="37" t="s">
        <v>8124</v>
      </c>
      <c r="X884" s="136">
        <v>45261</v>
      </c>
      <c r="Y884" s="14">
        <f t="shared" si="14"/>
        <v>70</v>
      </c>
      <c r="Z884" s="37">
        <v>70</v>
      </c>
      <c r="AA884" s="37"/>
      <c r="AB884" s="37"/>
      <c r="AC884" s="37"/>
      <c r="AD884" s="37">
        <v>1000</v>
      </c>
      <c r="AE884" s="37">
        <v>121</v>
      </c>
      <c r="AF884" s="37" t="s">
        <v>706</v>
      </c>
      <c r="AG884" s="37" t="s">
        <v>706</v>
      </c>
      <c r="AH884" s="37"/>
      <c r="AI884" s="37" t="s">
        <v>707</v>
      </c>
      <c r="AJ884" s="37" t="s">
        <v>706</v>
      </c>
      <c r="AK884" s="37" t="s">
        <v>707</v>
      </c>
      <c r="AL884" s="37" t="s">
        <v>8125</v>
      </c>
      <c r="AM884" s="37" t="s">
        <v>5183</v>
      </c>
      <c r="AN884" s="37" t="s">
        <v>8126</v>
      </c>
      <c r="AO884" s="37" t="s">
        <v>8127</v>
      </c>
      <c r="AP884" s="37">
        <v>13996692882</v>
      </c>
      <c r="AQ884" s="33" t="str">
        <f>VLOOKUP("*"&amp;B884&amp;"*",[1]项目信息综合查询_1!$I$4:$I$1026,1,FALSE)</f>
        <v>云阳县_产业发展_产业服务支撑项目_云阳县2023年凤鸣镇清江村实施农业社会化服务试点项目</v>
      </c>
    </row>
    <row r="885" spans="1:43" ht="306" x14ac:dyDescent="0.2">
      <c r="A885" s="13">
        <v>879</v>
      </c>
      <c r="B885" s="35" t="s">
        <v>655</v>
      </c>
      <c r="C885" s="14" t="s">
        <v>651</v>
      </c>
      <c r="D885" s="14" t="s">
        <v>967</v>
      </c>
      <c r="E885" s="14" t="s">
        <v>968</v>
      </c>
      <c r="F885" s="37" t="s">
        <v>3009</v>
      </c>
      <c r="G885" s="37" t="s">
        <v>714</v>
      </c>
      <c r="H885" s="37" t="s">
        <v>8128</v>
      </c>
      <c r="I885" s="37" t="s">
        <v>8114</v>
      </c>
      <c r="J885" s="37" t="s">
        <v>8115</v>
      </c>
      <c r="K885" s="37" t="s">
        <v>3009</v>
      </c>
      <c r="L885" s="37" t="s">
        <v>8116</v>
      </c>
      <c r="M885" s="37" t="s">
        <v>8117</v>
      </c>
      <c r="N885" s="37" t="s">
        <v>1779</v>
      </c>
      <c r="O885" s="37" t="s">
        <v>8118</v>
      </c>
      <c r="P885" s="37" t="s">
        <v>8119</v>
      </c>
      <c r="Q885" s="37" t="s">
        <v>8120</v>
      </c>
      <c r="R885" s="37" t="s">
        <v>8121</v>
      </c>
      <c r="S885" s="37" t="s">
        <v>8122</v>
      </c>
      <c r="T885" s="37" t="s">
        <v>3014</v>
      </c>
      <c r="U885" s="37" t="s">
        <v>8123</v>
      </c>
      <c r="V885" s="14" t="s">
        <v>705</v>
      </c>
      <c r="W885" s="37" t="s">
        <v>8124</v>
      </c>
      <c r="X885" s="136">
        <v>45261</v>
      </c>
      <c r="Y885" s="14">
        <f t="shared" si="14"/>
        <v>70</v>
      </c>
      <c r="Z885" s="37">
        <v>70</v>
      </c>
      <c r="AA885" s="37"/>
      <c r="AB885" s="37"/>
      <c r="AC885" s="37"/>
      <c r="AD885" s="37">
        <v>800</v>
      </c>
      <c r="AE885" s="37">
        <v>100</v>
      </c>
      <c r="AF885" s="37" t="s">
        <v>706</v>
      </c>
      <c r="AG885" s="37" t="s">
        <v>706</v>
      </c>
      <c r="AH885" s="37"/>
      <c r="AI885" s="37" t="s">
        <v>707</v>
      </c>
      <c r="AJ885" s="37" t="s">
        <v>706</v>
      </c>
      <c r="AK885" s="37" t="s">
        <v>707</v>
      </c>
      <c r="AL885" s="37" t="s">
        <v>8125</v>
      </c>
      <c r="AM885" s="37" t="s">
        <v>5183</v>
      </c>
      <c r="AN885" s="37" t="s">
        <v>8126</v>
      </c>
      <c r="AO885" s="37" t="s">
        <v>8127</v>
      </c>
      <c r="AP885" s="37">
        <v>13996692882</v>
      </c>
      <c r="AQ885" s="33" t="str">
        <f>VLOOKUP("*"&amp;B885&amp;"*",[1]项目信息综合查询_1!$I$4:$I$1026,1,FALSE)</f>
        <v>云阳县_产业发展_产业服务支撑项目_云阳县2023年龙角镇军家村实施农业社会化服务试点项目</v>
      </c>
    </row>
    <row r="886" spans="1:43" ht="165.75" x14ac:dyDescent="0.2">
      <c r="A886" s="13">
        <v>880</v>
      </c>
      <c r="B886" s="97" t="s">
        <v>656</v>
      </c>
      <c r="C886" s="14" t="s">
        <v>647</v>
      </c>
      <c r="D886" s="14" t="s">
        <v>8093</v>
      </c>
      <c r="E886" s="14" t="s">
        <v>8129</v>
      </c>
      <c r="F886" s="97" t="s">
        <v>657</v>
      </c>
      <c r="G886" s="35" t="s">
        <v>714</v>
      </c>
      <c r="H886" s="35" t="s">
        <v>7419</v>
      </c>
      <c r="I886" s="35" t="s">
        <v>8130</v>
      </c>
      <c r="J886" s="35" t="s">
        <v>8131</v>
      </c>
      <c r="K886" s="35" t="s">
        <v>8130</v>
      </c>
      <c r="L886" s="35" t="s">
        <v>8132</v>
      </c>
      <c r="M886" s="35" t="s">
        <v>8133</v>
      </c>
      <c r="N886" s="35" t="s">
        <v>8134</v>
      </c>
      <c r="O886" s="35" t="s">
        <v>8135</v>
      </c>
      <c r="P886" s="35" t="s">
        <v>708</v>
      </c>
      <c r="Q886" s="35" t="s">
        <v>8136</v>
      </c>
      <c r="R886" s="35" t="s">
        <v>708</v>
      </c>
      <c r="S886" s="35" t="s">
        <v>756</v>
      </c>
      <c r="T886" s="35" t="s">
        <v>8102</v>
      </c>
      <c r="U886" s="35" t="s">
        <v>8102</v>
      </c>
      <c r="V886" s="14" t="s">
        <v>705</v>
      </c>
      <c r="W886" s="35">
        <v>2023.09</v>
      </c>
      <c r="X886" s="35">
        <v>2023.12</v>
      </c>
      <c r="Y886" s="14">
        <f t="shared" si="14"/>
        <v>30</v>
      </c>
      <c r="Z886" s="35">
        <v>30</v>
      </c>
      <c r="AA886" s="35">
        <v>0</v>
      </c>
      <c r="AB886" s="35">
        <v>0</v>
      </c>
      <c r="AC886" s="35">
        <v>0</v>
      </c>
      <c r="AD886" s="35">
        <v>60</v>
      </c>
      <c r="AE886" s="35">
        <v>20</v>
      </c>
      <c r="AF886" s="35" t="s">
        <v>706</v>
      </c>
      <c r="AG886" s="35" t="s">
        <v>706</v>
      </c>
      <c r="AH886" s="35" t="s">
        <v>706</v>
      </c>
      <c r="AI886" s="35" t="s">
        <v>707</v>
      </c>
      <c r="AJ886" s="35" t="s">
        <v>706</v>
      </c>
      <c r="AK886" s="35" t="s">
        <v>706</v>
      </c>
      <c r="AL886" s="35"/>
      <c r="AM886" s="35" t="s">
        <v>706</v>
      </c>
      <c r="AN886" s="35"/>
      <c r="AO886" s="35" t="s">
        <v>8112</v>
      </c>
      <c r="AP886" s="35">
        <v>18323554469</v>
      </c>
      <c r="AQ886" s="33" t="str">
        <f>VLOOKUP("*"&amp;B886&amp;"*",[1]项目信息综合查询_1!$I$4:$I$1026,1,FALSE)</f>
        <v>云阳县_巩固三保障成果_教育_云阳县2023年未消除风险监测对象大学新生资助项目</v>
      </c>
    </row>
    <row r="887" spans="1:43" ht="409.5" x14ac:dyDescent="0.2">
      <c r="A887" s="13">
        <v>881</v>
      </c>
      <c r="B887" s="35" t="s">
        <v>8137</v>
      </c>
      <c r="C887" s="14" t="s">
        <v>688</v>
      </c>
      <c r="D887" s="14" t="s">
        <v>728</v>
      </c>
      <c r="E887" s="14" t="s">
        <v>729</v>
      </c>
      <c r="F887" s="35" t="s">
        <v>8138</v>
      </c>
      <c r="G887" s="35" t="s">
        <v>2523</v>
      </c>
      <c r="H887" s="35" t="s">
        <v>8139</v>
      </c>
      <c r="I887" s="35" t="s">
        <v>8140</v>
      </c>
      <c r="J887" s="35" t="s">
        <v>8141</v>
      </c>
      <c r="K887" s="35" t="s">
        <v>8142</v>
      </c>
      <c r="L887" s="35" t="s">
        <v>8142</v>
      </c>
      <c r="M887" s="35" t="s">
        <v>8143</v>
      </c>
      <c r="N887" s="35" t="s">
        <v>2203</v>
      </c>
      <c r="O887" s="35" t="s">
        <v>8144</v>
      </c>
      <c r="P887" s="35" t="s">
        <v>8145</v>
      </c>
      <c r="Q887" s="35" t="s">
        <v>8146</v>
      </c>
      <c r="R887" s="35" t="s">
        <v>1769</v>
      </c>
      <c r="S887" s="35" t="s">
        <v>8147</v>
      </c>
      <c r="T887" s="35" t="s">
        <v>8148</v>
      </c>
      <c r="U887" s="35" t="s">
        <v>8149</v>
      </c>
      <c r="V887" s="14" t="s">
        <v>705</v>
      </c>
      <c r="W887" s="35">
        <v>2022.11</v>
      </c>
      <c r="X887" s="35">
        <v>2024.12</v>
      </c>
      <c r="Y887" s="14">
        <f t="shared" si="14"/>
        <v>71464.97</v>
      </c>
      <c r="Z887" s="35">
        <v>0</v>
      </c>
      <c r="AA887" s="35">
        <v>0</v>
      </c>
      <c r="AB887" s="35">
        <v>5400</v>
      </c>
      <c r="AC887" s="35">
        <v>66064.97</v>
      </c>
      <c r="AD887" s="35">
        <v>500</v>
      </c>
      <c r="AE887" s="35">
        <v>500</v>
      </c>
      <c r="AF887" s="35" t="s">
        <v>707</v>
      </c>
      <c r="AG887" s="35" t="s">
        <v>706</v>
      </c>
      <c r="AH887" s="35" t="s">
        <v>706</v>
      </c>
      <c r="AI887" s="35" t="s">
        <v>707</v>
      </c>
      <c r="AJ887" s="35" t="s">
        <v>706</v>
      </c>
      <c r="AK887" s="35" t="s">
        <v>706</v>
      </c>
      <c r="AL887" s="35" t="s">
        <v>708</v>
      </c>
      <c r="AM887" s="35" t="s">
        <v>707</v>
      </c>
      <c r="AN887" s="35" t="s">
        <v>7355</v>
      </c>
      <c r="AO887" s="35" t="s">
        <v>8150</v>
      </c>
      <c r="AP887" s="35">
        <v>18716298589</v>
      </c>
      <c r="AQ887" s="33" t="str">
        <f>VLOOKUP("*"&amp;B887&amp;"*",[1]项目信息综合查询_1!$I$4:$I$1026,1,FALSE)</f>
        <v>云阳县_产业发展_配套设施项目_云阳县2023年红狮与龙洞片区乡村振兴示范与文旅融合项目</v>
      </c>
    </row>
    <row r="888" spans="1:43" ht="409.5" x14ac:dyDescent="0.2">
      <c r="A888" s="13">
        <v>882</v>
      </c>
      <c r="B888" s="35" t="s">
        <v>8151</v>
      </c>
      <c r="C888" s="14" t="s">
        <v>688</v>
      </c>
      <c r="D888" s="14" t="s">
        <v>728</v>
      </c>
      <c r="E888" s="14" t="s">
        <v>729</v>
      </c>
      <c r="F888" s="35" t="s">
        <v>8152</v>
      </c>
      <c r="G888" s="35" t="s">
        <v>2523</v>
      </c>
      <c r="H888" s="35" t="s">
        <v>8153</v>
      </c>
      <c r="I888" s="35" t="s">
        <v>8154</v>
      </c>
      <c r="J888" s="35" t="s">
        <v>8155</v>
      </c>
      <c r="K888" s="35" t="s">
        <v>8156</v>
      </c>
      <c r="L888" s="35" t="s">
        <v>8157</v>
      </c>
      <c r="M888" s="35" t="s">
        <v>8143</v>
      </c>
      <c r="N888" s="35" t="s">
        <v>2203</v>
      </c>
      <c r="O888" s="35" t="s">
        <v>8158</v>
      </c>
      <c r="P888" s="35" t="s">
        <v>8159</v>
      </c>
      <c r="Q888" s="35" t="s">
        <v>8146</v>
      </c>
      <c r="R888" s="35" t="s">
        <v>1769</v>
      </c>
      <c r="S888" s="35" t="s">
        <v>8147</v>
      </c>
      <c r="T888" s="35" t="s">
        <v>8148</v>
      </c>
      <c r="U888" s="35" t="s">
        <v>8160</v>
      </c>
      <c r="V888" s="14" t="s">
        <v>705</v>
      </c>
      <c r="W888" s="35">
        <v>2022.11</v>
      </c>
      <c r="X888" s="35">
        <v>2024.11</v>
      </c>
      <c r="Y888" s="14">
        <f t="shared" si="14"/>
        <v>44518.77</v>
      </c>
      <c r="Z888" s="35">
        <v>0</v>
      </c>
      <c r="AA888" s="35">
        <v>0</v>
      </c>
      <c r="AB888" s="35">
        <v>4200</v>
      </c>
      <c r="AC888" s="35">
        <v>40318.769999999997</v>
      </c>
      <c r="AD888" s="35">
        <v>500</v>
      </c>
      <c r="AE888" s="35">
        <v>500</v>
      </c>
      <c r="AF888" s="35" t="s">
        <v>707</v>
      </c>
      <c r="AG888" s="35" t="s">
        <v>706</v>
      </c>
      <c r="AH888" s="35" t="s">
        <v>706</v>
      </c>
      <c r="AI888" s="35" t="s">
        <v>707</v>
      </c>
      <c r="AJ888" s="35" t="s">
        <v>706</v>
      </c>
      <c r="AK888" s="35" t="s">
        <v>706</v>
      </c>
      <c r="AL888" s="35" t="s">
        <v>708</v>
      </c>
      <c r="AM888" s="35" t="s">
        <v>707</v>
      </c>
      <c r="AN888" s="35" t="s">
        <v>7355</v>
      </c>
      <c r="AO888" s="35" t="s">
        <v>8161</v>
      </c>
      <c r="AP888" s="35">
        <v>18725635669</v>
      </c>
      <c r="AQ888" s="33" t="str">
        <f>VLOOKUP("*"&amp;B888&amp;"*",[1]项目信息综合查询_1!$I$4:$I$1026,1,FALSE)</f>
        <v>云阳县_产业发展_配套设施项目_云阳县2023年桑坪片区农业特色产业提升及农文旅融合发展项目</v>
      </c>
    </row>
    <row r="889" spans="1:43" ht="409.5" x14ac:dyDescent="0.2">
      <c r="A889" s="13">
        <v>883</v>
      </c>
      <c r="B889" s="35" t="s">
        <v>8162</v>
      </c>
      <c r="C889" s="14" t="s">
        <v>688</v>
      </c>
      <c r="D889" s="14" t="s">
        <v>728</v>
      </c>
      <c r="E889" s="14" t="s">
        <v>729</v>
      </c>
      <c r="F889" s="35" t="s">
        <v>8163</v>
      </c>
      <c r="G889" s="35" t="s">
        <v>2523</v>
      </c>
      <c r="H889" s="35" t="s">
        <v>8164</v>
      </c>
      <c r="I889" s="35" t="s">
        <v>8165</v>
      </c>
      <c r="J889" s="35" t="s">
        <v>8166</v>
      </c>
      <c r="K889" s="35" t="s">
        <v>8167</v>
      </c>
      <c r="L889" s="35" t="s">
        <v>8168</v>
      </c>
      <c r="M889" s="35" t="s">
        <v>8143</v>
      </c>
      <c r="N889" s="35" t="s">
        <v>2203</v>
      </c>
      <c r="O889" s="35" t="s">
        <v>8169</v>
      </c>
      <c r="P889" s="35" t="s">
        <v>8170</v>
      </c>
      <c r="Q889" s="35" t="s">
        <v>8171</v>
      </c>
      <c r="R889" s="35" t="s">
        <v>1769</v>
      </c>
      <c r="S889" s="35" t="s">
        <v>8147</v>
      </c>
      <c r="T889" s="35" t="s">
        <v>8148</v>
      </c>
      <c r="U889" s="35" t="s">
        <v>8160</v>
      </c>
      <c r="V889" s="14" t="s">
        <v>705</v>
      </c>
      <c r="W889" s="35">
        <v>2023.12</v>
      </c>
      <c r="X889" s="35">
        <v>2025.12</v>
      </c>
      <c r="Y889" s="14">
        <f t="shared" si="14"/>
        <v>28200.83</v>
      </c>
      <c r="Z889" s="35">
        <v>0</v>
      </c>
      <c r="AA889" s="35">
        <v>0</v>
      </c>
      <c r="AB889" s="35">
        <v>2600</v>
      </c>
      <c r="AC889" s="35">
        <v>25600.83</v>
      </c>
      <c r="AD889" s="35">
        <v>1000</v>
      </c>
      <c r="AE889" s="35">
        <v>1000</v>
      </c>
      <c r="AF889" s="35" t="s">
        <v>707</v>
      </c>
      <c r="AG889" s="35" t="s">
        <v>706</v>
      </c>
      <c r="AH889" s="35" t="s">
        <v>706</v>
      </c>
      <c r="AI889" s="35" t="s">
        <v>707</v>
      </c>
      <c r="AJ889" s="35" t="s">
        <v>706</v>
      </c>
      <c r="AK889" s="35" t="s">
        <v>706</v>
      </c>
      <c r="AL889" s="35" t="s">
        <v>708</v>
      </c>
      <c r="AM889" s="35" t="s">
        <v>707</v>
      </c>
      <c r="AN889" s="35" t="s">
        <v>7355</v>
      </c>
      <c r="AO889" s="35" t="s">
        <v>8172</v>
      </c>
      <c r="AP889" s="35">
        <v>18996686499</v>
      </c>
      <c r="AQ889" s="33" t="str">
        <f>VLOOKUP("*"&amp;B889&amp;"*",[1]项目信息综合查询_1!$I$4:$I$1026,1,FALSE)</f>
        <v>云阳县_乡村建设行动_农村基础设施（含产业配套基础设施）_云阳县2023年“十里精品水果乡村旅游带”基础设施项目</v>
      </c>
    </row>
    <row r="890" spans="1:43" ht="127.5" x14ac:dyDescent="0.2">
      <c r="A890" s="13">
        <v>884</v>
      </c>
      <c r="B890" s="35" t="s">
        <v>8173</v>
      </c>
      <c r="C890" s="14" t="s">
        <v>651</v>
      </c>
      <c r="D890" s="14" t="s">
        <v>775</v>
      </c>
      <c r="E890" s="14" t="s">
        <v>776</v>
      </c>
      <c r="F890" s="35" t="s">
        <v>8174</v>
      </c>
      <c r="G890" s="35" t="s">
        <v>714</v>
      </c>
      <c r="H890" s="35" t="s">
        <v>1684</v>
      </c>
      <c r="I890" s="35" t="s">
        <v>8175</v>
      </c>
      <c r="J890" s="35" t="s">
        <v>8176</v>
      </c>
      <c r="K890" s="35" t="s">
        <v>8175</v>
      </c>
      <c r="L890" s="35" t="s">
        <v>8177</v>
      </c>
      <c r="M890" s="35" t="s">
        <v>719</v>
      </c>
      <c r="N890" s="35" t="s">
        <v>8178</v>
      </c>
      <c r="O890" s="35" t="s">
        <v>8179</v>
      </c>
      <c r="P890" s="35" t="s">
        <v>8180</v>
      </c>
      <c r="Q890" s="35" t="s">
        <v>8181</v>
      </c>
      <c r="R890" s="35" t="s">
        <v>724</v>
      </c>
      <c r="S890" s="35" t="s">
        <v>702</v>
      </c>
      <c r="T890" s="35" t="s">
        <v>1381</v>
      </c>
      <c r="U890" s="35" t="s">
        <v>1679</v>
      </c>
      <c r="V890" s="14" t="s">
        <v>705</v>
      </c>
      <c r="W890" s="35">
        <v>2023.08</v>
      </c>
      <c r="X890" s="35">
        <v>2023.12</v>
      </c>
      <c r="Y890" s="14">
        <f t="shared" si="14"/>
        <v>60</v>
      </c>
      <c r="Z890" s="35"/>
      <c r="AA890" s="35">
        <v>30</v>
      </c>
      <c r="AB890" s="35"/>
      <c r="AC890" s="35">
        <v>30</v>
      </c>
      <c r="AD890" s="35">
        <v>40</v>
      </c>
      <c r="AE890" s="35">
        <v>4</v>
      </c>
      <c r="AF890" s="35" t="s">
        <v>706</v>
      </c>
      <c r="AG890" s="35" t="s">
        <v>706</v>
      </c>
      <c r="AH890" s="35" t="s">
        <v>706</v>
      </c>
      <c r="AI890" s="35" t="s">
        <v>706</v>
      </c>
      <c r="AJ890" s="35" t="s">
        <v>706</v>
      </c>
      <c r="AK890" s="35" t="s">
        <v>706</v>
      </c>
      <c r="AL890" s="35" t="s">
        <v>708</v>
      </c>
      <c r="AM890" s="35" t="s">
        <v>706</v>
      </c>
      <c r="AN890" s="35" t="s">
        <v>708</v>
      </c>
      <c r="AO890" s="35" t="s">
        <v>1681</v>
      </c>
      <c r="AP890" s="35">
        <v>15978921820</v>
      </c>
      <c r="AQ890" s="33" t="str">
        <f>VLOOKUP("*"&amp;B890&amp;"*",[1]项目信息综合查询_1!$I$4:$I$1026,1,FALSE)</f>
        <v>云阳县-上坝乡_产业发展_生产项目_2023年云阳县亚高山药用植物资源圃（一期）</v>
      </c>
    </row>
    <row r="891" spans="1:43" ht="114.75" x14ac:dyDescent="0.2">
      <c r="A891" s="13">
        <v>885</v>
      </c>
      <c r="B891" s="35" t="s">
        <v>8182</v>
      </c>
      <c r="C891" s="14" t="s">
        <v>3553</v>
      </c>
      <c r="D891" s="14" t="s">
        <v>3553</v>
      </c>
      <c r="E891" s="14" t="s">
        <v>8183</v>
      </c>
      <c r="F891" s="134" t="s">
        <v>8184</v>
      </c>
      <c r="G891" s="134" t="s">
        <v>714</v>
      </c>
      <c r="H891" s="87" t="s">
        <v>7419</v>
      </c>
      <c r="I891" s="35" t="s">
        <v>8184</v>
      </c>
      <c r="J891" s="35" t="s">
        <v>8185</v>
      </c>
      <c r="K891" s="60" t="s">
        <v>8186</v>
      </c>
      <c r="L891" s="60" t="s">
        <v>8187</v>
      </c>
      <c r="M891" s="60" t="s">
        <v>1665</v>
      </c>
      <c r="N891" s="60" t="s">
        <v>7935</v>
      </c>
      <c r="O891" s="60" t="s">
        <v>8188</v>
      </c>
      <c r="P891" s="60" t="s">
        <v>5225</v>
      </c>
      <c r="Q891" s="60" t="s">
        <v>8189</v>
      </c>
      <c r="R891" s="60" t="s">
        <v>2543</v>
      </c>
      <c r="S891" s="60" t="s">
        <v>8190</v>
      </c>
      <c r="T891" s="35" t="s">
        <v>8191</v>
      </c>
      <c r="U891" s="35" t="s">
        <v>8192</v>
      </c>
      <c r="V891" s="14" t="s">
        <v>705</v>
      </c>
      <c r="W891" s="36">
        <v>2023.1</v>
      </c>
      <c r="X891" s="36">
        <v>2023.12</v>
      </c>
      <c r="Y891" s="14">
        <f t="shared" si="14"/>
        <v>641.41999999999996</v>
      </c>
      <c r="Z891" s="87">
        <v>641.41999999999996</v>
      </c>
      <c r="AA891" s="35"/>
      <c r="AB891" s="35"/>
      <c r="AC891" s="35"/>
      <c r="AD891" s="35"/>
      <c r="AE891" s="35"/>
      <c r="AF891" s="35" t="s">
        <v>706</v>
      </c>
      <c r="AG891" s="35" t="s">
        <v>707</v>
      </c>
      <c r="AH891" s="60" t="s">
        <v>706</v>
      </c>
      <c r="AI891" s="60" t="s">
        <v>707</v>
      </c>
      <c r="AJ891" s="60" t="s">
        <v>706</v>
      </c>
      <c r="AK891" s="60" t="s">
        <v>706</v>
      </c>
      <c r="AL891" s="60" t="s">
        <v>708</v>
      </c>
      <c r="AM891" s="60" t="s">
        <v>706</v>
      </c>
      <c r="AN891" s="60" t="s">
        <v>708</v>
      </c>
      <c r="AO891" s="60" t="s">
        <v>8193</v>
      </c>
      <c r="AP891" s="60">
        <v>55169550</v>
      </c>
      <c r="AQ891" s="33" t="str">
        <f>VLOOKUP("*"&amp;B891&amp;"*",[1]项目信息综合查询_1!$I$4:$I$1026,1,FALSE)</f>
        <v>云阳县_易地搬迁后扶_易地搬迁后扶_云阳县2023年易地扶贫搬迁专项债券资金贴息</v>
      </c>
    </row>
    <row r="892" spans="1:43" ht="51" x14ac:dyDescent="0.2">
      <c r="A892" s="13">
        <v>886</v>
      </c>
      <c r="B892" s="35" t="s">
        <v>8194</v>
      </c>
      <c r="C892" s="14" t="s">
        <v>7415</v>
      </c>
      <c r="D892" s="14" t="s">
        <v>7416</v>
      </c>
      <c r="E892" s="14" t="s">
        <v>7417</v>
      </c>
      <c r="F892" s="35" t="s">
        <v>8195</v>
      </c>
      <c r="G892" s="35" t="s">
        <v>714</v>
      </c>
      <c r="H892" s="35" t="s">
        <v>7419</v>
      </c>
      <c r="I892" s="35" t="s">
        <v>8195</v>
      </c>
      <c r="J892" s="35" t="s">
        <v>8196</v>
      </c>
      <c r="K892" s="35" t="s">
        <v>8195</v>
      </c>
      <c r="L892" s="35" t="s">
        <v>8195</v>
      </c>
      <c r="M892" s="35" t="s">
        <v>1665</v>
      </c>
      <c r="N892" s="35" t="s">
        <v>936</v>
      </c>
      <c r="O892" s="35" t="s">
        <v>8197</v>
      </c>
      <c r="P892" s="35" t="s">
        <v>8198</v>
      </c>
      <c r="Q892" s="35" t="s">
        <v>8199</v>
      </c>
      <c r="R892" s="35" t="s">
        <v>8200</v>
      </c>
      <c r="S892" s="35" t="s">
        <v>4628</v>
      </c>
      <c r="T892" s="35" t="s">
        <v>8201</v>
      </c>
      <c r="U892" s="35" t="s">
        <v>8201</v>
      </c>
      <c r="V892" s="14" t="s">
        <v>705</v>
      </c>
      <c r="W892" s="59" t="s">
        <v>1383</v>
      </c>
      <c r="X892" s="59" t="s">
        <v>8202</v>
      </c>
      <c r="Y892" s="14">
        <f t="shared" si="14"/>
        <v>30</v>
      </c>
      <c r="Z892" s="35">
        <v>30</v>
      </c>
      <c r="AA892" s="35"/>
      <c r="AB892" s="35"/>
      <c r="AC892" s="35"/>
      <c r="AD892" s="35">
        <v>800</v>
      </c>
      <c r="AE892" s="35">
        <v>10</v>
      </c>
      <c r="AF892" s="35" t="s">
        <v>706</v>
      </c>
      <c r="AG892" s="35" t="s">
        <v>706</v>
      </c>
      <c r="AH892" s="35" t="s">
        <v>706</v>
      </c>
      <c r="AI892" s="35" t="s">
        <v>707</v>
      </c>
      <c r="AJ892" s="35" t="s">
        <v>706</v>
      </c>
      <c r="AK892" s="35" t="s">
        <v>706</v>
      </c>
      <c r="AL892" s="35" t="s">
        <v>706</v>
      </c>
      <c r="AM892" s="35" t="s">
        <v>706</v>
      </c>
      <c r="AN892" s="35" t="s">
        <v>706</v>
      </c>
      <c r="AO892" s="35" t="s">
        <v>8203</v>
      </c>
      <c r="AP892" s="35">
        <v>55129702</v>
      </c>
      <c r="AQ892" s="33" t="str">
        <f>VLOOKUP("*"&amp;B892&amp;"*",[1]项目信息综合查询_1!$I$4:$I$1026,1,FALSE)</f>
        <v>云阳县_就业项目_就业_云阳县2023年乡村驿站建设项目</v>
      </c>
    </row>
    <row r="893" spans="1:43" ht="191.25" x14ac:dyDescent="0.2">
      <c r="A893" s="13">
        <v>887</v>
      </c>
      <c r="B893" s="35" t="s">
        <v>8204</v>
      </c>
      <c r="C893" s="14" t="s">
        <v>7415</v>
      </c>
      <c r="D893" s="14" t="s">
        <v>7416</v>
      </c>
      <c r="E893" s="14" t="s">
        <v>7417</v>
      </c>
      <c r="F893" s="35" t="s">
        <v>8205</v>
      </c>
      <c r="G893" s="35" t="s">
        <v>714</v>
      </c>
      <c r="H893" s="35" t="s">
        <v>7419</v>
      </c>
      <c r="I893" s="35" t="s">
        <v>8206</v>
      </c>
      <c r="J893" s="35" t="s">
        <v>8207</v>
      </c>
      <c r="K893" s="35" t="s">
        <v>8205</v>
      </c>
      <c r="L893" s="35" t="s">
        <v>8208</v>
      </c>
      <c r="M893" s="35" t="s">
        <v>8209</v>
      </c>
      <c r="N893" s="35" t="s">
        <v>7424</v>
      </c>
      <c r="O893" s="35" t="s">
        <v>8210</v>
      </c>
      <c r="P893" s="35" t="s">
        <v>8211</v>
      </c>
      <c r="Q893" s="35" t="s">
        <v>8212</v>
      </c>
      <c r="R893" s="35" t="s">
        <v>8213</v>
      </c>
      <c r="S893" s="35" t="s">
        <v>4628</v>
      </c>
      <c r="T893" s="35" t="s">
        <v>8201</v>
      </c>
      <c r="U893" s="35" t="s">
        <v>8201</v>
      </c>
      <c r="V893" s="14" t="s">
        <v>705</v>
      </c>
      <c r="W893" s="59" t="s">
        <v>2866</v>
      </c>
      <c r="X893" s="59" t="s">
        <v>5210</v>
      </c>
      <c r="Y893" s="14">
        <f t="shared" si="14"/>
        <v>70</v>
      </c>
      <c r="Z893" s="35">
        <v>70</v>
      </c>
      <c r="AA893" s="35"/>
      <c r="AB893" s="35"/>
      <c r="AC893" s="35"/>
      <c r="AD893" s="35">
        <v>300</v>
      </c>
      <c r="AE893" s="35">
        <v>200</v>
      </c>
      <c r="AF893" s="35" t="s">
        <v>706</v>
      </c>
      <c r="AG893" s="35" t="s">
        <v>706</v>
      </c>
      <c r="AH893" s="35" t="s">
        <v>706</v>
      </c>
      <c r="AI893" s="35" t="s">
        <v>707</v>
      </c>
      <c r="AJ893" s="35" t="s">
        <v>706</v>
      </c>
      <c r="AK893" s="35" t="s">
        <v>706</v>
      </c>
      <c r="AL893" s="35" t="s">
        <v>706</v>
      </c>
      <c r="AM893" s="35" t="s">
        <v>706</v>
      </c>
      <c r="AN893" s="35" t="s">
        <v>706</v>
      </c>
      <c r="AO893" s="35" t="s">
        <v>8203</v>
      </c>
      <c r="AP893" s="35">
        <v>55129702</v>
      </c>
      <c r="AQ893" s="33" t="str">
        <f>VLOOKUP("*"&amp;B893&amp;"*",[1]项目信息综合查询_1!$I$4:$I$1026,1,FALSE)</f>
        <v>云阳县_就业项目_就业_云阳县2023年农村劳动力（含脱贫人口）就业培训项目</v>
      </c>
    </row>
    <row r="894" spans="1:43" ht="165.75" x14ac:dyDescent="0.2">
      <c r="A894" s="13">
        <v>888</v>
      </c>
      <c r="B894" s="35" t="s">
        <v>8214</v>
      </c>
      <c r="C894" s="14" t="s">
        <v>7415</v>
      </c>
      <c r="D894" s="14" t="s">
        <v>7416</v>
      </c>
      <c r="E894" s="14" t="s">
        <v>8215</v>
      </c>
      <c r="F894" s="35" t="s">
        <v>8216</v>
      </c>
      <c r="G894" s="35" t="s">
        <v>714</v>
      </c>
      <c r="H894" s="35" t="s">
        <v>7419</v>
      </c>
      <c r="I894" s="35" t="s">
        <v>8217</v>
      </c>
      <c r="J894" s="35" t="s">
        <v>8218</v>
      </c>
      <c r="K894" s="35" t="s">
        <v>8217</v>
      </c>
      <c r="L894" s="35" t="s">
        <v>8219</v>
      </c>
      <c r="M894" s="35" t="s">
        <v>8220</v>
      </c>
      <c r="N894" s="35" t="s">
        <v>8221</v>
      </c>
      <c r="O894" s="35" t="s">
        <v>8222</v>
      </c>
      <c r="P894" s="35" t="s">
        <v>8223</v>
      </c>
      <c r="Q894" s="35" t="s">
        <v>8224</v>
      </c>
      <c r="R894" s="35" t="s">
        <v>8225</v>
      </c>
      <c r="S894" s="35" t="s">
        <v>8226</v>
      </c>
      <c r="T894" s="35" t="s">
        <v>8201</v>
      </c>
      <c r="U894" s="35" t="s">
        <v>8201</v>
      </c>
      <c r="V894" s="14" t="s">
        <v>705</v>
      </c>
      <c r="W894" s="59" t="s">
        <v>7973</v>
      </c>
      <c r="X894" s="59" t="s">
        <v>8227</v>
      </c>
      <c r="Y894" s="14">
        <f t="shared" si="14"/>
        <v>100</v>
      </c>
      <c r="Z894" s="35">
        <v>100</v>
      </c>
      <c r="AA894" s="35"/>
      <c r="AB894" s="35"/>
      <c r="AC894" s="35"/>
      <c r="AD894" s="35">
        <v>820</v>
      </c>
      <c r="AE894" s="35">
        <v>550</v>
      </c>
      <c r="AF894" s="35" t="s">
        <v>706</v>
      </c>
      <c r="AG894" s="35" t="s">
        <v>706</v>
      </c>
      <c r="AH894" s="35" t="s">
        <v>706</v>
      </c>
      <c r="AI894" s="35" t="s">
        <v>707</v>
      </c>
      <c r="AJ894" s="35" t="s">
        <v>706</v>
      </c>
      <c r="AK894" s="35" t="s">
        <v>706</v>
      </c>
      <c r="AL894" s="35" t="s">
        <v>706</v>
      </c>
      <c r="AM894" s="35" t="s">
        <v>706</v>
      </c>
      <c r="AN894" s="35" t="s">
        <v>706</v>
      </c>
      <c r="AO894" s="35" t="s">
        <v>8203</v>
      </c>
      <c r="AP894" s="35">
        <v>55129702</v>
      </c>
      <c r="AQ894" s="33" t="str">
        <f>VLOOKUP("*"&amp;B894&amp;"*",[1]项目信息综合查询_1!$I$4:$I$1026,1,FALSE)</f>
        <v>云阳县_就业项目_就业_云阳县2023年帮助农村劳动力（含脱贫人口）实现劳务协作转移就业项目</v>
      </c>
    </row>
    <row r="895" spans="1:43" ht="204" x14ac:dyDescent="0.2">
      <c r="A895" s="13">
        <v>889</v>
      </c>
      <c r="B895" s="35" t="s">
        <v>8228</v>
      </c>
      <c r="C895" s="14" t="s">
        <v>651</v>
      </c>
      <c r="D895" s="14" t="s">
        <v>775</v>
      </c>
      <c r="E895" s="14" t="s">
        <v>776</v>
      </c>
      <c r="F895" s="35" t="s">
        <v>8229</v>
      </c>
      <c r="G895" s="35" t="s">
        <v>8230</v>
      </c>
      <c r="H895" s="35" t="s">
        <v>8231</v>
      </c>
      <c r="I895" s="35" t="s">
        <v>8232</v>
      </c>
      <c r="J895" s="35" t="s">
        <v>8233</v>
      </c>
      <c r="K895" s="35" t="s">
        <v>8229</v>
      </c>
      <c r="L895" s="35" t="s">
        <v>8234</v>
      </c>
      <c r="M895" s="35" t="s">
        <v>8235</v>
      </c>
      <c r="N895" s="35"/>
      <c r="O895" s="35" t="s">
        <v>8236</v>
      </c>
      <c r="P895" s="35" t="s">
        <v>8237</v>
      </c>
      <c r="Q895" s="35" t="s">
        <v>8238</v>
      </c>
      <c r="R895" s="35" t="s">
        <v>8239</v>
      </c>
      <c r="S895" s="35" t="s">
        <v>2508</v>
      </c>
      <c r="T895" s="35" t="s">
        <v>8240</v>
      </c>
      <c r="U895" s="35" t="s">
        <v>8240</v>
      </c>
      <c r="V895" s="14" t="s">
        <v>705</v>
      </c>
      <c r="W895" s="69">
        <v>44866</v>
      </c>
      <c r="X895" s="69">
        <v>45291</v>
      </c>
      <c r="Y895" s="14">
        <f t="shared" si="14"/>
        <v>50</v>
      </c>
      <c r="Z895" s="66">
        <v>50</v>
      </c>
      <c r="AA895" s="66">
        <v>0</v>
      </c>
      <c r="AB895" s="66">
        <v>0</v>
      </c>
      <c r="AC895" s="66">
        <v>0</v>
      </c>
      <c r="AD895" s="66" t="s">
        <v>8241</v>
      </c>
      <c r="AE895" s="66" t="s">
        <v>8242</v>
      </c>
      <c r="AF895" s="66" t="s">
        <v>2883</v>
      </c>
      <c r="AG895" s="66" t="s">
        <v>2883</v>
      </c>
      <c r="AH895" s="66" t="s">
        <v>2883</v>
      </c>
      <c r="AI895" s="66" t="s">
        <v>2883</v>
      </c>
      <c r="AJ895" s="66" t="s">
        <v>2883</v>
      </c>
      <c r="AK895" s="66" t="s">
        <v>2883</v>
      </c>
      <c r="AL895" s="66" t="s">
        <v>2883</v>
      </c>
      <c r="AM895" s="66" t="s">
        <v>2883</v>
      </c>
      <c r="AN895" s="66" t="s">
        <v>2883</v>
      </c>
      <c r="AO895" s="66" t="s">
        <v>8243</v>
      </c>
      <c r="AP895" s="66">
        <v>55129372</v>
      </c>
      <c r="AQ895" s="33" t="str">
        <f>VLOOKUP("*"&amp;B895&amp;"*",[1]项目信息综合查询_1!$I$4:$I$1026,1,FALSE)</f>
        <v>云阳县_产业发展_生产项目_云阳县2023年产销对接项目</v>
      </c>
    </row>
    <row r="896" spans="1:43" ht="204" x14ac:dyDescent="0.2">
      <c r="A896" s="13">
        <v>890</v>
      </c>
      <c r="B896" s="66" t="s">
        <v>8244</v>
      </c>
      <c r="C896" s="14" t="s">
        <v>651</v>
      </c>
      <c r="D896" s="14" t="s">
        <v>871</v>
      </c>
      <c r="E896" s="14" t="s">
        <v>2478</v>
      </c>
      <c r="F896" s="66" t="s">
        <v>8245</v>
      </c>
      <c r="G896" s="66" t="s">
        <v>8246</v>
      </c>
      <c r="H896" s="66" t="s">
        <v>8247</v>
      </c>
      <c r="I896" s="66" t="s">
        <v>2875</v>
      </c>
      <c r="J896" s="66" t="s">
        <v>8248</v>
      </c>
      <c r="K896" s="66" t="s">
        <v>8245</v>
      </c>
      <c r="L896" s="66" t="s">
        <v>8249</v>
      </c>
      <c r="M896" s="66" t="s">
        <v>2875</v>
      </c>
      <c r="N896" s="66" t="s">
        <v>8250</v>
      </c>
      <c r="O896" s="66" t="s">
        <v>8251</v>
      </c>
      <c r="P896" s="66" t="s">
        <v>8252</v>
      </c>
      <c r="Q896" s="66" t="s">
        <v>8253</v>
      </c>
      <c r="R896" s="66" t="s">
        <v>8254</v>
      </c>
      <c r="S896" s="66" t="s">
        <v>8255</v>
      </c>
      <c r="T896" s="35" t="s">
        <v>8240</v>
      </c>
      <c r="U896" s="35" t="s">
        <v>8240</v>
      </c>
      <c r="V896" s="14" t="s">
        <v>705</v>
      </c>
      <c r="W896" s="69">
        <v>44866</v>
      </c>
      <c r="X896" s="69">
        <v>45291</v>
      </c>
      <c r="Y896" s="14">
        <f t="shared" si="14"/>
        <v>56</v>
      </c>
      <c r="Z896" s="66">
        <v>56</v>
      </c>
      <c r="AA896" s="66">
        <v>0</v>
      </c>
      <c r="AB896" s="66">
        <v>0</v>
      </c>
      <c r="AC896" s="66">
        <v>0</v>
      </c>
      <c r="AD896" s="66" t="s">
        <v>8241</v>
      </c>
      <c r="AE896" s="66" t="s">
        <v>8242</v>
      </c>
      <c r="AF896" s="66" t="s">
        <v>2883</v>
      </c>
      <c r="AG896" s="66" t="s">
        <v>2883</v>
      </c>
      <c r="AH896" s="66" t="s">
        <v>2883</v>
      </c>
      <c r="AI896" s="66" t="s">
        <v>2883</v>
      </c>
      <c r="AJ896" s="66" t="s">
        <v>2883</v>
      </c>
      <c r="AK896" s="66" t="s">
        <v>2883</v>
      </c>
      <c r="AL896" s="66" t="s">
        <v>2883</v>
      </c>
      <c r="AM896" s="66" t="s">
        <v>2883</v>
      </c>
      <c r="AN896" s="66" t="s">
        <v>2883</v>
      </c>
      <c r="AO896" s="66" t="s">
        <v>8243</v>
      </c>
      <c r="AP896" s="66">
        <v>55129372</v>
      </c>
      <c r="AQ896" s="33" t="str">
        <f>VLOOKUP("*"&amp;B896&amp;"*",[1]项目信息综合查询_1!$I$4:$I$1026,1,FALSE)</f>
        <v>云阳县_产业发展_新型农村集体经济发展项目_云阳县2023年“渝货进山东”产销对接项目</v>
      </c>
    </row>
    <row r="897" spans="1:43" ht="409.5" x14ac:dyDescent="0.2">
      <c r="A897" s="13">
        <v>891</v>
      </c>
      <c r="B897" s="35" t="s">
        <v>8256</v>
      </c>
      <c r="C897" s="14" t="s">
        <v>651</v>
      </c>
      <c r="D897" s="14" t="s">
        <v>967</v>
      </c>
      <c r="E897" s="14" t="s">
        <v>4314</v>
      </c>
      <c r="F897" s="35" t="s">
        <v>8257</v>
      </c>
      <c r="G897" s="35" t="s">
        <v>714</v>
      </c>
      <c r="H897" s="35" t="s">
        <v>8258</v>
      </c>
      <c r="I897" s="35" t="s">
        <v>8259</v>
      </c>
      <c r="J897" s="35" t="s">
        <v>8260</v>
      </c>
      <c r="K897" s="35" t="s">
        <v>8257</v>
      </c>
      <c r="L897" s="35" t="s">
        <v>8261</v>
      </c>
      <c r="M897" s="35" t="s">
        <v>1375</v>
      </c>
      <c r="N897" s="42" t="s">
        <v>737</v>
      </c>
      <c r="O897" s="35" t="s">
        <v>8262</v>
      </c>
      <c r="P897" s="35"/>
      <c r="Q897" s="35" t="s">
        <v>8260</v>
      </c>
      <c r="R897" s="35"/>
      <c r="S897" s="35"/>
      <c r="T897" s="35" t="s">
        <v>2545</v>
      </c>
      <c r="U897" s="35" t="s">
        <v>2545</v>
      </c>
      <c r="V897" s="14" t="s">
        <v>705</v>
      </c>
      <c r="W897" s="59" t="s">
        <v>2866</v>
      </c>
      <c r="X897" s="59" t="s">
        <v>8263</v>
      </c>
      <c r="Y897" s="14">
        <f t="shared" si="14"/>
        <v>50</v>
      </c>
      <c r="Z897" s="35"/>
      <c r="AA897" s="35"/>
      <c r="AB897" s="35">
        <v>50</v>
      </c>
      <c r="AC897" s="35">
        <v>0</v>
      </c>
      <c r="AD897" s="35" t="s">
        <v>8264</v>
      </c>
      <c r="AE897" s="35"/>
      <c r="AF897" s="35" t="s">
        <v>706</v>
      </c>
      <c r="AG897" s="35" t="s">
        <v>706</v>
      </c>
      <c r="AH897" s="35" t="s">
        <v>706</v>
      </c>
      <c r="AI897" s="35" t="s">
        <v>706</v>
      </c>
      <c r="AJ897" s="35" t="s">
        <v>706</v>
      </c>
      <c r="AK897" s="35" t="s">
        <v>706</v>
      </c>
      <c r="AL897" s="35" t="s">
        <v>706</v>
      </c>
      <c r="AM897" s="35" t="s">
        <v>706</v>
      </c>
      <c r="AN897" s="35" t="s">
        <v>706</v>
      </c>
      <c r="AO897" s="35" t="s">
        <v>8265</v>
      </c>
      <c r="AP897" s="35">
        <v>18323766209</v>
      </c>
      <c r="AQ897" s="33" t="str">
        <f>VLOOKUP("*"&amp;B897&amp;"*",[1]项目信息综合查询_1!$I$4:$I$1026,1,FALSE)</f>
        <v>云阳县_就业项目_就业_云阳县2023年人才平台建设项目</v>
      </c>
    </row>
    <row r="898" spans="1:43" ht="357" x14ac:dyDescent="0.2">
      <c r="A898" s="13">
        <v>892</v>
      </c>
      <c r="B898" s="66" t="s">
        <v>8266</v>
      </c>
      <c r="C898" s="14" t="s">
        <v>7415</v>
      </c>
      <c r="D898" s="14" t="s">
        <v>7416</v>
      </c>
      <c r="E898" s="14" t="s">
        <v>7417</v>
      </c>
      <c r="F898" s="66" t="s">
        <v>8267</v>
      </c>
      <c r="G898" s="66" t="s">
        <v>8268</v>
      </c>
      <c r="H898" s="66" t="s">
        <v>8269</v>
      </c>
      <c r="I898" s="66" t="s">
        <v>8270</v>
      </c>
      <c r="J898" s="66" t="s">
        <v>8271</v>
      </c>
      <c r="K898" s="66" t="s">
        <v>8272</v>
      </c>
      <c r="L898" s="66" t="s">
        <v>8273</v>
      </c>
      <c r="M898" s="66" t="s">
        <v>8274</v>
      </c>
      <c r="N898" s="66" t="s">
        <v>8275</v>
      </c>
      <c r="O898" s="66" t="s">
        <v>8276</v>
      </c>
      <c r="P898" s="66" t="s">
        <v>8277</v>
      </c>
      <c r="Q898" s="66" t="s">
        <v>8278</v>
      </c>
      <c r="R898" s="66" t="s">
        <v>8279</v>
      </c>
      <c r="S898" s="66" t="s">
        <v>8280</v>
      </c>
      <c r="T898" s="66" t="s">
        <v>8281</v>
      </c>
      <c r="U898" s="66" t="s">
        <v>8281</v>
      </c>
      <c r="V898" s="14" t="s">
        <v>705</v>
      </c>
      <c r="W898" s="69">
        <v>44927</v>
      </c>
      <c r="X898" s="69">
        <v>45261</v>
      </c>
      <c r="Y898" s="14">
        <f t="shared" si="14"/>
        <v>150</v>
      </c>
      <c r="Z898" s="66">
        <v>150</v>
      </c>
      <c r="AA898" s="66">
        <v>0</v>
      </c>
      <c r="AB898" s="66">
        <v>0</v>
      </c>
      <c r="AC898" s="66">
        <v>0</v>
      </c>
      <c r="AD898" s="66">
        <v>300</v>
      </c>
      <c r="AE898" s="66">
        <v>0</v>
      </c>
      <c r="AF898" s="66" t="s">
        <v>2883</v>
      </c>
      <c r="AG898" s="66" t="s">
        <v>2883</v>
      </c>
      <c r="AH898" s="66" t="s">
        <v>2883</v>
      </c>
      <c r="AI898" s="66" t="s">
        <v>2883</v>
      </c>
      <c r="AJ898" s="66" t="s">
        <v>2883</v>
      </c>
      <c r="AK898" s="66" t="s">
        <v>2883</v>
      </c>
      <c r="AL898" s="66" t="s">
        <v>2883</v>
      </c>
      <c r="AM898" s="66" t="s">
        <v>2883</v>
      </c>
      <c r="AN898" s="66" t="s">
        <v>2883</v>
      </c>
      <c r="AO898" s="66" t="s">
        <v>8282</v>
      </c>
      <c r="AP898" s="66">
        <v>55129813</v>
      </c>
      <c r="AQ898" s="33" t="str">
        <f>VLOOKUP("*"&amp;B898&amp;"*",[1]项目信息综合查询_1!$I$4:$I$1026,1,FALSE)</f>
        <v>云阳县_就业项目_就业_云阳县2023年党政干部培训项目</v>
      </c>
    </row>
    <row r="899" spans="1:43" ht="242.25" x14ac:dyDescent="0.2">
      <c r="A899" s="13">
        <v>893</v>
      </c>
      <c r="B899" s="35" t="s">
        <v>8283</v>
      </c>
      <c r="C899" s="14" t="s">
        <v>2645</v>
      </c>
      <c r="D899" s="14" t="s">
        <v>2645</v>
      </c>
      <c r="E899" s="14" t="s">
        <v>2645</v>
      </c>
      <c r="F899" s="35" t="s">
        <v>8284</v>
      </c>
      <c r="G899" s="35" t="s">
        <v>714</v>
      </c>
      <c r="H899" s="35" t="s">
        <v>8231</v>
      </c>
      <c r="I899" s="35" t="s">
        <v>8285</v>
      </c>
      <c r="J899" s="35" t="s">
        <v>8286</v>
      </c>
      <c r="K899" s="35" t="s">
        <v>8287</v>
      </c>
      <c r="L899" s="35" t="s">
        <v>8288</v>
      </c>
      <c r="M899" s="35" t="s">
        <v>8289</v>
      </c>
      <c r="N899" s="35"/>
      <c r="O899" s="35"/>
      <c r="P899" s="35"/>
      <c r="Q899" s="35" t="s">
        <v>8290</v>
      </c>
      <c r="R899" s="35" t="s">
        <v>8291</v>
      </c>
      <c r="S899" s="35" t="s">
        <v>8292</v>
      </c>
      <c r="T899" s="35" t="s">
        <v>8293</v>
      </c>
      <c r="U899" s="35" t="s">
        <v>8293</v>
      </c>
      <c r="V899" s="14" t="s">
        <v>705</v>
      </c>
      <c r="W899" s="69">
        <v>44927</v>
      </c>
      <c r="X899" s="69">
        <v>45261</v>
      </c>
      <c r="Y899" s="14">
        <f t="shared" si="14"/>
        <v>60</v>
      </c>
      <c r="Z899" s="66">
        <v>60</v>
      </c>
      <c r="AA899" s="66">
        <v>0</v>
      </c>
      <c r="AB899" s="66">
        <v>0</v>
      </c>
      <c r="AC899" s="66">
        <v>0</v>
      </c>
      <c r="AD899" s="66">
        <v>200</v>
      </c>
      <c r="AE899" s="66">
        <v>20</v>
      </c>
      <c r="AF899" s="66" t="s">
        <v>2883</v>
      </c>
      <c r="AG899" s="66" t="s">
        <v>2883</v>
      </c>
      <c r="AH899" s="66" t="s">
        <v>2883</v>
      </c>
      <c r="AI899" s="66" t="s">
        <v>2883</v>
      </c>
      <c r="AJ899" s="66" t="s">
        <v>2883</v>
      </c>
      <c r="AK899" s="66" t="s">
        <v>2883</v>
      </c>
      <c r="AL899" s="66" t="s">
        <v>2883</v>
      </c>
      <c r="AM899" s="66" t="s">
        <v>2883</v>
      </c>
      <c r="AN899" s="66" t="s">
        <v>2883</v>
      </c>
      <c r="AO899" s="66" t="s">
        <v>8294</v>
      </c>
      <c r="AP899" s="66">
        <v>13883059455</v>
      </c>
      <c r="AQ899" s="33" t="str">
        <f>VLOOKUP("*"&amp;B899&amp;"*",[1]项目信息综合查询_1!$I$4:$I$1026,1,FALSE)</f>
        <v>云阳县_乡村治理和精神文明建设_农村精神文明建设_云阳县2023年东西部协作文旅推广项目</v>
      </c>
    </row>
    <row r="900" spans="1:43" ht="382.5" x14ac:dyDescent="0.2">
      <c r="A900" s="13">
        <v>894</v>
      </c>
      <c r="B900" s="35" t="s">
        <v>8295</v>
      </c>
      <c r="C900" s="14" t="s">
        <v>7415</v>
      </c>
      <c r="D900" s="14" t="s">
        <v>7416</v>
      </c>
      <c r="E900" s="14" t="s">
        <v>8296</v>
      </c>
      <c r="F900" s="35" t="s">
        <v>8297</v>
      </c>
      <c r="G900" s="35" t="s">
        <v>714</v>
      </c>
      <c r="H900" s="35" t="s">
        <v>7419</v>
      </c>
      <c r="I900" s="35" t="s">
        <v>8232</v>
      </c>
      <c r="J900" s="35" t="s">
        <v>8298</v>
      </c>
      <c r="K900" s="35" t="s">
        <v>8299</v>
      </c>
      <c r="L900" s="35" t="s">
        <v>8300</v>
      </c>
      <c r="M900" s="35" t="s">
        <v>8232</v>
      </c>
      <c r="N900" s="35" t="s">
        <v>2695</v>
      </c>
      <c r="O900" s="35" t="s">
        <v>8301</v>
      </c>
      <c r="P900" s="35" t="s">
        <v>8302</v>
      </c>
      <c r="Q900" s="35" t="s">
        <v>8303</v>
      </c>
      <c r="R900" s="35" t="s">
        <v>8304</v>
      </c>
      <c r="S900" s="35" t="s">
        <v>8305</v>
      </c>
      <c r="T900" s="35" t="s">
        <v>8102</v>
      </c>
      <c r="U900" s="35" t="s">
        <v>8102</v>
      </c>
      <c r="V900" s="14" t="s">
        <v>705</v>
      </c>
      <c r="W900" s="35">
        <v>2022.3</v>
      </c>
      <c r="X900" s="35">
        <v>2022.12</v>
      </c>
      <c r="Y900" s="14">
        <f t="shared" si="14"/>
        <v>150</v>
      </c>
      <c r="Z900" s="35">
        <v>150</v>
      </c>
      <c r="AA900" s="35">
        <v>0</v>
      </c>
      <c r="AB900" s="35">
        <v>0</v>
      </c>
      <c r="AC900" s="51"/>
      <c r="AD900" s="81" t="s">
        <v>8306</v>
      </c>
      <c r="AE900" s="35" t="s">
        <v>8307</v>
      </c>
      <c r="AF900" s="35" t="s">
        <v>706</v>
      </c>
      <c r="AG900" s="35" t="s">
        <v>706</v>
      </c>
      <c r="AH900" s="35" t="s">
        <v>706</v>
      </c>
      <c r="AI900" s="35" t="s">
        <v>706</v>
      </c>
      <c r="AJ900" s="35" t="s">
        <v>706</v>
      </c>
      <c r="AK900" s="35" t="s">
        <v>706</v>
      </c>
      <c r="AL900" s="35" t="s">
        <v>706</v>
      </c>
      <c r="AM900" s="35" t="s">
        <v>706</v>
      </c>
      <c r="AN900" s="35" t="s">
        <v>706</v>
      </c>
      <c r="AO900" s="35" t="s">
        <v>7428</v>
      </c>
      <c r="AP900" s="35">
        <v>55128041</v>
      </c>
      <c r="AQ900" s="33" t="str">
        <f>VLOOKUP("*"&amp;B900&amp;"*",[1]项目信息综合查询_1!$I$4:$I$1026,1,FALSE)</f>
        <v>云阳县_就业项目_就业_云阳县2023年就业帮扶车间（基地）建设项目</v>
      </c>
    </row>
    <row r="901" spans="1:43" ht="140.25" x14ac:dyDescent="0.2">
      <c r="A901" s="13">
        <v>895</v>
      </c>
      <c r="B901" s="51" t="s">
        <v>8308</v>
      </c>
      <c r="C901" s="14" t="s">
        <v>651</v>
      </c>
      <c r="D901" s="14" t="s">
        <v>871</v>
      </c>
      <c r="E901" s="14" t="s">
        <v>2478</v>
      </c>
      <c r="F901" s="68" t="s">
        <v>8309</v>
      </c>
      <c r="G901" s="51" t="s">
        <v>714</v>
      </c>
      <c r="H901" s="51" t="s">
        <v>8310</v>
      </c>
      <c r="I901" s="51" t="s">
        <v>8311</v>
      </c>
      <c r="J901" s="64" t="s">
        <v>8312</v>
      </c>
      <c r="K901" s="68" t="s">
        <v>8313</v>
      </c>
      <c r="L901" s="51" t="s">
        <v>8314</v>
      </c>
      <c r="M901" s="42" t="s">
        <v>752</v>
      </c>
      <c r="N901" s="42" t="s">
        <v>753</v>
      </c>
      <c r="O901" s="51" t="s">
        <v>8315</v>
      </c>
      <c r="P901" s="64" t="s">
        <v>8316</v>
      </c>
      <c r="Q901" s="51" t="s">
        <v>7034</v>
      </c>
      <c r="R901" s="120" t="s">
        <v>741</v>
      </c>
      <c r="S901" s="48" t="s">
        <v>756</v>
      </c>
      <c r="T901" s="51" t="s">
        <v>880</v>
      </c>
      <c r="U901" s="43" t="s">
        <v>6970</v>
      </c>
      <c r="V901" s="14" t="s">
        <v>705</v>
      </c>
      <c r="W901" s="43">
        <v>2023.1</v>
      </c>
      <c r="X901" s="43">
        <v>2023.12</v>
      </c>
      <c r="Y901" s="14">
        <f t="shared" si="14"/>
        <v>35</v>
      </c>
      <c r="Z901" s="51">
        <v>35</v>
      </c>
      <c r="AA901" s="51">
        <v>0</v>
      </c>
      <c r="AB901" s="51">
        <v>0</v>
      </c>
      <c r="AC901" s="68">
        <v>0</v>
      </c>
      <c r="AD901" s="68">
        <v>1120</v>
      </c>
      <c r="AE901" s="51">
        <v>83</v>
      </c>
      <c r="AF901" s="51" t="s">
        <v>706</v>
      </c>
      <c r="AG901" s="51" t="s">
        <v>706</v>
      </c>
      <c r="AH901" s="51"/>
      <c r="AI901" s="53" t="s">
        <v>707</v>
      </c>
      <c r="AJ901" s="51" t="s">
        <v>707</v>
      </c>
      <c r="AK901" s="51" t="s">
        <v>706</v>
      </c>
      <c r="AL901" s="65"/>
      <c r="AM901" s="51" t="s">
        <v>707</v>
      </c>
      <c r="AN901" s="124" t="s">
        <v>7035</v>
      </c>
      <c r="AO901" s="51" t="s">
        <v>8317</v>
      </c>
      <c r="AP901" s="51">
        <v>13996633996</v>
      </c>
      <c r="AQ901" s="33" t="str">
        <f>VLOOKUP("*"&amp;B901&amp;"*",[1]项目信息综合查询_1!$I$4:$I$1026,1,FALSE)</f>
        <v>云阳县-蔈草镇_产业发展_加工流通项目_云阳县2023年蔈草镇长岭社区农产品存储、集散中心项目</v>
      </c>
    </row>
    <row r="902" spans="1:43" ht="114.75" x14ac:dyDescent="0.2">
      <c r="A902" s="13">
        <v>896</v>
      </c>
      <c r="B902" s="66" t="s">
        <v>8318</v>
      </c>
      <c r="C902" s="14" t="s">
        <v>647</v>
      </c>
      <c r="D902" s="14" t="s">
        <v>8319</v>
      </c>
      <c r="E902" s="14" t="s">
        <v>8320</v>
      </c>
      <c r="F902" s="66" t="s">
        <v>8321</v>
      </c>
      <c r="G902" s="66" t="s">
        <v>8268</v>
      </c>
      <c r="H902" s="66" t="s">
        <v>8322</v>
      </c>
      <c r="I902" s="66" t="s">
        <v>2875</v>
      </c>
      <c r="J902" s="66" t="s">
        <v>8323</v>
      </c>
      <c r="K902" s="66" t="s">
        <v>8321</v>
      </c>
      <c r="L902" s="66" t="s">
        <v>8324</v>
      </c>
      <c r="M902" s="66" t="s">
        <v>2875</v>
      </c>
      <c r="N902" s="66" t="s">
        <v>8250</v>
      </c>
      <c r="O902" s="66" t="s">
        <v>8325</v>
      </c>
      <c r="P902" s="66" t="s">
        <v>8326</v>
      </c>
      <c r="Q902" s="66" t="s">
        <v>8327</v>
      </c>
      <c r="R902" s="66" t="s">
        <v>8328</v>
      </c>
      <c r="S902" s="66" t="s">
        <v>8329</v>
      </c>
      <c r="T902" s="140" t="s">
        <v>8330</v>
      </c>
      <c r="U902" s="66" t="s">
        <v>8331</v>
      </c>
      <c r="V902" s="14" t="s">
        <v>705</v>
      </c>
      <c r="W902" s="69">
        <v>45078</v>
      </c>
      <c r="X902" s="69">
        <v>45261</v>
      </c>
      <c r="Y902" s="14">
        <f t="shared" si="14"/>
        <v>98</v>
      </c>
      <c r="Z902" s="35">
        <v>98</v>
      </c>
      <c r="AA902" s="35">
        <v>0</v>
      </c>
      <c r="AB902" s="35">
        <v>0</v>
      </c>
      <c r="AC902" s="35">
        <v>0</v>
      </c>
      <c r="AD902" s="35" t="s">
        <v>8332</v>
      </c>
      <c r="AE902" s="35" t="s">
        <v>8332</v>
      </c>
      <c r="AF902" s="66" t="s">
        <v>2883</v>
      </c>
      <c r="AG902" s="66" t="s">
        <v>2883</v>
      </c>
      <c r="AH902" s="66" t="s">
        <v>2883</v>
      </c>
      <c r="AI902" s="66" t="s">
        <v>2883</v>
      </c>
      <c r="AJ902" s="66" t="s">
        <v>2883</v>
      </c>
      <c r="AK902" s="66" t="s">
        <v>2883</v>
      </c>
      <c r="AL902" s="66" t="s">
        <v>2883</v>
      </c>
      <c r="AM902" s="66" t="s">
        <v>2883</v>
      </c>
      <c r="AN902" s="66" t="s">
        <v>2883</v>
      </c>
      <c r="AO902" s="66" t="s">
        <v>8333</v>
      </c>
      <c r="AP902" s="66">
        <v>55128835</v>
      </c>
      <c r="AQ902" s="33" t="str">
        <f>VLOOKUP("*"&amp;B902&amp;"*",[1]项目信息综合查询_1!$I$4:$I$1026,1,FALSE)</f>
        <v>云阳县_其他_其他_云阳县2023年未消除风险监测对象一户多残家庭特殊救助项目</v>
      </c>
    </row>
    <row r="903" spans="1:43" ht="89.25" x14ac:dyDescent="0.2">
      <c r="A903" s="13">
        <v>897</v>
      </c>
      <c r="B903" s="51" t="s">
        <v>8334</v>
      </c>
      <c r="C903" s="14" t="s">
        <v>688</v>
      </c>
      <c r="D903" s="14" t="s">
        <v>689</v>
      </c>
      <c r="E903" s="14" t="s">
        <v>2316</v>
      </c>
      <c r="F903" s="51" t="s">
        <v>8335</v>
      </c>
      <c r="G903" s="51" t="s">
        <v>714</v>
      </c>
      <c r="H903" s="51" t="s">
        <v>8335</v>
      </c>
      <c r="I903" s="51" t="s">
        <v>8336</v>
      </c>
      <c r="J903" s="51" t="s">
        <v>8337</v>
      </c>
      <c r="K903" s="51" t="s">
        <v>8338</v>
      </c>
      <c r="L903" s="51" t="s">
        <v>8339</v>
      </c>
      <c r="M903" s="42" t="s">
        <v>752</v>
      </c>
      <c r="N903" s="42" t="s">
        <v>753</v>
      </c>
      <c r="O903" s="51" t="s">
        <v>8340</v>
      </c>
      <c r="P903" s="51" t="s">
        <v>8341</v>
      </c>
      <c r="Q903" s="51" t="s">
        <v>8342</v>
      </c>
      <c r="R903" s="51" t="s">
        <v>8343</v>
      </c>
      <c r="S903" s="48" t="s">
        <v>756</v>
      </c>
      <c r="T903" s="51" t="s">
        <v>8344</v>
      </c>
      <c r="U903" s="51" t="s">
        <v>8344</v>
      </c>
      <c r="V903" s="14" t="s">
        <v>705</v>
      </c>
      <c r="W903" s="43">
        <v>2023.1</v>
      </c>
      <c r="X903" s="43">
        <v>2023.12</v>
      </c>
      <c r="Y903" s="14">
        <f t="shared" si="14"/>
        <v>285</v>
      </c>
      <c r="Z903" s="51">
        <v>0</v>
      </c>
      <c r="AA903" s="51">
        <v>90</v>
      </c>
      <c r="AB903" s="51">
        <v>195</v>
      </c>
      <c r="AC903" s="51">
        <v>0</v>
      </c>
      <c r="AD903" s="51">
        <v>900000</v>
      </c>
      <c r="AE903" s="51">
        <v>90000</v>
      </c>
      <c r="AF903" s="51" t="s">
        <v>706</v>
      </c>
      <c r="AG903" s="51" t="s">
        <v>706</v>
      </c>
      <c r="AH903" s="53"/>
      <c r="AI903" s="43" t="s">
        <v>707</v>
      </c>
      <c r="AJ903" s="51" t="s">
        <v>706</v>
      </c>
      <c r="AK903" s="51" t="s">
        <v>706</v>
      </c>
      <c r="AL903" s="65"/>
      <c r="AM903" s="51" t="s">
        <v>706</v>
      </c>
      <c r="AN903" s="51"/>
      <c r="AO903" s="51" t="s">
        <v>8345</v>
      </c>
      <c r="AP903" s="51">
        <v>13896982851</v>
      </c>
      <c r="AQ903" s="33" t="str">
        <f>VLOOKUP("*"&amp;B903&amp;"*",[1]项目信息综合查询_1!$I$4:$I$1026,1,FALSE)</f>
        <v>云阳县_乡村建设行动_人居环境整治_云阳县2023年生态环境保护农膜废弃物回收项目</v>
      </c>
    </row>
    <row r="904" spans="1:43" ht="409.5" x14ac:dyDescent="0.2">
      <c r="A904" s="13">
        <v>898</v>
      </c>
      <c r="B904" s="51" t="s">
        <v>8346</v>
      </c>
      <c r="C904" s="14" t="s">
        <v>688</v>
      </c>
      <c r="D904" s="14" t="s">
        <v>728</v>
      </c>
      <c r="E904" s="14" t="s">
        <v>746</v>
      </c>
      <c r="F904" s="51" t="s">
        <v>8347</v>
      </c>
      <c r="G904" s="51" t="s">
        <v>692</v>
      </c>
      <c r="H904" s="51" t="s">
        <v>8348</v>
      </c>
      <c r="I904" s="51" t="s">
        <v>8347</v>
      </c>
      <c r="J904" s="58" t="s">
        <v>750</v>
      </c>
      <c r="K904" s="51" t="s">
        <v>8349</v>
      </c>
      <c r="L904" s="51" t="s">
        <v>8350</v>
      </c>
      <c r="M904" s="42" t="s">
        <v>752</v>
      </c>
      <c r="N904" s="42" t="s">
        <v>753</v>
      </c>
      <c r="O904" s="58" t="s">
        <v>816</v>
      </c>
      <c r="P904" s="105" t="s">
        <v>8351</v>
      </c>
      <c r="Q904" s="51" t="s">
        <v>8349</v>
      </c>
      <c r="R904" s="51" t="s">
        <v>1402</v>
      </c>
      <c r="S904" s="48" t="s">
        <v>756</v>
      </c>
      <c r="T904" s="58" t="s">
        <v>757</v>
      </c>
      <c r="U904" s="58" t="s">
        <v>1150</v>
      </c>
      <c r="V904" s="14" t="s">
        <v>705</v>
      </c>
      <c r="W904" s="43">
        <v>2023.1</v>
      </c>
      <c r="X904" s="43">
        <v>2023.12</v>
      </c>
      <c r="Y904" s="14">
        <f t="shared" ref="Y904:Y967" si="15">Z904+AA904+AB904+AC904</f>
        <v>2280</v>
      </c>
      <c r="Z904" s="105">
        <v>2280</v>
      </c>
      <c r="AA904" s="51">
        <v>0</v>
      </c>
      <c r="AB904" s="51">
        <v>0</v>
      </c>
      <c r="AC904" s="58">
        <v>0</v>
      </c>
      <c r="AD904" s="58">
        <v>4600</v>
      </c>
      <c r="AE904" s="58">
        <v>450</v>
      </c>
      <c r="AF904" s="51" t="s">
        <v>706</v>
      </c>
      <c r="AG904" s="58" t="s">
        <v>706</v>
      </c>
      <c r="AH904" s="58"/>
      <c r="AI904" s="53" t="s">
        <v>707</v>
      </c>
      <c r="AJ904" s="58" t="s">
        <v>706</v>
      </c>
      <c r="AK904" s="58" t="s">
        <v>706</v>
      </c>
      <c r="AL904" s="65"/>
      <c r="AM904" s="58" t="s">
        <v>706</v>
      </c>
      <c r="AN904" s="51"/>
      <c r="AO904" s="58" t="s">
        <v>758</v>
      </c>
      <c r="AP904" s="58">
        <v>18323671123</v>
      </c>
      <c r="AQ904" s="33" t="str">
        <f>VLOOKUP("*"&amp;B904&amp;"*",[1]项目信息综合查询_1!$I$4:$I$1026,1,FALSE)</f>
        <v>云阳县-路阳镇_乡村建设行动_农村基础设施（含产业配套基础设施）_云阳县2023年路阳集镇供水管网改造工程改扩建项目</v>
      </c>
    </row>
    <row r="905" spans="1:43" ht="178.5" x14ac:dyDescent="0.2">
      <c r="A905" s="13">
        <v>899</v>
      </c>
      <c r="B905" s="43" t="s">
        <v>8352</v>
      </c>
      <c r="C905" s="14" t="s">
        <v>688</v>
      </c>
      <c r="D905" s="14" t="s">
        <v>728</v>
      </c>
      <c r="E905" s="14" t="s">
        <v>729</v>
      </c>
      <c r="F905" s="43" t="s">
        <v>8353</v>
      </c>
      <c r="G905" s="43" t="s">
        <v>714</v>
      </c>
      <c r="H905" s="43" t="s">
        <v>5187</v>
      </c>
      <c r="I905" s="43" t="s">
        <v>8354</v>
      </c>
      <c r="J905" s="57" t="s">
        <v>2830</v>
      </c>
      <c r="K905" s="43" t="s">
        <v>1965</v>
      </c>
      <c r="L905" s="43" t="s">
        <v>8355</v>
      </c>
      <c r="M905" s="43" t="s">
        <v>5049</v>
      </c>
      <c r="N905" s="43" t="s">
        <v>1779</v>
      </c>
      <c r="O905" s="43" t="s">
        <v>8356</v>
      </c>
      <c r="P905" s="43" t="s">
        <v>8357</v>
      </c>
      <c r="Q905" s="43" t="s">
        <v>8358</v>
      </c>
      <c r="R905" s="43" t="s">
        <v>741</v>
      </c>
      <c r="S905" s="43">
        <v>1</v>
      </c>
      <c r="T905" s="43" t="s">
        <v>743</v>
      </c>
      <c r="U905" s="43" t="s">
        <v>5168</v>
      </c>
      <c r="V905" s="14" t="s">
        <v>705</v>
      </c>
      <c r="W905" s="43">
        <v>2023.1</v>
      </c>
      <c r="X905" s="43">
        <v>2023.12</v>
      </c>
      <c r="Y905" s="14">
        <f t="shared" si="15"/>
        <v>300</v>
      </c>
      <c r="Z905" s="43">
        <v>300</v>
      </c>
      <c r="AA905" s="43">
        <v>0</v>
      </c>
      <c r="AB905" s="43">
        <v>0</v>
      </c>
      <c r="AC905" s="43">
        <v>0</v>
      </c>
      <c r="AD905" s="43">
        <v>140</v>
      </c>
      <c r="AE905" s="43">
        <v>13</v>
      </c>
      <c r="AF905" s="43" t="s">
        <v>706</v>
      </c>
      <c r="AG905" s="43" t="s">
        <v>706</v>
      </c>
      <c r="AH905" s="43" t="s">
        <v>706</v>
      </c>
      <c r="AI905" s="53" t="s">
        <v>707</v>
      </c>
      <c r="AJ905" s="43" t="s">
        <v>706</v>
      </c>
      <c r="AK905" s="43" t="s">
        <v>706</v>
      </c>
      <c r="AL905" s="65"/>
      <c r="AM905" s="43" t="s">
        <v>706</v>
      </c>
      <c r="AN905" s="43"/>
      <c r="AO905" s="43" t="s">
        <v>5169</v>
      </c>
      <c r="AP905" s="43" t="s">
        <v>660</v>
      </c>
      <c r="AQ905" s="33" t="str">
        <f>VLOOKUP("*"&amp;B905&amp;"*",[1]项目信息综合查询_1!$I$4:$I$1026,1,FALSE)</f>
        <v>云阳县-龙洞镇_乡村建设行动_农村基础设施（含产业配套基础设施）_云阳县2023年龙洞镇龙升村4组组级公路通畅工程</v>
      </c>
    </row>
    <row r="906" spans="1:43" ht="140.25" x14ac:dyDescent="0.2">
      <c r="A906" s="13">
        <v>900</v>
      </c>
      <c r="B906" s="43" t="s">
        <v>8359</v>
      </c>
      <c r="C906" s="14" t="s">
        <v>688</v>
      </c>
      <c r="D906" s="14" t="s">
        <v>728</v>
      </c>
      <c r="E906" s="14" t="s">
        <v>729</v>
      </c>
      <c r="F906" s="43" t="s">
        <v>8360</v>
      </c>
      <c r="G906" s="43" t="s">
        <v>714</v>
      </c>
      <c r="H906" s="43" t="s">
        <v>5222</v>
      </c>
      <c r="I906" s="43" t="s">
        <v>8361</v>
      </c>
      <c r="J906" s="57" t="s">
        <v>2830</v>
      </c>
      <c r="K906" s="43" t="s">
        <v>8362</v>
      </c>
      <c r="L906" s="43" t="s">
        <v>8362</v>
      </c>
      <c r="M906" s="43" t="s">
        <v>1665</v>
      </c>
      <c r="N906" s="43" t="s">
        <v>8363</v>
      </c>
      <c r="O906" s="43" t="s">
        <v>8364</v>
      </c>
      <c r="P906" s="43" t="s">
        <v>8365</v>
      </c>
      <c r="Q906" s="43" t="s">
        <v>8366</v>
      </c>
      <c r="R906" s="43" t="s">
        <v>741</v>
      </c>
      <c r="S906" s="43" t="s">
        <v>8367</v>
      </c>
      <c r="T906" s="43" t="s">
        <v>743</v>
      </c>
      <c r="U906" s="43" t="s">
        <v>5168</v>
      </c>
      <c r="V906" s="14" t="s">
        <v>705</v>
      </c>
      <c r="W906" s="43">
        <v>2023.1</v>
      </c>
      <c r="X906" s="43">
        <v>2023.12</v>
      </c>
      <c r="Y906" s="14">
        <f t="shared" si="15"/>
        <v>150</v>
      </c>
      <c r="Z906" s="43">
        <v>0</v>
      </c>
      <c r="AA906" s="43">
        <v>0</v>
      </c>
      <c r="AB906" s="43">
        <v>150</v>
      </c>
      <c r="AC906" s="43">
        <v>0</v>
      </c>
      <c r="AD906" s="43">
        <v>36</v>
      </c>
      <c r="AE906" s="43">
        <v>13</v>
      </c>
      <c r="AF906" s="43" t="s">
        <v>706</v>
      </c>
      <c r="AG906" s="43" t="s">
        <v>706</v>
      </c>
      <c r="AH906" s="43" t="s">
        <v>706</v>
      </c>
      <c r="AI906" s="53" t="s">
        <v>707</v>
      </c>
      <c r="AJ906" s="43" t="s">
        <v>706</v>
      </c>
      <c r="AK906" s="43" t="s">
        <v>706</v>
      </c>
      <c r="AL906" s="65"/>
      <c r="AM906" s="43" t="s">
        <v>706</v>
      </c>
      <c r="AN906" s="43"/>
      <c r="AO906" s="43" t="s">
        <v>5169</v>
      </c>
      <c r="AP906" s="43" t="s">
        <v>660</v>
      </c>
      <c r="AQ906" s="33" t="str">
        <f>VLOOKUP("*"&amp;B906&amp;"*",[1]项目信息综合查询_1!$I$4:$I$1026,1,FALSE)</f>
        <v>云阳县-龙洞镇_乡村建设行动_农村基础设施（含产业配套基础设施）_云阳县2023年龙洞镇桂花村组级道路硬化建设项目</v>
      </c>
    </row>
    <row r="907" spans="1:43" ht="409.5" x14ac:dyDescent="0.2">
      <c r="A907" s="13">
        <v>901</v>
      </c>
      <c r="B907" s="51" t="s">
        <v>8368</v>
      </c>
      <c r="C907" s="14" t="s">
        <v>688</v>
      </c>
      <c r="D907" s="14" t="s">
        <v>728</v>
      </c>
      <c r="E907" s="14" t="s">
        <v>746</v>
      </c>
      <c r="F907" s="51" t="s">
        <v>8369</v>
      </c>
      <c r="G907" s="58" t="s">
        <v>714</v>
      </c>
      <c r="H907" s="51" t="s">
        <v>8370</v>
      </c>
      <c r="I907" s="51" t="s">
        <v>8369</v>
      </c>
      <c r="J907" s="58" t="s">
        <v>750</v>
      </c>
      <c r="K907" s="51" t="s">
        <v>7514</v>
      </c>
      <c r="L907" s="51" t="s">
        <v>8371</v>
      </c>
      <c r="M907" s="42" t="s">
        <v>752</v>
      </c>
      <c r="N907" s="42" t="s">
        <v>753</v>
      </c>
      <c r="O907" s="51" t="s">
        <v>816</v>
      </c>
      <c r="P907" s="58" t="s">
        <v>750</v>
      </c>
      <c r="Q907" s="51" t="s">
        <v>7514</v>
      </c>
      <c r="R907" s="51" t="s">
        <v>1402</v>
      </c>
      <c r="S907" s="48" t="s">
        <v>756</v>
      </c>
      <c r="T907" s="58" t="s">
        <v>757</v>
      </c>
      <c r="U907" s="43" t="s">
        <v>1150</v>
      </c>
      <c r="V907" s="14" t="s">
        <v>705</v>
      </c>
      <c r="W907" s="43">
        <v>2023.1</v>
      </c>
      <c r="X907" s="43">
        <v>2023.12</v>
      </c>
      <c r="Y907" s="14">
        <f t="shared" si="15"/>
        <v>59</v>
      </c>
      <c r="Z907" s="64">
        <v>59</v>
      </c>
      <c r="AA907" s="51">
        <v>0</v>
      </c>
      <c r="AB907" s="51">
        <v>0</v>
      </c>
      <c r="AC907" s="51">
        <v>0</v>
      </c>
      <c r="AD907" s="51">
        <v>800</v>
      </c>
      <c r="AE907" s="51">
        <v>92</v>
      </c>
      <c r="AF907" s="51" t="s">
        <v>706</v>
      </c>
      <c r="AG907" s="51" t="s">
        <v>706</v>
      </c>
      <c r="AH907" s="51"/>
      <c r="AI907" s="53" t="s">
        <v>707</v>
      </c>
      <c r="AJ907" s="51" t="s">
        <v>706</v>
      </c>
      <c r="AK907" s="51" t="s">
        <v>706</v>
      </c>
      <c r="AL907" s="65"/>
      <c r="AM907" s="51" t="s">
        <v>706</v>
      </c>
      <c r="AN907" s="51"/>
      <c r="AO907" s="58" t="s">
        <v>758</v>
      </c>
      <c r="AP907" s="58">
        <v>18323671123</v>
      </c>
      <c r="AQ907" s="33" t="str">
        <f>VLOOKUP("*"&amp;B907&amp;"*",[1]项目信息综合查询_1!$I$4:$I$1026,1,FALSE)</f>
        <v>云阳县-路阳镇_乡村建设行动_农村基础设施（含产业配套基础设施）_云阳县2023年路阳镇中和村赐福水厂新建项目</v>
      </c>
    </row>
    <row r="908" spans="1:43" ht="409.5" x14ac:dyDescent="0.2">
      <c r="A908" s="13">
        <v>902</v>
      </c>
      <c r="B908" s="51" t="s">
        <v>8372</v>
      </c>
      <c r="C908" s="14" t="s">
        <v>688</v>
      </c>
      <c r="D908" s="14" t="s">
        <v>728</v>
      </c>
      <c r="E908" s="14" t="s">
        <v>746</v>
      </c>
      <c r="F908" s="51" t="s">
        <v>8373</v>
      </c>
      <c r="G908" s="51" t="s">
        <v>714</v>
      </c>
      <c r="H908" s="51" t="s">
        <v>3955</v>
      </c>
      <c r="I908" s="51" t="s">
        <v>8373</v>
      </c>
      <c r="J908" s="58" t="s">
        <v>750</v>
      </c>
      <c r="K908" s="51" t="s">
        <v>8374</v>
      </c>
      <c r="L908" s="51" t="s">
        <v>8375</v>
      </c>
      <c r="M908" s="42" t="s">
        <v>752</v>
      </c>
      <c r="N908" s="42" t="s">
        <v>753</v>
      </c>
      <c r="O908" s="51" t="s">
        <v>816</v>
      </c>
      <c r="P908" s="58" t="s">
        <v>750</v>
      </c>
      <c r="Q908" s="51" t="s">
        <v>8374</v>
      </c>
      <c r="R908" s="51" t="s">
        <v>1402</v>
      </c>
      <c r="S908" s="48" t="s">
        <v>756</v>
      </c>
      <c r="T908" s="58" t="s">
        <v>757</v>
      </c>
      <c r="U908" s="43" t="s">
        <v>3941</v>
      </c>
      <c r="V908" s="14" t="s">
        <v>705</v>
      </c>
      <c r="W908" s="43">
        <v>2023.1</v>
      </c>
      <c r="X908" s="43">
        <v>2023.12</v>
      </c>
      <c r="Y908" s="14">
        <f t="shared" si="15"/>
        <v>51</v>
      </c>
      <c r="Z908" s="64">
        <v>51</v>
      </c>
      <c r="AA908" s="51">
        <v>0</v>
      </c>
      <c r="AB908" s="51">
        <v>0</v>
      </c>
      <c r="AC908" s="51">
        <v>0</v>
      </c>
      <c r="AD908" s="51">
        <v>503</v>
      </c>
      <c r="AE908" s="51">
        <v>61</v>
      </c>
      <c r="AF908" s="51" t="s">
        <v>706</v>
      </c>
      <c r="AG908" s="51" t="s">
        <v>706</v>
      </c>
      <c r="AH908" s="51"/>
      <c r="AI908" s="53" t="s">
        <v>707</v>
      </c>
      <c r="AJ908" s="51" t="s">
        <v>706</v>
      </c>
      <c r="AK908" s="51" t="s">
        <v>706</v>
      </c>
      <c r="AL908" s="65"/>
      <c r="AM908" s="51" t="s">
        <v>706</v>
      </c>
      <c r="AN908" s="51"/>
      <c r="AO908" s="58" t="s">
        <v>758</v>
      </c>
      <c r="AP908" s="58">
        <v>18323671123</v>
      </c>
      <c r="AQ908" s="33" t="str">
        <f>VLOOKUP("*"&amp;B908&amp;"*",[1]项目信息综合查询_1!$I$4:$I$1026,1,FALSE)</f>
        <v>云阳县-南溪镇_乡村建设行动_农村基础设施（含产业配套基础设施）_云阳县2023年南溪镇西云村流水沟水厂新建项目</v>
      </c>
    </row>
    <row r="909" spans="1:43" ht="409.5" x14ac:dyDescent="0.2">
      <c r="A909" s="13">
        <v>903</v>
      </c>
      <c r="B909" s="51" t="s">
        <v>8376</v>
      </c>
      <c r="C909" s="14" t="s">
        <v>688</v>
      </c>
      <c r="D909" s="14" t="s">
        <v>728</v>
      </c>
      <c r="E909" s="14" t="s">
        <v>746</v>
      </c>
      <c r="F909" s="51" t="s">
        <v>8377</v>
      </c>
      <c r="G909" s="51" t="s">
        <v>714</v>
      </c>
      <c r="H909" s="51" t="s">
        <v>3955</v>
      </c>
      <c r="I909" s="51" t="s">
        <v>8377</v>
      </c>
      <c r="J909" s="58" t="s">
        <v>750</v>
      </c>
      <c r="K909" s="51" t="s">
        <v>8378</v>
      </c>
      <c r="L909" s="51" t="s">
        <v>8379</v>
      </c>
      <c r="M909" s="42" t="s">
        <v>752</v>
      </c>
      <c r="N909" s="42" t="s">
        <v>753</v>
      </c>
      <c r="O909" s="51" t="s">
        <v>816</v>
      </c>
      <c r="P909" s="58" t="s">
        <v>750</v>
      </c>
      <c r="Q909" s="51" t="s">
        <v>8378</v>
      </c>
      <c r="R909" s="51" t="s">
        <v>1402</v>
      </c>
      <c r="S909" s="48" t="s">
        <v>756</v>
      </c>
      <c r="T909" s="58" t="s">
        <v>757</v>
      </c>
      <c r="U909" s="43" t="s">
        <v>3941</v>
      </c>
      <c r="V909" s="14" t="s">
        <v>705</v>
      </c>
      <c r="W909" s="43">
        <v>2023.1</v>
      </c>
      <c r="X909" s="43">
        <v>2023.12</v>
      </c>
      <c r="Y909" s="14">
        <f t="shared" si="15"/>
        <v>52</v>
      </c>
      <c r="Z909" s="64">
        <v>52</v>
      </c>
      <c r="AA909" s="51">
        <v>0</v>
      </c>
      <c r="AB909" s="51">
        <v>0</v>
      </c>
      <c r="AC909" s="51">
        <v>0</v>
      </c>
      <c r="AD909" s="51">
        <v>487</v>
      </c>
      <c r="AE909" s="51">
        <v>58</v>
      </c>
      <c r="AF909" s="51" t="s">
        <v>706</v>
      </c>
      <c r="AG909" s="51" t="s">
        <v>706</v>
      </c>
      <c r="AH909" s="51"/>
      <c r="AI909" s="53" t="s">
        <v>707</v>
      </c>
      <c r="AJ909" s="51" t="s">
        <v>706</v>
      </c>
      <c r="AK909" s="51" t="s">
        <v>706</v>
      </c>
      <c r="AL909" s="65"/>
      <c r="AM909" s="51" t="s">
        <v>706</v>
      </c>
      <c r="AN909" s="51"/>
      <c r="AO909" s="58" t="s">
        <v>758</v>
      </c>
      <c r="AP909" s="58">
        <v>18323671123</v>
      </c>
      <c r="AQ909" s="33" t="str">
        <f>VLOOKUP("*"&amp;B909&amp;"*",[1]项目信息综合查询_1!$I$4:$I$1026,1,FALSE)</f>
        <v>云阳县-南溪镇_乡村建设行动_农村基础设施（含产业配套基础设施）_云阳县2023年南溪镇西云村刘家老屋水厂新建项目</v>
      </c>
    </row>
    <row r="910" spans="1:43" ht="409.5" x14ac:dyDescent="0.2">
      <c r="A910" s="13">
        <v>904</v>
      </c>
      <c r="B910" s="51" t="s">
        <v>8380</v>
      </c>
      <c r="C910" s="14" t="s">
        <v>688</v>
      </c>
      <c r="D910" s="14" t="s">
        <v>728</v>
      </c>
      <c r="E910" s="14" t="s">
        <v>746</v>
      </c>
      <c r="F910" s="51" t="s">
        <v>8381</v>
      </c>
      <c r="G910" s="51" t="s">
        <v>714</v>
      </c>
      <c r="H910" s="51" t="s">
        <v>8382</v>
      </c>
      <c r="I910" s="51" t="s">
        <v>8381</v>
      </c>
      <c r="J910" s="58" t="s">
        <v>750</v>
      </c>
      <c r="K910" s="51" t="s">
        <v>8383</v>
      </c>
      <c r="L910" s="51" t="s">
        <v>8384</v>
      </c>
      <c r="M910" s="42" t="s">
        <v>752</v>
      </c>
      <c r="N910" s="42" t="s">
        <v>753</v>
      </c>
      <c r="O910" s="51" t="s">
        <v>816</v>
      </c>
      <c r="P910" s="58" t="s">
        <v>750</v>
      </c>
      <c r="Q910" s="51" t="s">
        <v>8383</v>
      </c>
      <c r="R910" s="51" t="s">
        <v>1402</v>
      </c>
      <c r="S910" s="48" t="s">
        <v>756</v>
      </c>
      <c r="T910" s="58" t="s">
        <v>757</v>
      </c>
      <c r="U910" s="43" t="s">
        <v>3941</v>
      </c>
      <c r="V910" s="14" t="s">
        <v>705</v>
      </c>
      <c r="W910" s="43">
        <v>2023.1</v>
      </c>
      <c r="X910" s="43">
        <v>2023.12</v>
      </c>
      <c r="Y910" s="14">
        <f t="shared" si="15"/>
        <v>95</v>
      </c>
      <c r="Z910" s="64">
        <v>95</v>
      </c>
      <c r="AA910" s="51">
        <v>0</v>
      </c>
      <c r="AB910" s="51">
        <v>0</v>
      </c>
      <c r="AC910" s="51">
        <v>0</v>
      </c>
      <c r="AD910" s="51">
        <v>4400</v>
      </c>
      <c r="AE910" s="51">
        <v>652</v>
      </c>
      <c r="AF910" s="51" t="s">
        <v>706</v>
      </c>
      <c r="AG910" s="51" t="s">
        <v>706</v>
      </c>
      <c r="AH910" s="51"/>
      <c r="AI910" s="53" t="s">
        <v>707</v>
      </c>
      <c r="AJ910" s="51" t="s">
        <v>707</v>
      </c>
      <c r="AK910" s="51" t="s">
        <v>706</v>
      </c>
      <c r="AL910" s="65"/>
      <c r="AM910" s="51" t="s">
        <v>706</v>
      </c>
      <c r="AN910" s="51"/>
      <c r="AO910" s="58" t="s">
        <v>758</v>
      </c>
      <c r="AP910" s="58">
        <v>18323671123</v>
      </c>
      <c r="AQ910" s="33" t="str">
        <f>VLOOKUP("*"&amp;B910&amp;"*",[1]项目信息综合查询_1!$I$4:$I$1026,1,FALSE)</f>
        <v>云阳县-南溪镇_乡村建设行动_农村基础设施（含产业配套基础设施）_云阳县2023年南溪镇石渠村水厂新建项目</v>
      </c>
    </row>
    <row r="911" spans="1:43" ht="255" x14ac:dyDescent="0.2">
      <c r="A911" s="13">
        <v>905</v>
      </c>
      <c r="B911" s="35" t="s">
        <v>8385</v>
      </c>
      <c r="C911" s="14" t="s">
        <v>688</v>
      </c>
      <c r="D911" s="14" t="s">
        <v>728</v>
      </c>
      <c r="E911" s="14" t="s">
        <v>729</v>
      </c>
      <c r="F911" s="35" t="s">
        <v>8386</v>
      </c>
      <c r="G911" s="87" t="s">
        <v>714</v>
      </c>
      <c r="H911" s="35" t="s">
        <v>4036</v>
      </c>
      <c r="I911" s="35" t="s">
        <v>8387</v>
      </c>
      <c r="J911" s="35" t="s">
        <v>2979</v>
      </c>
      <c r="K911" s="35" t="s">
        <v>8387</v>
      </c>
      <c r="L911" s="35" t="s">
        <v>8388</v>
      </c>
      <c r="M911" s="35" t="s">
        <v>719</v>
      </c>
      <c r="N911" s="35" t="s">
        <v>720</v>
      </c>
      <c r="O911" s="35" t="s">
        <v>8389</v>
      </c>
      <c r="P911" s="35" t="s">
        <v>8390</v>
      </c>
      <c r="Q911" s="35" t="s">
        <v>4052</v>
      </c>
      <c r="R911" s="35" t="s">
        <v>1188</v>
      </c>
      <c r="S911" s="35" t="s">
        <v>702</v>
      </c>
      <c r="T911" s="35" t="s">
        <v>725</v>
      </c>
      <c r="U911" s="43" t="s">
        <v>3941</v>
      </c>
      <c r="V911" s="14" t="s">
        <v>705</v>
      </c>
      <c r="W911" s="35">
        <v>2023.1</v>
      </c>
      <c r="X911" s="35">
        <v>2023.12</v>
      </c>
      <c r="Y911" s="14">
        <f t="shared" si="15"/>
        <v>10</v>
      </c>
      <c r="Z911" s="35">
        <v>0</v>
      </c>
      <c r="AA911" s="87">
        <v>10</v>
      </c>
      <c r="AB911" s="35">
        <v>0</v>
      </c>
      <c r="AC911" s="35">
        <v>0</v>
      </c>
      <c r="AD911" s="35">
        <v>23</v>
      </c>
      <c r="AE911" s="35">
        <v>5</v>
      </c>
      <c r="AF911" s="35" t="s">
        <v>706</v>
      </c>
      <c r="AG911" s="35" t="s">
        <v>706</v>
      </c>
      <c r="AH911" s="35" t="s">
        <v>706</v>
      </c>
      <c r="AI911" s="35" t="s">
        <v>707</v>
      </c>
      <c r="AJ911" s="35" t="s">
        <v>706</v>
      </c>
      <c r="AK911" s="35" t="s">
        <v>706</v>
      </c>
      <c r="AL911" s="35"/>
      <c r="AM911" s="35" t="s">
        <v>706</v>
      </c>
      <c r="AN911" s="35"/>
      <c r="AO911" s="35" t="s">
        <v>8391</v>
      </c>
      <c r="AP911" s="35">
        <v>13658365933</v>
      </c>
      <c r="AQ911" s="33" t="str">
        <f>VLOOKUP("*"&amp;B911&amp;"*",[1]项目信息综合查询_1!$I$4:$I$1026,1,FALSE)</f>
        <v>云阳县-南溪镇_乡村建设行动_农村基础设施（含产业配套基础设施）_云阳县2023年南溪镇平安村柑桔园人行便道建设项目</v>
      </c>
    </row>
    <row r="912" spans="1:43" ht="255" x14ac:dyDescent="0.2">
      <c r="A912" s="13">
        <v>906</v>
      </c>
      <c r="B912" s="35" t="s">
        <v>8392</v>
      </c>
      <c r="C912" s="14" t="s">
        <v>651</v>
      </c>
      <c r="D912" s="14" t="s">
        <v>711</v>
      </c>
      <c r="E912" s="14" t="s">
        <v>712</v>
      </c>
      <c r="F912" s="35" t="s">
        <v>8393</v>
      </c>
      <c r="G912" s="35" t="s">
        <v>714</v>
      </c>
      <c r="H912" s="35" t="s">
        <v>4082</v>
      </c>
      <c r="I912" s="35" t="s">
        <v>8394</v>
      </c>
      <c r="J912" s="35" t="s">
        <v>8395</v>
      </c>
      <c r="K912" s="35" t="s">
        <v>8393</v>
      </c>
      <c r="L912" s="35" t="s">
        <v>8396</v>
      </c>
      <c r="M912" s="35" t="s">
        <v>961</v>
      </c>
      <c r="N912" s="35" t="s">
        <v>936</v>
      </c>
      <c r="O912" s="35" t="s">
        <v>8397</v>
      </c>
      <c r="P912" s="35" t="s">
        <v>8398</v>
      </c>
      <c r="Q912" s="35" t="s">
        <v>8399</v>
      </c>
      <c r="R912" s="35" t="s">
        <v>1402</v>
      </c>
      <c r="S912" s="54">
        <v>1</v>
      </c>
      <c r="T912" s="35" t="s">
        <v>1381</v>
      </c>
      <c r="U912" s="43" t="s">
        <v>3941</v>
      </c>
      <c r="V912" s="14" t="s">
        <v>705</v>
      </c>
      <c r="W912" s="35">
        <v>2023.05</v>
      </c>
      <c r="X912" s="104">
        <v>2023.1</v>
      </c>
      <c r="Y912" s="14">
        <f t="shared" si="15"/>
        <v>50</v>
      </c>
      <c r="Z912" s="35">
        <v>50</v>
      </c>
      <c r="AA912" s="35"/>
      <c r="AB912" s="35"/>
      <c r="AC912" s="35"/>
      <c r="AD912" s="35">
        <v>65</v>
      </c>
      <c r="AE912" s="35">
        <v>16</v>
      </c>
      <c r="AF912" s="35" t="s">
        <v>706</v>
      </c>
      <c r="AG912" s="35" t="s">
        <v>706</v>
      </c>
      <c r="AH912" s="35" t="s">
        <v>706</v>
      </c>
      <c r="AI912" s="35" t="s">
        <v>706</v>
      </c>
      <c r="AJ912" s="35" t="s">
        <v>706</v>
      </c>
      <c r="AK912" s="35" t="s">
        <v>706</v>
      </c>
      <c r="AL912" s="35"/>
      <c r="AM912" s="35" t="s">
        <v>707</v>
      </c>
      <c r="AN912" s="35" t="s">
        <v>8400</v>
      </c>
      <c r="AO912" s="35" t="s">
        <v>4088</v>
      </c>
      <c r="AP912" s="35">
        <v>13658222198</v>
      </c>
      <c r="AQ912" s="33" t="str">
        <f>VLOOKUP("*"&amp;B912&amp;"*",[1]项目信息综合查询_1!$I$4:$I$1026,1,FALSE)</f>
        <v>云阳县-南溪镇_产业发展_配套设施项目_云阳县2023年南溪镇桂溪村新建大棚蔬菜项目</v>
      </c>
    </row>
    <row r="913" spans="1:43" ht="242.25" x14ac:dyDescent="0.2">
      <c r="A913" s="13">
        <v>907</v>
      </c>
      <c r="B913" s="35" t="s">
        <v>8401</v>
      </c>
      <c r="C913" s="14" t="s">
        <v>3553</v>
      </c>
      <c r="D913" s="14" t="s">
        <v>3553</v>
      </c>
      <c r="E913" s="14" t="s">
        <v>8402</v>
      </c>
      <c r="F913" s="35" t="s">
        <v>8403</v>
      </c>
      <c r="G913" s="35" t="s">
        <v>714</v>
      </c>
      <c r="H913" s="35" t="s">
        <v>8404</v>
      </c>
      <c r="I913" s="35" t="s">
        <v>8405</v>
      </c>
      <c r="J913" s="35" t="s">
        <v>8406</v>
      </c>
      <c r="K913" s="35" t="s">
        <v>8407</v>
      </c>
      <c r="L913" s="35" t="s">
        <v>8408</v>
      </c>
      <c r="M913" s="35" t="s">
        <v>5049</v>
      </c>
      <c r="N913" s="35" t="s">
        <v>697</v>
      </c>
      <c r="O913" s="35" t="s">
        <v>8409</v>
      </c>
      <c r="P913" s="35" t="s">
        <v>8410</v>
      </c>
      <c r="Q913" s="35" t="s">
        <v>8411</v>
      </c>
      <c r="R913" s="35" t="s">
        <v>3183</v>
      </c>
      <c r="S913" s="35" t="s">
        <v>8412</v>
      </c>
      <c r="T913" s="35" t="s">
        <v>8191</v>
      </c>
      <c r="U913" s="43" t="s">
        <v>4838</v>
      </c>
      <c r="V913" s="14" t="s">
        <v>705</v>
      </c>
      <c r="W913" s="35">
        <v>2023.03</v>
      </c>
      <c r="X913" s="35">
        <v>2023.11</v>
      </c>
      <c r="Y913" s="14">
        <f t="shared" si="15"/>
        <v>150</v>
      </c>
      <c r="Z913" s="35">
        <v>150</v>
      </c>
      <c r="AA913" s="35">
        <v>0</v>
      </c>
      <c r="AB913" s="35">
        <v>0</v>
      </c>
      <c r="AC913" s="35">
        <v>0</v>
      </c>
      <c r="AD913" s="35">
        <v>296</v>
      </c>
      <c r="AE913" s="35">
        <v>182</v>
      </c>
      <c r="AF913" s="35" t="s">
        <v>706</v>
      </c>
      <c r="AG913" s="35" t="s">
        <v>707</v>
      </c>
      <c r="AH913" s="35" t="s">
        <v>706</v>
      </c>
      <c r="AI913" s="35" t="s">
        <v>707</v>
      </c>
      <c r="AJ913" s="35" t="s">
        <v>706</v>
      </c>
      <c r="AK913" s="35" t="s">
        <v>707</v>
      </c>
      <c r="AL913" s="35" t="s">
        <v>8413</v>
      </c>
      <c r="AM913" s="35" t="s">
        <v>707</v>
      </c>
      <c r="AN913" s="35" t="s">
        <v>8413</v>
      </c>
      <c r="AO913" s="35" t="s">
        <v>8414</v>
      </c>
      <c r="AP913" s="35">
        <v>18723637555</v>
      </c>
      <c r="AQ913" s="33" t="str">
        <f>VLOOKUP("*"&amp;B913&amp;"*",[1]项目信息综合查询_1!$I$4:$I$1026,1,FALSE)</f>
        <v>云阳县-农坝镇_易地搬迁后扶_易地搬迁后扶_云阳县2023年农坝镇易地搬迁后续扶持衔接项目</v>
      </c>
    </row>
    <row r="914" spans="1:43" ht="344.25" x14ac:dyDescent="0.2">
      <c r="A914" s="13">
        <v>908</v>
      </c>
      <c r="B914" s="35" t="s">
        <v>8415</v>
      </c>
      <c r="C914" s="14" t="s">
        <v>688</v>
      </c>
      <c r="D914" s="14" t="s">
        <v>1341</v>
      </c>
      <c r="E914" s="14" t="s">
        <v>2534</v>
      </c>
      <c r="F914" s="35" t="s">
        <v>8416</v>
      </c>
      <c r="G914" s="35" t="s">
        <v>714</v>
      </c>
      <c r="H914" s="35" t="s">
        <v>5506</v>
      </c>
      <c r="I914" s="35" t="s">
        <v>8417</v>
      </c>
      <c r="J914" s="35" t="s">
        <v>8418</v>
      </c>
      <c r="K914" s="35" t="s">
        <v>8419</v>
      </c>
      <c r="L914" s="35" t="s">
        <v>8420</v>
      </c>
      <c r="M914" s="35" t="s">
        <v>7979</v>
      </c>
      <c r="N914" s="35" t="s">
        <v>7980</v>
      </c>
      <c r="O914" s="35" t="s">
        <v>8421</v>
      </c>
      <c r="P914" s="35" t="s">
        <v>708</v>
      </c>
      <c r="Q914" s="35" t="s">
        <v>8422</v>
      </c>
      <c r="R914" s="35" t="s">
        <v>2583</v>
      </c>
      <c r="S914" s="35" t="s">
        <v>1792</v>
      </c>
      <c r="T914" s="35" t="s">
        <v>2545</v>
      </c>
      <c r="U914" s="35" t="s">
        <v>7801</v>
      </c>
      <c r="V914" s="14" t="s">
        <v>705</v>
      </c>
      <c r="W914" s="35">
        <v>2023.07</v>
      </c>
      <c r="X914" s="35">
        <v>2023.11</v>
      </c>
      <c r="Y914" s="14">
        <f t="shared" si="15"/>
        <v>350</v>
      </c>
      <c r="Z914" s="35">
        <v>290</v>
      </c>
      <c r="AA914" s="35"/>
      <c r="AB914" s="35"/>
      <c r="AC914" s="35">
        <v>60</v>
      </c>
      <c r="AD914" s="35">
        <v>200</v>
      </c>
      <c r="AE914" s="35">
        <v>50</v>
      </c>
      <c r="AF914" s="35" t="s">
        <v>706</v>
      </c>
      <c r="AG914" s="35" t="s">
        <v>706</v>
      </c>
      <c r="AH914" s="35" t="s">
        <v>706</v>
      </c>
      <c r="AI914" s="35" t="s">
        <v>707</v>
      </c>
      <c r="AJ914" s="35" t="s">
        <v>706</v>
      </c>
      <c r="AK914" s="35" t="s">
        <v>706</v>
      </c>
      <c r="AL914" s="35"/>
      <c r="AM914" s="35" t="s">
        <v>706</v>
      </c>
      <c r="AN914" s="35"/>
      <c r="AO914" s="35" t="s">
        <v>8423</v>
      </c>
      <c r="AP914" s="35">
        <v>18996609298</v>
      </c>
      <c r="AQ914" s="33" t="str">
        <f>VLOOKUP("*"&amp;B914&amp;"*",[1]项目信息综合查询_1!$I$4:$I$1026,1,FALSE)</f>
        <v>云阳县_乡村建设行动_农村基础设施（含产业配套基础设施）_云阳县2023年凤鸣镇黎明村群众活动中心建设项目</v>
      </c>
    </row>
    <row r="915" spans="1:43" ht="140.25" x14ac:dyDescent="0.2">
      <c r="A915" s="13">
        <v>909</v>
      </c>
      <c r="B915" s="35" t="s">
        <v>8424</v>
      </c>
      <c r="C915" s="14" t="s">
        <v>688</v>
      </c>
      <c r="D915" s="14" t="s">
        <v>1341</v>
      </c>
      <c r="E915" s="14" t="s">
        <v>8076</v>
      </c>
      <c r="F915" s="35" t="s">
        <v>8425</v>
      </c>
      <c r="G915" s="35" t="s">
        <v>692</v>
      </c>
      <c r="H915" s="35" t="s">
        <v>8426</v>
      </c>
      <c r="I915" s="35" t="s">
        <v>8427</v>
      </c>
      <c r="J915" s="35" t="s">
        <v>8428</v>
      </c>
      <c r="K915" s="35" t="s">
        <v>8429</v>
      </c>
      <c r="L915" s="35" t="s">
        <v>8430</v>
      </c>
      <c r="M915" s="35" t="s">
        <v>8232</v>
      </c>
      <c r="N915" s="35" t="s">
        <v>2695</v>
      </c>
      <c r="O915" s="35" t="s">
        <v>8431</v>
      </c>
      <c r="P915" s="35" t="s">
        <v>8432</v>
      </c>
      <c r="Q915" s="35" t="s">
        <v>8433</v>
      </c>
      <c r="R915" s="35" t="s">
        <v>8434</v>
      </c>
      <c r="S915" s="35" t="s">
        <v>8305</v>
      </c>
      <c r="T915" s="35" t="s">
        <v>8435</v>
      </c>
      <c r="U915" s="35" t="s">
        <v>8436</v>
      </c>
      <c r="V915" s="14" t="s">
        <v>705</v>
      </c>
      <c r="W915" s="59" t="s">
        <v>2866</v>
      </c>
      <c r="X915" s="59" t="s">
        <v>1383</v>
      </c>
      <c r="Y915" s="14">
        <f t="shared" si="15"/>
        <v>90</v>
      </c>
      <c r="Z915" s="35">
        <v>90</v>
      </c>
      <c r="AA915" s="35">
        <v>0</v>
      </c>
      <c r="AB915" s="35">
        <v>0</v>
      </c>
      <c r="AC915" s="35">
        <v>0</v>
      </c>
      <c r="AD915" s="35">
        <v>10000</v>
      </c>
      <c r="AE915" s="35">
        <v>2000</v>
      </c>
      <c r="AF915" s="35" t="s">
        <v>706</v>
      </c>
      <c r="AG915" s="35" t="s">
        <v>706</v>
      </c>
      <c r="AH915" s="35" t="s">
        <v>706</v>
      </c>
      <c r="AI915" s="35" t="s">
        <v>706</v>
      </c>
      <c r="AJ915" s="35" t="s">
        <v>706</v>
      </c>
      <c r="AK915" s="35" t="s">
        <v>706</v>
      </c>
      <c r="AL915" s="35" t="s">
        <v>706</v>
      </c>
      <c r="AM915" s="35" t="s">
        <v>706</v>
      </c>
      <c r="AN915" s="35" t="s">
        <v>706</v>
      </c>
      <c r="AO915" s="35" t="s">
        <v>8437</v>
      </c>
      <c r="AP915" s="35">
        <v>13996598803</v>
      </c>
      <c r="AQ915" s="33" t="str">
        <f>VLOOKUP("*"&amp;B915&amp;"*",[1]项目信息综合查询_1!$I$4:$I$1026,1,FALSE)</f>
        <v>云阳县_乡村建设行动_农村基础设施（含产业配套基础设施）_云阳县2023年栖霞小学运动场改造项目</v>
      </c>
    </row>
    <row r="916" spans="1:43" ht="89.25" x14ac:dyDescent="0.2">
      <c r="A916" s="13">
        <v>910</v>
      </c>
      <c r="B916" s="35" t="s">
        <v>8438</v>
      </c>
      <c r="C916" s="14" t="s">
        <v>651</v>
      </c>
      <c r="D916" s="14" t="s">
        <v>711</v>
      </c>
      <c r="E916" s="14" t="s">
        <v>712</v>
      </c>
      <c r="F916" s="35" t="s">
        <v>8439</v>
      </c>
      <c r="G916" s="35" t="s">
        <v>714</v>
      </c>
      <c r="H916" s="35" t="s">
        <v>6093</v>
      </c>
      <c r="I916" s="35" t="s">
        <v>8440</v>
      </c>
      <c r="J916" s="35" t="s">
        <v>8441</v>
      </c>
      <c r="K916" s="35" t="s">
        <v>8439</v>
      </c>
      <c r="L916" s="35" t="s">
        <v>8442</v>
      </c>
      <c r="M916" s="35" t="s">
        <v>6198</v>
      </c>
      <c r="N916" s="35" t="s">
        <v>8443</v>
      </c>
      <c r="O916" s="35"/>
      <c r="P916" s="35" t="s">
        <v>8444</v>
      </c>
      <c r="Q916" s="35" t="s">
        <v>6201</v>
      </c>
      <c r="R916" s="35" t="s">
        <v>8445</v>
      </c>
      <c r="S916" s="35" t="s">
        <v>8446</v>
      </c>
      <c r="T916" s="35" t="s">
        <v>6202</v>
      </c>
      <c r="U916" s="43" t="s">
        <v>5933</v>
      </c>
      <c r="V916" s="14" t="s">
        <v>705</v>
      </c>
      <c r="W916" s="35">
        <v>2023.2</v>
      </c>
      <c r="X916" s="35">
        <v>2023.12</v>
      </c>
      <c r="Y916" s="14">
        <f t="shared" si="15"/>
        <v>45</v>
      </c>
      <c r="Z916" s="35">
        <v>45</v>
      </c>
      <c r="AA916" s="35">
        <v>0</v>
      </c>
      <c r="AB916" s="35">
        <v>0</v>
      </c>
      <c r="AC916" s="35">
        <v>0</v>
      </c>
      <c r="AD916" s="35">
        <v>44</v>
      </c>
      <c r="AE916" s="35" t="s">
        <v>6203</v>
      </c>
      <c r="AF916" s="51" t="s">
        <v>706</v>
      </c>
      <c r="AG916" s="51" t="s">
        <v>706</v>
      </c>
      <c r="AH916" s="35"/>
      <c r="AI916" s="53" t="s">
        <v>707</v>
      </c>
      <c r="AJ916" s="51" t="s">
        <v>706</v>
      </c>
      <c r="AK916" s="51" t="s">
        <v>706</v>
      </c>
      <c r="AL916" s="35"/>
      <c r="AM916" s="35" t="s">
        <v>706</v>
      </c>
      <c r="AN916" s="35"/>
      <c r="AO916" s="35" t="s">
        <v>5951</v>
      </c>
      <c r="AP916" s="35">
        <v>13983679319</v>
      </c>
      <c r="AQ916" s="33" t="str">
        <f>VLOOKUP("*"&amp;B916&amp;"*",[1]项目信息综合查询_1!$I$4:$I$1026,1,FALSE)</f>
        <v>云阳县-清水土家族乡_产业发展_配套设施项目_清水土家族乡龙洞村产业园区产业便道建设项目</v>
      </c>
    </row>
    <row r="917" spans="1:43" ht="409.5" x14ac:dyDescent="0.2">
      <c r="A917" s="13">
        <v>911</v>
      </c>
      <c r="B917" s="51" t="s">
        <v>8447</v>
      </c>
      <c r="C917" s="14" t="s">
        <v>688</v>
      </c>
      <c r="D917" s="14" t="s">
        <v>728</v>
      </c>
      <c r="E917" s="14" t="s">
        <v>746</v>
      </c>
      <c r="F917" s="51" t="s">
        <v>8448</v>
      </c>
      <c r="G917" s="51" t="s">
        <v>714</v>
      </c>
      <c r="H917" s="51" t="s">
        <v>8449</v>
      </c>
      <c r="I917" s="51" t="s">
        <v>8448</v>
      </c>
      <c r="J917" s="58" t="s">
        <v>750</v>
      </c>
      <c r="K917" s="51" t="s">
        <v>8450</v>
      </c>
      <c r="L917" s="51" t="s">
        <v>8451</v>
      </c>
      <c r="M917" s="42" t="s">
        <v>752</v>
      </c>
      <c r="N917" s="42" t="s">
        <v>753</v>
      </c>
      <c r="O917" s="51" t="s">
        <v>816</v>
      </c>
      <c r="P917" s="58" t="s">
        <v>750</v>
      </c>
      <c r="Q917" s="51" t="s">
        <v>8450</v>
      </c>
      <c r="R917" s="51" t="s">
        <v>1402</v>
      </c>
      <c r="S917" s="48" t="s">
        <v>756</v>
      </c>
      <c r="T917" s="58" t="s">
        <v>757</v>
      </c>
      <c r="U917" s="43" t="s">
        <v>4567</v>
      </c>
      <c r="V917" s="14" t="s">
        <v>705</v>
      </c>
      <c r="W917" s="43">
        <v>2023.1</v>
      </c>
      <c r="X917" s="43">
        <v>2023.12</v>
      </c>
      <c r="Y917" s="14">
        <f t="shared" si="15"/>
        <v>106</v>
      </c>
      <c r="Z917" s="64">
        <v>106</v>
      </c>
      <c r="AA917" s="51">
        <v>0</v>
      </c>
      <c r="AB917" s="51">
        <v>0</v>
      </c>
      <c r="AC917" s="51">
        <v>0</v>
      </c>
      <c r="AD917" s="51">
        <v>1865</v>
      </c>
      <c r="AE917" s="68">
        <v>331</v>
      </c>
      <c r="AF917" s="51" t="s">
        <v>706</v>
      </c>
      <c r="AG917" s="51" t="s">
        <v>706</v>
      </c>
      <c r="AH917" s="51"/>
      <c r="AI917" s="53" t="s">
        <v>707</v>
      </c>
      <c r="AJ917" s="51" t="s">
        <v>707</v>
      </c>
      <c r="AK917" s="51" t="s">
        <v>706</v>
      </c>
      <c r="AL917" s="65"/>
      <c r="AM917" s="51" t="s">
        <v>706</v>
      </c>
      <c r="AN917" s="51"/>
      <c r="AO917" s="58" t="s">
        <v>758</v>
      </c>
      <c r="AP917" s="58">
        <v>18323671123</v>
      </c>
      <c r="AQ917" s="33" t="str">
        <f>VLOOKUP("*"&amp;B917&amp;"*",[1]项目信息综合查询_1!$I$4:$I$1026,1,FALSE)</f>
        <v>云阳县-人和街道_乡村建设行动_农村基础设施（含产业配套基础设施）_云阳县2023年人和街道中兴村大坡水厂改造工程新建项目</v>
      </c>
    </row>
    <row r="918" spans="1:43" ht="409.5" x14ac:dyDescent="0.2">
      <c r="A918" s="13">
        <v>912</v>
      </c>
      <c r="B918" s="51" t="s">
        <v>8452</v>
      </c>
      <c r="C918" s="14" t="s">
        <v>688</v>
      </c>
      <c r="D918" s="14" t="s">
        <v>728</v>
      </c>
      <c r="E918" s="14" t="s">
        <v>746</v>
      </c>
      <c r="F918" s="51" t="s">
        <v>8453</v>
      </c>
      <c r="G918" s="51" t="s">
        <v>714</v>
      </c>
      <c r="H918" s="51" t="s">
        <v>8454</v>
      </c>
      <c r="I918" s="51" t="s">
        <v>8453</v>
      </c>
      <c r="J918" s="58" t="s">
        <v>750</v>
      </c>
      <c r="K918" s="51" t="s">
        <v>8455</v>
      </c>
      <c r="L918" s="51" t="s">
        <v>8456</v>
      </c>
      <c r="M918" s="42" t="s">
        <v>752</v>
      </c>
      <c r="N918" s="42" t="s">
        <v>753</v>
      </c>
      <c r="O918" s="51" t="s">
        <v>816</v>
      </c>
      <c r="P918" s="58" t="s">
        <v>750</v>
      </c>
      <c r="Q918" s="51" t="s">
        <v>8455</v>
      </c>
      <c r="R918" s="51" t="s">
        <v>1402</v>
      </c>
      <c r="S918" s="48" t="s">
        <v>756</v>
      </c>
      <c r="T918" s="58" t="s">
        <v>757</v>
      </c>
      <c r="U918" s="43" t="s">
        <v>4567</v>
      </c>
      <c r="V918" s="14" t="s">
        <v>705</v>
      </c>
      <c r="W918" s="43">
        <v>2023.1</v>
      </c>
      <c r="X918" s="43">
        <v>2023.12</v>
      </c>
      <c r="Y918" s="14">
        <f t="shared" si="15"/>
        <v>55</v>
      </c>
      <c r="Z918" s="64">
        <v>55</v>
      </c>
      <c r="AA918" s="51">
        <v>0</v>
      </c>
      <c r="AB918" s="51">
        <v>0</v>
      </c>
      <c r="AC918" s="51">
        <v>0</v>
      </c>
      <c r="AD918" s="51">
        <v>700</v>
      </c>
      <c r="AE918" s="51">
        <v>75</v>
      </c>
      <c r="AF918" s="51" t="s">
        <v>706</v>
      </c>
      <c r="AG918" s="51" t="s">
        <v>706</v>
      </c>
      <c r="AH918" s="51"/>
      <c r="AI918" s="53" t="s">
        <v>707</v>
      </c>
      <c r="AJ918" s="51" t="s">
        <v>707</v>
      </c>
      <c r="AK918" s="51" t="s">
        <v>706</v>
      </c>
      <c r="AL918" s="65"/>
      <c r="AM918" s="51" t="s">
        <v>706</v>
      </c>
      <c r="AN918" s="51"/>
      <c r="AO918" s="58" t="s">
        <v>758</v>
      </c>
      <c r="AP918" s="58">
        <v>18323671123</v>
      </c>
      <c r="AQ918" s="33" t="str">
        <f>VLOOKUP("*"&amp;B918&amp;"*",[1]项目信息综合查询_1!$I$4:$I$1026,1,FALSE)</f>
        <v>云阳县-人和街道_乡村建设行动_农村基础设施（含产业配套基础设施）_云阳县2023年人和街道民治村桐子包水厂新建项目</v>
      </c>
    </row>
    <row r="919" spans="1:43" ht="409.5" x14ac:dyDescent="0.2">
      <c r="A919" s="13">
        <v>913</v>
      </c>
      <c r="B919" s="51" t="s">
        <v>8457</v>
      </c>
      <c r="C919" s="14" t="s">
        <v>688</v>
      </c>
      <c r="D919" s="14" t="s">
        <v>728</v>
      </c>
      <c r="E919" s="14" t="s">
        <v>746</v>
      </c>
      <c r="F919" s="51" t="s">
        <v>8458</v>
      </c>
      <c r="G919" s="51" t="s">
        <v>714</v>
      </c>
      <c r="H919" s="51" t="s">
        <v>8454</v>
      </c>
      <c r="I919" s="51" t="s">
        <v>8458</v>
      </c>
      <c r="J919" s="58" t="s">
        <v>750</v>
      </c>
      <c r="K919" s="51" t="s">
        <v>8459</v>
      </c>
      <c r="L919" s="51" t="s">
        <v>8460</v>
      </c>
      <c r="M919" s="42" t="s">
        <v>752</v>
      </c>
      <c r="N919" s="42" t="s">
        <v>753</v>
      </c>
      <c r="O919" s="51" t="s">
        <v>816</v>
      </c>
      <c r="P919" s="58" t="s">
        <v>750</v>
      </c>
      <c r="Q919" s="51" t="s">
        <v>8459</v>
      </c>
      <c r="R919" s="51" t="s">
        <v>1402</v>
      </c>
      <c r="S919" s="48" t="s">
        <v>756</v>
      </c>
      <c r="T919" s="58" t="s">
        <v>757</v>
      </c>
      <c r="U919" s="43" t="s">
        <v>4567</v>
      </c>
      <c r="V919" s="14" t="s">
        <v>705</v>
      </c>
      <c r="W919" s="43">
        <v>2023.1</v>
      </c>
      <c r="X919" s="43">
        <v>2023.12</v>
      </c>
      <c r="Y919" s="14">
        <f t="shared" si="15"/>
        <v>60</v>
      </c>
      <c r="Z919" s="64">
        <v>60</v>
      </c>
      <c r="AA919" s="51">
        <v>0</v>
      </c>
      <c r="AB919" s="51">
        <v>0</v>
      </c>
      <c r="AC919" s="51">
        <v>0</v>
      </c>
      <c r="AD919" s="51">
        <v>550</v>
      </c>
      <c r="AE919" s="51">
        <v>51</v>
      </c>
      <c r="AF919" s="51" t="s">
        <v>706</v>
      </c>
      <c r="AG919" s="51" t="s">
        <v>706</v>
      </c>
      <c r="AH919" s="51"/>
      <c r="AI919" s="53" t="s">
        <v>707</v>
      </c>
      <c r="AJ919" s="51" t="s">
        <v>707</v>
      </c>
      <c r="AK919" s="51" t="s">
        <v>706</v>
      </c>
      <c r="AL919" s="65"/>
      <c r="AM919" s="51" t="s">
        <v>706</v>
      </c>
      <c r="AN919" s="51"/>
      <c r="AO919" s="58" t="s">
        <v>758</v>
      </c>
      <c r="AP919" s="58">
        <v>18323671123</v>
      </c>
      <c r="AQ919" s="33" t="str">
        <f>VLOOKUP("*"&amp;B919&amp;"*",[1]项目信息综合查询_1!$I$4:$I$1026,1,FALSE)</f>
        <v>云阳县-人和街道_乡村建设行动_农村基础设施（含产业配套基础设施）_云阳县2023年人和街道民治村1组水厂新建项目</v>
      </c>
    </row>
    <row r="920" spans="1:43" ht="114.75" x14ac:dyDescent="0.2">
      <c r="A920" s="13">
        <v>914</v>
      </c>
      <c r="B920" s="35" t="s">
        <v>8461</v>
      </c>
      <c r="C920" s="14" t="s">
        <v>651</v>
      </c>
      <c r="D920" s="14" t="s">
        <v>871</v>
      </c>
      <c r="E920" s="14" t="s">
        <v>1030</v>
      </c>
      <c r="F920" s="35" t="s">
        <v>8462</v>
      </c>
      <c r="G920" s="35" t="s">
        <v>790</v>
      </c>
      <c r="H920" s="35" t="s">
        <v>8463</v>
      </c>
      <c r="I920" s="35" t="s">
        <v>8464</v>
      </c>
      <c r="J920" s="35" t="s">
        <v>8465</v>
      </c>
      <c r="K920" s="35" t="s">
        <v>8466</v>
      </c>
      <c r="L920" s="35" t="s">
        <v>8467</v>
      </c>
      <c r="M920" s="35" t="s">
        <v>8468</v>
      </c>
      <c r="N920" s="35" t="s">
        <v>8469</v>
      </c>
      <c r="O920" s="35" t="s">
        <v>8470</v>
      </c>
      <c r="P920" s="35" t="s">
        <v>8471</v>
      </c>
      <c r="Q920" s="35" t="s">
        <v>8472</v>
      </c>
      <c r="R920" s="35" t="s">
        <v>8473</v>
      </c>
      <c r="S920" s="35" t="s">
        <v>8474</v>
      </c>
      <c r="T920" s="35" t="s">
        <v>8475</v>
      </c>
      <c r="U920" s="35" t="s">
        <v>8476</v>
      </c>
      <c r="V920" s="14" t="s">
        <v>705</v>
      </c>
      <c r="W920" s="62">
        <v>44927</v>
      </c>
      <c r="X920" s="62">
        <v>45261</v>
      </c>
      <c r="Y920" s="14">
        <f t="shared" si="15"/>
        <v>1000</v>
      </c>
      <c r="Z920" s="35">
        <v>1000</v>
      </c>
      <c r="AA920" s="35">
        <v>0</v>
      </c>
      <c r="AB920" s="35">
        <v>0</v>
      </c>
      <c r="AC920" s="35">
        <v>0</v>
      </c>
      <c r="AD920" s="35">
        <v>1250</v>
      </c>
      <c r="AE920" s="35">
        <v>110</v>
      </c>
      <c r="AF920" s="35" t="s">
        <v>706</v>
      </c>
      <c r="AG920" s="35" t="s">
        <v>706</v>
      </c>
      <c r="AH920" s="35"/>
      <c r="AI920" s="35" t="s">
        <v>707</v>
      </c>
      <c r="AJ920" s="35" t="s">
        <v>706</v>
      </c>
      <c r="AK920" s="35" t="s">
        <v>706</v>
      </c>
      <c r="AL920" s="35"/>
      <c r="AM920" s="35"/>
      <c r="AN920" s="35"/>
      <c r="AO920" s="35" t="s">
        <v>3211</v>
      </c>
      <c r="AP920" s="35">
        <v>13101013322</v>
      </c>
      <c r="AQ920" s="33" t="str">
        <f>VLOOKUP("*"&amp;B920&amp;"*",[1]项目信息综合查询_1!$I$4:$I$1026,1,FALSE)</f>
        <v>云阳县_产业发展_生产项目_云阳县2023年农产品加工标准厂房建设项目（二期）</v>
      </c>
    </row>
    <row r="921" spans="1:43" ht="408" x14ac:dyDescent="0.2">
      <c r="A921" s="13">
        <v>915</v>
      </c>
      <c r="B921" s="35" t="s">
        <v>8477</v>
      </c>
      <c r="C921" s="14" t="s">
        <v>7415</v>
      </c>
      <c r="D921" s="14" t="s">
        <v>8478</v>
      </c>
      <c r="E921" s="14" t="s">
        <v>8479</v>
      </c>
      <c r="F921" s="35" t="s">
        <v>8480</v>
      </c>
      <c r="G921" s="35" t="s">
        <v>714</v>
      </c>
      <c r="H921" s="35" t="s">
        <v>7419</v>
      </c>
      <c r="I921" s="35" t="s">
        <v>8481</v>
      </c>
      <c r="J921" s="35" t="s">
        <v>8482</v>
      </c>
      <c r="K921" s="35" t="s">
        <v>8483</v>
      </c>
      <c r="L921" s="35" t="s">
        <v>8484</v>
      </c>
      <c r="M921" s="35" t="s">
        <v>8485</v>
      </c>
      <c r="N921" s="51" t="s">
        <v>697</v>
      </c>
      <c r="O921" s="60" t="s">
        <v>8486</v>
      </c>
      <c r="P921" s="51" t="s">
        <v>708</v>
      </c>
      <c r="Q921" s="35" t="s">
        <v>8482</v>
      </c>
      <c r="R921" s="35"/>
      <c r="S921" s="35" t="s">
        <v>742</v>
      </c>
      <c r="T921" s="35" t="s">
        <v>8487</v>
      </c>
      <c r="U921" s="35" t="s">
        <v>8488</v>
      </c>
      <c r="V921" s="14" t="s">
        <v>705</v>
      </c>
      <c r="W921" s="35">
        <v>2022.1</v>
      </c>
      <c r="X921" s="35">
        <v>2022.12</v>
      </c>
      <c r="Y921" s="14">
        <f t="shared" si="15"/>
        <v>600</v>
      </c>
      <c r="Z921" s="35">
        <v>600</v>
      </c>
      <c r="AA921" s="35">
        <v>0</v>
      </c>
      <c r="AB921" s="35">
        <v>0</v>
      </c>
      <c r="AC921" s="35">
        <v>0</v>
      </c>
      <c r="AD921" s="35" t="s">
        <v>8484</v>
      </c>
      <c r="AE921" s="35" t="s">
        <v>8484</v>
      </c>
      <c r="AF921" s="35" t="s">
        <v>706</v>
      </c>
      <c r="AG921" s="35" t="s">
        <v>706</v>
      </c>
      <c r="AH921" s="35" t="s">
        <v>706</v>
      </c>
      <c r="AI921" s="35" t="s">
        <v>706</v>
      </c>
      <c r="AJ921" s="35" t="s">
        <v>706</v>
      </c>
      <c r="AK921" s="35" t="s">
        <v>706</v>
      </c>
      <c r="AL921" s="35" t="s">
        <v>706</v>
      </c>
      <c r="AM921" s="35" t="s">
        <v>706</v>
      </c>
      <c r="AN921" s="35" t="s">
        <v>706</v>
      </c>
      <c r="AO921" s="35" t="s">
        <v>8489</v>
      </c>
      <c r="AP921" s="35">
        <v>13983535313</v>
      </c>
      <c r="AQ921" s="33" t="str">
        <f>VLOOKUP("*"&amp;B921&amp;"*",[1]项目信息综合查询_1!$I$4:$I$1026,1,FALSE)</f>
        <v>云阳县_就业项目_就业_云阳县2023年脱贫人口就业支持项目</v>
      </c>
    </row>
    <row r="922" spans="1:43" ht="153" x14ac:dyDescent="0.2">
      <c r="A922" s="13">
        <v>916</v>
      </c>
      <c r="B922" s="35" t="s">
        <v>8295</v>
      </c>
      <c r="C922" s="14" t="s">
        <v>7415</v>
      </c>
      <c r="D922" s="14" t="s">
        <v>7416</v>
      </c>
      <c r="E922" s="14" t="s">
        <v>8296</v>
      </c>
      <c r="F922" s="35" t="s">
        <v>8490</v>
      </c>
      <c r="G922" s="35" t="s">
        <v>714</v>
      </c>
      <c r="H922" s="35" t="s">
        <v>7419</v>
      </c>
      <c r="I922" s="35" t="s">
        <v>8232</v>
      </c>
      <c r="J922" s="35" t="s">
        <v>8298</v>
      </c>
      <c r="K922" s="35" t="s">
        <v>8299</v>
      </c>
      <c r="L922" s="35" t="s">
        <v>8490</v>
      </c>
      <c r="M922" s="35" t="s">
        <v>8232</v>
      </c>
      <c r="N922" s="35" t="s">
        <v>2695</v>
      </c>
      <c r="O922" s="35" t="s">
        <v>8491</v>
      </c>
      <c r="P922" s="35" t="s">
        <v>8302</v>
      </c>
      <c r="Q922" s="35" t="s">
        <v>8303</v>
      </c>
      <c r="R922" s="35" t="s">
        <v>8304</v>
      </c>
      <c r="S922" s="35" t="s">
        <v>8305</v>
      </c>
      <c r="T922" s="35" t="s">
        <v>8102</v>
      </c>
      <c r="U922" s="35" t="s">
        <v>8488</v>
      </c>
      <c r="V922" s="14" t="s">
        <v>705</v>
      </c>
      <c r="W922" s="35">
        <v>2022.7</v>
      </c>
      <c r="X922" s="35">
        <v>2022.12</v>
      </c>
      <c r="Y922" s="14">
        <f t="shared" si="15"/>
        <v>100</v>
      </c>
      <c r="Z922" s="35">
        <v>100</v>
      </c>
      <c r="AA922" s="35">
        <v>0</v>
      </c>
      <c r="AB922" s="35">
        <v>0</v>
      </c>
      <c r="AC922" s="51"/>
      <c r="AD922" s="81" t="s">
        <v>8307</v>
      </c>
      <c r="AE922" s="35" t="s">
        <v>8307</v>
      </c>
      <c r="AF922" s="35" t="s">
        <v>706</v>
      </c>
      <c r="AG922" s="35" t="s">
        <v>706</v>
      </c>
      <c r="AH922" s="35" t="s">
        <v>706</v>
      </c>
      <c r="AI922" s="35" t="s">
        <v>706</v>
      </c>
      <c r="AJ922" s="35" t="s">
        <v>706</v>
      </c>
      <c r="AK922" s="35" t="s">
        <v>706</v>
      </c>
      <c r="AL922" s="35" t="s">
        <v>706</v>
      </c>
      <c r="AM922" s="35" t="s">
        <v>706</v>
      </c>
      <c r="AN922" s="35" t="s">
        <v>706</v>
      </c>
      <c r="AO922" s="35" t="s">
        <v>8203</v>
      </c>
      <c r="AP922" s="35">
        <v>15923856385</v>
      </c>
      <c r="AQ922" s="33" t="str">
        <f>VLOOKUP("*"&amp;B922&amp;"*",[1]项目信息综合查询_1!$I$4:$I$1026,1,FALSE)</f>
        <v>云阳县_就业项目_就业_云阳县2023年就业帮扶车间（基地）建设项目</v>
      </c>
    </row>
    <row r="923" spans="1:43" ht="63.75" x14ac:dyDescent="0.2">
      <c r="A923" s="13">
        <v>917</v>
      </c>
      <c r="B923" s="51" t="s">
        <v>8492</v>
      </c>
      <c r="C923" s="14" t="s">
        <v>688</v>
      </c>
      <c r="D923" s="14" t="s">
        <v>728</v>
      </c>
      <c r="E923" s="14" t="s">
        <v>2645</v>
      </c>
      <c r="F923" s="51" t="s">
        <v>8493</v>
      </c>
      <c r="G923" s="51" t="s">
        <v>731</v>
      </c>
      <c r="H923" s="51" t="s">
        <v>2083</v>
      </c>
      <c r="I923" s="51" t="s">
        <v>8494</v>
      </c>
      <c r="J923" s="51" t="s">
        <v>8495</v>
      </c>
      <c r="K923" s="51" t="s">
        <v>8493</v>
      </c>
      <c r="L923" s="51" t="s">
        <v>8496</v>
      </c>
      <c r="M923" s="42" t="s">
        <v>752</v>
      </c>
      <c r="N923" s="42" t="s">
        <v>753</v>
      </c>
      <c r="O923" s="51" t="s">
        <v>8497</v>
      </c>
      <c r="P923" s="51" t="s">
        <v>4903</v>
      </c>
      <c r="Q923" s="51" t="s">
        <v>8498</v>
      </c>
      <c r="R923" s="51" t="s">
        <v>8499</v>
      </c>
      <c r="S923" s="48" t="s">
        <v>756</v>
      </c>
      <c r="T923" s="51" t="s">
        <v>2778</v>
      </c>
      <c r="U923" s="43" t="s">
        <v>1958</v>
      </c>
      <c r="V923" s="14" t="s">
        <v>705</v>
      </c>
      <c r="W923" s="43">
        <v>2023.1</v>
      </c>
      <c r="X923" s="43">
        <v>2023.12</v>
      </c>
      <c r="Y923" s="14">
        <f t="shared" si="15"/>
        <v>320</v>
      </c>
      <c r="Z923" s="51">
        <v>0</v>
      </c>
      <c r="AA923" s="51">
        <v>0</v>
      </c>
      <c r="AB923" s="51">
        <v>320</v>
      </c>
      <c r="AC923" s="51">
        <v>0</v>
      </c>
      <c r="AD923" s="51">
        <v>32</v>
      </c>
      <c r="AE923" s="51"/>
      <c r="AF923" s="51" t="s">
        <v>706</v>
      </c>
      <c r="AG923" s="51" t="s">
        <v>706</v>
      </c>
      <c r="AH923" s="51"/>
      <c r="AI923" s="53" t="s">
        <v>707</v>
      </c>
      <c r="AJ923" s="51" t="s">
        <v>706</v>
      </c>
      <c r="AK923" s="51" t="s">
        <v>706</v>
      </c>
      <c r="AL923" s="65"/>
      <c r="AM923" s="51" t="s">
        <v>706</v>
      </c>
      <c r="AN923" s="51"/>
      <c r="AO923" s="51" t="s">
        <v>2007</v>
      </c>
      <c r="AP923" s="51">
        <v>18875033368</v>
      </c>
      <c r="AQ923" s="33" t="str">
        <f>VLOOKUP("*"&amp;B923&amp;"*",[1]项目信息综合查询_1!$I$4:$I$1026,1,FALSE)</f>
        <v>云阳县-桑坪镇_乡村建设行动_农村基础设施（含产业配套基础设施）_云阳县2023年桑坪镇桑坪社区老旧房屋改造项目</v>
      </c>
    </row>
    <row r="924" spans="1:43" ht="102" x14ac:dyDescent="0.2">
      <c r="A924" s="13">
        <v>918</v>
      </c>
      <c r="B924" s="51" t="s">
        <v>8500</v>
      </c>
      <c r="C924" s="14" t="s">
        <v>651</v>
      </c>
      <c r="D924" s="14" t="s">
        <v>871</v>
      </c>
      <c r="E924" s="14" t="s">
        <v>872</v>
      </c>
      <c r="F924" s="51" t="s">
        <v>8501</v>
      </c>
      <c r="G924" s="51" t="s">
        <v>714</v>
      </c>
      <c r="H924" s="51" t="s">
        <v>2083</v>
      </c>
      <c r="I924" s="51" t="s">
        <v>8502</v>
      </c>
      <c r="J924" s="51" t="s">
        <v>8503</v>
      </c>
      <c r="K924" s="51" t="s">
        <v>8504</v>
      </c>
      <c r="L924" s="51" t="s">
        <v>8504</v>
      </c>
      <c r="M924" s="42" t="s">
        <v>752</v>
      </c>
      <c r="N924" s="42" t="s">
        <v>753</v>
      </c>
      <c r="O924" s="51" t="s">
        <v>8505</v>
      </c>
      <c r="P924" s="51" t="s">
        <v>8506</v>
      </c>
      <c r="Q924" s="51" t="s">
        <v>8507</v>
      </c>
      <c r="R924" s="51" t="s">
        <v>1998</v>
      </c>
      <c r="S924" s="48" t="s">
        <v>756</v>
      </c>
      <c r="T924" s="51" t="s">
        <v>880</v>
      </c>
      <c r="U924" s="43" t="s">
        <v>1958</v>
      </c>
      <c r="V924" s="14" t="s">
        <v>705</v>
      </c>
      <c r="W924" s="43">
        <v>2023.1</v>
      </c>
      <c r="X924" s="43">
        <v>2023.12</v>
      </c>
      <c r="Y924" s="14">
        <f t="shared" si="15"/>
        <v>50</v>
      </c>
      <c r="Z924" s="51">
        <v>0</v>
      </c>
      <c r="AA924" s="51">
        <v>50</v>
      </c>
      <c r="AB924" s="51">
        <v>0</v>
      </c>
      <c r="AC924" s="51">
        <v>0</v>
      </c>
      <c r="AD924" s="51">
        <v>30</v>
      </c>
      <c r="AE924" s="51">
        <v>15</v>
      </c>
      <c r="AF924" s="51" t="s">
        <v>706</v>
      </c>
      <c r="AG924" s="51" t="s">
        <v>706</v>
      </c>
      <c r="AH924" s="51"/>
      <c r="AI924" s="53" t="s">
        <v>707</v>
      </c>
      <c r="AJ924" s="51" t="s">
        <v>706</v>
      </c>
      <c r="AK924" s="51" t="s">
        <v>706</v>
      </c>
      <c r="AL924" s="65"/>
      <c r="AM924" s="51" t="s">
        <v>707</v>
      </c>
      <c r="AN924" s="51" t="s">
        <v>1259</v>
      </c>
      <c r="AO924" s="51" t="s">
        <v>8508</v>
      </c>
      <c r="AP924" s="51">
        <v>18716290990</v>
      </c>
      <c r="AQ924" s="33" t="str">
        <f>VLOOKUP("*"&amp;B924&amp;"*",[1]项目信息综合查询_1!$I$4:$I$1026,1,FALSE)</f>
        <v>云阳县-桑坪镇_产业发展_加工流通项目_云阳县2023年桑坪镇桑坪社区冻库建设项目</v>
      </c>
    </row>
    <row r="925" spans="1:43" ht="140.25" x14ac:dyDescent="0.2">
      <c r="A925" s="13">
        <v>919</v>
      </c>
      <c r="B925" s="51" t="s">
        <v>8509</v>
      </c>
      <c r="C925" s="14" t="s">
        <v>651</v>
      </c>
      <c r="D925" s="14" t="s">
        <v>871</v>
      </c>
      <c r="E925" s="14" t="s">
        <v>3617</v>
      </c>
      <c r="F925" s="51" t="s">
        <v>8510</v>
      </c>
      <c r="G925" s="51" t="s">
        <v>731</v>
      </c>
      <c r="H925" s="51" t="s">
        <v>8511</v>
      </c>
      <c r="I925" s="51" t="s">
        <v>8512</v>
      </c>
      <c r="J925" s="51" t="s">
        <v>8513</v>
      </c>
      <c r="K925" s="51" t="s">
        <v>8514</v>
      </c>
      <c r="L925" s="51" t="s">
        <v>8514</v>
      </c>
      <c r="M925" s="42" t="s">
        <v>752</v>
      </c>
      <c r="N925" s="42" t="s">
        <v>753</v>
      </c>
      <c r="O925" s="51" t="s">
        <v>8515</v>
      </c>
      <c r="P925" s="60" t="s">
        <v>8516</v>
      </c>
      <c r="Q925" s="60" t="s">
        <v>8517</v>
      </c>
      <c r="R925" s="60" t="s">
        <v>2017</v>
      </c>
      <c r="S925" s="48" t="s">
        <v>756</v>
      </c>
      <c r="T925" s="51" t="s">
        <v>880</v>
      </c>
      <c r="U925" s="43" t="s">
        <v>1958</v>
      </c>
      <c r="V925" s="14" t="s">
        <v>705</v>
      </c>
      <c r="W925" s="43">
        <v>2023.1</v>
      </c>
      <c r="X925" s="43">
        <v>2023.12</v>
      </c>
      <c r="Y925" s="14">
        <f t="shared" si="15"/>
        <v>60</v>
      </c>
      <c r="Z925" s="51">
        <v>0</v>
      </c>
      <c r="AA925" s="51">
        <v>60</v>
      </c>
      <c r="AB925" s="51">
        <v>0</v>
      </c>
      <c r="AC925" s="51">
        <v>0</v>
      </c>
      <c r="AD925" s="51">
        <v>20</v>
      </c>
      <c r="AE925" s="51">
        <v>15</v>
      </c>
      <c r="AF925" s="51" t="s">
        <v>706</v>
      </c>
      <c r="AG925" s="51" t="s">
        <v>706</v>
      </c>
      <c r="AH925" s="51"/>
      <c r="AI925" s="53" t="s">
        <v>707</v>
      </c>
      <c r="AJ925" s="51" t="s">
        <v>706</v>
      </c>
      <c r="AK925" s="51" t="s">
        <v>706</v>
      </c>
      <c r="AL925" s="65"/>
      <c r="AM925" s="51" t="s">
        <v>706</v>
      </c>
      <c r="AN925" s="51"/>
      <c r="AO925" s="51" t="s">
        <v>8508</v>
      </c>
      <c r="AP925" s="51">
        <v>18716290990</v>
      </c>
      <c r="AQ925" s="33" t="str">
        <f>VLOOKUP("*"&amp;B925&amp;"*",[1]项目信息综合查询_1!$I$4:$I$1026,1,FALSE)</f>
        <v>云阳县-桑坪镇_产业发展_加工流通项目_云阳县2023年桑坪镇桑坪社区、团坝村农贸市场改造</v>
      </c>
    </row>
    <row r="926" spans="1:43" ht="191.25" x14ac:dyDescent="0.2">
      <c r="A926" s="13">
        <v>920</v>
      </c>
      <c r="B926" s="51" t="s">
        <v>8518</v>
      </c>
      <c r="C926" s="14" t="s">
        <v>688</v>
      </c>
      <c r="D926" s="14" t="s">
        <v>689</v>
      </c>
      <c r="E926" s="14" t="s">
        <v>690</v>
      </c>
      <c r="F926" s="51" t="s">
        <v>8519</v>
      </c>
      <c r="G926" s="51" t="s">
        <v>692</v>
      </c>
      <c r="H926" s="51" t="s">
        <v>2083</v>
      </c>
      <c r="I926" s="51" t="s">
        <v>8520</v>
      </c>
      <c r="J926" s="51" t="s">
        <v>8495</v>
      </c>
      <c r="K926" s="51" t="s">
        <v>8520</v>
      </c>
      <c r="L926" s="51" t="s">
        <v>8519</v>
      </c>
      <c r="M926" s="42" t="s">
        <v>752</v>
      </c>
      <c r="N926" s="42" t="s">
        <v>753</v>
      </c>
      <c r="O926" s="51" t="s">
        <v>8521</v>
      </c>
      <c r="P926" s="51" t="s">
        <v>1929</v>
      </c>
      <c r="Q926" s="51" t="s">
        <v>8522</v>
      </c>
      <c r="R926" s="51" t="s">
        <v>1402</v>
      </c>
      <c r="S926" s="48" t="s">
        <v>756</v>
      </c>
      <c r="T926" s="51" t="s">
        <v>2778</v>
      </c>
      <c r="U926" s="43" t="s">
        <v>1958</v>
      </c>
      <c r="V926" s="14" t="s">
        <v>705</v>
      </c>
      <c r="W926" s="43">
        <v>2023.1</v>
      </c>
      <c r="X926" s="43">
        <v>2023.12</v>
      </c>
      <c r="Y926" s="14">
        <f t="shared" si="15"/>
        <v>700</v>
      </c>
      <c r="Z926" s="51">
        <v>0</v>
      </c>
      <c r="AA926" s="51">
        <v>0</v>
      </c>
      <c r="AB926" s="51">
        <v>700</v>
      </c>
      <c r="AC926" s="51">
        <v>0</v>
      </c>
      <c r="AD926" s="51">
        <v>10300</v>
      </c>
      <c r="AE926" s="51">
        <v>980</v>
      </c>
      <c r="AF926" s="51" t="s">
        <v>706</v>
      </c>
      <c r="AG926" s="51" t="s">
        <v>706</v>
      </c>
      <c r="AH926" s="51"/>
      <c r="AI926" s="53" t="s">
        <v>707</v>
      </c>
      <c r="AJ926" s="51" t="s">
        <v>706</v>
      </c>
      <c r="AK926" s="51" t="s">
        <v>706</v>
      </c>
      <c r="AL926" s="65"/>
      <c r="AM926" s="51" t="s">
        <v>706</v>
      </c>
      <c r="AN926" s="51"/>
      <c r="AO926" s="51" t="s">
        <v>2007</v>
      </c>
      <c r="AP926" s="51">
        <v>18875033368</v>
      </c>
      <c r="AQ926" s="33" t="str">
        <f>VLOOKUP("*"&amp;B926&amp;"*",[1]项目信息综合查询_1!$I$4:$I$1026,1,FALSE)</f>
        <v>云阳县-桑坪镇_乡村建设行动_人居环境整治_云阳县2023年桑坪镇桑坪场镇污水处理提升工程</v>
      </c>
    </row>
    <row r="927" spans="1:43" ht="140.25" x14ac:dyDescent="0.2">
      <c r="A927" s="13">
        <v>921</v>
      </c>
      <c r="B927" s="43" t="s">
        <v>8523</v>
      </c>
      <c r="C927" s="14" t="s">
        <v>688</v>
      </c>
      <c r="D927" s="14" t="s">
        <v>728</v>
      </c>
      <c r="E927" s="14" t="s">
        <v>729</v>
      </c>
      <c r="F927" s="43" t="s">
        <v>8524</v>
      </c>
      <c r="G927" s="43" t="s">
        <v>714</v>
      </c>
      <c r="H927" s="43" t="s">
        <v>8525</v>
      </c>
      <c r="I927" s="43" t="s">
        <v>8526</v>
      </c>
      <c r="J927" s="57" t="s">
        <v>2830</v>
      </c>
      <c r="K927" s="43" t="s">
        <v>8524</v>
      </c>
      <c r="L927" s="43" t="s">
        <v>8524</v>
      </c>
      <c r="M927" s="43" t="s">
        <v>961</v>
      </c>
      <c r="N927" s="43" t="s">
        <v>3631</v>
      </c>
      <c r="O927" s="43" t="s">
        <v>8527</v>
      </c>
      <c r="P927" s="43" t="s">
        <v>8526</v>
      </c>
      <c r="Q927" s="43" t="s">
        <v>8528</v>
      </c>
      <c r="R927" s="43" t="s">
        <v>8526</v>
      </c>
      <c r="S927" s="43" t="s">
        <v>8529</v>
      </c>
      <c r="T927" s="43" t="s">
        <v>743</v>
      </c>
      <c r="U927" s="43" t="s">
        <v>3567</v>
      </c>
      <c r="V927" s="14" t="s">
        <v>705</v>
      </c>
      <c r="W927" s="43">
        <v>2023.1</v>
      </c>
      <c r="X927" s="43">
        <v>2023.12</v>
      </c>
      <c r="Y927" s="14">
        <f t="shared" si="15"/>
        <v>880</v>
      </c>
      <c r="Z927" s="43">
        <v>880</v>
      </c>
      <c r="AA927" s="43">
        <v>0</v>
      </c>
      <c r="AB927" s="43">
        <v>0</v>
      </c>
      <c r="AC927" s="43">
        <v>0</v>
      </c>
      <c r="AD927" s="43">
        <v>1274</v>
      </c>
      <c r="AE927" s="43">
        <v>45</v>
      </c>
      <c r="AF927" s="43" t="s">
        <v>706</v>
      </c>
      <c r="AG927" s="43" t="s">
        <v>706</v>
      </c>
      <c r="AH927" s="43" t="s">
        <v>706</v>
      </c>
      <c r="AI927" s="53" t="s">
        <v>707</v>
      </c>
      <c r="AJ927" s="43" t="s">
        <v>706</v>
      </c>
      <c r="AK927" s="43" t="s">
        <v>706</v>
      </c>
      <c r="AL927" s="65"/>
      <c r="AM927" s="53" t="s">
        <v>706</v>
      </c>
      <c r="AN927" s="43"/>
      <c r="AO927" s="43" t="s">
        <v>8530</v>
      </c>
      <c r="AP927" s="43">
        <v>15223782100</v>
      </c>
      <c r="AQ927" s="33" t="str">
        <f>VLOOKUP("*"&amp;B927&amp;"*",[1]项目信息综合查询_1!$I$4:$I$1026,1,FALSE)</f>
        <v>云阳县-沙市镇_乡村建设行动_农村基础设施（含产业配套基础设施）_云阳县2023年沙市镇兴家村组级公路项目</v>
      </c>
    </row>
    <row r="928" spans="1:43" ht="409.5" x14ac:dyDescent="0.2">
      <c r="A928" s="13">
        <v>922</v>
      </c>
      <c r="B928" s="105" t="s">
        <v>8531</v>
      </c>
      <c r="C928" s="14" t="s">
        <v>688</v>
      </c>
      <c r="D928" s="14" t="s">
        <v>728</v>
      </c>
      <c r="E928" s="14" t="s">
        <v>746</v>
      </c>
      <c r="F928" s="105" t="s">
        <v>8532</v>
      </c>
      <c r="G928" s="105" t="s">
        <v>714</v>
      </c>
      <c r="H928" s="105" t="s">
        <v>931</v>
      </c>
      <c r="I928" s="105" t="s">
        <v>8532</v>
      </c>
      <c r="J928" s="105" t="s">
        <v>750</v>
      </c>
      <c r="K928" s="105" t="s">
        <v>8533</v>
      </c>
      <c r="L928" s="105" t="s">
        <v>8532</v>
      </c>
      <c r="M928" s="42" t="s">
        <v>752</v>
      </c>
      <c r="N928" s="42" t="s">
        <v>753</v>
      </c>
      <c r="O928" s="51" t="s">
        <v>816</v>
      </c>
      <c r="P928" s="105" t="s">
        <v>8534</v>
      </c>
      <c r="Q928" s="105" t="s">
        <v>8533</v>
      </c>
      <c r="R928" s="105" t="s">
        <v>1402</v>
      </c>
      <c r="S928" s="48" t="s">
        <v>756</v>
      </c>
      <c r="T928" s="105" t="s">
        <v>757</v>
      </c>
      <c r="U928" s="43" t="s">
        <v>941</v>
      </c>
      <c r="V928" s="14" t="s">
        <v>705</v>
      </c>
      <c r="W928" s="43">
        <v>2023.1</v>
      </c>
      <c r="X928" s="43">
        <v>2023.12</v>
      </c>
      <c r="Y928" s="14">
        <f t="shared" si="15"/>
        <v>60</v>
      </c>
      <c r="Z928" s="64">
        <v>60</v>
      </c>
      <c r="AA928" s="51">
        <v>0</v>
      </c>
      <c r="AB928" s="105">
        <v>0</v>
      </c>
      <c r="AC928" s="105">
        <v>0</v>
      </c>
      <c r="AD928" s="105">
        <v>2547</v>
      </c>
      <c r="AE928" s="105">
        <v>313</v>
      </c>
      <c r="AF928" s="105" t="s">
        <v>706</v>
      </c>
      <c r="AG928" s="43" t="s">
        <v>706</v>
      </c>
      <c r="AH928" s="105"/>
      <c r="AI928" s="53" t="s">
        <v>707</v>
      </c>
      <c r="AJ928" s="105" t="s">
        <v>706</v>
      </c>
      <c r="AK928" s="105" t="s">
        <v>706</v>
      </c>
      <c r="AL928" s="65"/>
      <c r="AM928" s="105" t="s">
        <v>706</v>
      </c>
      <c r="AN928" s="105"/>
      <c r="AO928" s="58" t="s">
        <v>758</v>
      </c>
      <c r="AP928" s="58">
        <v>18323671123</v>
      </c>
      <c r="AQ928" s="33" t="str">
        <f>VLOOKUP("*"&amp;B928&amp;"*",[1]项目信息综合查询_1!$I$4:$I$1026,1,FALSE)</f>
        <v>云阳县-双土镇_乡村建设行动_农村基础设施（含产业配套基础设施）_云阳县2023年双土镇营鹤村主供水管网提升工程新建项目</v>
      </c>
    </row>
    <row r="929" spans="1:43" ht="216.75" x14ac:dyDescent="0.2">
      <c r="A929" s="13">
        <v>923</v>
      </c>
      <c r="B929" s="35" t="s">
        <v>8535</v>
      </c>
      <c r="C929" s="14" t="s">
        <v>651</v>
      </c>
      <c r="D929" s="14" t="s">
        <v>871</v>
      </c>
      <c r="E929" s="14" t="s">
        <v>1010</v>
      </c>
      <c r="F929" s="35" t="s">
        <v>8536</v>
      </c>
      <c r="G929" s="35" t="s">
        <v>714</v>
      </c>
      <c r="H929" s="35" t="s">
        <v>4396</v>
      </c>
      <c r="I929" s="35" t="s">
        <v>8537</v>
      </c>
      <c r="J929" s="43" t="s">
        <v>771</v>
      </c>
      <c r="K929" s="35" t="s">
        <v>8537</v>
      </c>
      <c r="L929" s="35" t="s">
        <v>8536</v>
      </c>
      <c r="M929" s="43" t="s">
        <v>719</v>
      </c>
      <c r="N929" s="43" t="s">
        <v>720</v>
      </c>
      <c r="O929" s="35" t="s">
        <v>8538</v>
      </c>
      <c r="P929" s="35" t="s">
        <v>6184</v>
      </c>
      <c r="Q929" s="35" t="s">
        <v>8539</v>
      </c>
      <c r="R929" s="43" t="s">
        <v>724</v>
      </c>
      <c r="S929" s="43" t="s">
        <v>702</v>
      </c>
      <c r="T929" s="35" t="s">
        <v>725</v>
      </c>
      <c r="U929" s="35" t="s">
        <v>4325</v>
      </c>
      <c r="V929" s="14" t="s">
        <v>705</v>
      </c>
      <c r="W929" s="35">
        <v>2023.1</v>
      </c>
      <c r="X929" s="35">
        <v>2023.12</v>
      </c>
      <c r="Y929" s="14">
        <f t="shared" si="15"/>
        <v>765</v>
      </c>
      <c r="Z929" s="35">
        <v>380</v>
      </c>
      <c r="AA929" s="35"/>
      <c r="AB929" s="35"/>
      <c r="AC929" s="35">
        <v>385</v>
      </c>
      <c r="AD929" s="35">
        <v>100</v>
      </c>
      <c r="AE929" s="35">
        <v>20</v>
      </c>
      <c r="AF929" s="35" t="s">
        <v>706</v>
      </c>
      <c r="AG929" s="35" t="s">
        <v>706</v>
      </c>
      <c r="AH929" s="35" t="s">
        <v>706</v>
      </c>
      <c r="AI929" s="35" t="s">
        <v>707</v>
      </c>
      <c r="AJ929" s="35" t="s">
        <v>706</v>
      </c>
      <c r="AK929" s="43" t="s">
        <v>707</v>
      </c>
      <c r="AL929" s="43" t="s">
        <v>798</v>
      </c>
      <c r="AM929" s="43" t="s">
        <v>707</v>
      </c>
      <c r="AN929" s="43" t="s">
        <v>798</v>
      </c>
      <c r="AO929" s="36" t="s">
        <v>8540</v>
      </c>
      <c r="AP929" s="36">
        <v>15923894333</v>
      </c>
      <c r="AQ929" s="33" t="str">
        <f>VLOOKUP("*"&amp;B929&amp;"*",[1]项目信息综合查询_1!$I$4:$I$1026,1,FALSE)</f>
        <v>云阳县-水口镇_产业发展_加工流通项目_云阳县2023年水口镇艾草深加工项目（二期）</v>
      </c>
    </row>
    <row r="930" spans="1:43" ht="140.25" x14ac:dyDescent="0.2">
      <c r="A930" s="13">
        <v>924</v>
      </c>
      <c r="B930" s="35" t="s">
        <v>8541</v>
      </c>
      <c r="C930" s="14" t="s">
        <v>7803</v>
      </c>
      <c r="D930" s="14" t="s">
        <v>7803</v>
      </c>
      <c r="E930" s="14" t="s">
        <v>7803</v>
      </c>
      <c r="F930" s="60" t="s">
        <v>7999</v>
      </c>
      <c r="G930" s="60" t="s">
        <v>714</v>
      </c>
      <c r="H930" s="60" t="s">
        <v>7419</v>
      </c>
      <c r="I930" s="60" t="s">
        <v>8542</v>
      </c>
      <c r="J930" s="60" t="s">
        <v>8543</v>
      </c>
      <c r="K930" s="60" t="s">
        <v>8544</v>
      </c>
      <c r="L930" s="60" t="s">
        <v>8544</v>
      </c>
      <c r="M930" s="60" t="s">
        <v>1665</v>
      </c>
      <c r="N930" s="60" t="s">
        <v>7808</v>
      </c>
      <c r="O930" s="60" t="s">
        <v>8003</v>
      </c>
      <c r="P930" s="35" t="s">
        <v>8545</v>
      </c>
      <c r="Q930" s="60" t="s">
        <v>8546</v>
      </c>
      <c r="R930" s="60" t="s">
        <v>2543</v>
      </c>
      <c r="S930" s="60" t="s">
        <v>8547</v>
      </c>
      <c r="T930" s="60" t="s">
        <v>7427</v>
      </c>
      <c r="U930" s="60" t="s">
        <v>7427</v>
      </c>
      <c r="V930" s="14" t="s">
        <v>705</v>
      </c>
      <c r="W930" s="36">
        <v>2022.1</v>
      </c>
      <c r="X930" s="36">
        <v>2022.12</v>
      </c>
      <c r="Y930" s="14">
        <f t="shared" si="15"/>
        <v>260</v>
      </c>
      <c r="Z930" s="60">
        <v>260</v>
      </c>
      <c r="AA930" s="59">
        <v>0</v>
      </c>
      <c r="AB930" s="60">
        <v>0</v>
      </c>
      <c r="AC930" s="60">
        <v>0</v>
      </c>
      <c r="AD930" s="60">
        <v>236650</v>
      </c>
      <c r="AE930" s="60">
        <v>89630</v>
      </c>
      <c r="AF930" s="60" t="s">
        <v>706</v>
      </c>
      <c r="AG930" s="60" t="s">
        <v>706</v>
      </c>
      <c r="AH930" s="60" t="s">
        <v>706</v>
      </c>
      <c r="AI930" s="60" t="s">
        <v>707</v>
      </c>
      <c r="AJ930" s="60" t="s">
        <v>706</v>
      </c>
      <c r="AK930" s="60" t="s">
        <v>706</v>
      </c>
      <c r="AL930" s="60" t="s">
        <v>708</v>
      </c>
      <c r="AM930" s="60" t="s">
        <v>706</v>
      </c>
      <c r="AN930" s="60" t="s">
        <v>708</v>
      </c>
      <c r="AO930" s="60" t="s">
        <v>7428</v>
      </c>
      <c r="AP930" s="60">
        <v>55128041</v>
      </c>
      <c r="AQ930" s="33" t="str">
        <f>VLOOKUP("*"&amp;B930&amp;"*",[1]项目信息综合查询_1!$I$4:$I$1026,1,FALSE)</f>
        <v>云阳县_项目管理费_项目管理费_云阳县2023年乡村振兴局项目管理费</v>
      </c>
    </row>
    <row r="931" spans="1:43" ht="191.25" x14ac:dyDescent="0.2">
      <c r="A931" s="13">
        <v>925</v>
      </c>
      <c r="B931" s="51" t="s">
        <v>8548</v>
      </c>
      <c r="C931" s="14" t="s">
        <v>7415</v>
      </c>
      <c r="D931" s="14" t="s">
        <v>8549</v>
      </c>
      <c r="E931" s="14" t="s">
        <v>8549</v>
      </c>
      <c r="F931" s="51" t="s">
        <v>8550</v>
      </c>
      <c r="G931" s="60" t="s">
        <v>714</v>
      </c>
      <c r="H931" s="51" t="s">
        <v>7419</v>
      </c>
      <c r="I931" s="51" t="s">
        <v>8551</v>
      </c>
      <c r="J931" s="51" t="s">
        <v>8552</v>
      </c>
      <c r="K931" s="51" t="s">
        <v>8552</v>
      </c>
      <c r="L931" s="51" t="s">
        <v>8553</v>
      </c>
      <c r="M931" s="42" t="s">
        <v>752</v>
      </c>
      <c r="N931" s="42" t="s">
        <v>753</v>
      </c>
      <c r="O931" s="51" t="s">
        <v>8554</v>
      </c>
      <c r="P931" s="51" t="s">
        <v>8555</v>
      </c>
      <c r="Q931" s="51" t="s">
        <v>8551</v>
      </c>
      <c r="R931" s="60" t="s">
        <v>8556</v>
      </c>
      <c r="S931" s="48" t="s">
        <v>756</v>
      </c>
      <c r="T931" s="60" t="s">
        <v>7427</v>
      </c>
      <c r="U931" s="60" t="s">
        <v>7427</v>
      </c>
      <c r="V931" s="14" t="s">
        <v>705</v>
      </c>
      <c r="W931" s="43">
        <v>2023.1</v>
      </c>
      <c r="X931" s="43">
        <v>2023.12</v>
      </c>
      <c r="Y931" s="14">
        <f t="shared" si="15"/>
        <v>1536</v>
      </c>
      <c r="Z931" s="51">
        <v>1536</v>
      </c>
      <c r="AA931" s="51">
        <v>0</v>
      </c>
      <c r="AB931" s="51">
        <v>0</v>
      </c>
      <c r="AC931" s="51">
        <v>0</v>
      </c>
      <c r="AD931" s="60">
        <v>2000</v>
      </c>
      <c r="AE931" s="60">
        <v>2000</v>
      </c>
      <c r="AF931" s="60" t="s">
        <v>706</v>
      </c>
      <c r="AG931" s="60" t="s">
        <v>706</v>
      </c>
      <c r="AH931" s="60"/>
      <c r="AI931" s="53" t="s">
        <v>707</v>
      </c>
      <c r="AJ931" s="51" t="s">
        <v>706</v>
      </c>
      <c r="AK931" s="116" t="s">
        <v>706</v>
      </c>
      <c r="AL931" s="65"/>
      <c r="AM931" s="60" t="s">
        <v>706</v>
      </c>
      <c r="AN931" s="60"/>
      <c r="AO931" s="51" t="s">
        <v>7428</v>
      </c>
      <c r="AP931" s="51">
        <v>55128041</v>
      </c>
      <c r="AQ931" s="33" t="str">
        <f>VLOOKUP("*"&amp;B931&amp;"*",[1]项目信息综合查询_1!$I$4:$I$1026,1,FALSE)</f>
        <v>云阳县_就业项目_公益性岗位_云阳县2023年乡村公益岗位补贴项目</v>
      </c>
    </row>
    <row r="932" spans="1:43" ht="191.25" x14ac:dyDescent="0.2">
      <c r="A932" s="13">
        <v>926</v>
      </c>
      <c r="B932" s="121" t="s">
        <v>8557</v>
      </c>
      <c r="C932" s="14" t="s">
        <v>7415</v>
      </c>
      <c r="D932" s="14" t="s">
        <v>7416</v>
      </c>
      <c r="E932" s="14" t="s">
        <v>7417</v>
      </c>
      <c r="F932" s="51" t="s">
        <v>8558</v>
      </c>
      <c r="G932" s="60" t="s">
        <v>714</v>
      </c>
      <c r="H932" s="51" t="s">
        <v>7419</v>
      </c>
      <c r="I932" s="51" t="s">
        <v>8559</v>
      </c>
      <c r="J932" s="51" t="s">
        <v>8560</v>
      </c>
      <c r="K932" s="51" t="s">
        <v>8560</v>
      </c>
      <c r="L932" s="51" t="s">
        <v>8561</v>
      </c>
      <c r="M932" s="42" t="s">
        <v>752</v>
      </c>
      <c r="N932" s="42" t="s">
        <v>753</v>
      </c>
      <c r="O932" s="51" t="s">
        <v>8562</v>
      </c>
      <c r="P932" s="51" t="s">
        <v>8563</v>
      </c>
      <c r="Q932" s="51" t="s">
        <v>8564</v>
      </c>
      <c r="R932" s="60" t="s">
        <v>8565</v>
      </c>
      <c r="S932" s="48" t="s">
        <v>756</v>
      </c>
      <c r="T932" s="60" t="s">
        <v>7427</v>
      </c>
      <c r="U932" s="60" t="s">
        <v>7427</v>
      </c>
      <c r="V932" s="14" t="s">
        <v>705</v>
      </c>
      <c r="W932" s="43">
        <v>2023.1</v>
      </c>
      <c r="X932" s="43">
        <v>2023.12</v>
      </c>
      <c r="Y932" s="14">
        <f t="shared" si="15"/>
        <v>200</v>
      </c>
      <c r="Z932" s="51">
        <v>200</v>
      </c>
      <c r="AA932" s="51">
        <v>0</v>
      </c>
      <c r="AB932" s="51">
        <v>0</v>
      </c>
      <c r="AC932" s="51">
        <v>0</v>
      </c>
      <c r="AD932" s="60">
        <v>5000</v>
      </c>
      <c r="AE932" s="60">
        <v>1000</v>
      </c>
      <c r="AF932" s="60" t="s">
        <v>706</v>
      </c>
      <c r="AG932" s="60" t="s">
        <v>706</v>
      </c>
      <c r="AH932" s="60"/>
      <c r="AI932" s="53" t="s">
        <v>707</v>
      </c>
      <c r="AJ932" s="51" t="s">
        <v>706</v>
      </c>
      <c r="AK932" s="116" t="s">
        <v>706</v>
      </c>
      <c r="AL932" s="65"/>
      <c r="AM932" s="60" t="s">
        <v>706</v>
      </c>
      <c r="AN932" s="60"/>
      <c r="AO932" s="51" t="s">
        <v>7428</v>
      </c>
      <c r="AP932" s="51">
        <v>55128041</v>
      </c>
      <c r="AQ932" s="33" t="str">
        <f>VLOOKUP("*"&amp;B932&amp;"*",[1]项目信息综合查询_1!$I$4:$I$1026,1,FALSE)</f>
        <v>云阳县_就业项目_就业_云阳县2023年县级乡村振兴农村实用技能及乡村振兴带头人培训项目</v>
      </c>
    </row>
    <row r="933" spans="1:43" ht="114.75" x14ac:dyDescent="0.2">
      <c r="A933" s="13">
        <v>927</v>
      </c>
      <c r="B933" s="51" t="s">
        <v>8566</v>
      </c>
      <c r="C933" s="14" t="s">
        <v>7415</v>
      </c>
      <c r="D933" s="14" t="s">
        <v>7416</v>
      </c>
      <c r="E933" s="14" t="s">
        <v>7417</v>
      </c>
      <c r="F933" s="51" t="s">
        <v>8567</v>
      </c>
      <c r="G933" s="51" t="s">
        <v>714</v>
      </c>
      <c r="H933" s="51" t="s">
        <v>8568</v>
      </c>
      <c r="I933" s="51" t="s">
        <v>8569</v>
      </c>
      <c r="J933" s="51" t="s">
        <v>8567</v>
      </c>
      <c r="K933" s="51" t="s">
        <v>8567</v>
      </c>
      <c r="L933" s="51" t="s">
        <v>8567</v>
      </c>
      <c r="M933" s="42" t="s">
        <v>752</v>
      </c>
      <c r="N933" s="42" t="s">
        <v>753</v>
      </c>
      <c r="O933" s="51" t="s">
        <v>708</v>
      </c>
      <c r="P933" s="51" t="s">
        <v>708</v>
      </c>
      <c r="Q933" s="51" t="s">
        <v>8570</v>
      </c>
      <c r="R933" s="51" t="s">
        <v>8571</v>
      </c>
      <c r="S933" s="48" t="s">
        <v>756</v>
      </c>
      <c r="T933" s="60" t="s">
        <v>7427</v>
      </c>
      <c r="U933" s="60" t="s">
        <v>7427</v>
      </c>
      <c r="V933" s="14" t="s">
        <v>705</v>
      </c>
      <c r="W933" s="43">
        <v>2023.1</v>
      </c>
      <c r="X933" s="43">
        <v>2023.12</v>
      </c>
      <c r="Y933" s="14">
        <f t="shared" si="15"/>
        <v>46</v>
      </c>
      <c r="Z933" s="51">
        <v>46</v>
      </c>
      <c r="AA933" s="51">
        <v>0</v>
      </c>
      <c r="AB933" s="51">
        <v>0</v>
      </c>
      <c r="AC933" s="51">
        <v>0</v>
      </c>
      <c r="AD933" s="43" t="s">
        <v>3922</v>
      </c>
      <c r="AE933" s="43" t="s">
        <v>2167</v>
      </c>
      <c r="AF933" s="60" t="s">
        <v>706</v>
      </c>
      <c r="AG933" s="51" t="s">
        <v>706</v>
      </c>
      <c r="AH933" s="51"/>
      <c r="AI933" s="53" t="s">
        <v>707</v>
      </c>
      <c r="AJ933" s="51" t="s">
        <v>706</v>
      </c>
      <c r="AK933" s="51" t="s">
        <v>706</v>
      </c>
      <c r="AL933" s="65"/>
      <c r="AM933" s="51" t="s">
        <v>706</v>
      </c>
      <c r="AN933" s="51"/>
      <c r="AO933" s="51" t="s">
        <v>7428</v>
      </c>
      <c r="AP933" s="51">
        <v>55128041</v>
      </c>
      <c r="AQ933" s="33" t="str">
        <f>VLOOKUP("*"&amp;B933&amp;"*",[1]项目信息综合查询_1!$I$4:$I$1026,1,FALSE)</f>
        <v>云阳县_就业项目_就业_云阳县2023年委托重庆市扶贫指导中心轮训村干部项目</v>
      </c>
    </row>
    <row r="934" spans="1:43" ht="76.5" x14ac:dyDescent="0.2">
      <c r="A934" s="13">
        <v>928</v>
      </c>
      <c r="B934" s="35" t="s">
        <v>8572</v>
      </c>
      <c r="C934" s="14" t="s">
        <v>647</v>
      </c>
      <c r="D934" s="14" t="s">
        <v>7942</v>
      </c>
      <c r="E934" s="14" t="s">
        <v>8573</v>
      </c>
      <c r="F934" s="35" t="s">
        <v>8574</v>
      </c>
      <c r="G934" s="60" t="s">
        <v>714</v>
      </c>
      <c r="H934" s="35" t="s">
        <v>8335</v>
      </c>
      <c r="I934" s="35" t="s">
        <v>8575</v>
      </c>
      <c r="J934" s="35" t="s">
        <v>8576</v>
      </c>
      <c r="K934" s="35" t="s">
        <v>8577</v>
      </c>
      <c r="L934" s="35" t="s">
        <v>8578</v>
      </c>
      <c r="M934" s="60" t="s">
        <v>935</v>
      </c>
      <c r="N934" s="35" t="s">
        <v>8579</v>
      </c>
      <c r="O934" s="35" t="s">
        <v>8580</v>
      </c>
      <c r="P934" s="35" t="s">
        <v>8581</v>
      </c>
      <c r="Q934" s="35" t="s">
        <v>8582</v>
      </c>
      <c r="R934" s="60" t="s">
        <v>8583</v>
      </c>
      <c r="S934" s="35" t="s">
        <v>8584</v>
      </c>
      <c r="T934" s="60" t="s">
        <v>7427</v>
      </c>
      <c r="U934" s="60" t="s">
        <v>7427</v>
      </c>
      <c r="V934" s="14" t="s">
        <v>705</v>
      </c>
      <c r="W934" s="36">
        <v>2022.1</v>
      </c>
      <c r="X934" s="36">
        <v>2022.12</v>
      </c>
      <c r="Y934" s="14">
        <f t="shared" si="15"/>
        <v>690</v>
      </c>
      <c r="Z934" s="35">
        <v>690</v>
      </c>
      <c r="AA934" s="35">
        <v>0</v>
      </c>
      <c r="AB934" s="35">
        <v>0</v>
      </c>
      <c r="AC934" s="35">
        <v>0</v>
      </c>
      <c r="AD934" s="60">
        <v>3260</v>
      </c>
      <c r="AE934" s="60">
        <v>412</v>
      </c>
      <c r="AF934" s="35" t="s">
        <v>706</v>
      </c>
      <c r="AG934" s="60" t="s">
        <v>706</v>
      </c>
      <c r="AH934" s="60" t="s">
        <v>706</v>
      </c>
      <c r="AI934" s="60" t="s">
        <v>707</v>
      </c>
      <c r="AJ934" s="35" t="s">
        <v>706</v>
      </c>
      <c r="AK934" s="116" t="s">
        <v>706</v>
      </c>
      <c r="AL934" s="116" t="s">
        <v>708</v>
      </c>
      <c r="AM934" s="60" t="s">
        <v>706</v>
      </c>
      <c r="AN934" s="60" t="s">
        <v>708</v>
      </c>
      <c r="AO934" s="35" t="s">
        <v>7428</v>
      </c>
      <c r="AP934" s="35">
        <v>55128041</v>
      </c>
      <c r="AQ934" s="33" t="str">
        <f>VLOOKUP("*"&amp;B934&amp;"*",[1]项目信息综合查询_1!$I$4:$I$1026,1,FALSE)</f>
        <v>云阳县_巩固三保障成果_健康_云阳县2023年脱贫及监测户人口“渝快保”补助资金</v>
      </c>
    </row>
    <row r="935" spans="1:43" ht="318.75" x14ac:dyDescent="0.2">
      <c r="A935" s="13">
        <v>929</v>
      </c>
      <c r="B935" s="51" t="s">
        <v>8585</v>
      </c>
      <c r="C935" s="14" t="s">
        <v>7415</v>
      </c>
      <c r="D935" s="14" t="s">
        <v>7416</v>
      </c>
      <c r="E935" s="14" t="s">
        <v>7417</v>
      </c>
      <c r="F935" s="51" t="s">
        <v>8586</v>
      </c>
      <c r="G935" s="60" t="s">
        <v>714</v>
      </c>
      <c r="H935" s="51" t="s">
        <v>7419</v>
      </c>
      <c r="I935" s="51" t="s">
        <v>8587</v>
      </c>
      <c r="J935" s="51" t="s">
        <v>8588</v>
      </c>
      <c r="K935" s="51" t="s">
        <v>8588</v>
      </c>
      <c r="L935" s="51" t="s">
        <v>8589</v>
      </c>
      <c r="M935" s="42" t="s">
        <v>752</v>
      </c>
      <c r="N935" s="42" t="s">
        <v>753</v>
      </c>
      <c r="O935" s="51" t="s">
        <v>8590</v>
      </c>
      <c r="P935" s="51" t="s">
        <v>8563</v>
      </c>
      <c r="Q935" s="51" t="s">
        <v>8591</v>
      </c>
      <c r="R935" s="60" t="s">
        <v>8565</v>
      </c>
      <c r="S935" s="48" t="s">
        <v>756</v>
      </c>
      <c r="T935" s="60" t="s">
        <v>7427</v>
      </c>
      <c r="U935" s="60" t="s">
        <v>7427</v>
      </c>
      <c r="V935" s="14" t="s">
        <v>705</v>
      </c>
      <c r="W935" s="43">
        <v>2023.1</v>
      </c>
      <c r="X935" s="43">
        <v>2023.12</v>
      </c>
      <c r="Y935" s="14">
        <f t="shared" si="15"/>
        <v>350</v>
      </c>
      <c r="Z935" s="51">
        <v>350</v>
      </c>
      <c r="AA935" s="51">
        <v>0</v>
      </c>
      <c r="AB935" s="51">
        <v>0</v>
      </c>
      <c r="AC935" s="51">
        <v>0</v>
      </c>
      <c r="AD935" s="60">
        <v>700</v>
      </c>
      <c r="AE935" s="60">
        <v>400</v>
      </c>
      <c r="AF935" s="60" t="s">
        <v>706</v>
      </c>
      <c r="AG935" s="60" t="s">
        <v>706</v>
      </c>
      <c r="AH935" s="60"/>
      <c r="AI935" s="53" t="s">
        <v>707</v>
      </c>
      <c r="AJ935" s="51" t="s">
        <v>706</v>
      </c>
      <c r="AK935" s="116" t="s">
        <v>706</v>
      </c>
      <c r="AL935" s="65"/>
      <c r="AM935" s="60" t="s">
        <v>706</v>
      </c>
      <c r="AN935" s="60"/>
      <c r="AO935" s="51" t="s">
        <v>7428</v>
      </c>
      <c r="AP935" s="51">
        <v>55128041</v>
      </c>
      <c r="AQ935" s="33" t="str">
        <f>VLOOKUP("*"&amp;B935&amp;"*",[1]项目信息综合查询_1!$I$4:$I$1026,1,FALSE)</f>
        <v>云阳县_就业项目_创业_云阳县2023年市级就业创业技能（含本土实用人才）培训项目</v>
      </c>
    </row>
    <row r="936" spans="1:43" ht="229.5" x14ac:dyDescent="0.2">
      <c r="A936" s="13">
        <v>930</v>
      </c>
      <c r="B936" s="35" t="s">
        <v>8592</v>
      </c>
      <c r="C936" s="14" t="s">
        <v>651</v>
      </c>
      <c r="D936" s="14" t="s">
        <v>871</v>
      </c>
      <c r="E936" s="14" t="s">
        <v>2478</v>
      </c>
      <c r="F936" s="35" t="s">
        <v>8593</v>
      </c>
      <c r="G936" s="35" t="s">
        <v>714</v>
      </c>
      <c r="H936" s="35" t="s">
        <v>7419</v>
      </c>
      <c r="I936" s="35" t="s">
        <v>8594</v>
      </c>
      <c r="J936" s="35" t="s">
        <v>8595</v>
      </c>
      <c r="K936" s="35" t="s">
        <v>8593</v>
      </c>
      <c r="L936" s="35" t="s">
        <v>8593</v>
      </c>
      <c r="M936" s="42" t="s">
        <v>752</v>
      </c>
      <c r="N936" s="42" t="s">
        <v>753</v>
      </c>
      <c r="O936" s="35" t="s">
        <v>8596</v>
      </c>
      <c r="P936" s="35" t="s">
        <v>8597</v>
      </c>
      <c r="Q936" s="35" t="s">
        <v>8598</v>
      </c>
      <c r="R936" s="35" t="s">
        <v>8595</v>
      </c>
      <c r="S936" s="35" t="s">
        <v>756</v>
      </c>
      <c r="T936" s="60" t="s">
        <v>7427</v>
      </c>
      <c r="U936" s="60" t="s">
        <v>7427</v>
      </c>
      <c r="V936" s="14" t="s">
        <v>705</v>
      </c>
      <c r="W936" s="43">
        <v>2023.1</v>
      </c>
      <c r="X936" s="43">
        <v>2023.12</v>
      </c>
      <c r="Y936" s="14">
        <f t="shared" si="15"/>
        <v>70</v>
      </c>
      <c r="Z936" s="51">
        <v>70</v>
      </c>
      <c r="AA936" s="51">
        <v>0</v>
      </c>
      <c r="AB936" s="51">
        <v>0</v>
      </c>
      <c r="AC936" s="51"/>
      <c r="AD936" s="60">
        <v>10000</v>
      </c>
      <c r="AE936" s="60">
        <v>1000</v>
      </c>
      <c r="AF936" s="60" t="s">
        <v>706</v>
      </c>
      <c r="AG936" s="60" t="s">
        <v>706</v>
      </c>
      <c r="AH936" s="60"/>
      <c r="AI936" s="53" t="s">
        <v>707</v>
      </c>
      <c r="AJ936" s="51" t="s">
        <v>706</v>
      </c>
      <c r="AK936" s="116" t="s">
        <v>706</v>
      </c>
      <c r="AL936" s="65"/>
      <c r="AM936" s="60" t="s">
        <v>706</v>
      </c>
      <c r="AN936" s="60"/>
      <c r="AO936" s="51" t="s">
        <v>7428</v>
      </c>
      <c r="AP936" s="51">
        <v>55128041</v>
      </c>
      <c r="AQ936" s="33" t="str">
        <f>VLOOKUP("*"&amp;B936&amp;"*",[1]项目信息综合查询_1!$I$4:$I$1026,1,FALSE)</f>
        <v>云阳县_产业发展_加工流通项目_云阳县2023年面业品牌打造项目</v>
      </c>
    </row>
    <row r="937" spans="1:43" ht="140.25" x14ac:dyDescent="0.2">
      <c r="A937" s="13">
        <v>931</v>
      </c>
      <c r="B937" s="66" t="s">
        <v>8599</v>
      </c>
      <c r="C937" s="14" t="s">
        <v>7803</v>
      </c>
      <c r="D937" s="14" t="s">
        <v>7803</v>
      </c>
      <c r="E937" s="14" t="s">
        <v>7803</v>
      </c>
      <c r="F937" s="66" t="s">
        <v>8600</v>
      </c>
      <c r="G937" s="66" t="s">
        <v>8268</v>
      </c>
      <c r="H937" s="66" t="s">
        <v>8269</v>
      </c>
      <c r="I937" s="66" t="s">
        <v>8601</v>
      </c>
      <c r="J937" s="66" t="s">
        <v>8602</v>
      </c>
      <c r="K937" s="66" t="s">
        <v>8603</v>
      </c>
      <c r="L937" s="66" t="s">
        <v>8604</v>
      </c>
      <c r="M937" s="66" t="s">
        <v>8605</v>
      </c>
      <c r="N937" s="66" t="s">
        <v>8606</v>
      </c>
      <c r="O937" s="66" t="s">
        <v>8607</v>
      </c>
      <c r="P937" s="66"/>
      <c r="Q937" s="66" t="s">
        <v>8608</v>
      </c>
      <c r="R937" s="66"/>
      <c r="S937" s="66" t="s">
        <v>8609</v>
      </c>
      <c r="T937" s="66" t="s">
        <v>8610</v>
      </c>
      <c r="U937" s="60" t="s">
        <v>7427</v>
      </c>
      <c r="V937" s="14" t="s">
        <v>705</v>
      </c>
      <c r="W937" s="69">
        <v>44927</v>
      </c>
      <c r="X937" s="69">
        <v>45261</v>
      </c>
      <c r="Y937" s="14">
        <f t="shared" si="15"/>
        <v>30</v>
      </c>
      <c r="Z937" s="66">
        <v>30</v>
      </c>
      <c r="AA937" s="66">
        <v>0</v>
      </c>
      <c r="AB937" s="66">
        <v>0</v>
      </c>
      <c r="AC937" s="66">
        <v>0</v>
      </c>
      <c r="AD937" s="66">
        <v>0</v>
      </c>
      <c r="AE937" s="66">
        <v>0</v>
      </c>
      <c r="AF937" s="66" t="s">
        <v>2883</v>
      </c>
      <c r="AG937" s="66" t="s">
        <v>2883</v>
      </c>
      <c r="AH937" s="66" t="s">
        <v>2883</v>
      </c>
      <c r="AI937" s="66" t="s">
        <v>2883</v>
      </c>
      <c r="AJ937" s="66" t="s">
        <v>2883</v>
      </c>
      <c r="AK937" s="66" t="s">
        <v>2883</v>
      </c>
      <c r="AL937" s="66" t="s">
        <v>2883</v>
      </c>
      <c r="AM937" s="66" t="s">
        <v>2883</v>
      </c>
      <c r="AN937" s="66" t="s">
        <v>2883</v>
      </c>
      <c r="AO937" s="66" t="s">
        <v>8611</v>
      </c>
      <c r="AP937" s="66">
        <v>13896349318</v>
      </c>
      <c r="AQ937" s="33" t="str">
        <f>VLOOKUP("*"&amp;B937&amp;"*",[1]项目信息综合查询_1!$I$4:$I$1026,1,FALSE)</f>
        <v>云阳县_项目管理费_项目管理费_云阳县2023年东西部协作项目管理费</v>
      </c>
    </row>
    <row r="938" spans="1:43" ht="191.25" x14ac:dyDescent="0.2">
      <c r="A938" s="13">
        <v>932</v>
      </c>
      <c r="B938" s="97" t="s">
        <v>8612</v>
      </c>
      <c r="C938" s="14" t="s">
        <v>647</v>
      </c>
      <c r="D938" s="14" t="s">
        <v>8093</v>
      </c>
      <c r="E938" s="14" t="s">
        <v>8094</v>
      </c>
      <c r="F938" s="97" t="s">
        <v>648</v>
      </c>
      <c r="G938" s="97" t="s">
        <v>714</v>
      </c>
      <c r="H938" s="97" t="s">
        <v>7419</v>
      </c>
      <c r="I938" s="97" t="s">
        <v>8613</v>
      </c>
      <c r="J938" s="97" t="s">
        <v>8096</v>
      </c>
      <c r="K938" s="97" t="s">
        <v>648</v>
      </c>
      <c r="L938" s="97" t="s">
        <v>8614</v>
      </c>
      <c r="M938" s="97" t="s">
        <v>8098</v>
      </c>
      <c r="N938" s="97" t="s">
        <v>2203</v>
      </c>
      <c r="O938" s="97" t="s">
        <v>8615</v>
      </c>
      <c r="P938" s="97" t="s">
        <v>8616</v>
      </c>
      <c r="Q938" s="97" t="s">
        <v>8100</v>
      </c>
      <c r="R938" s="97" t="s">
        <v>8617</v>
      </c>
      <c r="S938" s="97" t="s">
        <v>8101</v>
      </c>
      <c r="T938" s="97" t="s">
        <v>8102</v>
      </c>
      <c r="U938" s="97" t="s">
        <v>7427</v>
      </c>
      <c r="V938" s="14" t="s">
        <v>705</v>
      </c>
      <c r="W938" s="97">
        <v>2023.02</v>
      </c>
      <c r="X938" s="97">
        <v>2023.07</v>
      </c>
      <c r="Y938" s="14">
        <f t="shared" si="15"/>
        <v>500</v>
      </c>
      <c r="Z938" s="97">
        <v>500</v>
      </c>
      <c r="AA938" s="97">
        <v>0</v>
      </c>
      <c r="AB938" s="97">
        <v>0</v>
      </c>
      <c r="AC938" s="97">
        <v>0</v>
      </c>
      <c r="AD938" s="97">
        <v>3333</v>
      </c>
      <c r="AE938" s="97">
        <v>3333</v>
      </c>
      <c r="AF938" s="97" t="s">
        <v>706</v>
      </c>
      <c r="AG938" s="97" t="s">
        <v>706</v>
      </c>
      <c r="AH938" s="97" t="s">
        <v>706</v>
      </c>
      <c r="AI938" s="97" t="s">
        <v>707</v>
      </c>
      <c r="AJ938" s="97" t="s">
        <v>706</v>
      </c>
      <c r="AK938" s="97" t="s">
        <v>706</v>
      </c>
      <c r="AL938" s="97"/>
      <c r="AM938" s="97" t="s">
        <v>706</v>
      </c>
      <c r="AN938" s="97"/>
      <c r="AO938" s="97" t="s">
        <v>7428</v>
      </c>
      <c r="AP938" s="97">
        <v>55128041</v>
      </c>
      <c r="AQ938" s="33" t="str">
        <f>VLOOKUP("*"&amp;B938&amp;"*",[1]项目信息综合查询_1!$I$4:$I$1026,1,FALSE)</f>
        <v>云阳县_巩固三保障成果_教育_云阳县2023年春季雨露计划职业教育补助</v>
      </c>
    </row>
    <row r="939" spans="1:43" ht="204" x14ac:dyDescent="0.2">
      <c r="A939" s="13">
        <v>933</v>
      </c>
      <c r="B939" s="60" t="s">
        <v>8618</v>
      </c>
      <c r="C939" s="14" t="s">
        <v>647</v>
      </c>
      <c r="D939" s="14" t="s">
        <v>7942</v>
      </c>
      <c r="E939" s="14" t="s">
        <v>8619</v>
      </c>
      <c r="F939" s="60" t="s">
        <v>8620</v>
      </c>
      <c r="G939" s="60" t="s">
        <v>714</v>
      </c>
      <c r="H939" s="60" t="s">
        <v>7419</v>
      </c>
      <c r="I939" s="60" t="s">
        <v>8620</v>
      </c>
      <c r="J939" s="60" t="s">
        <v>8621</v>
      </c>
      <c r="K939" s="60" t="s">
        <v>8621</v>
      </c>
      <c r="L939" s="60" t="s">
        <v>8622</v>
      </c>
      <c r="M939" s="42" t="s">
        <v>752</v>
      </c>
      <c r="N939" s="42" t="s">
        <v>753</v>
      </c>
      <c r="O939" s="60" t="s">
        <v>8620</v>
      </c>
      <c r="P939" s="60" t="s">
        <v>8623</v>
      </c>
      <c r="Q939" s="60" t="s">
        <v>8624</v>
      </c>
      <c r="R939" s="60" t="s">
        <v>8625</v>
      </c>
      <c r="S939" s="48" t="s">
        <v>756</v>
      </c>
      <c r="T939" s="60" t="s">
        <v>7427</v>
      </c>
      <c r="U939" s="60" t="s">
        <v>7427</v>
      </c>
      <c r="V939" s="14" t="s">
        <v>705</v>
      </c>
      <c r="W939" s="43">
        <v>2023.1</v>
      </c>
      <c r="X939" s="43">
        <v>2023.12</v>
      </c>
      <c r="Y939" s="14">
        <f t="shared" si="15"/>
        <v>750</v>
      </c>
      <c r="Z939" s="60">
        <v>750</v>
      </c>
      <c r="AA939" s="60">
        <v>0</v>
      </c>
      <c r="AB939" s="60">
        <v>0</v>
      </c>
      <c r="AC939" s="51">
        <v>0</v>
      </c>
      <c r="AD939" s="60">
        <v>109891</v>
      </c>
      <c r="AE939" s="60">
        <v>106928</v>
      </c>
      <c r="AF939" s="60" t="s">
        <v>706</v>
      </c>
      <c r="AG939" s="60" t="s">
        <v>706</v>
      </c>
      <c r="AH939" s="60"/>
      <c r="AI939" s="35" t="s">
        <v>707</v>
      </c>
      <c r="AJ939" s="60" t="s">
        <v>706</v>
      </c>
      <c r="AK939" s="60" t="s">
        <v>706</v>
      </c>
      <c r="AL939" s="65"/>
      <c r="AM939" s="60" t="s">
        <v>706</v>
      </c>
      <c r="AN939" s="60"/>
      <c r="AO939" s="60" t="s">
        <v>7428</v>
      </c>
      <c r="AP939" s="60">
        <v>55128041</v>
      </c>
      <c r="AQ939" s="33" t="str">
        <f>VLOOKUP("*"&amp;B939&amp;"*",[1]项目信息综合查询_1!$I$4:$I$1026,1,FALSE)</f>
        <v>云阳县_巩固三保障成果_综合保障_云阳县2023年城乡合作医疗建卡脱贫户资助参保项目</v>
      </c>
    </row>
    <row r="940" spans="1:43" ht="191.25" x14ac:dyDescent="0.2">
      <c r="A940" s="13">
        <v>934</v>
      </c>
      <c r="B940" s="51" t="s">
        <v>8626</v>
      </c>
      <c r="C940" s="14" t="s">
        <v>647</v>
      </c>
      <c r="D940" s="14" t="s">
        <v>8093</v>
      </c>
      <c r="E940" s="14" t="s">
        <v>8627</v>
      </c>
      <c r="F940" s="51" t="s">
        <v>8628</v>
      </c>
      <c r="G940" s="51" t="s">
        <v>714</v>
      </c>
      <c r="H940" s="51" t="s">
        <v>7419</v>
      </c>
      <c r="I940" s="51" t="s">
        <v>8629</v>
      </c>
      <c r="J940" s="51" t="s">
        <v>8630</v>
      </c>
      <c r="K940" s="51" t="s">
        <v>8629</v>
      </c>
      <c r="L940" s="51" t="s">
        <v>8631</v>
      </c>
      <c r="M940" s="42" t="s">
        <v>752</v>
      </c>
      <c r="N940" s="42" t="s">
        <v>753</v>
      </c>
      <c r="O940" s="51" t="s">
        <v>8632</v>
      </c>
      <c r="P940" s="51" t="s">
        <v>708</v>
      </c>
      <c r="Q940" s="51" t="s">
        <v>8633</v>
      </c>
      <c r="R940" s="51" t="s">
        <v>8634</v>
      </c>
      <c r="S940" s="48" t="s">
        <v>756</v>
      </c>
      <c r="T940" s="51" t="s">
        <v>8635</v>
      </c>
      <c r="U940" s="51" t="s">
        <v>8636</v>
      </c>
      <c r="V940" s="14" t="s">
        <v>705</v>
      </c>
      <c r="W940" s="43">
        <v>2023.1</v>
      </c>
      <c r="X940" s="43">
        <v>2023.12</v>
      </c>
      <c r="Y940" s="14">
        <f t="shared" si="15"/>
        <v>360</v>
      </c>
      <c r="Z940" s="51">
        <v>360</v>
      </c>
      <c r="AA940" s="51">
        <v>0</v>
      </c>
      <c r="AB940" s="51">
        <v>0</v>
      </c>
      <c r="AC940" s="51">
        <v>0</v>
      </c>
      <c r="AD940" s="51">
        <v>561</v>
      </c>
      <c r="AE940" s="51">
        <v>561</v>
      </c>
      <c r="AF940" s="51" t="s">
        <v>706</v>
      </c>
      <c r="AG940" s="51" t="s">
        <v>706</v>
      </c>
      <c r="AH940" s="53"/>
      <c r="AI940" s="53" t="s">
        <v>707</v>
      </c>
      <c r="AJ940" s="51" t="s">
        <v>706</v>
      </c>
      <c r="AK940" s="51" t="s">
        <v>706</v>
      </c>
      <c r="AL940" s="65"/>
      <c r="AM940" s="51" t="s">
        <v>706</v>
      </c>
      <c r="AN940" s="51"/>
      <c r="AO940" s="51" t="s">
        <v>8637</v>
      </c>
      <c r="AP940" s="51">
        <v>13896307979</v>
      </c>
      <c r="AQ940" s="33" t="str">
        <f>VLOOKUP("*"&amp;B940&amp;"*",[1]项目信息综合查询_1!$I$4:$I$1026,1,FALSE)</f>
        <v>云阳县_乡村建设行动_农村公共服务_云阳县2023年云阳县资助中心大学生资助项目</v>
      </c>
    </row>
    <row r="941" spans="1:43" ht="409.5" x14ac:dyDescent="0.2">
      <c r="A941" s="13">
        <v>935</v>
      </c>
      <c r="B941" s="51" t="s">
        <v>8638</v>
      </c>
      <c r="C941" s="14" t="s">
        <v>688</v>
      </c>
      <c r="D941" s="14" t="s">
        <v>728</v>
      </c>
      <c r="E941" s="14" t="s">
        <v>746</v>
      </c>
      <c r="F941" s="51" t="s">
        <v>8639</v>
      </c>
      <c r="G941" s="51" t="s">
        <v>714</v>
      </c>
      <c r="H941" s="51" t="s">
        <v>8640</v>
      </c>
      <c r="I941" s="51" t="s">
        <v>8639</v>
      </c>
      <c r="J941" s="58" t="s">
        <v>750</v>
      </c>
      <c r="K941" s="51" t="s">
        <v>8641</v>
      </c>
      <c r="L941" s="51" t="s">
        <v>8642</v>
      </c>
      <c r="M941" s="42" t="s">
        <v>752</v>
      </c>
      <c r="N941" s="42" t="s">
        <v>753</v>
      </c>
      <c r="O941" s="51" t="s">
        <v>816</v>
      </c>
      <c r="P941" s="58" t="s">
        <v>750</v>
      </c>
      <c r="Q941" s="51" t="s">
        <v>8641</v>
      </c>
      <c r="R941" s="51" t="s">
        <v>1402</v>
      </c>
      <c r="S941" s="48" t="s">
        <v>756</v>
      </c>
      <c r="T941" s="58" t="s">
        <v>757</v>
      </c>
      <c r="U941" s="51" t="s">
        <v>7259</v>
      </c>
      <c r="V941" s="14" t="s">
        <v>705</v>
      </c>
      <c r="W941" s="43">
        <v>2023.1</v>
      </c>
      <c r="X941" s="43">
        <v>2023.12</v>
      </c>
      <c r="Y941" s="14">
        <f t="shared" si="15"/>
        <v>60</v>
      </c>
      <c r="Z941" s="64">
        <v>60</v>
      </c>
      <c r="AA941" s="51">
        <v>0</v>
      </c>
      <c r="AB941" s="51">
        <v>0</v>
      </c>
      <c r="AC941" s="51">
        <v>0</v>
      </c>
      <c r="AD941" s="51">
        <v>3900</v>
      </c>
      <c r="AE941" s="51">
        <v>304</v>
      </c>
      <c r="AF941" s="51" t="s">
        <v>706</v>
      </c>
      <c r="AG941" s="51" t="s">
        <v>706</v>
      </c>
      <c r="AH941" s="51"/>
      <c r="AI941" s="53" t="s">
        <v>707</v>
      </c>
      <c r="AJ941" s="51" t="s">
        <v>707</v>
      </c>
      <c r="AK941" s="51" t="s">
        <v>706</v>
      </c>
      <c r="AL941" s="65"/>
      <c r="AM941" s="51" t="s">
        <v>706</v>
      </c>
      <c r="AN941" s="51"/>
      <c r="AO941" s="58" t="s">
        <v>758</v>
      </c>
      <c r="AP941" s="58">
        <v>18323671123</v>
      </c>
      <c r="AQ941" s="33" t="str">
        <f>VLOOKUP("*"&amp;B941&amp;"*",[1]项目信息综合查询_1!$I$4:$I$1026,1,FALSE)</f>
        <v>云阳县-云安镇_乡村建设行动_农村基础设施（含产业配套基础设施）_云阳县2023年云安镇新建村水厂新建项目</v>
      </c>
    </row>
    <row r="942" spans="1:43" ht="63.75" x14ac:dyDescent="0.2">
      <c r="A942" s="13">
        <v>936</v>
      </c>
      <c r="B942" s="35" t="s">
        <v>8643</v>
      </c>
      <c r="C942" s="14" t="s">
        <v>651</v>
      </c>
      <c r="D942" s="14" t="s">
        <v>775</v>
      </c>
      <c r="E942" s="14" t="s">
        <v>776</v>
      </c>
      <c r="F942" s="35" t="s">
        <v>8644</v>
      </c>
      <c r="G942" s="35" t="s">
        <v>714</v>
      </c>
      <c r="H942" s="35" t="s">
        <v>8645</v>
      </c>
      <c r="I942" s="35" t="s">
        <v>8646</v>
      </c>
      <c r="J942" s="35" t="s">
        <v>8647</v>
      </c>
      <c r="K942" s="35" t="s">
        <v>8644</v>
      </c>
      <c r="L942" s="35" t="s">
        <v>8644</v>
      </c>
      <c r="M942" s="42" t="s">
        <v>752</v>
      </c>
      <c r="N942" s="42" t="s">
        <v>753</v>
      </c>
      <c r="O942" s="35" t="s">
        <v>8648</v>
      </c>
      <c r="P942" s="35" t="s">
        <v>8649</v>
      </c>
      <c r="Q942" s="35" t="s">
        <v>8650</v>
      </c>
      <c r="R942" s="35" t="s">
        <v>2326</v>
      </c>
      <c r="S942" s="48" t="s">
        <v>756</v>
      </c>
      <c r="T942" s="35" t="s">
        <v>725</v>
      </c>
      <c r="U942" s="43" t="s">
        <v>3367</v>
      </c>
      <c r="V942" s="14" t="s">
        <v>705</v>
      </c>
      <c r="W942" s="43">
        <v>2023.1</v>
      </c>
      <c r="X942" s="43">
        <v>2023.12</v>
      </c>
      <c r="Y942" s="14">
        <f t="shared" si="15"/>
        <v>44</v>
      </c>
      <c r="Z942" s="35">
        <v>44</v>
      </c>
      <c r="AA942" s="35">
        <v>0</v>
      </c>
      <c r="AB942" s="35">
        <v>0</v>
      </c>
      <c r="AC942" s="35">
        <v>0</v>
      </c>
      <c r="AD942" s="35">
        <v>135</v>
      </c>
      <c r="AE942" s="35">
        <v>18</v>
      </c>
      <c r="AF942" s="35" t="s">
        <v>706</v>
      </c>
      <c r="AG942" s="35" t="s">
        <v>706</v>
      </c>
      <c r="AH942" s="35"/>
      <c r="AI942" s="35" t="s">
        <v>707</v>
      </c>
      <c r="AJ942" s="35" t="s">
        <v>706</v>
      </c>
      <c r="AK942" s="35" t="s">
        <v>706</v>
      </c>
      <c r="AL942" s="35" t="s">
        <v>130</v>
      </c>
      <c r="AM942" s="35" t="s">
        <v>707</v>
      </c>
      <c r="AN942" s="35" t="s">
        <v>3389</v>
      </c>
      <c r="AO942" s="35" t="s">
        <v>8651</v>
      </c>
      <c r="AP942" s="35">
        <v>17265568877</v>
      </c>
      <c r="AQ942" s="33" t="str">
        <f>VLOOKUP("*"&amp;B942&amp;"*",[1]项目信息综合查询_1!$I$4:$I$1026,1,FALSE)</f>
        <v>云阳县-云阳镇_产业发展_生产项目_云阳县2023年云阳镇云硐村柑橘园提质增效项目</v>
      </c>
    </row>
    <row r="943" spans="1:43" ht="165.75" x14ac:dyDescent="0.2">
      <c r="A943" s="13">
        <v>937</v>
      </c>
      <c r="B943" s="139" t="s">
        <v>8652</v>
      </c>
      <c r="C943" s="14" t="s">
        <v>3553</v>
      </c>
      <c r="D943" s="14" t="s">
        <v>3553</v>
      </c>
      <c r="E943" s="14" t="s">
        <v>8183</v>
      </c>
      <c r="F943" s="60" t="s">
        <v>8653</v>
      </c>
      <c r="G943" s="60" t="s">
        <v>714</v>
      </c>
      <c r="H943" s="60" t="s">
        <v>7419</v>
      </c>
      <c r="I943" s="60" t="s">
        <v>8653</v>
      </c>
      <c r="J943" s="60" t="s">
        <v>8654</v>
      </c>
      <c r="K943" s="60" t="s">
        <v>8655</v>
      </c>
      <c r="L943" s="60" t="s">
        <v>8653</v>
      </c>
      <c r="M943" s="42" t="s">
        <v>752</v>
      </c>
      <c r="N943" s="42" t="s">
        <v>753</v>
      </c>
      <c r="O943" s="60" t="s">
        <v>8656</v>
      </c>
      <c r="P943" s="60" t="s">
        <v>5225</v>
      </c>
      <c r="Q943" s="60" t="s">
        <v>8657</v>
      </c>
      <c r="R943" s="60" t="s">
        <v>2543</v>
      </c>
      <c r="S943" s="48" t="s">
        <v>756</v>
      </c>
      <c r="T943" s="60" t="s">
        <v>2218</v>
      </c>
      <c r="U943" s="60" t="s">
        <v>8658</v>
      </c>
      <c r="V943" s="14" t="s">
        <v>705</v>
      </c>
      <c r="W943" s="43">
        <v>2023.1</v>
      </c>
      <c r="X943" s="43">
        <v>2023.12</v>
      </c>
      <c r="Y943" s="14">
        <f t="shared" si="15"/>
        <v>4400.58</v>
      </c>
      <c r="Z943" s="139">
        <v>4400.58</v>
      </c>
      <c r="AA943" s="139">
        <v>0</v>
      </c>
      <c r="AB943" s="139">
        <v>0</v>
      </c>
      <c r="AC943" s="139">
        <v>0</v>
      </c>
      <c r="AD943" s="60">
        <v>534272</v>
      </c>
      <c r="AE943" s="60">
        <v>133568</v>
      </c>
      <c r="AF943" s="139" t="s">
        <v>706</v>
      </c>
      <c r="AG943" s="139" t="s">
        <v>706</v>
      </c>
      <c r="AH943" s="139"/>
      <c r="AI943" s="53" t="s">
        <v>707</v>
      </c>
      <c r="AJ943" s="139" t="s">
        <v>706</v>
      </c>
      <c r="AK943" s="139" t="s">
        <v>706</v>
      </c>
      <c r="AL943" s="65"/>
      <c r="AM943" s="139" t="s">
        <v>706</v>
      </c>
      <c r="AN943" s="139"/>
      <c r="AO943" s="139" t="s">
        <v>8659</v>
      </c>
      <c r="AP943" s="68">
        <v>17702369307</v>
      </c>
      <c r="AQ943" s="33" t="str">
        <f>VLOOKUP("*"&amp;B943&amp;"*",[1]项目信息综合查询_1!$I$4:$I$1026,1,FALSE)</f>
        <v>云阳县_易地搬迁后扶_易地搬迁后扶_云阳县2023年易地扶贫搬迁融资贴息项目</v>
      </c>
    </row>
    <row r="944" spans="1:43" ht="165.75" x14ac:dyDescent="0.2">
      <c r="A944" s="13">
        <v>938</v>
      </c>
      <c r="B944" s="139" t="s">
        <v>8660</v>
      </c>
      <c r="C944" s="14" t="s">
        <v>3553</v>
      </c>
      <c r="D944" s="14" t="s">
        <v>3553</v>
      </c>
      <c r="E944" s="14" t="s">
        <v>8183</v>
      </c>
      <c r="F944" s="60" t="s">
        <v>8661</v>
      </c>
      <c r="G944" s="60" t="s">
        <v>714</v>
      </c>
      <c r="H944" s="60" t="s">
        <v>7419</v>
      </c>
      <c r="I944" s="60" t="s">
        <v>8661</v>
      </c>
      <c r="J944" s="60" t="s">
        <v>8662</v>
      </c>
      <c r="K944" s="60" t="s">
        <v>8661</v>
      </c>
      <c r="L944" s="60" t="s">
        <v>8661</v>
      </c>
      <c r="M944" s="42" t="s">
        <v>752</v>
      </c>
      <c r="N944" s="42" t="s">
        <v>753</v>
      </c>
      <c r="O944" s="60" t="s">
        <v>8663</v>
      </c>
      <c r="P944" s="60" t="s">
        <v>8664</v>
      </c>
      <c r="Q944" s="60" t="s">
        <v>8665</v>
      </c>
      <c r="R944" s="60" t="s">
        <v>2543</v>
      </c>
      <c r="S944" s="48" t="s">
        <v>756</v>
      </c>
      <c r="T944" s="60" t="s">
        <v>2218</v>
      </c>
      <c r="U944" s="60" t="s">
        <v>8658</v>
      </c>
      <c r="V944" s="14" t="s">
        <v>705</v>
      </c>
      <c r="W944" s="43">
        <v>2023.1</v>
      </c>
      <c r="X944" s="43">
        <v>2023.12</v>
      </c>
      <c r="Y944" s="14">
        <f t="shared" si="15"/>
        <v>9400</v>
      </c>
      <c r="Z944" s="139">
        <v>9400</v>
      </c>
      <c r="AA944" s="139">
        <v>0</v>
      </c>
      <c r="AB944" s="139">
        <v>0</v>
      </c>
      <c r="AC944" s="139">
        <v>0</v>
      </c>
      <c r="AD944" s="60">
        <v>534272</v>
      </c>
      <c r="AE944" s="60">
        <v>133568</v>
      </c>
      <c r="AF944" s="139" t="s">
        <v>706</v>
      </c>
      <c r="AG944" s="139" t="s">
        <v>706</v>
      </c>
      <c r="AH944" s="139"/>
      <c r="AI944" s="53" t="s">
        <v>707</v>
      </c>
      <c r="AJ944" s="139" t="s">
        <v>706</v>
      </c>
      <c r="AK944" s="139" t="s">
        <v>706</v>
      </c>
      <c r="AL944" s="65"/>
      <c r="AM944" s="139" t="s">
        <v>706</v>
      </c>
      <c r="AN944" s="139"/>
      <c r="AO944" s="139" t="s">
        <v>8659</v>
      </c>
      <c r="AP944" s="68">
        <v>17702369307</v>
      </c>
      <c r="AQ944" s="33" t="str">
        <f>VLOOKUP("*"&amp;B944&amp;"*",[1]项目信息综合查询_1!$I$4:$I$1026,1,FALSE)</f>
        <v>云阳县_易地搬迁后扶_易地搬迁后扶_云阳县2023年易地扶贫搬迁融资还本项目</v>
      </c>
    </row>
    <row r="945" spans="1:43" ht="369.75" x14ac:dyDescent="0.2">
      <c r="A945" s="13">
        <v>939</v>
      </c>
      <c r="B945" s="35" t="s">
        <v>8666</v>
      </c>
      <c r="C945" s="14" t="s">
        <v>651</v>
      </c>
      <c r="D945" s="14" t="s">
        <v>967</v>
      </c>
      <c r="E945" s="14" t="s">
        <v>968</v>
      </c>
      <c r="F945" s="35" t="s">
        <v>8667</v>
      </c>
      <c r="G945" s="35" t="s">
        <v>714</v>
      </c>
      <c r="H945" s="35" t="s">
        <v>8668</v>
      </c>
      <c r="I945" s="35" t="s">
        <v>8669</v>
      </c>
      <c r="J945" s="35" t="s">
        <v>8670</v>
      </c>
      <c r="K945" s="35" t="s">
        <v>8669</v>
      </c>
      <c r="L945" s="35" t="s">
        <v>8671</v>
      </c>
      <c r="M945" s="35" t="s">
        <v>8672</v>
      </c>
      <c r="N945" s="35" t="s">
        <v>2833</v>
      </c>
      <c r="O945" s="35" t="s">
        <v>8673</v>
      </c>
      <c r="P945" s="35" t="s">
        <v>8674</v>
      </c>
      <c r="Q945" s="35" t="s">
        <v>8675</v>
      </c>
      <c r="R945" s="35" t="s">
        <v>7367</v>
      </c>
      <c r="S945" s="48" t="s">
        <v>756</v>
      </c>
      <c r="T945" s="35" t="s">
        <v>725</v>
      </c>
      <c r="U945" s="35" t="s">
        <v>8676</v>
      </c>
      <c r="V945" s="14" t="s">
        <v>705</v>
      </c>
      <c r="W945" s="43">
        <v>2023.1</v>
      </c>
      <c r="X945" s="43">
        <v>2023.12</v>
      </c>
      <c r="Y945" s="14">
        <f t="shared" si="15"/>
        <v>2332</v>
      </c>
      <c r="Z945" s="81"/>
      <c r="AA945" s="35">
        <v>0</v>
      </c>
      <c r="AB945" s="35">
        <v>2332</v>
      </c>
      <c r="AC945" s="35">
        <v>0</v>
      </c>
      <c r="AD945" s="81">
        <v>2699</v>
      </c>
      <c r="AE945" s="35">
        <v>2699</v>
      </c>
      <c r="AF945" s="35">
        <v>120</v>
      </c>
      <c r="AG945" s="35" t="s">
        <v>706</v>
      </c>
      <c r="AH945" s="35" t="s">
        <v>706</v>
      </c>
      <c r="AI945" s="35" t="s">
        <v>706</v>
      </c>
      <c r="AJ945" s="35" t="s">
        <v>707</v>
      </c>
      <c r="AK945" s="35" t="s">
        <v>706</v>
      </c>
      <c r="AL945" s="35" t="s">
        <v>706</v>
      </c>
      <c r="AM945" s="35"/>
      <c r="AN945" s="35" t="s">
        <v>706</v>
      </c>
      <c r="AO945" s="64" t="s">
        <v>8677</v>
      </c>
      <c r="AP945" s="143">
        <v>15123554660</v>
      </c>
      <c r="AQ945" s="33" t="str">
        <f>VLOOKUP("*"&amp;B945&amp;"*",[1]项目信息综合查询_1!$I$4:$I$1026,1,FALSE)</f>
        <v>云阳县_产业发展_产业服务支撑项目_云阳县2023年凤鸣镇丘陵山区高标准农田改造提升示范项目</v>
      </c>
    </row>
    <row r="946" spans="1:43" ht="409.5" x14ac:dyDescent="0.2">
      <c r="A946" s="13">
        <v>940</v>
      </c>
      <c r="B946" s="35" t="s">
        <v>8678</v>
      </c>
      <c r="C946" s="14" t="s">
        <v>651</v>
      </c>
      <c r="D946" s="14" t="s">
        <v>967</v>
      </c>
      <c r="E946" s="14" t="s">
        <v>968</v>
      </c>
      <c r="F946" s="35" t="s">
        <v>8679</v>
      </c>
      <c r="G946" s="35" t="s">
        <v>714</v>
      </c>
      <c r="H946" s="35" t="s">
        <v>8680</v>
      </c>
      <c r="I946" s="35" t="s">
        <v>8681</v>
      </c>
      <c r="J946" s="35" t="s">
        <v>8682</v>
      </c>
      <c r="K946" s="35" t="s">
        <v>8681</v>
      </c>
      <c r="L946" s="35" t="s">
        <v>8683</v>
      </c>
      <c r="M946" s="35" t="s">
        <v>8684</v>
      </c>
      <c r="N946" s="35" t="s">
        <v>2833</v>
      </c>
      <c r="O946" s="35" t="s">
        <v>8685</v>
      </c>
      <c r="P946" s="35" t="s">
        <v>8686</v>
      </c>
      <c r="Q946" s="35" t="s">
        <v>8687</v>
      </c>
      <c r="R946" s="35" t="s">
        <v>7367</v>
      </c>
      <c r="S946" s="48" t="s">
        <v>756</v>
      </c>
      <c r="T946" s="35" t="s">
        <v>725</v>
      </c>
      <c r="U946" s="35" t="s">
        <v>8676</v>
      </c>
      <c r="V946" s="14" t="s">
        <v>705</v>
      </c>
      <c r="W946" s="43">
        <v>2023.1</v>
      </c>
      <c r="X946" s="43">
        <v>2023.12</v>
      </c>
      <c r="Y946" s="14">
        <f t="shared" si="15"/>
        <v>1897.3</v>
      </c>
      <c r="Z946" s="81"/>
      <c r="AA946" s="35">
        <v>0</v>
      </c>
      <c r="AB946" s="35">
        <v>1897.3</v>
      </c>
      <c r="AC946" s="35">
        <v>0</v>
      </c>
      <c r="AD946" s="35">
        <v>11417</v>
      </c>
      <c r="AE946" s="35">
        <v>100</v>
      </c>
      <c r="AF946" s="35" t="s">
        <v>706</v>
      </c>
      <c r="AG946" s="35" t="s">
        <v>706</v>
      </c>
      <c r="AH946" s="35" t="s">
        <v>706</v>
      </c>
      <c r="AI946" s="35" t="s">
        <v>707</v>
      </c>
      <c r="AJ946" s="35" t="s">
        <v>706</v>
      </c>
      <c r="AK946" s="35" t="s">
        <v>706</v>
      </c>
      <c r="AL946" s="35"/>
      <c r="AM946" s="35" t="s">
        <v>706</v>
      </c>
      <c r="AN946" s="35"/>
      <c r="AO946" s="51" t="s">
        <v>8688</v>
      </c>
      <c r="AP946" s="144">
        <v>19942254190</v>
      </c>
      <c r="AQ946" s="33" t="str">
        <f>VLOOKUP("*"&amp;B946&amp;"*",[1]项目信息综合查询_1!$I$4:$I$1026,1,FALSE)</f>
        <v>云阳县_产业发展_产业服务支撑项目_云阳县2023年大阳镇丘陵山区高标准农田改造提升示范项目</v>
      </c>
    </row>
    <row r="947" spans="1:43" ht="255" x14ac:dyDescent="0.2">
      <c r="A947" s="13">
        <v>941</v>
      </c>
      <c r="B947" s="66" t="s">
        <v>8689</v>
      </c>
      <c r="C947" s="14" t="s">
        <v>651</v>
      </c>
      <c r="D947" s="14" t="s">
        <v>967</v>
      </c>
      <c r="E947" s="14" t="s">
        <v>7392</v>
      </c>
      <c r="F947" s="66" t="s">
        <v>8690</v>
      </c>
      <c r="G947" s="66" t="s">
        <v>8268</v>
      </c>
      <c r="H947" s="66" t="s">
        <v>8691</v>
      </c>
      <c r="I947" s="66" t="s">
        <v>8690</v>
      </c>
      <c r="J947" s="66" t="s">
        <v>8692</v>
      </c>
      <c r="K947" s="66" t="s">
        <v>8690</v>
      </c>
      <c r="L947" s="66" t="s">
        <v>8693</v>
      </c>
      <c r="M947" s="66"/>
      <c r="N947" s="66" t="s">
        <v>8250</v>
      </c>
      <c r="O947" s="66" t="s">
        <v>8694</v>
      </c>
      <c r="P947" s="66" t="s">
        <v>8695</v>
      </c>
      <c r="Q947" s="66" t="s">
        <v>8696</v>
      </c>
      <c r="R947" s="66"/>
      <c r="S947" s="66" t="s">
        <v>8697</v>
      </c>
      <c r="T947" s="66" t="s">
        <v>8698</v>
      </c>
      <c r="U947" s="66" t="s">
        <v>8699</v>
      </c>
      <c r="V947" s="14" t="s">
        <v>705</v>
      </c>
      <c r="W947" s="69">
        <v>44986</v>
      </c>
      <c r="X947" s="69">
        <v>45230</v>
      </c>
      <c r="Y947" s="14">
        <f t="shared" si="15"/>
        <v>250</v>
      </c>
      <c r="Z947" s="66">
        <v>250</v>
      </c>
      <c r="AA947" s="66">
        <v>0</v>
      </c>
      <c r="AB947" s="66">
        <v>0</v>
      </c>
      <c r="AC947" s="66">
        <v>0</v>
      </c>
      <c r="AD947" s="66" t="s">
        <v>8241</v>
      </c>
      <c r="AE947" s="66" t="s">
        <v>8242</v>
      </c>
      <c r="AF947" s="66" t="s">
        <v>2883</v>
      </c>
      <c r="AG947" s="66" t="s">
        <v>2883</v>
      </c>
      <c r="AH947" s="66" t="s">
        <v>2883</v>
      </c>
      <c r="AI947" s="66" t="s">
        <v>2883</v>
      </c>
      <c r="AJ947" s="66" t="s">
        <v>2883</v>
      </c>
      <c r="AK947" s="66" t="s">
        <v>2883</v>
      </c>
      <c r="AL947" s="66" t="s">
        <v>2883</v>
      </c>
      <c r="AM947" s="66" t="s">
        <v>2883</v>
      </c>
      <c r="AN947" s="66" t="s">
        <v>2883</v>
      </c>
      <c r="AO947" s="66" t="s">
        <v>8700</v>
      </c>
      <c r="AP947" s="66">
        <v>13635310930</v>
      </c>
      <c r="AQ947" s="33" t="str">
        <f>VLOOKUP("*"&amp;B947&amp;"*",[1]项目信息综合查询_1!$I$4:$I$1026,1,FALSE)</f>
        <v>云阳县_其他_其他_云阳县2023年雲扬电子数字化车间升级项目</v>
      </c>
    </row>
    <row r="948" spans="1:43" ht="114.75" x14ac:dyDescent="0.2">
      <c r="A948" s="13">
        <v>942</v>
      </c>
      <c r="B948" s="35" t="s">
        <v>8701</v>
      </c>
      <c r="C948" s="14" t="s">
        <v>651</v>
      </c>
      <c r="D948" s="14" t="s">
        <v>967</v>
      </c>
      <c r="E948" s="14" t="s">
        <v>7392</v>
      </c>
      <c r="F948" s="35" t="s">
        <v>8702</v>
      </c>
      <c r="G948" s="35" t="s">
        <v>714</v>
      </c>
      <c r="H948" s="35" t="s">
        <v>4815</v>
      </c>
      <c r="I948" s="35" t="s">
        <v>8702</v>
      </c>
      <c r="J948" s="35" t="s">
        <v>8703</v>
      </c>
      <c r="K948" s="35" t="s">
        <v>8702</v>
      </c>
      <c r="L948" s="35" t="s">
        <v>8704</v>
      </c>
      <c r="M948" s="35"/>
      <c r="N948" s="35" t="s">
        <v>936</v>
      </c>
      <c r="O948" s="35" t="s">
        <v>8705</v>
      </c>
      <c r="P948" s="35" t="s">
        <v>8706</v>
      </c>
      <c r="Q948" s="35" t="s">
        <v>8472</v>
      </c>
      <c r="R948" s="35"/>
      <c r="S948" s="35" t="s">
        <v>2508</v>
      </c>
      <c r="T948" s="35" t="s">
        <v>1449</v>
      </c>
      <c r="U948" s="35" t="s">
        <v>8707</v>
      </c>
      <c r="V948" s="14" t="s">
        <v>705</v>
      </c>
      <c r="W948" s="69">
        <v>45047</v>
      </c>
      <c r="X948" s="69">
        <v>45291</v>
      </c>
      <c r="Y948" s="14">
        <f t="shared" si="15"/>
        <v>150</v>
      </c>
      <c r="Z948" s="35">
        <v>150</v>
      </c>
      <c r="AA948" s="35"/>
      <c r="AB948" s="35"/>
      <c r="AC948" s="35"/>
      <c r="AD948" s="35">
        <v>15</v>
      </c>
      <c r="AE948" s="35"/>
      <c r="AF948" s="66" t="s">
        <v>2883</v>
      </c>
      <c r="AG948" s="66" t="s">
        <v>2883</v>
      </c>
      <c r="AH948" s="66" t="s">
        <v>2883</v>
      </c>
      <c r="AI948" s="66" t="s">
        <v>2883</v>
      </c>
      <c r="AJ948" s="66" t="s">
        <v>2883</v>
      </c>
      <c r="AK948" s="66" t="s">
        <v>2883</v>
      </c>
      <c r="AL948" s="66" t="s">
        <v>2883</v>
      </c>
      <c r="AM948" s="66" t="s">
        <v>2883</v>
      </c>
      <c r="AN948" s="66" t="s">
        <v>2883</v>
      </c>
      <c r="AO948" s="66" t="s">
        <v>8700</v>
      </c>
      <c r="AP948" s="66">
        <v>13635310930</v>
      </c>
      <c r="AQ948" s="33" t="str">
        <f>VLOOKUP("*"&amp;B948&amp;"*",[1]项目信息综合查询_1!$I$4:$I$1026,1,FALSE)</f>
        <v>云阳县_产业发展_加工流通项目_云阳县2023年重庆阳安智能装备有限公司项目</v>
      </c>
    </row>
    <row r="949" spans="1:43" ht="204" x14ac:dyDescent="0.2">
      <c r="A949" s="13">
        <v>943</v>
      </c>
      <c r="B949" s="35" t="s">
        <v>8708</v>
      </c>
      <c r="C949" s="14" t="s">
        <v>651</v>
      </c>
      <c r="D949" s="14" t="s">
        <v>775</v>
      </c>
      <c r="E949" s="14" t="s">
        <v>776</v>
      </c>
      <c r="F949" s="35" t="s">
        <v>8709</v>
      </c>
      <c r="G949" s="35" t="s">
        <v>714</v>
      </c>
      <c r="H949" s="35" t="s">
        <v>8710</v>
      </c>
      <c r="I949" s="35" t="s">
        <v>8711</v>
      </c>
      <c r="J949" s="35" t="s">
        <v>8712</v>
      </c>
      <c r="K949" s="35" t="s">
        <v>8711</v>
      </c>
      <c r="L949" s="35" t="s">
        <v>8709</v>
      </c>
      <c r="M949" s="42" t="s">
        <v>752</v>
      </c>
      <c r="N949" s="42" t="s">
        <v>753</v>
      </c>
      <c r="O949" s="35" t="s">
        <v>8713</v>
      </c>
      <c r="P949" s="35" t="s">
        <v>8714</v>
      </c>
      <c r="Q949" s="35" t="s">
        <v>8715</v>
      </c>
      <c r="R949" s="35" t="s">
        <v>8716</v>
      </c>
      <c r="S949" s="48" t="s">
        <v>756</v>
      </c>
      <c r="T949" s="35" t="s">
        <v>725</v>
      </c>
      <c r="U949" s="43" t="s">
        <v>8717</v>
      </c>
      <c r="V949" s="14" t="s">
        <v>705</v>
      </c>
      <c r="W949" s="43">
        <v>2023.1</v>
      </c>
      <c r="X949" s="43">
        <v>2023.12</v>
      </c>
      <c r="Y949" s="14">
        <f t="shared" si="15"/>
        <v>29</v>
      </c>
      <c r="Z949" s="35">
        <v>29</v>
      </c>
      <c r="AA949" s="35">
        <v>0</v>
      </c>
      <c r="AB949" s="35">
        <v>0</v>
      </c>
      <c r="AC949" s="35">
        <v>0</v>
      </c>
      <c r="AD949" s="35">
        <v>92</v>
      </c>
      <c r="AE949" s="35">
        <v>11</v>
      </c>
      <c r="AF949" s="35" t="s">
        <v>707</v>
      </c>
      <c r="AG949" s="35" t="s">
        <v>706</v>
      </c>
      <c r="AH949" s="35"/>
      <c r="AI949" s="43" t="s">
        <v>707</v>
      </c>
      <c r="AJ949" s="35" t="s">
        <v>706</v>
      </c>
      <c r="AK949" s="35" t="s">
        <v>706</v>
      </c>
      <c r="AL949" s="35" t="s">
        <v>707</v>
      </c>
      <c r="AM949" s="35" t="s">
        <v>706</v>
      </c>
      <c r="AN949" s="35" t="s">
        <v>706</v>
      </c>
      <c r="AO949" s="35" t="s">
        <v>8718</v>
      </c>
      <c r="AP949" s="35">
        <v>15730610456</v>
      </c>
      <c r="AQ949" s="33" t="str">
        <f>VLOOKUP("*"&amp;B949&amp;"*",[1]项目信息综合查询_1!$I$4:$I$1026,1,FALSE)</f>
        <v>云阳县-外郎乡_产业发展_生产项目_云阳县2023年外郎乡五龙村中药材基地建设项目</v>
      </c>
    </row>
    <row r="950" spans="1:43" ht="357" x14ac:dyDescent="0.2">
      <c r="A950" s="13">
        <v>944</v>
      </c>
      <c r="B950" s="35" t="s">
        <v>8719</v>
      </c>
      <c r="C950" s="14" t="s">
        <v>651</v>
      </c>
      <c r="D950" s="14" t="s">
        <v>775</v>
      </c>
      <c r="E950" s="14" t="s">
        <v>3349</v>
      </c>
      <c r="F950" s="35" t="s">
        <v>8720</v>
      </c>
      <c r="G950" s="35" t="s">
        <v>714</v>
      </c>
      <c r="H950" s="35" t="s">
        <v>8710</v>
      </c>
      <c r="I950" s="35" t="s">
        <v>8721</v>
      </c>
      <c r="J950" s="35" t="s">
        <v>8722</v>
      </c>
      <c r="K950" s="35" t="s">
        <v>8721</v>
      </c>
      <c r="L950" s="35" t="s">
        <v>8723</v>
      </c>
      <c r="M950" s="35" t="s">
        <v>719</v>
      </c>
      <c r="N950" s="35" t="s">
        <v>720</v>
      </c>
      <c r="O950" s="35" t="s">
        <v>8724</v>
      </c>
      <c r="P950" s="35" t="s">
        <v>3624</v>
      </c>
      <c r="Q950" s="35" t="s">
        <v>8725</v>
      </c>
      <c r="R950" s="35" t="s">
        <v>724</v>
      </c>
      <c r="S950" s="35" t="s">
        <v>3378</v>
      </c>
      <c r="T950" s="35" t="s">
        <v>725</v>
      </c>
      <c r="U950" s="43" t="s">
        <v>8717</v>
      </c>
      <c r="V950" s="14" t="s">
        <v>705</v>
      </c>
      <c r="W950" s="35">
        <v>2023.1</v>
      </c>
      <c r="X950" s="35">
        <v>2023.12</v>
      </c>
      <c r="Y950" s="14">
        <f t="shared" si="15"/>
        <v>50</v>
      </c>
      <c r="Z950" s="35">
        <v>0</v>
      </c>
      <c r="AA950" s="35">
        <v>50</v>
      </c>
      <c r="AB950" s="35">
        <v>0</v>
      </c>
      <c r="AC950" s="35">
        <v>0</v>
      </c>
      <c r="AD950" s="35">
        <v>173</v>
      </c>
      <c r="AE950" s="35">
        <v>24</v>
      </c>
      <c r="AF950" s="35" t="s">
        <v>706</v>
      </c>
      <c r="AG950" s="35" t="s">
        <v>706</v>
      </c>
      <c r="AH950" s="35" t="s">
        <v>706</v>
      </c>
      <c r="AI950" s="35" t="s">
        <v>707</v>
      </c>
      <c r="AJ950" s="35" t="s">
        <v>706</v>
      </c>
      <c r="AK950" s="35" t="s">
        <v>706</v>
      </c>
      <c r="AL950" s="35"/>
      <c r="AM950" s="35" t="s">
        <v>707</v>
      </c>
      <c r="AN950" s="35" t="s">
        <v>1259</v>
      </c>
      <c r="AO950" s="35" t="s">
        <v>8726</v>
      </c>
      <c r="AP950" s="35">
        <v>19922035038</v>
      </c>
      <c r="AQ950" s="33" t="str">
        <f>VLOOKUP("*"&amp;B950&amp;"*",[1]项目信息综合查询_1!$I$4:$I$1026,1,FALSE)</f>
        <v>云阳县-外郎乡_产业发展_生产项目_云阳县2023年外郎乡五龙村羊儿沟流水养鱼项目</v>
      </c>
    </row>
    <row r="951" spans="1:43" ht="409.5" x14ac:dyDescent="0.2">
      <c r="A951" s="13">
        <v>945</v>
      </c>
      <c r="B951" s="42" t="s">
        <v>8727</v>
      </c>
      <c r="C951" s="14" t="s">
        <v>688</v>
      </c>
      <c r="D951" s="14" t="s">
        <v>728</v>
      </c>
      <c r="E951" s="14" t="s">
        <v>746</v>
      </c>
      <c r="F951" s="51" t="s">
        <v>8728</v>
      </c>
      <c r="G951" s="51" t="s">
        <v>714</v>
      </c>
      <c r="H951" s="51" t="s">
        <v>8710</v>
      </c>
      <c r="I951" s="51" t="s">
        <v>8729</v>
      </c>
      <c r="J951" s="51" t="s">
        <v>8730</v>
      </c>
      <c r="K951" s="51" t="s">
        <v>8729</v>
      </c>
      <c r="L951" s="51" t="s">
        <v>8731</v>
      </c>
      <c r="M951" s="42" t="s">
        <v>752</v>
      </c>
      <c r="N951" s="42" t="s">
        <v>753</v>
      </c>
      <c r="O951" s="51" t="s">
        <v>816</v>
      </c>
      <c r="P951" s="58" t="s">
        <v>8732</v>
      </c>
      <c r="Q951" s="51" t="s">
        <v>8733</v>
      </c>
      <c r="R951" s="51" t="s">
        <v>741</v>
      </c>
      <c r="S951" s="48" t="s">
        <v>756</v>
      </c>
      <c r="T951" s="58" t="s">
        <v>3120</v>
      </c>
      <c r="U951" s="43" t="s">
        <v>8717</v>
      </c>
      <c r="V951" s="14" t="s">
        <v>705</v>
      </c>
      <c r="W951" s="43">
        <v>2023.01</v>
      </c>
      <c r="X951" s="43">
        <v>2024.12</v>
      </c>
      <c r="Y951" s="14">
        <f t="shared" si="15"/>
        <v>122</v>
      </c>
      <c r="Z951" s="64">
        <v>122</v>
      </c>
      <c r="AA951" s="51">
        <v>0</v>
      </c>
      <c r="AB951" s="51">
        <v>0</v>
      </c>
      <c r="AC951" s="51">
        <v>0</v>
      </c>
      <c r="AD951" s="51">
        <v>1718</v>
      </c>
      <c r="AE951" s="51">
        <v>265</v>
      </c>
      <c r="AF951" s="51" t="s">
        <v>706</v>
      </c>
      <c r="AG951" s="51" t="s">
        <v>706</v>
      </c>
      <c r="AH951" s="51"/>
      <c r="AI951" s="53" t="s">
        <v>707</v>
      </c>
      <c r="AJ951" s="51" t="s">
        <v>706</v>
      </c>
      <c r="AK951" s="51" t="s">
        <v>706</v>
      </c>
      <c r="AL951" s="65"/>
      <c r="AM951" s="51" t="s">
        <v>706</v>
      </c>
      <c r="AN951" s="51"/>
      <c r="AO951" s="58" t="s">
        <v>758</v>
      </c>
      <c r="AP951" s="58">
        <v>18323671123</v>
      </c>
      <c r="AQ951" s="33" t="str">
        <f>VLOOKUP("*"&amp;B951&amp;"*",[1]项目信息综合查询_1!$I$4:$I$1026,1,FALSE)</f>
        <v>云阳县-外郎乡_乡村建设行动_农村基础设施（含产业配套基础设施）_云阳县2023年外郎乡五龙村水厂新建项目</v>
      </c>
    </row>
    <row r="952" spans="1:43" ht="369.75" x14ac:dyDescent="0.2">
      <c r="A952" s="13">
        <v>946</v>
      </c>
      <c r="B952" s="43" t="s">
        <v>8734</v>
      </c>
      <c r="C952" s="14" t="s">
        <v>688</v>
      </c>
      <c r="D952" s="14" t="s">
        <v>728</v>
      </c>
      <c r="E952" s="14" t="s">
        <v>729</v>
      </c>
      <c r="F952" s="43" t="s">
        <v>8735</v>
      </c>
      <c r="G952" s="43" t="s">
        <v>731</v>
      </c>
      <c r="H952" s="43" t="s">
        <v>8736</v>
      </c>
      <c r="I952" s="43" t="s">
        <v>8737</v>
      </c>
      <c r="J952" s="43" t="s">
        <v>8738</v>
      </c>
      <c r="K952" s="43" t="s">
        <v>8737</v>
      </c>
      <c r="L952" s="43" t="s">
        <v>8735</v>
      </c>
      <c r="M952" s="43" t="s">
        <v>935</v>
      </c>
      <c r="N952" s="43" t="s">
        <v>1813</v>
      </c>
      <c r="O952" s="43" t="s">
        <v>8739</v>
      </c>
      <c r="P952" s="43" t="s">
        <v>8740</v>
      </c>
      <c r="Q952" s="43" t="s">
        <v>8741</v>
      </c>
      <c r="R952" s="43" t="s">
        <v>741</v>
      </c>
      <c r="S952" s="43" t="s">
        <v>2090</v>
      </c>
      <c r="T952" s="43" t="s">
        <v>743</v>
      </c>
      <c r="U952" s="43" t="s">
        <v>8717</v>
      </c>
      <c r="V952" s="14" t="s">
        <v>705</v>
      </c>
      <c r="W952" s="43">
        <v>2023.1</v>
      </c>
      <c r="X952" s="43">
        <v>2023.12</v>
      </c>
      <c r="Y952" s="14">
        <f t="shared" si="15"/>
        <v>315</v>
      </c>
      <c r="Z952" s="43"/>
      <c r="AA952" s="141">
        <v>315</v>
      </c>
      <c r="AB952" s="43"/>
      <c r="AC952" s="43">
        <v>0</v>
      </c>
      <c r="AD952" s="43">
        <v>250</v>
      </c>
      <c r="AE952" s="43">
        <v>31</v>
      </c>
      <c r="AF952" s="43" t="s">
        <v>706</v>
      </c>
      <c r="AG952" s="43" t="s">
        <v>706</v>
      </c>
      <c r="AH952" s="43" t="s">
        <v>706</v>
      </c>
      <c r="AI952" s="53" t="s">
        <v>707</v>
      </c>
      <c r="AJ952" s="43" t="s">
        <v>706</v>
      </c>
      <c r="AK952" s="43" t="s">
        <v>706</v>
      </c>
      <c r="AL952" s="65"/>
      <c r="AM952" s="43" t="s">
        <v>706</v>
      </c>
      <c r="AN952" s="43"/>
      <c r="AO952" s="43" t="s">
        <v>8742</v>
      </c>
      <c r="AP952" s="91" t="s">
        <v>663</v>
      </c>
      <c r="AQ952" s="33" t="str">
        <f>VLOOKUP("*"&amp;B952&amp;"*",[1]项目信息综合查询_1!$I$4:$I$1026,1,FALSE)</f>
        <v>云阳县-外郎乡_乡村建设行动_农村基础设施（含产业配套基础设施）_云阳县2023年外郎乡五龙村联网公路硬化（贾绍怀-贾瑜鱼塘，刘光宁猪场—贾佰生鱼塘，丁中余—药材基地</v>
      </c>
    </row>
    <row r="953" spans="1:43" ht="382.5" x14ac:dyDescent="0.2">
      <c r="A953" s="13">
        <v>947</v>
      </c>
      <c r="B953" s="43" t="s">
        <v>8743</v>
      </c>
      <c r="C953" s="14" t="s">
        <v>688</v>
      </c>
      <c r="D953" s="14" t="s">
        <v>728</v>
      </c>
      <c r="E953" s="14" t="s">
        <v>729</v>
      </c>
      <c r="F953" s="43" t="s">
        <v>8744</v>
      </c>
      <c r="G953" s="43" t="s">
        <v>731</v>
      </c>
      <c r="H953" s="43" t="s">
        <v>8710</v>
      </c>
      <c r="I953" s="43" t="s">
        <v>8745</v>
      </c>
      <c r="J953" s="43" t="s">
        <v>8746</v>
      </c>
      <c r="K953" s="43" t="s">
        <v>8745</v>
      </c>
      <c r="L953" s="43" t="s">
        <v>8744</v>
      </c>
      <c r="M953" s="43" t="s">
        <v>935</v>
      </c>
      <c r="N953" s="43" t="s">
        <v>1813</v>
      </c>
      <c r="O953" s="43" t="s">
        <v>8739</v>
      </c>
      <c r="P953" s="43" t="s">
        <v>8740</v>
      </c>
      <c r="Q953" s="43" t="s">
        <v>8747</v>
      </c>
      <c r="R953" s="43" t="s">
        <v>741</v>
      </c>
      <c r="S953" s="43" t="s">
        <v>2090</v>
      </c>
      <c r="T953" s="43" t="s">
        <v>743</v>
      </c>
      <c r="U953" s="43" t="s">
        <v>8717</v>
      </c>
      <c r="V953" s="14" t="s">
        <v>705</v>
      </c>
      <c r="W953" s="43">
        <v>2023.1</v>
      </c>
      <c r="X953" s="43">
        <v>2023.12</v>
      </c>
      <c r="Y953" s="14">
        <f t="shared" si="15"/>
        <v>210</v>
      </c>
      <c r="Z953" s="43"/>
      <c r="AA953" s="141">
        <v>210</v>
      </c>
      <c r="AB953" s="43"/>
      <c r="AC953" s="43">
        <v>0</v>
      </c>
      <c r="AD953" s="43">
        <v>320</v>
      </c>
      <c r="AE953" s="43">
        <v>45</v>
      </c>
      <c r="AF953" s="43" t="s">
        <v>706</v>
      </c>
      <c r="AG953" s="43" t="s">
        <v>706</v>
      </c>
      <c r="AH953" s="43" t="s">
        <v>706</v>
      </c>
      <c r="AI953" s="53" t="s">
        <v>707</v>
      </c>
      <c r="AJ953" s="43" t="s">
        <v>706</v>
      </c>
      <c r="AK953" s="43" t="s">
        <v>706</v>
      </c>
      <c r="AL953" s="65"/>
      <c r="AM953" s="43" t="s">
        <v>706</v>
      </c>
      <c r="AN953" s="43"/>
      <c r="AO953" s="43" t="s">
        <v>8742</v>
      </c>
      <c r="AP953" s="91" t="s">
        <v>663</v>
      </c>
      <c r="AQ953" s="33" t="str">
        <f>VLOOKUP("*"&amp;B953&amp;"*",[1]项目信息综合查询_1!$I$4:$I$1026,1,FALSE)</f>
        <v>云阳县-外郎乡_乡村建设行动_农村基础设施（含产业配套基础设施）_云阳县2023年外郎乡五龙村花椒园园区公路</v>
      </c>
    </row>
    <row r="954" spans="1:43" ht="409.5" x14ac:dyDescent="0.2">
      <c r="A954" s="13">
        <v>948</v>
      </c>
      <c r="B954" s="51" t="s">
        <v>8748</v>
      </c>
      <c r="C954" s="14" t="s">
        <v>688</v>
      </c>
      <c r="D954" s="14" t="s">
        <v>728</v>
      </c>
      <c r="E954" s="14" t="s">
        <v>746</v>
      </c>
      <c r="F954" s="51" t="s">
        <v>8749</v>
      </c>
      <c r="G954" s="51" t="s">
        <v>692</v>
      </c>
      <c r="H954" s="51" t="s">
        <v>8750</v>
      </c>
      <c r="I954" s="51" t="s">
        <v>8751</v>
      </c>
      <c r="J954" s="51" t="s">
        <v>8752</v>
      </c>
      <c r="K954" s="51" t="s">
        <v>8751</v>
      </c>
      <c r="L954" s="51" t="s">
        <v>8753</v>
      </c>
      <c r="M954" s="42" t="s">
        <v>752</v>
      </c>
      <c r="N954" s="42" t="s">
        <v>753</v>
      </c>
      <c r="O954" s="51" t="s">
        <v>816</v>
      </c>
      <c r="P954" s="58" t="s">
        <v>8732</v>
      </c>
      <c r="Q954" s="51" t="s">
        <v>8754</v>
      </c>
      <c r="R954" s="51" t="s">
        <v>741</v>
      </c>
      <c r="S954" s="48" t="s">
        <v>756</v>
      </c>
      <c r="T954" s="58" t="s">
        <v>3120</v>
      </c>
      <c r="U954" s="43" t="s">
        <v>8717</v>
      </c>
      <c r="V954" s="14" t="s">
        <v>705</v>
      </c>
      <c r="W954" s="43">
        <v>2023.01</v>
      </c>
      <c r="X954" s="43">
        <v>2024.12</v>
      </c>
      <c r="Y954" s="14">
        <f t="shared" si="15"/>
        <v>45</v>
      </c>
      <c r="Z954" s="64">
        <v>45</v>
      </c>
      <c r="AA954" s="51">
        <v>0</v>
      </c>
      <c r="AB954" s="51">
        <v>0</v>
      </c>
      <c r="AC954" s="51">
        <v>0</v>
      </c>
      <c r="AD954" s="51">
        <v>550</v>
      </c>
      <c r="AE954" s="51">
        <v>56</v>
      </c>
      <c r="AF954" s="51" t="s">
        <v>706</v>
      </c>
      <c r="AG954" s="51" t="s">
        <v>706</v>
      </c>
      <c r="AH954" s="51"/>
      <c r="AI954" s="53" t="s">
        <v>707</v>
      </c>
      <c r="AJ954" s="51" t="s">
        <v>707</v>
      </c>
      <c r="AK954" s="51" t="s">
        <v>706</v>
      </c>
      <c r="AL954" s="65"/>
      <c r="AM954" s="51" t="s">
        <v>706</v>
      </c>
      <c r="AN954" s="51"/>
      <c r="AO954" s="58" t="s">
        <v>758</v>
      </c>
      <c r="AP954" s="58">
        <v>18323671123</v>
      </c>
      <c r="AQ954" s="33" t="str">
        <f>VLOOKUP("*"&amp;B954&amp;"*",[1]项目信息综合查询_1!$I$4:$I$1026,1,FALSE)</f>
        <v>云阳县-外郎乡_乡村建设行动_农村基础设施（含产业配套基础设施）_云阳县2023年外郎乡五峰村水厂改扩建项目</v>
      </c>
    </row>
    <row r="955" spans="1:43" ht="382.5" x14ac:dyDescent="0.2">
      <c r="A955" s="13">
        <v>949</v>
      </c>
      <c r="B955" s="43" t="s">
        <v>8755</v>
      </c>
      <c r="C955" s="14" t="s">
        <v>688</v>
      </c>
      <c r="D955" s="14" t="s">
        <v>728</v>
      </c>
      <c r="E955" s="14" t="s">
        <v>729</v>
      </c>
      <c r="F955" s="43" t="s">
        <v>8756</v>
      </c>
      <c r="G955" s="43" t="s">
        <v>731</v>
      </c>
      <c r="H955" s="43" t="s">
        <v>8757</v>
      </c>
      <c r="I955" s="43" t="s">
        <v>8758</v>
      </c>
      <c r="J955" s="43" t="s">
        <v>8759</v>
      </c>
      <c r="K955" s="43" t="s">
        <v>8758</v>
      </c>
      <c r="L955" s="43" t="s">
        <v>8756</v>
      </c>
      <c r="M955" s="43" t="s">
        <v>935</v>
      </c>
      <c r="N955" s="43" t="s">
        <v>1813</v>
      </c>
      <c r="O955" s="43" t="s">
        <v>8760</v>
      </c>
      <c r="P955" s="43" t="s">
        <v>8740</v>
      </c>
      <c r="Q955" s="43" t="s">
        <v>8761</v>
      </c>
      <c r="R955" s="43" t="s">
        <v>741</v>
      </c>
      <c r="S955" s="43" t="s">
        <v>2090</v>
      </c>
      <c r="T955" s="43" t="s">
        <v>743</v>
      </c>
      <c r="U955" s="43" t="s">
        <v>8717</v>
      </c>
      <c r="V955" s="14" t="s">
        <v>705</v>
      </c>
      <c r="W955" s="43">
        <v>2023.1</v>
      </c>
      <c r="X955" s="43">
        <v>2023.12</v>
      </c>
      <c r="Y955" s="14">
        <f t="shared" si="15"/>
        <v>274.7</v>
      </c>
      <c r="Z955" s="43"/>
      <c r="AA955" s="142">
        <v>274.7</v>
      </c>
      <c r="AB955" s="43"/>
      <c r="AC955" s="43">
        <v>0</v>
      </c>
      <c r="AD955" s="43">
        <v>610</v>
      </c>
      <c r="AE955" s="43">
        <v>74</v>
      </c>
      <c r="AF955" s="43" t="s">
        <v>706</v>
      </c>
      <c r="AG955" s="43" t="s">
        <v>706</v>
      </c>
      <c r="AH955" s="43" t="s">
        <v>706</v>
      </c>
      <c r="AI955" s="53" t="s">
        <v>707</v>
      </c>
      <c r="AJ955" s="43" t="s">
        <v>706</v>
      </c>
      <c r="AK955" s="43" t="s">
        <v>706</v>
      </c>
      <c r="AL955" s="65"/>
      <c r="AM955" s="43" t="s">
        <v>706</v>
      </c>
      <c r="AN955" s="43"/>
      <c r="AO955" s="43" t="s">
        <v>8742</v>
      </c>
      <c r="AP955" s="91" t="s">
        <v>663</v>
      </c>
      <c r="AQ955" s="33" t="str">
        <f>VLOOKUP("*"&amp;B955&amp;"*",[1]项目信息综合查询_1!$I$4:$I$1026,1,FALSE)</f>
        <v>云阳县-外郎乡_乡村建设行动_农村基础设施（含产业配套基础设施）_云阳县2023年外郎乡五峰村金环路硬化</v>
      </c>
    </row>
    <row r="956" spans="1:43" ht="395.25" x14ac:dyDescent="0.2">
      <c r="A956" s="13">
        <v>950</v>
      </c>
      <c r="B956" s="43" t="s">
        <v>8762</v>
      </c>
      <c r="C956" s="14" t="s">
        <v>688</v>
      </c>
      <c r="D956" s="14" t="s">
        <v>728</v>
      </c>
      <c r="E956" s="14" t="s">
        <v>729</v>
      </c>
      <c r="F956" s="43" t="s">
        <v>8744</v>
      </c>
      <c r="G956" s="43" t="s">
        <v>731</v>
      </c>
      <c r="H956" s="43" t="s">
        <v>8763</v>
      </c>
      <c r="I956" s="43" t="s">
        <v>8764</v>
      </c>
      <c r="J956" s="43" t="s">
        <v>8765</v>
      </c>
      <c r="K956" s="43" t="s">
        <v>8764</v>
      </c>
      <c r="L956" s="43" t="s">
        <v>8744</v>
      </c>
      <c r="M956" s="43" t="s">
        <v>935</v>
      </c>
      <c r="N956" s="43" t="s">
        <v>1813</v>
      </c>
      <c r="O956" s="43" t="s">
        <v>8739</v>
      </c>
      <c r="P956" s="43" t="s">
        <v>8740</v>
      </c>
      <c r="Q956" s="43" t="s">
        <v>8741</v>
      </c>
      <c r="R956" s="43" t="s">
        <v>741</v>
      </c>
      <c r="S956" s="43" t="s">
        <v>2090</v>
      </c>
      <c r="T956" s="43" t="s">
        <v>743</v>
      </c>
      <c r="U956" s="43" t="s">
        <v>8717</v>
      </c>
      <c r="V956" s="14" t="s">
        <v>705</v>
      </c>
      <c r="W956" s="43">
        <v>2023.1</v>
      </c>
      <c r="X956" s="43">
        <v>2023.12</v>
      </c>
      <c r="Y956" s="14">
        <f t="shared" si="15"/>
        <v>210</v>
      </c>
      <c r="Z956" s="43"/>
      <c r="AA956" s="141">
        <v>210</v>
      </c>
      <c r="AB956" s="43"/>
      <c r="AC956" s="43">
        <v>0</v>
      </c>
      <c r="AD956" s="43">
        <v>180</v>
      </c>
      <c r="AE956" s="43">
        <v>31</v>
      </c>
      <c r="AF956" s="43" t="s">
        <v>706</v>
      </c>
      <c r="AG956" s="43" t="s">
        <v>706</v>
      </c>
      <c r="AH956" s="43" t="s">
        <v>706</v>
      </c>
      <c r="AI956" s="53" t="s">
        <v>707</v>
      </c>
      <c r="AJ956" s="43" t="s">
        <v>706</v>
      </c>
      <c r="AK956" s="43" t="s">
        <v>706</v>
      </c>
      <c r="AL956" s="65"/>
      <c r="AM956" s="43" t="s">
        <v>706</v>
      </c>
      <c r="AN956" s="43"/>
      <c r="AO956" s="43" t="s">
        <v>8742</v>
      </c>
      <c r="AP956" s="91" t="s">
        <v>663</v>
      </c>
      <c r="AQ956" s="33" t="str">
        <f>VLOOKUP("*"&amp;B956&amp;"*",[1]项目信息综合查询_1!$I$4:$I$1026,1,FALSE)</f>
        <v>云阳县-外郎乡_乡村建设行动_农村基础设施（含产业配套基础设施）_云阳县2023年外郎乡五峰村集体花椒园园区公路硬化</v>
      </c>
    </row>
    <row r="957" spans="1:43" ht="409.5" x14ac:dyDescent="0.2">
      <c r="A957" s="13">
        <v>951</v>
      </c>
      <c r="B957" s="35" t="s">
        <v>8766</v>
      </c>
      <c r="C957" s="14" t="s">
        <v>651</v>
      </c>
      <c r="D957" s="14" t="s">
        <v>711</v>
      </c>
      <c r="E957" s="14" t="s">
        <v>712</v>
      </c>
      <c r="F957" s="35" t="s">
        <v>8767</v>
      </c>
      <c r="G957" s="35" t="s">
        <v>714</v>
      </c>
      <c r="H957" s="97" t="s">
        <v>8768</v>
      </c>
      <c r="I957" s="97" t="s">
        <v>8769</v>
      </c>
      <c r="J957" s="97" t="s">
        <v>8770</v>
      </c>
      <c r="K957" s="97" t="s">
        <v>8769</v>
      </c>
      <c r="L957" s="36" t="s">
        <v>8767</v>
      </c>
      <c r="M957" s="36" t="s">
        <v>719</v>
      </c>
      <c r="N957" s="36" t="s">
        <v>720</v>
      </c>
      <c r="O957" s="35" t="s">
        <v>1004</v>
      </c>
      <c r="P957" s="36" t="s">
        <v>7496</v>
      </c>
      <c r="Q957" s="43" t="s">
        <v>5219</v>
      </c>
      <c r="R957" s="36" t="s">
        <v>724</v>
      </c>
      <c r="S957" s="36" t="s">
        <v>702</v>
      </c>
      <c r="T957" s="35" t="s">
        <v>725</v>
      </c>
      <c r="U957" s="43" t="s">
        <v>8717</v>
      </c>
      <c r="V957" s="14" t="s">
        <v>705</v>
      </c>
      <c r="W957" s="35">
        <v>2023.1</v>
      </c>
      <c r="X957" s="35">
        <v>2023.12</v>
      </c>
      <c r="Y957" s="14">
        <f t="shared" si="15"/>
        <v>48</v>
      </c>
      <c r="Z957" s="35">
        <v>32</v>
      </c>
      <c r="AA957" s="35"/>
      <c r="AB957" s="35"/>
      <c r="AC957" s="35">
        <v>16</v>
      </c>
      <c r="AD957" s="36">
        <v>6</v>
      </c>
      <c r="AE957" s="36">
        <v>2</v>
      </c>
      <c r="AF957" s="36" t="s">
        <v>706</v>
      </c>
      <c r="AG957" s="36" t="s">
        <v>706</v>
      </c>
      <c r="AH957" s="36" t="s">
        <v>706</v>
      </c>
      <c r="AI957" s="36" t="s">
        <v>707</v>
      </c>
      <c r="AJ957" s="36" t="s">
        <v>706</v>
      </c>
      <c r="AK957" s="36" t="s">
        <v>706</v>
      </c>
      <c r="AL957" s="36"/>
      <c r="AM957" s="36" t="s">
        <v>706</v>
      </c>
      <c r="AN957" s="36"/>
      <c r="AO957" s="36" t="s">
        <v>8718</v>
      </c>
      <c r="AP957" s="36">
        <v>18183171195</v>
      </c>
      <c r="AQ957" s="33" t="str">
        <f>VLOOKUP("*"&amp;B957&amp;"*",[1]项目信息综合查询_1!$I$4:$I$1026,1,FALSE)</f>
        <v>云阳县-外郎乡_产业发展_生产项目_云阳县2023年外郎乡五峰村柑橘水肥药一体化项目</v>
      </c>
    </row>
    <row r="958" spans="1:43" ht="382.5" x14ac:dyDescent="0.2">
      <c r="A958" s="13">
        <v>952</v>
      </c>
      <c r="B958" s="35" t="s">
        <v>8771</v>
      </c>
      <c r="C958" s="14" t="s">
        <v>651</v>
      </c>
      <c r="D958" s="14" t="s">
        <v>775</v>
      </c>
      <c r="E958" s="14" t="s">
        <v>776</v>
      </c>
      <c r="F958" s="35" t="s">
        <v>8772</v>
      </c>
      <c r="G958" s="35" t="s">
        <v>714</v>
      </c>
      <c r="H958" s="35" t="s">
        <v>8773</v>
      </c>
      <c r="I958" s="35" t="s">
        <v>8774</v>
      </c>
      <c r="J958" s="35" t="s">
        <v>8775</v>
      </c>
      <c r="K958" s="35" t="s">
        <v>8776</v>
      </c>
      <c r="L958" s="35" t="s">
        <v>8777</v>
      </c>
      <c r="M958" s="42" t="s">
        <v>752</v>
      </c>
      <c r="N958" s="42" t="s">
        <v>753</v>
      </c>
      <c r="O958" s="35" t="s">
        <v>8778</v>
      </c>
      <c r="P958" s="35" t="s">
        <v>8779</v>
      </c>
      <c r="Q958" s="43" t="s">
        <v>8780</v>
      </c>
      <c r="R958" s="35" t="s">
        <v>8716</v>
      </c>
      <c r="S958" s="48" t="s">
        <v>756</v>
      </c>
      <c r="T958" s="35" t="s">
        <v>725</v>
      </c>
      <c r="U958" s="43" t="s">
        <v>8717</v>
      </c>
      <c r="V958" s="14" t="s">
        <v>705</v>
      </c>
      <c r="W958" s="43">
        <v>2023.1</v>
      </c>
      <c r="X958" s="43">
        <v>2023.12</v>
      </c>
      <c r="Y958" s="14">
        <f t="shared" si="15"/>
        <v>106.8</v>
      </c>
      <c r="Z958" s="35">
        <v>70</v>
      </c>
      <c r="AA958" s="35">
        <v>0</v>
      </c>
      <c r="AB958" s="35">
        <v>0</v>
      </c>
      <c r="AC958" s="35">
        <v>36.799999999999997</v>
      </c>
      <c r="AD958" s="35">
        <v>120</v>
      </c>
      <c r="AE958" s="35">
        <v>15</v>
      </c>
      <c r="AF958" s="35" t="s">
        <v>707</v>
      </c>
      <c r="AG958" s="35" t="s">
        <v>706</v>
      </c>
      <c r="AH958" s="35"/>
      <c r="AI958" s="35" t="s">
        <v>707</v>
      </c>
      <c r="AJ958" s="35" t="s">
        <v>706</v>
      </c>
      <c r="AK958" s="35" t="s">
        <v>706</v>
      </c>
      <c r="AL958" s="35" t="s">
        <v>706</v>
      </c>
      <c r="AM958" s="35" t="s">
        <v>706</v>
      </c>
      <c r="AN958" s="35" t="s">
        <v>706</v>
      </c>
      <c r="AO958" s="35" t="s">
        <v>8718</v>
      </c>
      <c r="AP958" s="35">
        <v>15730610456</v>
      </c>
      <c r="AQ958" s="33" t="str">
        <f>VLOOKUP("*"&amp;B958&amp;"*",[1]项目信息综合查询_1!$I$4:$I$1026,1,FALSE)</f>
        <v>云阳县-外郎乡_产业发展_生产项目_云阳县2023年外郎乡外郎村樱桃产业园提质增效项目</v>
      </c>
    </row>
    <row r="959" spans="1:43" ht="357" x14ac:dyDescent="0.2">
      <c r="A959" s="13">
        <v>953</v>
      </c>
      <c r="B959" s="43" t="s">
        <v>8781</v>
      </c>
      <c r="C959" s="14" t="s">
        <v>688</v>
      </c>
      <c r="D959" s="14" t="s">
        <v>728</v>
      </c>
      <c r="E959" s="14" t="s">
        <v>729</v>
      </c>
      <c r="F959" s="43" t="s">
        <v>8782</v>
      </c>
      <c r="G959" s="43" t="s">
        <v>692</v>
      </c>
      <c r="H959" s="43" t="s">
        <v>8783</v>
      </c>
      <c r="I959" s="43" t="s">
        <v>8784</v>
      </c>
      <c r="J959" s="43" t="s">
        <v>8785</v>
      </c>
      <c r="K959" s="43" t="s">
        <v>8784</v>
      </c>
      <c r="L959" s="43" t="s">
        <v>8786</v>
      </c>
      <c r="M959" s="43" t="s">
        <v>935</v>
      </c>
      <c r="N959" s="43" t="s">
        <v>1813</v>
      </c>
      <c r="O959" s="43" t="s">
        <v>8787</v>
      </c>
      <c r="P959" s="43" t="s">
        <v>2097</v>
      </c>
      <c r="Q959" s="43" t="s">
        <v>8788</v>
      </c>
      <c r="R959" s="43" t="s">
        <v>741</v>
      </c>
      <c r="S959" s="43" t="s">
        <v>2090</v>
      </c>
      <c r="T959" s="43" t="s">
        <v>743</v>
      </c>
      <c r="U959" s="43" t="s">
        <v>8717</v>
      </c>
      <c r="V959" s="14" t="s">
        <v>705</v>
      </c>
      <c r="W959" s="43">
        <v>2023.1</v>
      </c>
      <c r="X959" s="43">
        <v>2023.12</v>
      </c>
      <c r="Y959" s="14">
        <f t="shared" si="15"/>
        <v>3000</v>
      </c>
      <c r="Z959" s="43"/>
      <c r="AA959" s="142">
        <v>3000</v>
      </c>
      <c r="AB959" s="43"/>
      <c r="AC959" s="43">
        <v>0</v>
      </c>
      <c r="AD959" s="43">
        <v>5000</v>
      </c>
      <c r="AE959" s="43">
        <v>360</v>
      </c>
      <c r="AF959" s="43" t="s">
        <v>706</v>
      </c>
      <c r="AG959" s="43" t="s">
        <v>706</v>
      </c>
      <c r="AH959" s="43" t="s">
        <v>706</v>
      </c>
      <c r="AI959" s="53" t="s">
        <v>707</v>
      </c>
      <c r="AJ959" s="43" t="s">
        <v>706</v>
      </c>
      <c r="AK959" s="43" t="s">
        <v>706</v>
      </c>
      <c r="AL959" s="65"/>
      <c r="AM959" s="43" t="s">
        <v>706</v>
      </c>
      <c r="AN959" s="43"/>
      <c r="AO959" s="43" t="s">
        <v>8742</v>
      </c>
      <c r="AP959" s="91" t="s">
        <v>663</v>
      </c>
      <c r="AQ959" s="33" t="str">
        <f>VLOOKUP("*"&amp;B959&amp;"*",[1]项目信息综合查询_1!$I$4:$I$1026,1,FALSE)</f>
        <v>云阳县-外郎乡_乡村建设行动_农村基础设施（含产业配套基础设施）_云阳县2023年外郎乡外郎村东五路、跳家路白改黑项目</v>
      </c>
    </row>
    <row r="960" spans="1:43" ht="408" x14ac:dyDescent="0.2">
      <c r="A960" s="13">
        <v>954</v>
      </c>
      <c r="B960" s="35" t="s">
        <v>8789</v>
      </c>
      <c r="C960" s="14" t="s">
        <v>651</v>
      </c>
      <c r="D960" s="14" t="s">
        <v>711</v>
      </c>
      <c r="E960" s="14" t="s">
        <v>712</v>
      </c>
      <c r="F960" s="35" t="s">
        <v>8790</v>
      </c>
      <c r="G960" s="35" t="s">
        <v>714</v>
      </c>
      <c r="H960" s="35" t="s">
        <v>8791</v>
      </c>
      <c r="I960" s="35" t="s">
        <v>8792</v>
      </c>
      <c r="J960" s="35" t="s">
        <v>8793</v>
      </c>
      <c r="K960" s="35" t="s">
        <v>8792</v>
      </c>
      <c r="L960" s="36" t="s">
        <v>8790</v>
      </c>
      <c r="M960" s="43" t="s">
        <v>719</v>
      </c>
      <c r="N960" s="43" t="s">
        <v>720</v>
      </c>
      <c r="O960" s="35" t="s">
        <v>8794</v>
      </c>
      <c r="P960" s="36" t="s">
        <v>8714</v>
      </c>
      <c r="Q960" s="43" t="s">
        <v>8795</v>
      </c>
      <c r="R960" s="43" t="s">
        <v>724</v>
      </c>
      <c r="S960" s="43" t="s">
        <v>702</v>
      </c>
      <c r="T960" s="35" t="s">
        <v>725</v>
      </c>
      <c r="U960" s="43" t="s">
        <v>8717</v>
      </c>
      <c r="V960" s="14" t="s">
        <v>705</v>
      </c>
      <c r="W960" s="35">
        <v>2023.1</v>
      </c>
      <c r="X960" s="35">
        <v>2023.12</v>
      </c>
      <c r="Y960" s="14">
        <f t="shared" si="15"/>
        <v>36</v>
      </c>
      <c r="Z960" s="35">
        <v>23.75</v>
      </c>
      <c r="AA960" s="35"/>
      <c r="AB960" s="35"/>
      <c r="AC960" s="35">
        <v>12.25</v>
      </c>
      <c r="AD960" s="36">
        <v>5</v>
      </c>
      <c r="AE960" s="36">
        <v>1</v>
      </c>
      <c r="AF960" s="35" t="s">
        <v>706</v>
      </c>
      <c r="AG960" s="35" t="s">
        <v>706</v>
      </c>
      <c r="AH960" s="35" t="s">
        <v>706</v>
      </c>
      <c r="AI960" s="35" t="s">
        <v>707</v>
      </c>
      <c r="AJ960" s="35" t="s">
        <v>706</v>
      </c>
      <c r="AK960" s="35" t="s">
        <v>706</v>
      </c>
      <c r="AL960" s="35"/>
      <c r="AM960" s="35" t="s">
        <v>706</v>
      </c>
      <c r="AN960" s="35"/>
      <c r="AO960" s="36" t="s">
        <v>8718</v>
      </c>
      <c r="AP960" s="36">
        <v>18183171195</v>
      </c>
      <c r="AQ960" s="33" t="str">
        <f>VLOOKUP("*"&amp;B960&amp;"*",[1]项目信息综合查询_1!$I$4:$I$1026,1,FALSE)</f>
        <v>云阳县-外郎乡_产业发展_生产项目_云阳县2023年外郎乡金竹沟社区柑橘园区配套建设项目</v>
      </c>
    </row>
    <row r="961" spans="1:43" ht="409.5" x14ac:dyDescent="0.2">
      <c r="A961" s="13">
        <v>955</v>
      </c>
      <c r="B961" s="35" t="s">
        <v>8796</v>
      </c>
      <c r="C961" s="14" t="s">
        <v>651</v>
      </c>
      <c r="D961" s="14" t="s">
        <v>711</v>
      </c>
      <c r="E961" s="14" t="s">
        <v>712</v>
      </c>
      <c r="F961" s="35" t="s">
        <v>8797</v>
      </c>
      <c r="G961" s="35" t="s">
        <v>714</v>
      </c>
      <c r="H961" s="97" t="s">
        <v>8798</v>
      </c>
      <c r="I961" s="97" t="s">
        <v>8799</v>
      </c>
      <c r="J961" s="97" t="s">
        <v>8800</v>
      </c>
      <c r="K961" s="97" t="s">
        <v>8799</v>
      </c>
      <c r="L961" s="36" t="s">
        <v>8797</v>
      </c>
      <c r="M961" s="36" t="s">
        <v>719</v>
      </c>
      <c r="N961" s="36" t="s">
        <v>720</v>
      </c>
      <c r="O961" s="35" t="s">
        <v>1004</v>
      </c>
      <c r="P961" s="36" t="s">
        <v>8801</v>
      </c>
      <c r="Q961" s="43" t="s">
        <v>8802</v>
      </c>
      <c r="R961" s="36" t="s">
        <v>724</v>
      </c>
      <c r="S961" s="36" t="s">
        <v>702</v>
      </c>
      <c r="T961" s="35" t="s">
        <v>725</v>
      </c>
      <c r="U961" s="43" t="s">
        <v>8717</v>
      </c>
      <c r="V961" s="14" t="s">
        <v>705</v>
      </c>
      <c r="W961" s="35">
        <v>2023.1</v>
      </c>
      <c r="X961" s="35">
        <v>2023.12</v>
      </c>
      <c r="Y961" s="14">
        <f t="shared" si="15"/>
        <v>72</v>
      </c>
      <c r="Z961" s="35">
        <v>48</v>
      </c>
      <c r="AA961" s="35"/>
      <c r="AB961" s="35"/>
      <c r="AC961" s="35">
        <v>24</v>
      </c>
      <c r="AD961" s="36">
        <v>9</v>
      </c>
      <c r="AE961" s="36">
        <v>2</v>
      </c>
      <c r="AF961" s="36" t="s">
        <v>706</v>
      </c>
      <c r="AG961" s="36" t="s">
        <v>706</v>
      </c>
      <c r="AH961" s="36" t="s">
        <v>706</v>
      </c>
      <c r="AI961" s="36" t="s">
        <v>707</v>
      </c>
      <c r="AJ961" s="36" t="s">
        <v>706</v>
      </c>
      <c r="AK961" s="36" t="s">
        <v>706</v>
      </c>
      <c r="AL961" s="36"/>
      <c r="AM961" s="36" t="s">
        <v>706</v>
      </c>
      <c r="AN961" s="36"/>
      <c r="AO961" s="36" t="s">
        <v>8718</v>
      </c>
      <c r="AP961" s="36">
        <v>18183171195</v>
      </c>
      <c r="AQ961" s="33" t="str">
        <f>VLOOKUP("*"&amp;B961&amp;"*",[1]项目信息综合查询_1!$I$4:$I$1026,1,FALSE)</f>
        <v>云阳县-外郎乡_产业发展_生产项目_云阳县2023年外郎乡金竹沟社区柑橘水肥药一体化项目</v>
      </c>
    </row>
    <row r="962" spans="1:43" ht="318.75" x14ac:dyDescent="0.2">
      <c r="A962" s="13">
        <v>956</v>
      </c>
      <c r="B962" s="43" t="s">
        <v>8803</v>
      </c>
      <c r="C962" s="14" t="s">
        <v>688</v>
      </c>
      <c r="D962" s="14" t="s">
        <v>728</v>
      </c>
      <c r="E962" s="14" t="s">
        <v>729</v>
      </c>
      <c r="F962" s="43" t="s">
        <v>8804</v>
      </c>
      <c r="G962" s="43" t="s">
        <v>714</v>
      </c>
      <c r="H962" s="43" t="s">
        <v>8805</v>
      </c>
      <c r="I962" s="43" t="s">
        <v>8806</v>
      </c>
      <c r="J962" s="43" t="s">
        <v>8807</v>
      </c>
      <c r="K962" s="43" t="s">
        <v>8806</v>
      </c>
      <c r="L962" s="43" t="s">
        <v>8804</v>
      </c>
      <c r="M962" s="43" t="s">
        <v>1665</v>
      </c>
      <c r="N962" s="43" t="s">
        <v>8808</v>
      </c>
      <c r="O962" s="43" t="s">
        <v>8809</v>
      </c>
      <c r="P962" s="43" t="s">
        <v>708</v>
      </c>
      <c r="Q962" s="43" t="s">
        <v>8810</v>
      </c>
      <c r="R962" s="43" t="s">
        <v>741</v>
      </c>
      <c r="S962" s="36" t="s">
        <v>702</v>
      </c>
      <c r="T962" s="43" t="s">
        <v>743</v>
      </c>
      <c r="U962" s="43" t="s">
        <v>8717</v>
      </c>
      <c r="V962" s="14" t="s">
        <v>705</v>
      </c>
      <c r="W962" s="43">
        <v>2023.1</v>
      </c>
      <c r="X962" s="43">
        <v>2023.12</v>
      </c>
      <c r="Y962" s="14">
        <f t="shared" si="15"/>
        <v>310</v>
      </c>
      <c r="Z962" s="43">
        <v>0</v>
      </c>
      <c r="AA962" s="43">
        <v>310</v>
      </c>
      <c r="AB962" s="43">
        <v>0</v>
      </c>
      <c r="AC962" s="43">
        <v>0</v>
      </c>
      <c r="AD962" s="43">
        <v>1320</v>
      </c>
      <c r="AE962" s="43">
        <v>560</v>
      </c>
      <c r="AF962" s="43" t="s">
        <v>706</v>
      </c>
      <c r="AG962" s="43" t="s">
        <v>706</v>
      </c>
      <c r="AH962" s="43" t="s">
        <v>706</v>
      </c>
      <c r="AI962" s="53" t="s">
        <v>707</v>
      </c>
      <c r="AJ962" s="43" t="s">
        <v>706</v>
      </c>
      <c r="AK962" s="43" t="s">
        <v>706</v>
      </c>
      <c r="AL962" s="65"/>
      <c r="AM962" s="43" t="s">
        <v>706</v>
      </c>
      <c r="AN962" s="43"/>
      <c r="AO962" s="43" t="s">
        <v>8811</v>
      </c>
      <c r="AP962" s="43">
        <v>18716505788</v>
      </c>
      <c r="AQ962" s="33" t="str">
        <f>VLOOKUP("*"&amp;B962&amp;"*",[1]项目信息综合查询_1!$I$4:$I$1026,1,FALSE)</f>
        <v>云阳县-外郎乡_乡村建设行动_农村基础设施（含产业配套基础设施）_云阳县2023年外郎乡金竹沟社区6组桥头停车场缓解场镇交通</v>
      </c>
    </row>
    <row r="963" spans="1:43" ht="216.75" x14ac:dyDescent="0.2">
      <c r="A963" s="13">
        <v>957</v>
      </c>
      <c r="B963" s="35" t="s">
        <v>8812</v>
      </c>
      <c r="C963" s="14" t="s">
        <v>651</v>
      </c>
      <c r="D963" s="14" t="s">
        <v>775</v>
      </c>
      <c r="E963" s="14" t="s">
        <v>776</v>
      </c>
      <c r="F963" s="35" t="s">
        <v>8813</v>
      </c>
      <c r="G963" s="35" t="s">
        <v>714</v>
      </c>
      <c r="H963" s="35" t="s">
        <v>8814</v>
      </c>
      <c r="I963" s="35" t="s">
        <v>8815</v>
      </c>
      <c r="J963" s="35" t="s">
        <v>8816</v>
      </c>
      <c r="K963" s="35" t="s">
        <v>8815</v>
      </c>
      <c r="L963" s="35" t="s">
        <v>8817</v>
      </c>
      <c r="M963" s="35" t="s">
        <v>8818</v>
      </c>
      <c r="N963" s="35" t="s">
        <v>8819</v>
      </c>
      <c r="O963" s="35" t="s">
        <v>8820</v>
      </c>
      <c r="P963" s="35"/>
      <c r="Q963" s="35" t="s">
        <v>8821</v>
      </c>
      <c r="R963" s="35"/>
      <c r="S963" s="35" t="s">
        <v>8822</v>
      </c>
      <c r="T963" s="35" t="s">
        <v>1381</v>
      </c>
      <c r="U963" s="43" t="s">
        <v>8717</v>
      </c>
      <c r="V963" s="14" t="s">
        <v>705</v>
      </c>
      <c r="W963" s="59" t="s">
        <v>2866</v>
      </c>
      <c r="X963" s="59" t="s">
        <v>8227</v>
      </c>
      <c r="Y963" s="14">
        <f t="shared" si="15"/>
        <v>75</v>
      </c>
      <c r="Z963" s="35">
        <v>50</v>
      </c>
      <c r="AA963" s="35"/>
      <c r="AB963" s="35"/>
      <c r="AC963" s="35">
        <v>25</v>
      </c>
      <c r="AD963" s="35">
        <v>247</v>
      </c>
      <c r="AE963" s="35">
        <v>73</v>
      </c>
      <c r="AF963" s="35" t="s">
        <v>706</v>
      </c>
      <c r="AG963" s="35" t="s">
        <v>706</v>
      </c>
      <c r="AH963" s="35" t="s">
        <v>706</v>
      </c>
      <c r="AI963" s="35" t="s">
        <v>707</v>
      </c>
      <c r="AJ963" s="35" t="s">
        <v>706</v>
      </c>
      <c r="AK963" s="35" t="s">
        <v>706</v>
      </c>
      <c r="AL963" s="35"/>
      <c r="AM963" s="35" t="s">
        <v>706</v>
      </c>
      <c r="AN963" s="35"/>
      <c r="AO963" s="35" t="s">
        <v>8718</v>
      </c>
      <c r="AP963" s="35">
        <v>15730610456</v>
      </c>
      <c r="AQ963" s="33" t="str">
        <f>VLOOKUP("*"&amp;B963&amp;"*",[1]项目信息综合查询_1!$I$4:$I$1026,1,FALSE)</f>
        <v>云阳县-外郎乡_产业发展_生产项目_云阳县2023年外郎乡花椒园苗木补植项目</v>
      </c>
    </row>
    <row r="964" spans="1:43" ht="409.5" x14ac:dyDescent="0.2">
      <c r="A964" s="13">
        <v>958</v>
      </c>
      <c r="B964" s="35" t="s">
        <v>8823</v>
      </c>
      <c r="C964" s="14" t="s">
        <v>651</v>
      </c>
      <c r="D964" s="14" t="s">
        <v>775</v>
      </c>
      <c r="E964" s="14" t="s">
        <v>776</v>
      </c>
      <c r="F964" s="35" t="s">
        <v>8824</v>
      </c>
      <c r="G964" s="35" t="s">
        <v>692</v>
      </c>
      <c r="H964" s="35" t="s">
        <v>8825</v>
      </c>
      <c r="I964" s="35" t="s">
        <v>8826</v>
      </c>
      <c r="J964" s="35" t="s">
        <v>8827</v>
      </c>
      <c r="K964" s="35" t="s">
        <v>8826</v>
      </c>
      <c r="L964" s="35" t="s">
        <v>8828</v>
      </c>
      <c r="M964" s="42" t="s">
        <v>752</v>
      </c>
      <c r="N964" s="42" t="s">
        <v>753</v>
      </c>
      <c r="O964" s="35" t="s">
        <v>8829</v>
      </c>
      <c r="P964" s="35" t="s">
        <v>8830</v>
      </c>
      <c r="Q964" s="35" t="s">
        <v>8831</v>
      </c>
      <c r="R964" s="35" t="s">
        <v>8716</v>
      </c>
      <c r="S964" s="48" t="s">
        <v>756</v>
      </c>
      <c r="T964" s="35" t="s">
        <v>725</v>
      </c>
      <c r="U964" s="43" t="s">
        <v>8717</v>
      </c>
      <c r="V964" s="14" t="s">
        <v>705</v>
      </c>
      <c r="W964" s="43">
        <v>2023.1</v>
      </c>
      <c r="X964" s="43">
        <v>2023.12</v>
      </c>
      <c r="Y964" s="14">
        <f t="shared" si="15"/>
        <v>170.67</v>
      </c>
      <c r="Z964" s="35">
        <v>85.3</v>
      </c>
      <c r="AA964" s="35">
        <v>0</v>
      </c>
      <c r="AB964" s="35">
        <v>0</v>
      </c>
      <c r="AC964" s="35">
        <v>85.37</v>
      </c>
      <c r="AD964" s="35">
        <v>60</v>
      </c>
      <c r="AE964" s="35">
        <v>6</v>
      </c>
      <c r="AF964" s="35" t="s">
        <v>707</v>
      </c>
      <c r="AG964" s="35" t="s">
        <v>706</v>
      </c>
      <c r="AH964" s="35"/>
      <c r="AI964" s="35" t="s">
        <v>707</v>
      </c>
      <c r="AJ964" s="35" t="s">
        <v>707</v>
      </c>
      <c r="AK964" s="35" t="s">
        <v>706</v>
      </c>
      <c r="AL964" s="35" t="s">
        <v>706</v>
      </c>
      <c r="AM964" s="35" t="s">
        <v>706</v>
      </c>
      <c r="AN964" s="35" t="s">
        <v>706</v>
      </c>
      <c r="AO964" s="35" t="s">
        <v>8718</v>
      </c>
      <c r="AP964" s="35">
        <v>15730610456</v>
      </c>
      <c r="AQ964" s="33" t="str">
        <f>VLOOKUP("*"&amp;B964&amp;"*",[1]项目信息综合查询_1!$I$4:$I$1026,1,FALSE)</f>
        <v>云阳县-外郎乡_产业发展_生产项目_云阳县2023年外郎乡鼎润猪场升级改造项目</v>
      </c>
    </row>
    <row r="965" spans="1:43" ht="357" x14ac:dyDescent="0.2">
      <c r="A965" s="13">
        <v>959</v>
      </c>
      <c r="B965" s="35" t="s">
        <v>8832</v>
      </c>
      <c r="C965" s="14" t="s">
        <v>651</v>
      </c>
      <c r="D965" s="14" t="s">
        <v>775</v>
      </c>
      <c r="E965" s="14" t="s">
        <v>776</v>
      </c>
      <c r="F965" s="35" t="s">
        <v>8833</v>
      </c>
      <c r="G965" s="35" t="s">
        <v>790</v>
      </c>
      <c r="H965" s="35" t="s">
        <v>8834</v>
      </c>
      <c r="I965" s="35" t="s">
        <v>8835</v>
      </c>
      <c r="J965" s="35" t="s">
        <v>8836</v>
      </c>
      <c r="K965" s="35" t="s">
        <v>8835</v>
      </c>
      <c r="L965" s="35" t="s">
        <v>8833</v>
      </c>
      <c r="M965" s="42" t="s">
        <v>752</v>
      </c>
      <c r="N965" s="42" t="s">
        <v>753</v>
      </c>
      <c r="O965" s="35" t="s">
        <v>795</v>
      </c>
      <c r="P965" s="35" t="s">
        <v>1689</v>
      </c>
      <c r="Q965" s="43" t="s">
        <v>8837</v>
      </c>
      <c r="R965" s="60" t="s">
        <v>3255</v>
      </c>
      <c r="S965" s="48" t="s">
        <v>756</v>
      </c>
      <c r="T965" s="35" t="s">
        <v>725</v>
      </c>
      <c r="U965" s="43" t="s">
        <v>8717</v>
      </c>
      <c r="V965" s="14" t="s">
        <v>705</v>
      </c>
      <c r="W965" s="43">
        <v>2023.1</v>
      </c>
      <c r="X965" s="43">
        <v>2023.12</v>
      </c>
      <c r="Y965" s="14">
        <f t="shared" si="15"/>
        <v>4.72</v>
      </c>
      <c r="Z965" s="35">
        <v>4.72</v>
      </c>
      <c r="AA965" s="35">
        <v>0</v>
      </c>
      <c r="AB965" s="35">
        <v>0</v>
      </c>
      <c r="AC965" s="35">
        <v>0</v>
      </c>
      <c r="AD965" s="35">
        <v>2</v>
      </c>
      <c r="AE965" s="35">
        <v>2</v>
      </c>
      <c r="AF965" s="35" t="s">
        <v>706</v>
      </c>
      <c r="AG965" s="35" t="s">
        <v>706</v>
      </c>
      <c r="AH965" s="35"/>
      <c r="AI965" s="35" t="s">
        <v>707</v>
      </c>
      <c r="AJ965" s="35" t="s">
        <v>706</v>
      </c>
      <c r="AK965" s="35" t="s">
        <v>706</v>
      </c>
      <c r="AL965" s="35"/>
      <c r="AM965" s="35" t="s">
        <v>706</v>
      </c>
      <c r="AN965" s="35"/>
      <c r="AO965" s="35" t="s">
        <v>8718</v>
      </c>
      <c r="AP965" s="35">
        <v>15730610456</v>
      </c>
      <c r="AQ965" s="33" t="str">
        <f>VLOOKUP("*"&amp;B965&amp;"*",[1]项目信息综合查询_1!$I$4:$I$1026,1,FALSE)</f>
        <v>云阳县-外郎乡_产业发展_生产项目_云阳县2023年外郎乡大花村新建柑橘园项目（续建2年）</v>
      </c>
    </row>
    <row r="966" spans="1:43" ht="280.5" x14ac:dyDescent="0.2">
      <c r="A966" s="13">
        <v>960</v>
      </c>
      <c r="B966" s="72" t="s">
        <v>8838</v>
      </c>
      <c r="C966" s="14" t="s">
        <v>688</v>
      </c>
      <c r="D966" s="14" t="s">
        <v>728</v>
      </c>
      <c r="E966" s="14" t="s">
        <v>729</v>
      </c>
      <c r="F966" s="72" t="s">
        <v>8839</v>
      </c>
      <c r="G966" s="72" t="s">
        <v>731</v>
      </c>
      <c r="H966" s="72" t="s">
        <v>8840</v>
      </c>
      <c r="I966" s="72" t="s">
        <v>8841</v>
      </c>
      <c r="J966" s="72" t="s">
        <v>8842</v>
      </c>
      <c r="K966" s="72" t="s">
        <v>8841</v>
      </c>
      <c r="L966" s="72" t="s">
        <v>8839</v>
      </c>
      <c r="M966" s="43" t="s">
        <v>935</v>
      </c>
      <c r="N966" s="43" t="s">
        <v>1813</v>
      </c>
      <c r="O966" s="72" t="s">
        <v>8843</v>
      </c>
      <c r="P966" s="43" t="s">
        <v>8740</v>
      </c>
      <c r="Q966" s="43" t="s">
        <v>8810</v>
      </c>
      <c r="R966" s="72" t="s">
        <v>741</v>
      </c>
      <c r="S966" s="43" t="s">
        <v>2090</v>
      </c>
      <c r="T966" s="43" t="s">
        <v>743</v>
      </c>
      <c r="U966" s="72" t="s">
        <v>8717</v>
      </c>
      <c r="V966" s="14" t="s">
        <v>705</v>
      </c>
      <c r="W966" s="43">
        <v>2023.1</v>
      </c>
      <c r="X966" s="43">
        <v>2023.12</v>
      </c>
      <c r="Y966" s="14">
        <f t="shared" si="15"/>
        <v>245</v>
      </c>
      <c r="Z966" s="72"/>
      <c r="AA966" s="148">
        <v>245</v>
      </c>
      <c r="AB966" s="72"/>
      <c r="AC966" s="72">
        <v>0</v>
      </c>
      <c r="AD966" s="72">
        <v>700</v>
      </c>
      <c r="AE966" s="72">
        <v>560</v>
      </c>
      <c r="AF966" s="72" t="s">
        <v>706</v>
      </c>
      <c r="AG966" s="72" t="s">
        <v>706</v>
      </c>
      <c r="AH966" s="43" t="s">
        <v>706</v>
      </c>
      <c r="AI966" s="53" t="s">
        <v>707</v>
      </c>
      <c r="AJ966" s="43" t="s">
        <v>706</v>
      </c>
      <c r="AK966" s="43" t="s">
        <v>706</v>
      </c>
      <c r="AL966" s="65"/>
      <c r="AM966" s="43" t="s">
        <v>706</v>
      </c>
      <c r="AN966" s="72"/>
      <c r="AO966" s="72" t="s">
        <v>8742</v>
      </c>
      <c r="AP966" s="149" t="s">
        <v>663</v>
      </c>
      <c r="AQ966" s="33" t="str">
        <f>VLOOKUP("*"&amp;B966&amp;"*",[1]项目信息综合查询_1!$I$4:$I$1026,1,FALSE)</f>
        <v>云阳县-外郎乡_乡村建设行动_农村基础设施（含产业配套基础设施）_云阳县2023年外郎乡大花村联网公路硬化</v>
      </c>
    </row>
    <row r="967" spans="1:43" ht="229.5" x14ac:dyDescent="0.2">
      <c r="A967" s="13">
        <v>961</v>
      </c>
      <c r="B967" s="35" t="s">
        <v>8844</v>
      </c>
      <c r="C967" s="14" t="s">
        <v>651</v>
      </c>
      <c r="D967" s="14" t="s">
        <v>775</v>
      </c>
      <c r="E967" s="14" t="s">
        <v>776</v>
      </c>
      <c r="F967" s="35" t="s">
        <v>8845</v>
      </c>
      <c r="G967" s="35" t="s">
        <v>714</v>
      </c>
      <c r="H967" s="35" t="s">
        <v>8825</v>
      </c>
      <c r="I967" s="35" t="s">
        <v>8846</v>
      </c>
      <c r="J967" s="35" t="s">
        <v>8847</v>
      </c>
      <c r="K967" s="35" t="s">
        <v>8846</v>
      </c>
      <c r="L967" s="35" t="s">
        <v>8848</v>
      </c>
      <c r="M967" s="42" t="s">
        <v>752</v>
      </c>
      <c r="N967" s="42" t="s">
        <v>753</v>
      </c>
      <c r="O967" s="35" t="s">
        <v>8849</v>
      </c>
      <c r="P967" s="35" t="s">
        <v>8714</v>
      </c>
      <c r="Q967" s="43" t="s">
        <v>8795</v>
      </c>
      <c r="R967" s="35" t="s">
        <v>8716</v>
      </c>
      <c r="S967" s="48" t="s">
        <v>756</v>
      </c>
      <c r="T967" s="35" t="s">
        <v>725</v>
      </c>
      <c r="U967" s="43" t="s">
        <v>8717</v>
      </c>
      <c r="V967" s="14" t="s">
        <v>705</v>
      </c>
      <c r="W967" s="43">
        <v>2023.1</v>
      </c>
      <c r="X967" s="43">
        <v>2023.12</v>
      </c>
      <c r="Y967" s="14">
        <f t="shared" si="15"/>
        <v>29.8</v>
      </c>
      <c r="Z967" s="35">
        <v>29.8</v>
      </c>
      <c r="AA967" s="35">
        <v>0</v>
      </c>
      <c r="AB967" s="35">
        <v>0</v>
      </c>
      <c r="AC967" s="35">
        <v>0</v>
      </c>
      <c r="AD967" s="35">
        <v>7</v>
      </c>
      <c r="AE967" s="35">
        <v>1</v>
      </c>
      <c r="AF967" s="35" t="s">
        <v>707</v>
      </c>
      <c r="AG967" s="35" t="s">
        <v>706</v>
      </c>
      <c r="AH967" s="35"/>
      <c r="AI967" s="35" t="s">
        <v>707</v>
      </c>
      <c r="AJ967" s="35" t="s">
        <v>707</v>
      </c>
      <c r="AK967" s="35" t="s">
        <v>706</v>
      </c>
      <c r="AL967" s="35" t="s">
        <v>706</v>
      </c>
      <c r="AM967" s="35" t="s">
        <v>707</v>
      </c>
      <c r="AN967" s="35" t="s">
        <v>8850</v>
      </c>
      <c r="AO967" s="35" t="s">
        <v>8718</v>
      </c>
      <c r="AP967" s="35">
        <v>15730610456</v>
      </c>
      <c r="AQ967" s="33" t="str">
        <f>VLOOKUP("*"&amp;B967&amp;"*",[1]项目信息综合查询_1!$I$4:$I$1026,1,FALSE)</f>
        <v>云阳县-外郎乡_产业发展_生产项目_云阳县2023年外郎乡大花村金摘果柑橘基础设施项目</v>
      </c>
    </row>
    <row r="968" spans="1:43" ht="216.75" x14ac:dyDescent="0.2">
      <c r="A968" s="13">
        <v>962</v>
      </c>
      <c r="B968" s="35" t="s">
        <v>8851</v>
      </c>
      <c r="C968" s="14" t="s">
        <v>651</v>
      </c>
      <c r="D968" s="14" t="s">
        <v>775</v>
      </c>
      <c r="E968" s="14" t="s">
        <v>776</v>
      </c>
      <c r="F968" s="35" t="s">
        <v>8852</v>
      </c>
      <c r="G968" s="35" t="s">
        <v>714</v>
      </c>
      <c r="H968" s="35" t="s">
        <v>8825</v>
      </c>
      <c r="I968" s="35" t="s">
        <v>8853</v>
      </c>
      <c r="J968" s="35" t="s">
        <v>8854</v>
      </c>
      <c r="K968" s="35" t="s">
        <v>8853</v>
      </c>
      <c r="L968" s="35" t="s">
        <v>8855</v>
      </c>
      <c r="M968" s="42" t="s">
        <v>752</v>
      </c>
      <c r="N968" s="42" t="s">
        <v>753</v>
      </c>
      <c r="O968" s="35" t="s">
        <v>8856</v>
      </c>
      <c r="P968" s="35" t="s">
        <v>8714</v>
      </c>
      <c r="Q968" s="43" t="s">
        <v>8857</v>
      </c>
      <c r="R968" s="35" t="s">
        <v>8716</v>
      </c>
      <c r="S968" s="48" t="s">
        <v>756</v>
      </c>
      <c r="T968" s="35" t="s">
        <v>725</v>
      </c>
      <c r="U968" s="43" t="s">
        <v>8717</v>
      </c>
      <c r="V968" s="14" t="s">
        <v>705</v>
      </c>
      <c r="W968" s="43">
        <v>2023.1</v>
      </c>
      <c r="X968" s="43">
        <v>2023.12</v>
      </c>
      <c r="Y968" s="14">
        <f t="shared" ref="Y968:Y1031" si="16">Z968+AA968+AB968+AC968</f>
        <v>29.9</v>
      </c>
      <c r="Z968" s="77">
        <v>29.9</v>
      </c>
      <c r="AA968" s="35">
        <v>0</v>
      </c>
      <c r="AB968" s="35">
        <v>0</v>
      </c>
      <c r="AC968" s="35">
        <v>0</v>
      </c>
      <c r="AD968" s="35">
        <v>30</v>
      </c>
      <c r="AE968" s="35">
        <v>3</v>
      </c>
      <c r="AF968" s="35" t="s">
        <v>707</v>
      </c>
      <c r="AG968" s="35" t="s">
        <v>706</v>
      </c>
      <c r="AH968" s="35"/>
      <c r="AI968" s="35" t="s">
        <v>707</v>
      </c>
      <c r="AJ968" s="35" t="s">
        <v>707</v>
      </c>
      <c r="AK968" s="35" t="s">
        <v>706</v>
      </c>
      <c r="AL968" s="35" t="s">
        <v>706</v>
      </c>
      <c r="AM968" s="35" t="s">
        <v>707</v>
      </c>
      <c r="AN968" s="35" t="s">
        <v>8850</v>
      </c>
      <c r="AO968" s="35" t="s">
        <v>8718</v>
      </c>
      <c r="AP968" s="35">
        <v>15730610456</v>
      </c>
      <c r="AQ968" s="33" t="str">
        <f>VLOOKUP("*"&amp;B968&amp;"*",[1]项目信息综合查询_1!$I$4:$I$1026,1,FALSE)</f>
        <v>云阳县-外郎乡_产业发展_生产项目_云阳县2023年外郎乡大花村花椒园柚子园配套建设项目</v>
      </c>
    </row>
    <row r="969" spans="1:43" ht="216.75" x14ac:dyDescent="0.2">
      <c r="A969" s="13">
        <v>963</v>
      </c>
      <c r="B969" s="35" t="s">
        <v>8858</v>
      </c>
      <c r="C969" s="14" t="s">
        <v>688</v>
      </c>
      <c r="D969" s="14" t="s">
        <v>689</v>
      </c>
      <c r="E969" s="14" t="s">
        <v>955</v>
      </c>
      <c r="F969" s="35" t="s">
        <v>8859</v>
      </c>
      <c r="G969" s="87" t="s">
        <v>714</v>
      </c>
      <c r="H969" s="35" t="s">
        <v>8860</v>
      </c>
      <c r="I969" s="35" t="s">
        <v>8861</v>
      </c>
      <c r="J969" s="35" t="s">
        <v>8862</v>
      </c>
      <c r="K969" s="35" t="s">
        <v>8863</v>
      </c>
      <c r="L969" s="35" t="s">
        <v>8864</v>
      </c>
      <c r="M969" s="35" t="s">
        <v>719</v>
      </c>
      <c r="N969" s="35" t="s">
        <v>720</v>
      </c>
      <c r="O969" s="35" t="s">
        <v>8865</v>
      </c>
      <c r="P969" s="35" t="s">
        <v>708</v>
      </c>
      <c r="Q969" s="35" t="s">
        <v>8866</v>
      </c>
      <c r="R969" s="35" t="s">
        <v>724</v>
      </c>
      <c r="S969" s="35" t="s">
        <v>702</v>
      </c>
      <c r="T969" s="35" t="s">
        <v>725</v>
      </c>
      <c r="U969" s="87" t="s">
        <v>8867</v>
      </c>
      <c r="V969" s="14" t="s">
        <v>705</v>
      </c>
      <c r="W969" s="35">
        <v>2023.1</v>
      </c>
      <c r="X969" s="35">
        <v>2023.12</v>
      </c>
      <c r="Y969" s="14">
        <f t="shared" si="16"/>
        <v>50</v>
      </c>
      <c r="Z969" s="35">
        <v>0</v>
      </c>
      <c r="AA969" s="87">
        <v>50</v>
      </c>
      <c r="AB969" s="35">
        <v>0</v>
      </c>
      <c r="AC969" s="35">
        <v>0</v>
      </c>
      <c r="AD969" s="77">
        <v>88</v>
      </c>
      <c r="AE969" s="35">
        <v>8</v>
      </c>
      <c r="AF969" s="35" t="s">
        <v>706</v>
      </c>
      <c r="AG969" s="35" t="s">
        <v>706</v>
      </c>
      <c r="AH969" s="35" t="s">
        <v>706</v>
      </c>
      <c r="AI969" s="35" t="s">
        <v>707</v>
      </c>
      <c r="AJ969" s="35" t="s">
        <v>706</v>
      </c>
      <c r="AK969" s="35" t="s">
        <v>706</v>
      </c>
      <c r="AL969" s="35"/>
      <c r="AM969" s="35" t="s">
        <v>706</v>
      </c>
      <c r="AN969" s="35"/>
      <c r="AO969" s="35" t="s">
        <v>8868</v>
      </c>
      <c r="AP969" s="35">
        <v>13996688801</v>
      </c>
      <c r="AQ969" s="33" t="str">
        <f>VLOOKUP("*"&amp;B969&amp;"*",[1]项目信息综合查询_1!$I$4:$I$1026,1,FALSE)</f>
        <v>云阳县-双江街道办事处_乡村建设行动_人居环境整治_云阳县2023年双江街道石云村人居环境整治项目</v>
      </c>
    </row>
    <row r="970" spans="1:43" ht="76.5" x14ac:dyDescent="0.2">
      <c r="A970" s="13">
        <v>964</v>
      </c>
      <c r="B970" s="50" t="s">
        <v>8869</v>
      </c>
      <c r="C970" s="14" t="s">
        <v>651</v>
      </c>
      <c r="D970" s="14" t="s">
        <v>967</v>
      </c>
      <c r="E970" s="14" t="s">
        <v>968</v>
      </c>
      <c r="F970" s="35" t="s">
        <v>8870</v>
      </c>
      <c r="G970" s="35" t="s">
        <v>714</v>
      </c>
      <c r="H970" s="35" t="s">
        <v>8871</v>
      </c>
      <c r="I970" s="35" t="s">
        <v>8870</v>
      </c>
      <c r="J970" s="35" t="s">
        <v>8115</v>
      </c>
      <c r="K970" s="35" t="s">
        <v>8870</v>
      </c>
      <c r="L970" s="35" t="s">
        <v>8872</v>
      </c>
      <c r="M970" s="35" t="s">
        <v>8873</v>
      </c>
      <c r="N970" s="35" t="s">
        <v>8874</v>
      </c>
      <c r="O970" s="35" t="s">
        <v>8875</v>
      </c>
      <c r="P970" s="35" t="s">
        <v>8399</v>
      </c>
      <c r="Q970" s="35" t="s">
        <v>8876</v>
      </c>
      <c r="R970" s="35" t="s">
        <v>8877</v>
      </c>
      <c r="S970" s="35" t="s">
        <v>8122</v>
      </c>
      <c r="T970" s="50" t="s">
        <v>8878</v>
      </c>
      <c r="U970" s="35" t="s">
        <v>8879</v>
      </c>
      <c r="V970" s="14" t="s">
        <v>705</v>
      </c>
      <c r="W970" s="35" t="s">
        <v>8880</v>
      </c>
      <c r="X970" s="62">
        <v>45261</v>
      </c>
      <c r="Y970" s="14">
        <f t="shared" si="16"/>
        <v>120</v>
      </c>
      <c r="Z970" s="35"/>
      <c r="AA970" s="35"/>
      <c r="AB970" s="35">
        <v>120</v>
      </c>
      <c r="AC970" s="35"/>
      <c r="AD970" s="35">
        <v>15000</v>
      </c>
      <c r="AE970" s="35">
        <v>600</v>
      </c>
      <c r="AF970" s="35" t="s">
        <v>706</v>
      </c>
      <c r="AG970" s="35" t="s">
        <v>706</v>
      </c>
      <c r="AH970" s="35"/>
      <c r="AI970" s="35" t="s">
        <v>707</v>
      </c>
      <c r="AJ970" s="35" t="s">
        <v>706</v>
      </c>
      <c r="AK970" s="35" t="s">
        <v>706</v>
      </c>
      <c r="AL970" s="35"/>
      <c r="AM970" s="35" t="s">
        <v>706</v>
      </c>
      <c r="AN970" s="35"/>
      <c r="AO970" s="35" t="s">
        <v>8127</v>
      </c>
      <c r="AP970" s="35">
        <v>13996692882</v>
      </c>
      <c r="AQ970" s="33" t="str">
        <f>VLOOKUP("*"&amp;B970&amp;"*",[1]项目信息综合查询_1!$I$4:$I$1026,1,FALSE)</f>
        <v>云阳县_产业发展_产业服务支撑项目_云阳县2023年区域性为农服务中心项目</v>
      </c>
    </row>
    <row r="971" spans="1:43" ht="191.25" x14ac:dyDescent="0.2">
      <c r="A971" s="13">
        <v>965</v>
      </c>
      <c r="B971" s="50" t="s">
        <v>8881</v>
      </c>
      <c r="C971" s="14" t="s">
        <v>651</v>
      </c>
      <c r="D971" s="14" t="s">
        <v>967</v>
      </c>
      <c r="E971" s="14" t="s">
        <v>968</v>
      </c>
      <c r="F971" s="35" t="s">
        <v>8882</v>
      </c>
      <c r="G971" s="35" t="s">
        <v>989</v>
      </c>
      <c r="H971" s="35" t="s">
        <v>7419</v>
      </c>
      <c r="I971" s="35" t="s">
        <v>8883</v>
      </c>
      <c r="J971" s="35" t="s">
        <v>8884</v>
      </c>
      <c r="K971" s="35" t="s">
        <v>8882</v>
      </c>
      <c r="L971" s="35" t="s">
        <v>8885</v>
      </c>
      <c r="M971" s="35"/>
      <c r="N971" s="35"/>
      <c r="O971" s="35" t="s">
        <v>8886</v>
      </c>
      <c r="P971" s="31"/>
      <c r="Q971" s="35" t="s">
        <v>8887</v>
      </c>
      <c r="R971" s="35" t="s">
        <v>8877</v>
      </c>
      <c r="S971" s="35" t="s">
        <v>8122</v>
      </c>
      <c r="T971" s="50" t="s">
        <v>8878</v>
      </c>
      <c r="U971" s="50" t="s">
        <v>8888</v>
      </c>
      <c r="V971" s="14" t="s">
        <v>705</v>
      </c>
      <c r="W971" s="35" t="s">
        <v>8880</v>
      </c>
      <c r="X971" s="62">
        <v>45261</v>
      </c>
      <c r="Y971" s="14">
        <f t="shared" si="16"/>
        <v>10</v>
      </c>
      <c r="Z971" s="35"/>
      <c r="AA971" s="35"/>
      <c r="AB971" s="35">
        <v>10</v>
      </c>
      <c r="AC971" s="35"/>
      <c r="AD971" s="35">
        <v>300</v>
      </c>
      <c r="AE971" s="35"/>
      <c r="AF971" s="35" t="s">
        <v>706</v>
      </c>
      <c r="AG971" s="35" t="s">
        <v>706</v>
      </c>
      <c r="AH971" s="35"/>
      <c r="AI971" s="35" t="s">
        <v>707</v>
      </c>
      <c r="AJ971" s="35" t="s">
        <v>706</v>
      </c>
      <c r="AK971" s="35" t="s">
        <v>706</v>
      </c>
      <c r="AL971" s="35"/>
      <c r="AM971" s="35" t="s">
        <v>706</v>
      </c>
      <c r="AN971" s="35"/>
      <c r="AO971" s="35" t="s">
        <v>8127</v>
      </c>
      <c r="AP971" s="35">
        <v>13996692882</v>
      </c>
      <c r="AQ971" s="33" t="str">
        <f>VLOOKUP("*"&amp;B971&amp;"*",[1]项目信息综合查询_1!$I$4:$I$1026,1,FALSE)</f>
        <v>云阳县_产业发展_产业服务支撑项目_云阳县2023年农民合作社服务中心项目</v>
      </c>
    </row>
    <row r="972" spans="1:43" ht="127.5" x14ac:dyDescent="0.2">
      <c r="A972" s="13">
        <v>966</v>
      </c>
      <c r="B972" s="50" t="s">
        <v>8889</v>
      </c>
      <c r="C972" s="14" t="s">
        <v>651</v>
      </c>
      <c r="D972" s="14" t="s">
        <v>967</v>
      </c>
      <c r="E972" s="14" t="s">
        <v>968</v>
      </c>
      <c r="F972" s="35" t="s">
        <v>8890</v>
      </c>
      <c r="G972" s="35" t="s">
        <v>714</v>
      </c>
      <c r="H972" s="35" t="s">
        <v>8891</v>
      </c>
      <c r="I972" s="35" t="s">
        <v>8892</v>
      </c>
      <c r="J972" s="35" t="s">
        <v>8893</v>
      </c>
      <c r="K972" s="35" t="s">
        <v>8892</v>
      </c>
      <c r="L972" s="35" t="s">
        <v>8894</v>
      </c>
      <c r="M972" s="35" t="s">
        <v>8895</v>
      </c>
      <c r="N972" s="35" t="s">
        <v>697</v>
      </c>
      <c r="O972" s="35" t="s">
        <v>8896</v>
      </c>
      <c r="P972" s="35" t="s">
        <v>8399</v>
      </c>
      <c r="Q972" s="35" t="s">
        <v>8897</v>
      </c>
      <c r="R972" s="35" t="s">
        <v>8877</v>
      </c>
      <c r="S972" s="35" t="s">
        <v>8122</v>
      </c>
      <c r="T972" s="50" t="s">
        <v>8878</v>
      </c>
      <c r="U972" s="50" t="s">
        <v>8898</v>
      </c>
      <c r="V972" s="14" t="s">
        <v>705</v>
      </c>
      <c r="W972" s="35" t="s">
        <v>8899</v>
      </c>
      <c r="X972" s="62">
        <v>45231</v>
      </c>
      <c r="Y972" s="14">
        <f t="shared" si="16"/>
        <v>38</v>
      </c>
      <c r="Z972" s="35"/>
      <c r="AA972" s="35"/>
      <c r="AB972" s="35">
        <v>38</v>
      </c>
      <c r="AC972" s="35"/>
      <c r="AD972" s="35">
        <v>4000</v>
      </c>
      <c r="AE972" s="35">
        <v>150</v>
      </c>
      <c r="AF972" s="35" t="s">
        <v>706</v>
      </c>
      <c r="AG972" s="35" t="s">
        <v>706</v>
      </c>
      <c r="AH972" s="35"/>
      <c r="AI972" s="35" t="s">
        <v>707</v>
      </c>
      <c r="AJ972" s="35" t="s">
        <v>706</v>
      </c>
      <c r="AK972" s="35" t="s">
        <v>706</v>
      </c>
      <c r="AL972" s="35"/>
      <c r="AM972" s="35" t="s">
        <v>707</v>
      </c>
      <c r="AN972" s="35" t="s">
        <v>8900</v>
      </c>
      <c r="AO972" s="35" t="s">
        <v>8127</v>
      </c>
      <c r="AP972" s="35">
        <v>13996692882</v>
      </c>
      <c r="AQ972" s="33" t="str">
        <f>VLOOKUP("*"&amp;B972&amp;"*",[1]项目信息综合查询_1!$I$4:$I$1026,1,FALSE)</f>
        <v>云阳县_产业发展_产业服务支撑项目_云阳县2023年农村综合服务社星级社项目</v>
      </c>
    </row>
    <row r="973" spans="1:43" ht="267.75" x14ac:dyDescent="0.2">
      <c r="A973" s="13">
        <v>967</v>
      </c>
      <c r="B973" s="35" t="s">
        <v>8901</v>
      </c>
      <c r="C973" s="14" t="s">
        <v>651</v>
      </c>
      <c r="D973" s="14" t="s">
        <v>967</v>
      </c>
      <c r="E973" s="14" t="s">
        <v>968</v>
      </c>
      <c r="F973" s="35" t="s">
        <v>8902</v>
      </c>
      <c r="G973" s="35" t="s">
        <v>714</v>
      </c>
      <c r="H973" s="35" t="s">
        <v>8903</v>
      </c>
      <c r="I973" s="35" t="s">
        <v>8904</v>
      </c>
      <c r="J973" s="35" t="s">
        <v>8905</v>
      </c>
      <c r="K973" s="35" t="s">
        <v>8906</v>
      </c>
      <c r="L973" s="35" t="s">
        <v>8907</v>
      </c>
      <c r="M973" s="35" t="s">
        <v>8117</v>
      </c>
      <c r="N973" s="35" t="s">
        <v>1779</v>
      </c>
      <c r="O973" s="35" t="s">
        <v>8908</v>
      </c>
      <c r="P973" s="35" t="s">
        <v>8909</v>
      </c>
      <c r="Q973" s="35" t="s">
        <v>8120</v>
      </c>
      <c r="R973" s="35" t="s">
        <v>8121</v>
      </c>
      <c r="S973" s="35" t="s">
        <v>8910</v>
      </c>
      <c r="T973" s="35" t="s">
        <v>3014</v>
      </c>
      <c r="U973" s="35" t="s">
        <v>8911</v>
      </c>
      <c r="V973" s="14" t="s">
        <v>705</v>
      </c>
      <c r="W973" s="35" t="s">
        <v>8912</v>
      </c>
      <c r="X973" s="62">
        <v>45261</v>
      </c>
      <c r="Y973" s="14">
        <f t="shared" si="16"/>
        <v>189</v>
      </c>
      <c r="Z973" s="35"/>
      <c r="AA973" s="35"/>
      <c r="AB973" s="35">
        <v>189</v>
      </c>
      <c r="AC973" s="35"/>
      <c r="AD973" s="35">
        <v>5000</v>
      </c>
      <c r="AE973" s="35">
        <v>200</v>
      </c>
      <c r="AF973" s="35" t="s">
        <v>706</v>
      </c>
      <c r="AG973" s="35" t="s">
        <v>706</v>
      </c>
      <c r="AH973" s="35"/>
      <c r="AI973" s="35" t="s">
        <v>707</v>
      </c>
      <c r="AJ973" s="35" t="s">
        <v>706</v>
      </c>
      <c r="AK973" s="35" t="s">
        <v>706</v>
      </c>
      <c r="AL973" s="35"/>
      <c r="AM973" s="35" t="s">
        <v>707</v>
      </c>
      <c r="AN973" s="35" t="s">
        <v>8913</v>
      </c>
      <c r="AO973" s="35" t="s">
        <v>8127</v>
      </c>
      <c r="AP973" s="35">
        <v>13996692882</v>
      </c>
      <c r="AQ973" s="33" t="str">
        <f>VLOOKUP("*"&amp;B973&amp;"*",[1]项目信息综合查询_1!$I$4:$I$1026,1,FALSE)</f>
        <v>云阳县_产业发展_产业服务支撑项目_云阳县2023年供销合作社农业社会化服务服务试点项目</v>
      </c>
    </row>
    <row r="974" spans="1:43" ht="267.75" x14ac:dyDescent="0.2">
      <c r="A974" s="13">
        <v>968</v>
      </c>
      <c r="B974" s="43" t="s">
        <v>8914</v>
      </c>
      <c r="C974" s="14" t="s">
        <v>651</v>
      </c>
      <c r="D974" s="14" t="s">
        <v>711</v>
      </c>
      <c r="E974" s="14" t="s">
        <v>944</v>
      </c>
      <c r="F974" s="43" t="s">
        <v>8915</v>
      </c>
      <c r="G974" s="43" t="s">
        <v>1313</v>
      </c>
      <c r="H974" s="43" t="s">
        <v>1982</v>
      </c>
      <c r="I974" s="43" t="s">
        <v>8916</v>
      </c>
      <c r="J974" s="43" t="s">
        <v>8917</v>
      </c>
      <c r="K974" s="43" t="s">
        <v>8918</v>
      </c>
      <c r="L974" s="43" t="s">
        <v>8915</v>
      </c>
      <c r="M974" s="43" t="s">
        <v>719</v>
      </c>
      <c r="N974" s="43" t="s">
        <v>720</v>
      </c>
      <c r="O974" s="43" t="s">
        <v>8919</v>
      </c>
      <c r="P974" s="43" t="s">
        <v>8920</v>
      </c>
      <c r="Q974" s="43" t="s">
        <v>8921</v>
      </c>
      <c r="R974" s="43" t="s">
        <v>741</v>
      </c>
      <c r="S974" s="43" t="s">
        <v>2217</v>
      </c>
      <c r="T974" s="43" t="s">
        <v>8922</v>
      </c>
      <c r="U974" s="43" t="s">
        <v>1958</v>
      </c>
      <c r="V974" s="14" t="s">
        <v>705</v>
      </c>
      <c r="W974" s="146">
        <v>44986</v>
      </c>
      <c r="X974" s="146">
        <v>45231</v>
      </c>
      <c r="Y974" s="14">
        <f t="shared" si="16"/>
        <v>15</v>
      </c>
      <c r="Z974" s="43">
        <v>15</v>
      </c>
      <c r="AA974" s="43"/>
      <c r="AB974" s="43"/>
      <c r="AC974" s="43"/>
      <c r="AD974" s="43">
        <v>23</v>
      </c>
      <c r="AE974" s="43">
        <v>5</v>
      </c>
      <c r="AF974" s="43" t="s">
        <v>706</v>
      </c>
      <c r="AG974" s="43" t="s">
        <v>706</v>
      </c>
      <c r="AH974" s="43" t="s">
        <v>706</v>
      </c>
      <c r="AI974" s="43" t="s">
        <v>706</v>
      </c>
      <c r="AJ974" s="43" t="s">
        <v>706</v>
      </c>
      <c r="AK974" s="43" t="s">
        <v>706</v>
      </c>
      <c r="AL974" s="43" t="s">
        <v>706</v>
      </c>
      <c r="AM974" s="43" t="s">
        <v>706</v>
      </c>
      <c r="AN974" s="35" t="s">
        <v>706</v>
      </c>
      <c r="AO974" s="35" t="s">
        <v>2026</v>
      </c>
      <c r="AP974" s="35">
        <v>15215007659</v>
      </c>
      <c r="AQ974" s="33" t="str">
        <f>VLOOKUP("*"&amp;B974&amp;"*",[1]项目信息综合查询_1!$I$4:$I$1026,1,FALSE)</f>
        <v>云阳县-桑坪镇_产业发展_配套设施项目_云阳县2023年桑坪镇长坪村药材产业园抗旱池修复项目</v>
      </c>
    </row>
    <row r="975" spans="1:43" s="2" customFormat="1" ht="255" x14ac:dyDescent="0.2">
      <c r="A975" s="13">
        <v>969</v>
      </c>
      <c r="B975" s="97" t="s">
        <v>8923</v>
      </c>
      <c r="C975" s="14" t="s">
        <v>7415</v>
      </c>
      <c r="D975" s="14" t="s">
        <v>7416</v>
      </c>
      <c r="E975" s="14" t="s">
        <v>7417</v>
      </c>
      <c r="F975" s="97" t="s">
        <v>8924</v>
      </c>
      <c r="G975" s="97" t="s">
        <v>714</v>
      </c>
      <c r="H975" s="97" t="s">
        <v>8568</v>
      </c>
      <c r="I975" s="97" t="s">
        <v>8925</v>
      </c>
      <c r="J975" s="97" t="s">
        <v>8926</v>
      </c>
      <c r="K975" s="97" t="s">
        <v>8924</v>
      </c>
      <c r="L975" s="97" t="s">
        <v>8927</v>
      </c>
      <c r="M975" s="97" t="s">
        <v>8098</v>
      </c>
      <c r="N975" s="97" t="s">
        <v>936</v>
      </c>
      <c r="O975" s="97" t="s">
        <v>8928</v>
      </c>
      <c r="P975" s="97" t="s">
        <v>8929</v>
      </c>
      <c r="Q975" s="97" t="s">
        <v>8930</v>
      </c>
      <c r="R975" s="97"/>
      <c r="S975" s="97" t="s">
        <v>8571</v>
      </c>
      <c r="T975" s="97" t="s">
        <v>8102</v>
      </c>
      <c r="U975" s="97" t="s">
        <v>8102</v>
      </c>
      <c r="V975" s="14" t="s">
        <v>705</v>
      </c>
      <c r="W975" s="97">
        <v>2022.6</v>
      </c>
      <c r="X975" s="97">
        <v>2023.12</v>
      </c>
      <c r="Y975" s="14">
        <f t="shared" si="16"/>
        <v>80</v>
      </c>
      <c r="Z975" s="97"/>
      <c r="AA975" s="97">
        <v>80</v>
      </c>
      <c r="AB975" s="97">
        <v>0</v>
      </c>
      <c r="AC975" s="97">
        <v>0</v>
      </c>
      <c r="AD975" s="97">
        <v>580</v>
      </c>
      <c r="AE975" s="97">
        <v>100</v>
      </c>
      <c r="AF975" s="97" t="s">
        <v>706</v>
      </c>
      <c r="AG975" s="97" t="s">
        <v>706</v>
      </c>
      <c r="AH975" s="97" t="s">
        <v>706</v>
      </c>
      <c r="AI975" s="97" t="s">
        <v>707</v>
      </c>
      <c r="AJ975" s="97" t="s">
        <v>706</v>
      </c>
      <c r="AK975" s="97" t="s">
        <v>706</v>
      </c>
      <c r="AL975" s="97"/>
      <c r="AM975" s="97" t="s">
        <v>706</v>
      </c>
      <c r="AN975" s="97"/>
      <c r="AO975" s="97" t="s">
        <v>7428</v>
      </c>
      <c r="AP975" s="97">
        <v>55128041</v>
      </c>
      <c r="AQ975" s="33" t="str">
        <f>VLOOKUP("*"&amp;B975&amp;"*",[1]项目信息综合查询_1!$I$4:$I$1026,1,FALSE)</f>
        <v>云阳县_就业项目_就业_云阳县2023年基层干部、技术人员、乡村振兴带头人(云阳面工)培训项目</v>
      </c>
    </row>
    <row r="976" spans="1:43" s="3" customFormat="1" ht="216.75" x14ac:dyDescent="0.2">
      <c r="A976" s="13">
        <v>970</v>
      </c>
      <c r="B976" s="35" t="s">
        <v>8931</v>
      </c>
      <c r="C976" s="14" t="s">
        <v>688</v>
      </c>
      <c r="D976" s="14" t="s">
        <v>689</v>
      </c>
      <c r="E976" s="14" t="s">
        <v>955</v>
      </c>
      <c r="F976" s="35" t="s">
        <v>8932</v>
      </c>
      <c r="G976" s="35" t="s">
        <v>714</v>
      </c>
      <c r="H976" s="35" t="s">
        <v>1462</v>
      </c>
      <c r="I976" s="35" t="s">
        <v>8933</v>
      </c>
      <c r="J976" s="35" t="s">
        <v>1663</v>
      </c>
      <c r="K976" s="35" t="s">
        <v>8932</v>
      </c>
      <c r="L976" s="35" t="s">
        <v>8932</v>
      </c>
      <c r="M976" s="35" t="s">
        <v>1375</v>
      </c>
      <c r="N976" s="35" t="s">
        <v>6614</v>
      </c>
      <c r="O976" s="35" t="s">
        <v>8934</v>
      </c>
      <c r="P976" s="35" t="s">
        <v>8935</v>
      </c>
      <c r="Q976" s="35" t="s">
        <v>8936</v>
      </c>
      <c r="R976" s="35" t="s">
        <v>1610</v>
      </c>
      <c r="S976" s="35" t="s">
        <v>5209</v>
      </c>
      <c r="T976" s="35" t="s">
        <v>7427</v>
      </c>
      <c r="U976" s="35" t="s">
        <v>1324</v>
      </c>
      <c r="V976" s="14" t="s">
        <v>705</v>
      </c>
      <c r="W976" s="35">
        <v>2023.11</v>
      </c>
      <c r="X976" s="35">
        <v>2023.12</v>
      </c>
      <c r="Y976" s="14">
        <f t="shared" si="16"/>
        <v>26</v>
      </c>
      <c r="Z976" s="35">
        <v>26</v>
      </c>
      <c r="AA976" s="35"/>
      <c r="AB976" s="35"/>
      <c r="AC976" s="35"/>
      <c r="AD976" s="35">
        <v>57</v>
      </c>
      <c r="AE976" s="35">
        <v>13</v>
      </c>
      <c r="AF976" s="35" t="s">
        <v>706</v>
      </c>
      <c r="AG976" s="35" t="s">
        <v>706</v>
      </c>
      <c r="AH976" s="35" t="s">
        <v>706</v>
      </c>
      <c r="AI976" s="35" t="s">
        <v>707</v>
      </c>
      <c r="AJ976" s="35" t="s">
        <v>706</v>
      </c>
      <c r="AK976" s="35" t="s">
        <v>706</v>
      </c>
      <c r="AL976" s="35" t="s">
        <v>706</v>
      </c>
      <c r="AM976" s="35" t="s">
        <v>706</v>
      </c>
      <c r="AN976" s="35" t="s">
        <v>706</v>
      </c>
      <c r="AO976" s="35" t="s">
        <v>1384</v>
      </c>
      <c r="AP976" s="35">
        <v>13896256006</v>
      </c>
      <c r="AQ976" s="33" t="str">
        <f>VLOOKUP("*"&amp;B976&amp;"*",[1]项目信息综合查询_1!$I$4:$I$1026,1,FALSE)</f>
        <v>云阳县-江口镇_乡村建设行动_人居环境整治_云阳县2023年江口镇田垭村基础设施建设及院落整治项目</v>
      </c>
    </row>
    <row r="977" spans="1:43" s="4" customFormat="1" ht="191.25" x14ac:dyDescent="0.2">
      <c r="A977" s="13">
        <v>971</v>
      </c>
      <c r="B977" s="35" t="s">
        <v>8937</v>
      </c>
      <c r="C977" s="14" t="s">
        <v>688</v>
      </c>
      <c r="D977" s="14" t="s">
        <v>689</v>
      </c>
      <c r="E977" s="14" t="s">
        <v>955</v>
      </c>
      <c r="F977" s="51" t="s">
        <v>8938</v>
      </c>
      <c r="G977" s="35" t="s">
        <v>714</v>
      </c>
      <c r="H977" s="35" t="s">
        <v>8939</v>
      </c>
      <c r="I977" s="51" t="s">
        <v>8940</v>
      </c>
      <c r="J977" s="35" t="s">
        <v>8941</v>
      </c>
      <c r="K977" s="35" t="s">
        <v>8940</v>
      </c>
      <c r="L977" s="35" t="s">
        <v>8942</v>
      </c>
      <c r="M977" s="36" t="s">
        <v>719</v>
      </c>
      <c r="N977" s="36" t="s">
        <v>720</v>
      </c>
      <c r="O977" s="35" t="s">
        <v>8943</v>
      </c>
      <c r="P977" s="36" t="s">
        <v>708</v>
      </c>
      <c r="Q977" s="36" t="s">
        <v>8944</v>
      </c>
      <c r="R977" s="36" t="s">
        <v>724</v>
      </c>
      <c r="S977" s="36" t="s">
        <v>756</v>
      </c>
      <c r="T977" s="36" t="s">
        <v>725</v>
      </c>
      <c r="U977" s="36" t="s">
        <v>6256</v>
      </c>
      <c r="V977" s="14" t="s">
        <v>705</v>
      </c>
      <c r="W977" s="35">
        <v>2023.1</v>
      </c>
      <c r="X977" s="35">
        <v>2023.12</v>
      </c>
      <c r="Y977" s="14">
        <f t="shared" si="16"/>
        <v>80</v>
      </c>
      <c r="Z977" s="36">
        <v>80</v>
      </c>
      <c r="AA977" s="36">
        <v>0</v>
      </c>
      <c r="AB977" s="36">
        <v>0</v>
      </c>
      <c r="AC977" s="36">
        <v>0</v>
      </c>
      <c r="AD977" s="36">
        <v>0</v>
      </c>
      <c r="AE977" s="36">
        <v>0</v>
      </c>
      <c r="AF977" s="35" t="s">
        <v>706</v>
      </c>
      <c r="AG977" s="35" t="s">
        <v>706</v>
      </c>
      <c r="AH977" s="51" t="s">
        <v>706</v>
      </c>
      <c r="AI977" s="35" t="s">
        <v>707</v>
      </c>
      <c r="AJ977" s="35" t="s">
        <v>706</v>
      </c>
      <c r="AK977" s="35" t="s">
        <v>706</v>
      </c>
      <c r="AL977" s="35"/>
      <c r="AM977" s="35" t="s">
        <v>706</v>
      </c>
      <c r="AN977" s="35"/>
      <c r="AO977" s="36" t="s">
        <v>6268</v>
      </c>
      <c r="AP977" s="36">
        <v>17382281777</v>
      </c>
      <c r="AQ977" s="33" t="str">
        <f>VLOOKUP("*"&amp;B977&amp;"*",[1]项目信息综合查询_1!$I$4:$I$1026,1,FALSE)</f>
        <v>云阳县-双龙镇_乡村建设行动_人居环境整治_云阳县2023年双龙镇三堂村人居环境综合整治项目</v>
      </c>
    </row>
    <row r="978" spans="1:43" s="3" customFormat="1" ht="204" x14ac:dyDescent="0.2">
      <c r="A978" s="13">
        <v>972</v>
      </c>
      <c r="B978" s="145" t="s">
        <v>195</v>
      </c>
      <c r="C978" s="145" t="s">
        <v>179</v>
      </c>
      <c r="D978" s="145" t="s">
        <v>66</v>
      </c>
      <c r="E978" s="145" t="s">
        <v>183</v>
      </c>
      <c r="F978" s="145" t="s">
        <v>196</v>
      </c>
      <c r="G978" s="145" t="s">
        <v>185</v>
      </c>
      <c r="H978" s="145" t="s">
        <v>197</v>
      </c>
      <c r="I978" s="145" t="s">
        <v>198</v>
      </c>
      <c r="J978" s="145" t="s">
        <v>199</v>
      </c>
      <c r="K978" s="145" t="s">
        <v>198</v>
      </c>
      <c r="L978" s="145" t="s">
        <v>196</v>
      </c>
      <c r="M978" s="145" t="s">
        <v>187</v>
      </c>
      <c r="N978" s="145" t="s">
        <v>190</v>
      </c>
      <c r="O978" s="145" t="s">
        <v>200</v>
      </c>
      <c r="P978" s="145" t="s">
        <v>201</v>
      </c>
      <c r="Q978" s="145" t="s">
        <v>202</v>
      </c>
      <c r="R978" s="145" t="s">
        <v>203</v>
      </c>
      <c r="S978" s="145" t="s">
        <v>192</v>
      </c>
      <c r="T978" s="145" t="s">
        <v>180</v>
      </c>
      <c r="U978" s="145" t="s">
        <v>204</v>
      </c>
      <c r="V978" s="14" t="s">
        <v>705</v>
      </c>
      <c r="W978" s="145">
        <v>2023.11</v>
      </c>
      <c r="X978" s="147">
        <v>2024.05</v>
      </c>
      <c r="Y978" s="14">
        <f t="shared" si="16"/>
        <v>48</v>
      </c>
      <c r="Z978" s="145"/>
      <c r="AA978" s="145">
        <v>12</v>
      </c>
      <c r="AB978" s="145"/>
      <c r="AC978" s="145">
        <v>36</v>
      </c>
      <c r="AD978" s="145">
        <v>32</v>
      </c>
      <c r="AE978" s="145">
        <v>2</v>
      </c>
      <c r="AF978" s="145" t="s">
        <v>181</v>
      </c>
      <c r="AG978" s="145" t="s">
        <v>181</v>
      </c>
      <c r="AH978" s="145" t="s">
        <v>181</v>
      </c>
      <c r="AI978" s="145" t="s">
        <v>182</v>
      </c>
      <c r="AJ978" s="145" t="s">
        <v>181</v>
      </c>
      <c r="AK978" s="145" t="s">
        <v>181</v>
      </c>
      <c r="AL978" s="145"/>
      <c r="AM978" s="145" t="s">
        <v>181</v>
      </c>
      <c r="AN978" s="145"/>
      <c r="AO978" s="145" t="s">
        <v>205</v>
      </c>
      <c r="AP978" s="145">
        <v>55353991</v>
      </c>
      <c r="AQ978" s="33" t="str">
        <f>VLOOKUP("*"&amp;B978&amp;"*",[1]项目信息综合查询_1!$I$4:$I$1026,1,FALSE)</f>
        <v>云阳县-凤鸣镇_产业发展_生产项目_云阳县2023年度凤鸣镇清江村春友水果柑橘水肥药一体化项目</v>
      </c>
    </row>
    <row r="979" spans="1:43" s="3" customFormat="1" ht="204" x14ac:dyDescent="0.2">
      <c r="A979" s="13">
        <v>973</v>
      </c>
      <c r="B979" s="145" t="s">
        <v>206</v>
      </c>
      <c r="C979" s="145" t="s">
        <v>179</v>
      </c>
      <c r="D979" s="145" t="s">
        <v>66</v>
      </c>
      <c r="E979" s="145" t="s">
        <v>183</v>
      </c>
      <c r="F979" s="145" t="s">
        <v>207</v>
      </c>
      <c r="G979" s="145" t="s">
        <v>185</v>
      </c>
      <c r="H979" s="145" t="s">
        <v>197</v>
      </c>
      <c r="I979" s="145" t="s">
        <v>208</v>
      </c>
      <c r="J979" s="145" t="s">
        <v>209</v>
      </c>
      <c r="K979" s="145" t="s">
        <v>208</v>
      </c>
      <c r="L979" s="145" t="s">
        <v>207</v>
      </c>
      <c r="M979" s="145" t="s">
        <v>187</v>
      </c>
      <c r="N979" s="145" t="s">
        <v>190</v>
      </c>
      <c r="O979" s="145" t="s">
        <v>200</v>
      </c>
      <c r="P979" s="145" t="s">
        <v>201</v>
      </c>
      <c r="Q979" s="145" t="s">
        <v>210</v>
      </c>
      <c r="R979" s="145" t="s">
        <v>203</v>
      </c>
      <c r="S979" s="145" t="s">
        <v>192</v>
      </c>
      <c r="T979" s="145" t="s">
        <v>180</v>
      </c>
      <c r="U979" s="145" t="s">
        <v>204</v>
      </c>
      <c r="V979" s="14" t="s">
        <v>705</v>
      </c>
      <c r="W979" s="145">
        <v>2023.11</v>
      </c>
      <c r="X979" s="147">
        <v>2024.05</v>
      </c>
      <c r="Y979" s="14">
        <f t="shared" si="16"/>
        <v>64</v>
      </c>
      <c r="Z979" s="145"/>
      <c r="AA979" s="145">
        <v>16</v>
      </c>
      <c r="AB979" s="145"/>
      <c r="AC979" s="145">
        <v>48</v>
      </c>
      <c r="AD979" s="145">
        <v>60</v>
      </c>
      <c r="AE979" s="145">
        <v>2</v>
      </c>
      <c r="AF979" s="145" t="s">
        <v>181</v>
      </c>
      <c r="AG979" s="145" t="s">
        <v>181</v>
      </c>
      <c r="AH979" s="145" t="s">
        <v>181</v>
      </c>
      <c r="AI979" s="145" t="s">
        <v>182</v>
      </c>
      <c r="AJ979" s="145" t="s">
        <v>181</v>
      </c>
      <c r="AK979" s="145" t="s">
        <v>181</v>
      </c>
      <c r="AL979" s="145"/>
      <c r="AM979" s="145" t="s">
        <v>181</v>
      </c>
      <c r="AN979" s="145"/>
      <c r="AO979" s="145" t="s">
        <v>205</v>
      </c>
      <c r="AP979" s="145">
        <v>55353992</v>
      </c>
      <c r="AQ979" s="33" t="str">
        <f>VLOOKUP("*"&amp;B979&amp;"*",[1]项目信息综合查询_1!$I$4:$I$1026,1,FALSE)</f>
        <v>云阳县-凤鸣镇_产业发展_生产项目_云阳县2023年度凤鸣镇清江村意苑水果柑橘水肥药一体化项目</v>
      </c>
    </row>
    <row r="980" spans="1:43" s="3" customFormat="1" ht="204" x14ac:dyDescent="0.2">
      <c r="A980" s="13">
        <v>974</v>
      </c>
      <c r="B980" s="145" t="s">
        <v>211</v>
      </c>
      <c r="C980" s="145" t="s">
        <v>179</v>
      </c>
      <c r="D980" s="145" t="s">
        <v>66</v>
      </c>
      <c r="E980" s="145" t="s">
        <v>183</v>
      </c>
      <c r="F980" s="145" t="s">
        <v>196</v>
      </c>
      <c r="G980" s="145" t="s">
        <v>185</v>
      </c>
      <c r="H980" s="145" t="s">
        <v>212</v>
      </c>
      <c r="I980" s="145" t="s">
        <v>198</v>
      </c>
      <c r="J980" s="145" t="s">
        <v>213</v>
      </c>
      <c r="K980" s="145" t="s">
        <v>198</v>
      </c>
      <c r="L980" s="145" t="s">
        <v>196</v>
      </c>
      <c r="M980" s="145" t="s">
        <v>187</v>
      </c>
      <c r="N980" s="145" t="s">
        <v>190</v>
      </c>
      <c r="O980" s="145" t="s">
        <v>200</v>
      </c>
      <c r="P980" s="145" t="s">
        <v>201</v>
      </c>
      <c r="Q980" s="145" t="s">
        <v>214</v>
      </c>
      <c r="R980" s="145" t="s">
        <v>203</v>
      </c>
      <c r="S980" s="145" t="s">
        <v>192</v>
      </c>
      <c r="T980" s="145" t="s">
        <v>180</v>
      </c>
      <c r="U980" s="145" t="s">
        <v>204</v>
      </c>
      <c r="V980" s="14" t="s">
        <v>705</v>
      </c>
      <c r="W980" s="145">
        <v>2023.11</v>
      </c>
      <c r="X980" s="147">
        <v>2024.05</v>
      </c>
      <c r="Y980" s="14">
        <f t="shared" si="16"/>
        <v>48</v>
      </c>
      <c r="Z980" s="145"/>
      <c r="AA980" s="145">
        <v>12</v>
      </c>
      <c r="AB980" s="145"/>
      <c r="AC980" s="145">
        <v>36</v>
      </c>
      <c r="AD980" s="145">
        <v>38</v>
      </c>
      <c r="AE980" s="145">
        <v>2</v>
      </c>
      <c r="AF980" s="145" t="s">
        <v>181</v>
      </c>
      <c r="AG980" s="145" t="s">
        <v>181</v>
      </c>
      <c r="AH980" s="145" t="s">
        <v>181</v>
      </c>
      <c r="AI980" s="145" t="s">
        <v>182</v>
      </c>
      <c r="AJ980" s="145" t="s">
        <v>181</v>
      </c>
      <c r="AK980" s="145" t="s">
        <v>181</v>
      </c>
      <c r="AL980" s="145"/>
      <c r="AM980" s="145" t="s">
        <v>181</v>
      </c>
      <c r="AN980" s="145"/>
      <c r="AO980" s="145" t="s">
        <v>205</v>
      </c>
      <c r="AP980" s="145">
        <v>55353993</v>
      </c>
      <c r="AQ980" s="33" t="str">
        <f>VLOOKUP("*"&amp;B980&amp;"*",[1]项目信息综合查询_1!$I$4:$I$1026,1,FALSE)</f>
        <v>云阳县-凤鸣镇_产业发展_生产项目_云阳县2023年度凤鸣镇锦屏村圆溜溜橘园水肥药一体化建设项目</v>
      </c>
    </row>
    <row r="981" spans="1:43" s="3" customFormat="1" ht="204" x14ac:dyDescent="0.2">
      <c r="A981" s="13">
        <v>975</v>
      </c>
      <c r="B981" s="145" t="s">
        <v>215</v>
      </c>
      <c r="C981" s="145" t="s">
        <v>179</v>
      </c>
      <c r="D981" s="145" t="s">
        <v>66</v>
      </c>
      <c r="E981" s="145" t="s">
        <v>183</v>
      </c>
      <c r="F981" s="145" t="s">
        <v>216</v>
      </c>
      <c r="G981" s="145" t="s">
        <v>185</v>
      </c>
      <c r="H981" s="145" t="s">
        <v>217</v>
      </c>
      <c r="I981" s="145" t="s">
        <v>218</v>
      </c>
      <c r="J981" s="145" t="s">
        <v>219</v>
      </c>
      <c r="K981" s="145" t="s">
        <v>218</v>
      </c>
      <c r="L981" s="145" t="s">
        <v>216</v>
      </c>
      <c r="M981" s="145" t="s">
        <v>187</v>
      </c>
      <c r="N981" s="145" t="s">
        <v>190</v>
      </c>
      <c r="O981" s="145" t="s">
        <v>200</v>
      </c>
      <c r="P981" s="145" t="s">
        <v>220</v>
      </c>
      <c r="Q981" s="145" t="s">
        <v>221</v>
      </c>
      <c r="R981" s="145" t="s">
        <v>203</v>
      </c>
      <c r="S981" s="145" t="s">
        <v>192</v>
      </c>
      <c r="T981" s="145" t="s">
        <v>180</v>
      </c>
      <c r="U981" s="145" t="s">
        <v>222</v>
      </c>
      <c r="V981" s="14" t="s">
        <v>705</v>
      </c>
      <c r="W981" s="145">
        <v>2023.11</v>
      </c>
      <c r="X981" s="147">
        <v>2024.05</v>
      </c>
      <c r="Y981" s="14">
        <f t="shared" si="16"/>
        <v>44.8</v>
      </c>
      <c r="Z981" s="145"/>
      <c r="AA981" s="145">
        <v>11.2</v>
      </c>
      <c r="AB981" s="145"/>
      <c r="AC981" s="145">
        <v>33.6</v>
      </c>
      <c r="AD981" s="145">
        <v>97</v>
      </c>
      <c r="AE981" s="145">
        <v>9</v>
      </c>
      <c r="AF981" s="145" t="s">
        <v>181</v>
      </c>
      <c r="AG981" s="145" t="s">
        <v>181</v>
      </c>
      <c r="AH981" s="145" t="s">
        <v>181</v>
      </c>
      <c r="AI981" s="145" t="s">
        <v>182</v>
      </c>
      <c r="AJ981" s="145" t="s">
        <v>181</v>
      </c>
      <c r="AK981" s="145" t="s">
        <v>181</v>
      </c>
      <c r="AL981" s="145"/>
      <c r="AM981" s="145" t="s">
        <v>181</v>
      </c>
      <c r="AN981" s="145"/>
      <c r="AO981" s="145" t="s">
        <v>223</v>
      </c>
      <c r="AP981" s="145">
        <v>18323697080</v>
      </c>
      <c r="AQ981" s="33" t="str">
        <f>VLOOKUP("*"&amp;B981&amp;"*",[1]项目信息综合查询_1!$I$4:$I$1026,1,FALSE)</f>
        <v>云阳县-普安乡_产业发展_生产项目_云阳县2023年度普安乡郎家村箫郎农业柑橘园水肥一体化建设项目</v>
      </c>
    </row>
    <row r="982" spans="1:43" s="3" customFormat="1" ht="204" x14ac:dyDescent="0.2">
      <c r="A982" s="13">
        <v>976</v>
      </c>
      <c r="B982" s="145" t="s">
        <v>224</v>
      </c>
      <c r="C982" s="145" t="s">
        <v>179</v>
      </c>
      <c r="D982" s="145" t="s">
        <v>66</v>
      </c>
      <c r="E982" s="145" t="s">
        <v>183</v>
      </c>
      <c r="F982" s="145" t="s">
        <v>196</v>
      </c>
      <c r="G982" s="145" t="s">
        <v>185</v>
      </c>
      <c r="H982" s="145" t="s">
        <v>217</v>
      </c>
      <c r="I982" s="145" t="s">
        <v>225</v>
      </c>
      <c r="J982" s="145" t="s">
        <v>226</v>
      </c>
      <c r="K982" s="145" t="s">
        <v>225</v>
      </c>
      <c r="L982" s="145" t="s">
        <v>196</v>
      </c>
      <c r="M982" s="145" t="s">
        <v>187</v>
      </c>
      <c r="N982" s="145" t="s">
        <v>190</v>
      </c>
      <c r="O982" s="145" t="s">
        <v>200</v>
      </c>
      <c r="P982" s="145" t="s">
        <v>227</v>
      </c>
      <c r="Q982" s="145" t="s">
        <v>228</v>
      </c>
      <c r="R982" s="145" t="s">
        <v>203</v>
      </c>
      <c r="S982" s="145" t="s">
        <v>192</v>
      </c>
      <c r="T982" s="145" t="s">
        <v>180</v>
      </c>
      <c r="U982" s="145" t="s">
        <v>222</v>
      </c>
      <c r="V982" s="14" t="s">
        <v>705</v>
      </c>
      <c r="W982" s="145">
        <v>2023.11</v>
      </c>
      <c r="X982" s="147">
        <v>2024.05</v>
      </c>
      <c r="Y982" s="14">
        <f t="shared" si="16"/>
        <v>48</v>
      </c>
      <c r="Z982" s="145"/>
      <c r="AA982" s="145">
        <v>12</v>
      </c>
      <c r="AB982" s="145"/>
      <c r="AC982" s="145">
        <v>36</v>
      </c>
      <c r="AD982" s="145">
        <v>35</v>
      </c>
      <c r="AE982" s="145">
        <v>5</v>
      </c>
      <c r="AF982" s="145" t="s">
        <v>181</v>
      </c>
      <c r="AG982" s="145" t="s">
        <v>181</v>
      </c>
      <c r="AH982" s="145" t="s">
        <v>181</v>
      </c>
      <c r="AI982" s="145" t="s">
        <v>182</v>
      </c>
      <c r="AJ982" s="145" t="s">
        <v>181</v>
      </c>
      <c r="AK982" s="145" t="s">
        <v>181</v>
      </c>
      <c r="AL982" s="145"/>
      <c r="AM982" s="145" t="s">
        <v>181</v>
      </c>
      <c r="AN982" s="145"/>
      <c r="AO982" s="145" t="s">
        <v>223</v>
      </c>
      <c r="AP982" s="145">
        <v>18323697080</v>
      </c>
      <c r="AQ982" s="33" t="str">
        <f>VLOOKUP("*"&amp;B982&amp;"*",[1]项目信息综合查询_1!$I$4:$I$1026,1,FALSE)</f>
        <v>云阳县-普安乡_产业发展_生产项目_云阳县2023年度普安乡郎家村德川农业柑橘园水肥一体化建设项目</v>
      </c>
    </row>
    <row r="983" spans="1:43" s="3" customFormat="1" ht="204" x14ac:dyDescent="0.2">
      <c r="A983" s="13">
        <v>977</v>
      </c>
      <c r="B983" s="145" t="s">
        <v>229</v>
      </c>
      <c r="C983" s="145" t="s">
        <v>179</v>
      </c>
      <c r="D983" s="145" t="s">
        <v>66</v>
      </c>
      <c r="E983" s="145" t="s">
        <v>183</v>
      </c>
      <c r="F983" s="145" t="s">
        <v>230</v>
      </c>
      <c r="G983" s="145" t="s">
        <v>185</v>
      </c>
      <c r="H983" s="145" t="s">
        <v>231</v>
      </c>
      <c r="I983" s="145" t="s">
        <v>232</v>
      </c>
      <c r="J983" s="145" t="s">
        <v>233</v>
      </c>
      <c r="K983" s="145" t="s">
        <v>232</v>
      </c>
      <c r="L983" s="145" t="s">
        <v>230</v>
      </c>
      <c r="M983" s="145" t="s">
        <v>187</v>
      </c>
      <c r="N983" s="145" t="s">
        <v>190</v>
      </c>
      <c r="O983" s="145" t="s">
        <v>200</v>
      </c>
      <c r="P983" s="145" t="s">
        <v>234</v>
      </c>
      <c r="Q983" s="145" t="s">
        <v>235</v>
      </c>
      <c r="R983" s="145" t="s">
        <v>203</v>
      </c>
      <c r="S983" s="145" t="s">
        <v>192</v>
      </c>
      <c r="T983" s="145" t="s">
        <v>180</v>
      </c>
      <c r="U983" s="145" t="s">
        <v>236</v>
      </c>
      <c r="V983" s="14" t="s">
        <v>705</v>
      </c>
      <c r="W983" s="145">
        <v>2023.11</v>
      </c>
      <c r="X983" s="147">
        <v>2024.05</v>
      </c>
      <c r="Y983" s="14">
        <f t="shared" si="16"/>
        <v>89.6</v>
      </c>
      <c r="Z983" s="145"/>
      <c r="AA983" s="145">
        <v>22.4</v>
      </c>
      <c r="AB983" s="145"/>
      <c r="AC983" s="145">
        <v>67.2</v>
      </c>
      <c r="AD983" s="145">
        <v>50</v>
      </c>
      <c r="AE983" s="145">
        <v>15</v>
      </c>
      <c r="AF983" s="145" t="s">
        <v>181</v>
      </c>
      <c r="AG983" s="145" t="s">
        <v>181</v>
      </c>
      <c r="AH983" s="145" t="s">
        <v>181</v>
      </c>
      <c r="AI983" s="145" t="s">
        <v>182</v>
      </c>
      <c r="AJ983" s="145" t="s">
        <v>181</v>
      </c>
      <c r="AK983" s="145" t="s">
        <v>181</v>
      </c>
      <c r="AL983" s="145"/>
      <c r="AM983" s="145" t="s">
        <v>181</v>
      </c>
      <c r="AN983" s="145"/>
      <c r="AO983" s="145" t="s">
        <v>237</v>
      </c>
      <c r="AP983" s="145">
        <v>15215156959</v>
      </c>
      <c r="AQ983" s="33" t="str">
        <f>VLOOKUP("*"&amp;B983&amp;"*",[1]项目信息综合查询_1!$I$4:$I$1026,1,FALSE)</f>
        <v>云阳县-平安镇_产业发展_生产项目_云阳县2023年度平安镇双花村柑橘水肥药一体化项目</v>
      </c>
    </row>
    <row r="984" spans="1:43" s="3" customFormat="1" ht="204" x14ac:dyDescent="0.2">
      <c r="A984" s="13">
        <v>978</v>
      </c>
      <c r="B984" s="145" t="s">
        <v>238</v>
      </c>
      <c r="C984" s="145" t="s">
        <v>179</v>
      </c>
      <c r="D984" s="145" t="s">
        <v>66</v>
      </c>
      <c r="E984" s="145" t="s">
        <v>183</v>
      </c>
      <c r="F984" s="145" t="s">
        <v>230</v>
      </c>
      <c r="G984" s="145" t="s">
        <v>185</v>
      </c>
      <c r="H984" s="145" t="s">
        <v>239</v>
      </c>
      <c r="I984" s="145" t="s">
        <v>240</v>
      </c>
      <c r="J984" s="145" t="s">
        <v>241</v>
      </c>
      <c r="K984" s="145" t="s">
        <v>240</v>
      </c>
      <c r="L984" s="145" t="s">
        <v>230</v>
      </c>
      <c r="M984" s="145" t="s">
        <v>187</v>
      </c>
      <c r="N984" s="145" t="s">
        <v>190</v>
      </c>
      <c r="O984" s="145" t="s">
        <v>200</v>
      </c>
      <c r="P984" s="145" t="s">
        <v>242</v>
      </c>
      <c r="Q984" s="145" t="s">
        <v>243</v>
      </c>
      <c r="R984" s="145" t="s">
        <v>203</v>
      </c>
      <c r="S984" s="145" t="s">
        <v>192</v>
      </c>
      <c r="T984" s="145" t="s">
        <v>180</v>
      </c>
      <c r="U984" s="145" t="s">
        <v>236</v>
      </c>
      <c r="V984" s="14" t="s">
        <v>705</v>
      </c>
      <c r="W984" s="145">
        <v>2023.11</v>
      </c>
      <c r="X984" s="147">
        <v>2024.05</v>
      </c>
      <c r="Y984" s="14">
        <f t="shared" si="16"/>
        <v>89.6</v>
      </c>
      <c r="Z984" s="145"/>
      <c r="AA984" s="145">
        <v>22.4</v>
      </c>
      <c r="AB984" s="145"/>
      <c r="AC984" s="145">
        <v>67.2</v>
      </c>
      <c r="AD984" s="145">
        <v>48</v>
      </c>
      <c r="AE984" s="145">
        <v>12</v>
      </c>
      <c r="AF984" s="145" t="s">
        <v>181</v>
      </c>
      <c r="AG984" s="145" t="s">
        <v>181</v>
      </c>
      <c r="AH984" s="145" t="s">
        <v>181</v>
      </c>
      <c r="AI984" s="145" t="s">
        <v>182</v>
      </c>
      <c r="AJ984" s="145" t="s">
        <v>181</v>
      </c>
      <c r="AK984" s="145" t="s">
        <v>181</v>
      </c>
      <c r="AL984" s="145"/>
      <c r="AM984" s="145" t="s">
        <v>181</v>
      </c>
      <c r="AN984" s="145"/>
      <c r="AO984" s="145" t="s">
        <v>237</v>
      </c>
      <c r="AP984" s="145">
        <v>15215156959</v>
      </c>
      <c r="AQ984" s="33" t="str">
        <f>VLOOKUP("*"&amp;B984&amp;"*",[1]项目信息综合查询_1!$I$4:$I$1026,1,FALSE)</f>
        <v>云阳县-平安镇_产业发展_生产项目_云阳县2023年平安镇五湖村柑橘园水肥一体化建设项目</v>
      </c>
    </row>
    <row r="985" spans="1:43" s="3" customFormat="1" ht="204" x14ac:dyDescent="0.2">
      <c r="A985" s="13">
        <v>979</v>
      </c>
      <c r="B985" s="145" t="s">
        <v>244</v>
      </c>
      <c r="C985" s="145" t="s">
        <v>179</v>
      </c>
      <c r="D985" s="145" t="s">
        <v>66</v>
      </c>
      <c r="E985" s="145" t="s">
        <v>183</v>
      </c>
      <c r="F985" s="145" t="s">
        <v>230</v>
      </c>
      <c r="G985" s="145" t="s">
        <v>185</v>
      </c>
      <c r="H985" s="145" t="s">
        <v>245</v>
      </c>
      <c r="I985" s="145" t="s">
        <v>246</v>
      </c>
      <c r="J985" s="145" t="s">
        <v>247</v>
      </c>
      <c r="K985" s="145" t="s">
        <v>248</v>
      </c>
      <c r="L985" s="145" t="s">
        <v>249</v>
      </c>
      <c r="M985" s="145" t="s">
        <v>187</v>
      </c>
      <c r="N985" s="145" t="s">
        <v>190</v>
      </c>
      <c r="O985" s="145" t="s">
        <v>200</v>
      </c>
      <c r="P985" s="145" t="s">
        <v>250</v>
      </c>
      <c r="Q985" s="145" t="s">
        <v>251</v>
      </c>
      <c r="R985" s="145" t="s">
        <v>203</v>
      </c>
      <c r="S985" s="145" t="s">
        <v>192</v>
      </c>
      <c r="T985" s="145" t="s">
        <v>180</v>
      </c>
      <c r="U985" s="145" t="s">
        <v>252</v>
      </c>
      <c r="V985" s="14" t="s">
        <v>705</v>
      </c>
      <c r="W985" s="145">
        <v>2023.11</v>
      </c>
      <c r="X985" s="147">
        <v>2024.05</v>
      </c>
      <c r="Y985" s="14">
        <f t="shared" si="16"/>
        <v>89.6</v>
      </c>
      <c r="Z985" s="145"/>
      <c r="AA985" s="145">
        <v>22.4</v>
      </c>
      <c r="AB985" s="145"/>
      <c r="AC985" s="145">
        <v>67.2</v>
      </c>
      <c r="AD985" s="145">
        <v>15</v>
      </c>
      <c r="AE985" s="145">
        <v>3</v>
      </c>
      <c r="AF985" s="145" t="s">
        <v>181</v>
      </c>
      <c r="AG985" s="145" t="s">
        <v>181</v>
      </c>
      <c r="AH985" s="145" t="s">
        <v>181</v>
      </c>
      <c r="AI985" s="145" t="s">
        <v>182</v>
      </c>
      <c r="AJ985" s="145" t="s">
        <v>181</v>
      </c>
      <c r="AK985" s="145" t="s">
        <v>181</v>
      </c>
      <c r="AL985" s="145"/>
      <c r="AM985" s="145" t="s">
        <v>181</v>
      </c>
      <c r="AN985" s="145"/>
      <c r="AO985" s="145" t="s">
        <v>253</v>
      </c>
      <c r="AP985" s="145">
        <v>15808885158</v>
      </c>
      <c r="AQ985" s="33" t="str">
        <f>VLOOKUP("*"&amp;B985&amp;"*",[1]项目信息综合查询_1!$I$4:$I$1026,1,FALSE)</f>
        <v>云阳县-红狮镇_产业发展_生产项目_云阳县2023年度红狮镇咏梧社区鼎信农业柑橘水肥药一体化项目</v>
      </c>
    </row>
    <row r="986" spans="1:43" s="3" customFormat="1" ht="204" x14ac:dyDescent="0.2">
      <c r="A986" s="13">
        <v>980</v>
      </c>
      <c r="B986" s="145" t="s">
        <v>254</v>
      </c>
      <c r="C986" s="145" t="s">
        <v>179</v>
      </c>
      <c r="D986" s="145" t="s">
        <v>66</v>
      </c>
      <c r="E986" s="145" t="s">
        <v>183</v>
      </c>
      <c r="F986" s="145" t="s">
        <v>255</v>
      </c>
      <c r="G986" s="145" t="s">
        <v>185</v>
      </c>
      <c r="H986" s="145" t="s">
        <v>256</v>
      </c>
      <c r="I986" s="145" t="s">
        <v>257</v>
      </c>
      <c r="J986" s="145" t="s">
        <v>258</v>
      </c>
      <c r="K986" s="145" t="s">
        <v>259</v>
      </c>
      <c r="L986" s="145" t="s">
        <v>260</v>
      </c>
      <c r="M986" s="145" t="s">
        <v>187</v>
      </c>
      <c r="N986" s="145" t="s">
        <v>190</v>
      </c>
      <c r="O986" s="145" t="s">
        <v>200</v>
      </c>
      <c r="P986" s="145" t="s">
        <v>261</v>
      </c>
      <c r="Q986" s="145" t="s">
        <v>262</v>
      </c>
      <c r="R986" s="145" t="s">
        <v>203</v>
      </c>
      <c r="S986" s="145" t="s">
        <v>192</v>
      </c>
      <c r="T986" s="145" t="s">
        <v>180</v>
      </c>
      <c r="U986" s="145" t="s">
        <v>252</v>
      </c>
      <c r="V986" s="14" t="s">
        <v>705</v>
      </c>
      <c r="W986" s="145">
        <v>2023.11</v>
      </c>
      <c r="X986" s="147">
        <v>2024.05</v>
      </c>
      <c r="Y986" s="14">
        <f t="shared" si="16"/>
        <v>32</v>
      </c>
      <c r="Z986" s="145"/>
      <c r="AA986" s="145">
        <v>8</v>
      </c>
      <c r="AB986" s="145"/>
      <c r="AC986" s="145">
        <v>24</v>
      </c>
      <c r="AD986" s="145">
        <v>10</v>
      </c>
      <c r="AE986" s="145">
        <v>3</v>
      </c>
      <c r="AF986" s="145" t="s">
        <v>181</v>
      </c>
      <c r="AG986" s="145" t="s">
        <v>181</v>
      </c>
      <c r="AH986" s="145" t="s">
        <v>181</v>
      </c>
      <c r="AI986" s="145" t="s">
        <v>182</v>
      </c>
      <c r="AJ986" s="145" t="s">
        <v>181</v>
      </c>
      <c r="AK986" s="145" t="s">
        <v>181</v>
      </c>
      <c r="AL986" s="145"/>
      <c r="AM986" s="145" t="s">
        <v>181</v>
      </c>
      <c r="AN986" s="145"/>
      <c r="AO986" s="145" t="s">
        <v>263</v>
      </c>
      <c r="AP986" s="145">
        <v>15723556623</v>
      </c>
      <c r="AQ986" s="33" t="str">
        <f>VLOOKUP("*"&amp;B986&amp;"*",[1]项目信息综合查询_1!$I$4:$I$1026,1,FALSE)</f>
        <v>云阳县-红狮镇_产业发展_生产项目_云阳县2023年度红狮镇临江村果源农业柑橘水肥药一体化项目</v>
      </c>
    </row>
    <row r="987" spans="1:43" s="3" customFormat="1" ht="204" x14ac:dyDescent="0.2">
      <c r="A987" s="13">
        <v>981</v>
      </c>
      <c r="B987" s="145" t="s">
        <v>264</v>
      </c>
      <c r="C987" s="145" t="s">
        <v>179</v>
      </c>
      <c r="D987" s="145" t="s">
        <v>66</v>
      </c>
      <c r="E987" s="145" t="s">
        <v>183</v>
      </c>
      <c r="F987" s="145" t="s">
        <v>265</v>
      </c>
      <c r="G987" s="145" t="s">
        <v>185</v>
      </c>
      <c r="H987" s="145" t="s">
        <v>266</v>
      </c>
      <c r="I987" s="145" t="s">
        <v>267</v>
      </c>
      <c r="J987" s="145" t="s">
        <v>268</v>
      </c>
      <c r="K987" s="145" t="s">
        <v>269</v>
      </c>
      <c r="L987" s="145" t="s">
        <v>270</v>
      </c>
      <c r="M987" s="145" t="s">
        <v>187</v>
      </c>
      <c r="N987" s="145" t="s">
        <v>190</v>
      </c>
      <c r="O987" s="145" t="s">
        <v>200</v>
      </c>
      <c r="P987" s="145" t="s">
        <v>250</v>
      </c>
      <c r="Q987" s="145" t="s">
        <v>271</v>
      </c>
      <c r="R987" s="145" t="s">
        <v>203</v>
      </c>
      <c r="S987" s="145" t="s">
        <v>192</v>
      </c>
      <c r="T987" s="145" t="s">
        <v>180</v>
      </c>
      <c r="U987" s="145" t="s">
        <v>252</v>
      </c>
      <c r="V987" s="14" t="s">
        <v>705</v>
      </c>
      <c r="W987" s="145">
        <v>2023.11</v>
      </c>
      <c r="X987" s="147">
        <v>2024.05</v>
      </c>
      <c r="Y987" s="14">
        <f t="shared" si="16"/>
        <v>57.6</v>
      </c>
      <c r="Z987" s="145"/>
      <c r="AA987" s="145">
        <v>14.4</v>
      </c>
      <c r="AB987" s="145"/>
      <c r="AC987" s="145">
        <v>43.2</v>
      </c>
      <c r="AD987" s="145">
        <v>20</v>
      </c>
      <c r="AE987" s="145">
        <v>7</v>
      </c>
      <c r="AF987" s="145" t="s">
        <v>181</v>
      </c>
      <c r="AG987" s="145" t="s">
        <v>181</v>
      </c>
      <c r="AH987" s="145" t="s">
        <v>181</v>
      </c>
      <c r="AI987" s="145" t="s">
        <v>182</v>
      </c>
      <c r="AJ987" s="145" t="s">
        <v>181</v>
      </c>
      <c r="AK987" s="145" t="s">
        <v>181</v>
      </c>
      <c r="AL987" s="145"/>
      <c r="AM987" s="145" t="s">
        <v>181</v>
      </c>
      <c r="AN987" s="145"/>
      <c r="AO987" s="145" t="s">
        <v>272</v>
      </c>
      <c r="AP987" s="145">
        <v>13509443888</v>
      </c>
      <c r="AQ987" s="33" t="str">
        <f>VLOOKUP("*"&amp;B987&amp;"*",[1]项目信息综合查询_1!$I$4:$I$1026,1,FALSE)</f>
        <v>云阳县-红狮镇_产业发展_生产项目_云阳县2023年度红狮镇向阳村厚发农业柑橘水肥药一体化项目</v>
      </c>
    </row>
    <row r="988" spans="1:43" s="3" customFormat="1" ht="204" x14ac:dyDescent="0.2">
      <c r="A988" s="13">
        <v>982</v>
      </c>
      <c r="B988" s="145" t="s">
        <v>273</v>
      </c>
      <c r="C988" s="145" t="s">
        <v>179</v>
      </c>
      <c r="D988" s="145" t="s">
        <v>66</v>
      </c>
      <c r="E988" s="145" t="s">
        <v>183</v>
      </c>
      <c r="F988" s="145" t="s">
        <v>255</v>
      </c>
      <c r="G988" s="145" t="s">
        <v>185</v>
      </c>
      <c r="H988" s="145" t="s">
        <v>274</v>
      </c>
      <c r="I988" s="145" t="s">
        <v>275</v>
      </c>
      <c r="J988" s="145" t="s">
        <v>276</v>
      </c>
      <c r="K988" s="145" t="s">
        <v>275</v>
      </c>
      <c r="L988" s="145" t="s">
        <v>277</v>
      </c>
      <c r="M988" s="145" t="s">
        <v>187</v>
      </c>
      <c r="N988" s="145" t="s">
        <v>190</v>
      </c>
      <c r="O988" s="145" t="s">
        <v>200</v>
      </c>
      <c r="P988" s="145" t="s">
        <v>278</v>
      </c>
      <c r="Q988" s="145" t="s">
        <v>279</v>
      </c>
      <c r="R988" s="145" t="s">
        <v>203</v>
      </c>
      <c r="S988" s="145" t="s">
        <v>192</v>
      </c>
      <c r="T988" s="145" t="s">
        <v>180</v>
      </c>
      <c r="U988" s="145" t="s">
        <v>280</v>
      </c>
      <c r="V988" s="14" t="s">
        <v>705</v>
      </c>
      <c r="W988" s="145">
        <v>2023.11</v>
      </c>
      <c r="X988" s="147">
        <v>2024.05</v>
      </c>
      <c r="Y988" s="14">
        <f t="shared" si="16"/>
        <v>32</v>
      </c>
      <c r="Z988" s="145"/>
      <c r="AA988" s="145">
        <v>8</v>
      </c>
      <c r="AB988" s="145"/>
      <c r="AC988" s="145">
        <v>24</v>
      </c>
      <c r="AD988" s="145">
        <v>55</v>
      </c>
      <c r="AE988" s="145">
        <v>6</v>
      </c>
      <c r="AF988" s="145" t="s">
        <v>181</v>
      </c>
      <c r="AG988" s="145" t="s">
        <v>181</v>
      </c>
      <c r="AH988" s="145" t="s">
        <v>181</v>
      </c>
      <c r="AI988" s="145" t="s">
        <v>182</v>
      </c>
      <c r="AJ988" s="145" t="s">
        <v>181</v>
      </c>
      <c r="AK988" s="145" t="s">
        <v>181</v>
      </c>
      <c r="AL988" s="145"/>
      <c r="AM988" s="145" t="s">
        <v>181</v>
      </c>
      <c r="AN988" s="145"/>
      <c r="AO988" s="145" t="s">
        <v>281</v>
      </c>
      <c r="AP988" s="145">
        <v>18323673033</v>
      </c>
      <c r="AQ988" s="33" t="str">
        <f>VLOOKUP("*"&amp;B988&amp;"*",[1]项目信息综合查询_1!$I$4:$I$1026,1,FALSE)</f>
        <v>云阳县-龙角镇_产业发展_生产项目_云阳县2023年度龙角镇永富村蓝河田柑橘水肥药一体化项目</v>
      </c>
    </row>
    <row r="989" spans="1:43" s="3" customFormat="1" ht="264" x14ac:dyDescent="0.2">
      <c r="A989" s="13">
        <v>983</v>
      </c>
      <c r="B989" s="145" t="s">
        <v>282</v>
      </c>
      <c r="C989" s="145" t="s">
        <v>179</v>
      </c>
      <c r="D989" s="145" t="s">
        <v>66</v>
      </c>
      <c r="E989" s="145" t="s">
        <v>183</v>
      </c>
      <c r="F989" s="145" t="s">
        <v>283</v>
      </c>
      <c r="G989" s="145" t="s">
        <v>185</v>
      </c>
      <c r="H989" s="145" t="s">
        <v>284</v>
      </c>
      <c r="I989" s="145" t="s">
        <v>285</v>
      </c>
      <c r="J989" s="145" t="s">
        <v>286</v>
      </c>
      <c r="K989" s="145" t="s">
        <v>287</v>
      </c>
      <c r="L989" s="145" t="s">
        <v>288</v>
      </c>
      <c r="M989" s="145" t="s">
        <v>187</v>
      </c>
      <c r="N989" s="145" t="s">
        <v>190</v>
      </c>
      <c r="O989" s="145" t="s">
        <v>200</v>
      </c>
      <c r="P989" s="145" t="s">
        <v>278</v>
      </c>
      <c r="Q989" s="145" t="s">
        <v>289</v>
      </c>
      <c r="R989" s="145" t="s">
        <v>203</v>
      </c>
      <c r="S989" s="145" t="s">
        <v>192</v>
      </c>
      <c r="T989" s="145" t="s">
        <v>180</v>
      </c>
      <c r="U989" s="145" t="s">
        <v>280</v>
      </c>
      <c r="V989" s="14" t="s">
        <v>705</v>
      </c>
      <c r="W989" s="145">
        <v>2023.11</v>
      </c>
      <c r="X989" s="147">
        <v>2024.05</v>
      </c>
      <c r="Y989" s="14">
        <f t="shared" si="16"/>
        <v>83.2</v>
      </c>
      <c r="Z989" s="145"/>
      <c r="AA989" s="145">
        <v>20.8</v>
      </c>
      <c r="AB989" s="145"/>
      <c r="AC989" s="145">
        <v>62.4</v>
      </c>
      <c r="AD989" s="145">
        <v>310</v>
      </c>
      <c r="AE989" s="145">
        <v>8</v>
      </c>
      <c r="AF989" s="145" t="s">
        <v>181</v>
      </c>
      <c r="AG989" s="145" t="s">
        <v>181</v>
      </c>
      <c r="AH989" s="145" t="s">
        <v>181</v>
      </c>
      <c r="AI989" s="145" t="s">
        <v>182</v>
      </c>
      <c r="AJ989" s="145" t="s">
        <v>181</v>
      </c>
      <c r="AK989" s="145" t="s">
        <v>181</v>
      </c>
      <c r="AL989" s="145"/>
      <c r="AM989" s="145" t="s">
        <v>181</v>
      </c>
      <c r="AN989" s="145"/>
      <c r="AO989" s="145" t="s">
        <v>290</v>
      </c>
      <c r="AP989" s="145">
        <v>13870767124</v>
      </c>
      <c r="AQ989" s="33" t="str">
        <f>VLOOKUP("*"&amp;B989&amp;"*",[1]项目信息综合查询_1!$I$4:$I$1026,1,FALSE)</f>
        <v>云阳县-龙角镇_产业发展_生产项目_云阳县2023年度龙角镇栏坪村肖亮柑橘柑橘水肥药一体化项目</v>
      </c>
    </row>
    <row r="990" spans="1:43" s="3" customFormat="1" ht="204" x14ac:dyDescent="0.2">
      <c r="A990" s="13">
        <v>984</v>
      </c>
      <c r="B990" s="145" t="s">
        <v>291</v>
      </c>
      <c r="C990" s="145" t="s">
        <v>179</v>
      </c>
      <c r="D990" s="145" t="s">
        <v>66</v>
      </c>
      <c r="E990" s="145" t="s">
        <v>183</v>
      </c>
      <c r="F990" s="145" t="s">
        <v>292</v>
      </c>
      <c r="G990" s="145" t="s">
        <v>185</v>
      </c>
      <c r="H990" s="145" t="s">
        <v>293</v>
      </c>
      <c r="I990" s="145" t="s">
        <v>294</v>
      </c>
      <c r="J990" s="145" t="s">
        <v>295</v>
      </c>
      <c r="K990" s="145" t="s">
        <v>294</v>
      </c>
      <c r="L990" s="145" t="s">
        <v>296</v>
      </c>
      <c r="M990" s="145" t="s">
        <v>187</v>
      </c>
      <c r="N990" s="145" t="s">
        <v>190</v>
      </c>
      <c r="O990" s="145" t="s">
        <v>200</v>
      </c>
      <c r="P990" s="145" t="s">
        <v>297</v>
      </c>
      <c r="Q990" s="145" t="s">
        <v>298</v>
      </c>
      <c r="R990" s="145" t="s">
        <v>203</v>
      </c>
      <c r="S990" s="145" t="s">
        <v>192</v>
      </c>
      <c r="T990" s="145" t="s">
        <v>180</v>
      </c>
      <c r="U990" s="145" t="s">
        <v>299</v>
      </c>
      <c r="V990" s="14" t="s">
        <v>705</v>
      </c>
      <c r="W990" s="145">
        <v>2023.11</v>
      </c>
      <c r="X990" s="147">
        <v>2024.05</v>
      </c>
      <c r="Y990" s="14">
        <f t="shared" si="16"/>
        <v>60.8</v>
      </c>
      <c r="Z990" s="145"/>
      <c r="AA990" s="145">
        <v>15.2</v>
      </c>
      <c r="AB990" s="145"/>
      <c r="AC990" s="145">
        <v>45.6</v>
      </c>
      <c r="AD990" s="145">
        <v>20</v>
      </c>
      <c r="AE990" s="145">
        <v>6</v>
      </c>
      <c r="AF990" s="145" t="s">
        <v>181</v>
      </c>
      <c r="AG990" s="145" t="s">
        <v>181</v>
      </c>
      <c r="AH990" s="145" t="s">
        <v>181</v>
      </c>
      <c r="AI990" s="145" t="s">
        <v>182</v>
      </c>
      <c r="AJ990" s="145" t="s">
        <v>181</v>
      </c>
      <c r="AK990" s="145" t="s">
        <v>181</v>
      </c>
      <c r="AL990" s="145"/>
      <c r="AM990" s="145" t="s">
        <v>181</v>
      </c>
      <c r="AN990" s="145"/>
      <c r="AO990" s="145" t="s">
        <v>300</v>
      </c>
      <c r="AP990" s="145">
        <v>13594330666</v>
      </c>
      <c r="AQ990" s="33" t="str">
        <f>VLOOKUP("*"&amp;B990&amp;"*",[1]项目信息综合查询_1!$I$4:$I$1026,1,FALSE)</f>
        <v>云阳县-栖霞镇_产业发展_生产项目_云阳县2023年度栖霞镇福星村群华柑橘园水肥药一体化项目</v>
      </c>
    </row>
    <row r="991" spans="1:43" s="3" customFormat="1" ht="204" x14ac:dyDescent="0.2">
      <c r="A991" s="13">
        <v>985</v>
      </c>
      <c r="B991" s="145" t="s">
        <v>301</v>
      </c>
      <c r="C991" s="145" t="s">
        <v>179</v>
      </c>
      <c r="D991" s="145" t="s">
        <v>66</v>
      </c>
      <c r="E991" s="145" t="s">
        <v>183</v>
      </c>
      <c r="F991" s="145" t="s">
        <v>207</v>
      </c>
      <c r="G991" s="145" t="s">
        <v>185</v>
      </c>
      <c r="H991" s="145" t="s">
        <v>302</v>
      </c>
      <c r="I991" s="145" t="s">
        <v>303</v>
      </c>
      <c r="J991" s="145" t="s">
        <v>304</v>
      </c>
      <c r="K991" s="145" t="s">
        <v>303</v>
      </c>
      <c r="L991" s="145" t="s">
        <v>305</v>
      </c>
      <c r="M991" s="145" t="s">
        <v>187</v>
      </c>
      <c r="N991" s="145" t="s">
        <v>190</v>
      </c>
      <c r="O991" s="145" t="s">
        <v>200</v>
      </c>
      <c r="P991" s="145" t="s">
        <v>297</v>
      </c>
      <c r="Q991" s="145" t="s">
        <v>306</v>
      </c>
      <c r="R991" s="145" t="s">
        <v>203</v>
      </c>
      <c r="S991" s="145" t="s">
        <v>192</v>
      </c>
      <c r="T991" s="145" t="s">
        <v>180</v>
      </c>
      <c r="U991" s="145" t="s">
        <v>299</v>
      </c>
      <c r="V991" s="14" t="s">
        <v>705</v>
      </c>
      <c r="W991" s="145">
        <v>2023.11</v>
      </c>
      <c r="X991" s="147">
        <v>2024.05</v>
      </c>
      <c r="Y991" s="14">
        <f t="shared" si="16"/>
        <v>64</v>
      </c>
      <c r="Z991" s="145"/>
      <c r="AA991" s="145">
        <v>16</v>
      </c>
      <c r="AB991" s="145"/>
      <c r="AC991" s="145">
        <v>48</v>
      </c>
      <c r="AD991" s="145">
        <v>25</v>
      </c>
      <c r="AE991" s="145">
        <v>3</v>
      </c>
      <c r="AF991" s="145" t="s">
        <v>181</v>
      </c>
      <c r="AG991" s="145" t="s">
        <v>181</v>
      </c>
      <c r="AH991" s="145" t="s">
        <v>181</v>
      </c>
      <c r="AI991" s="145" t="s">
        <v>182</v>
      </c>
      <c r="AJ991" s="145" t="s">
        <v>181</v>
      </c>
      <c r="AK991" s="145" t="s">
        <v>181</v>
      </c>
      <c r="AL991" s="145"/>
      <c r="AM991" s="145" t="s">
        <v>181</v>
      </c>
      <c r="AN991" s="145"/>
      <c r="AO991" s="145" t="s">
        <v>300</v>
      </c>
      <c r="AP991" s="145">
        <v>13594330666</v>
      </c>
      <c r="AQ991" s="33" t="str">
        <f>VLOOKUP("*"&amp;B991&amp;"*",[1]项目信息综合查询_1!$I$4:$I$1026,1,FALSE)</f>
        <v>云阳县-栖霞镇_产业发展_生产项目_云阳县2023年度栖霞镇红龙村亿亨农业柑橘水肥药一体化项目</v>
      </c>
    </row>
    <row r="992" spans="1:43" s="3" customFormat="1" ht="204" x14ac:dyDescent="0.2">
      <c r="A992" s="13">
        <v>986</v>
      </c>
      <c r="B992" s="145" t="s">
        <v>307</v>
      </c>
      <c r="C992" s="145" t="s">
        <v>179</v>
      </c>
      <c r="D992" s="145" t="s">
        <v>66</v>
      </c>
      <c r="E992" s="145" t="s">
        <v>183</v>
      </c>
      <c r="F992" s="145" t="s">
        <v>308</v>
      </c>
      <c r="G992" s="145" t="s">
        <v>185</v>
      </c>
      <c r="H992" s="145" t="s">
        <v>309</v>
      </c>
      <c r="I992" s="145" t="s">
        <v>310</v>
      </c>
      <c r="J992" s="145" t="s">
        <v>311</v>
      </c>
      <c r="K992" s="145" t="s">
        <v>310</v>
      </c>
      <c r="L992" s="145" t="s">
        <v>312</v>
      </c>
      <c r="M992" s="145" t="s">
        <v>187</v>
      </c>
      <c r="N992" s="145" t="s">
        <v>190</v>
      </c>
      <c r="O992" s="145" t="s">
        <v>200</v>
      </c>
      <c r="P992" s="145" t="s">
        <v>313</v>
      </c>
      <c r="Q992" s="145" t="s">
        <v>314</v>
      </c>
      <c r="R992" s="145" t="s">
        <v>203</v>
      </c>
      <c r="S992" s="145" t="s">
        <v>192</v>
      </c>
      <c r="T992" s="145" t="s">
        <v>180</v>
      </c>
      <c r="U992" s="145" t="s">
        <v>315</v>
      </c>
      <c r="V992" s="14" t="s">
        <v>705</v>
      </c>
      <c r="W992" s="145">
        <v>2023.11</v>
      </c>
      <c r="X992" s="147">
        <v>2024.05</v>
      </c>
      <c r="Y992" s="14">
        <f t="shared" si="16"/>
        <v>38.4</v>
      </c>
      <c r="Z992" s="145"/>
      <c r="AA992" s="145">
        <v>9.6</v>
      </c>
      <c r="AB992" s="145"/>
      <c r="AC992" s="145">
        <v>28.8</v>
      </c>
      <c r="AD992" s="145">
        <v>15</v>
      </c>
      <c r="AE992" s="145">
        <v>2</v>
      </c>
      <c r="AF992" s="145" t="s">
        <v>181</v>
      </c>
      <c r="AG992" s="145" t="s">
        <v>181</v>
      </c>
      <c r="AH992" s="145" t="s">
        <v>181</v>
      </c>
      <c r="AI992" s="145" t="s">
        <v>182</v>
      </c>
      <c r="AJ992" s="145" t="s">
        <v>181</v>
      </c>
      <c r="AK992" s="145" t="s">
        <v>181</v>
      </c>
      <c r="AL992" s="145"/>
      <c r="AM992" s="145" t="s">
        <v>181</v>
      </c>
      <c r="AN992" s="145"/>
      <c r="AO992" s="145" t="s">
        <v>316</v>
      </c>
      <c r="AP992" s="145">
        <v>13896256006</v>
      </c>
      <c r="AQ992" s="33" t="e">
        <f>VLOOKUP("*"&amp;B992&amp;"*",[1]项目信息综合查询_1!$I$4:$I$1026,1,FALSE)</f>
        <v>#N/A</v>
      </c>
    </row>
    <row r="993" spans="1:43" s="3" customFormat="1" ht="204" x14ac:dyDescent="0.2">
      <c r="A993" s="13">
        <v>987</v>
      </c>
      <c r="B993" s="145" t="s">
        <v>317</v>
      </c>
      <c r="C993" s="145" t="s">
        <v>179</v>
      </c>
      <c r="D993" s="145" t="s">
        <v>66</v>
      </c>
      <c r="E993" s="145" t="s">
        <v>183</v>
      </c>
      <c r="F993" s="145" t="s">
        <v>255</v>
      </c>
      <c r="G993" s="145" t="s">
        <v>185</v>
      </c>
      <c r="H993" s="145" t="s">
        <v>318</v>
      </c>
      <c r="I993" s="145" t="s">
        <v>319</v>
      </c>
      <c r="J993" s="145" t="s">
        <v>320</v>
      </c>
      <c r="K993" s="145" t="s">
        <v>319</v>
      </c>
      <c r="L993" s="145" t="s">
        <v>321</v>
      </c>
      <c r="M993" s="145" t="s">
        <v>187</v>
      </c>
      <c r="N993" s="145" t="s">
        <v>190</v>
      </c>
      <c r="O993" s="145" t="s">
        <v>200</v>
      </c>
      <c r="P993" s="145" t="s">
        <v>313</v>
      </c>
      <c r="Q993" s="145" t="s">
        <v>322</v>
      </c>
      <c r="R993" s="145" t="s">
        <v>203</v>
      </c>
      <c r="S993" s="145" t="s">
        <v>192</v>
      </c>
      <c r="T993" s="145" t="s">
        <v>180</v>
      </c>
      <c r="U993" s="145" t="s">
        <v>315</v>
      </c>
      <c r="V993" s="14" t="s">
        <v>705</v>
      </c>
      <c r="W993" s="145">
        <v>2023.11</v>
      </c>
      <c r="X993" s="147">
        <v>2024.05</v>
      </c>
      <c r="Y993" s="14">
        <f t="shared" si="16"/>
        <v>32</v>
      </c>
      <c r="Z993" s="145"/>
      <c r="AA993" s="145">
        <v>8</v>
      </c>
      <c r="AB993" s="145"/>
      <c r="AC993" s="145">
        <v>24</v>
      </c>
      <c r="AD993" s="145">
        <v>10</v>
      </c>
      <c r="AE993" s="145">
        <v>1</v>
      </c>
      <c r="AF993" s="145" t="s">
        <v>181</v>
      </c>
      <c r="AG993" s="145" t="s">
        <v>181</v>
      </c>
      <c r="AH993" s="145" t="s">
        <v>181</v>
      </c>
      <c r="AI993" s="145" t="s">
        <v>182</v>
      </c>
      <c r="AJ993" s="145" t="s">
        <v>181</v>
      </c>
      <c r="AK993" s="145" t="s">
        <v>181</v>
      </c>
      <c r="AL993" s="145"/>
      <c r="AM993" s="145" t="s">
        <v>181</v>
      </c>
      <c r="AN993" s="145"/>
      <c r="AO993" s="145" t="s">
        <v>316</v>
      </c>
      <c r="AP993" s="145">
        <v>13896256006</v>
      </c>
      <c r="AQ993" s="33" t="e">
        <f>VLOOKUP("*"&amp;B993&amp;"*",[1]项目信息综合查询_1!$I$4:$I$1026,1,FALSE)</f>
        <v>#N/A</v>
      </c>
    </row>
    <row r="994" spans="1:43" s="3" customFormat="1" ht="204" x14ac:dyDescent="0.2">
      <c r="A994" s="13">
        <v>988</v>
      </c>
      <c r="B994" s="145" t="s">
        <v>323</v>
      </c>
      <c r="C994" s="145" t="s">
        <v>179</v>
      </c>
      <c r="D994" s="145" t="s">
        <v>66</v>
      </c>
      <c r="E994" s="145" t="s">
        <v>183</v>
      </c>
      <c r="F994" s="145" t="s">
        <v>324</v>
      </c>
      <c r="G994" s="145" t="s">
        <v>185</v>
      </c>
      <c r="H994" s="145" t="s">
        <v>325</v>
      </c>
      <c r="I994" s="145" t="s">
        <v>326</v>
      </c>
      <c r="J994" s="145" t="s">
        <v>311</v>
      </c>
      <c r="K994" s="145" t="s">
        <v>326</v>
      </c>
      <c r="L994" s="145" t="s">
        <v>327</v>
      </c>
      <c r="M994" s="145" t="s">
        <v>187</v>
      </c>
      <c r="N994" s="145" t="s">
        <v>190</v>
      </c>
      <c r="O994" s="145" t="s">
        <v>200</v>
      </c>
      <c r="P994" s="145" t="s">
        <v>313</v>
      </c>
      <c r="Q994" s="145" t="s">
        <v>314</v>
      </c>
      <c r="R994" s="145" t="s">
        <v>203</v>
      </c>
      <c r="S994" s="145" t="s">
        <v>192</v>
      </c>
      <c r="T994" s="145" t="s">
        <v>180</v>
      </c>
      <c r="U994" s="145" t="s">
        <v>315</v>
      </c>
      <c r="V994" s="14" t="s">
        <v>705</v>
      </c>
      <c r="W994" s="145">
        <v>2023.11</v>
      </c>
      <c r="X994" s="147">
        <v>2024.05</v>
      </c>
      <c r="Y994" s="14">
        <f t="shared" si="16"/>
        <v>54.4</v>
      </c>
      <c r="Z994" s="145"/>
      <c r="AA994" s="145">
        <v>13.6</v>
      </c>
      <c r="AB994" s="145"/>
      <c r="AC994" s="145">
        <v>40.799999999999997</v>
      </c>
      <c r="AD994" s="145">
        <v>15</v>
      </c>
      <c r="AE994" s="145">
        <v>2</v>
      </c>
      <c r="AF994" s="145" t="s">
        <v>181</v>
      </c>
      <c r="AG994" s="145" t="s">
        <v>181</v>
      </c>
      <c r="AH994" s="145" t="s">
        <v>181</v>
      </c>
      <c r="AI994" s="145" t="s">
        <v>182</v>
      </c>
      <c r="AJ994" s="145" t="s">
        <v>181</v>
      </c>
      <c r="AK994" s="145" t="s">
        <v>181</v>
      </c>
      <c r="AL994" s="145"/>
      <c r="AM994" s="145" t="s">
        <v>181</v>
      </c>
      <c r="AN994" s="145"/>
      <c r="AO994" s="145" t="s">
        <v>316</v>
      </c>
      <c r="AP994" s="145">
        <v>13896256006</v>
      </c>
      <c r="AQ994" s="33" t="e">
        <f>VLOOKUP("*"&amp;B994&amp;"*",[1]项目信息综合查询_1!$I$4:$I$1026,1,FALSE)</f>
        <v>#N/A</v>
      </c>
    </row>
    <row r="995" spans="1:43" s="3" customFormat="1" ht="204" x14ac:dyDescent="0.2">
      <c r="A995" s="13">
        <v>989</v>
      </c>
      <c r="B995" s="145" t="s">
        <v>328</v>
      </c>
      <c r="C995" s="145" t="s">
        <v>179</v>
      </c>
      <c r="D995" s="145" t="s">
        <v>66</v>
      </c>
      <c r="E995" s="145" t="s">
        <v>183</v>
      </c>
      <c r="F995" s="145" t="s">
        <v>329</v>
      </c>
      <c r="G995" s="145" t="s">
        <v>185</v>
      </c>
      <c r="H995" s="145" t="s">
        <v>318</v>
      </c>
      <c r="I995" s="145" t="s">
        <v>330</v>
      </c>
      <c r="J995" s="145" t="s">
        <v>331</v>
      </c>
      <c r="K995" s="145" t="s">
        <v>330</v>
      </c>
      <c r="L995" s="145" t="s">
        <v>332</v>
      </c>
      <c r="M995" s="145" t="s">
        <v>187</v>
      </c>
      <c r="N995" s="145" t="s">
        <v>190</v>
      </c>
      <c r="O995" s="145" t="s">
        <v>200</v>
      </c>
      <c r="P995" s="145" t="s">
        <v>313</v>
      </c>
      <c r="Q995" s="145" t="s">
        <v>333</v>
      </c>
      <c r="R995" s="145" t="s">
        <v>203</v>
      </c>
      <c r="S995" s="145" t="s">
        <v>192</v>
      </c>
      <c r="T995" s="145" t="s">
        <v>180</v>
      </c>
      <c r="U995" s="145" t="s">
        <v>315</v>
      </c>
      <c r="V995" s="14" t="s">
        <v>705</v>
      </c>
      <c r="W995" s="145">
        <v>2023.11</v>
      </c>
      <c r="X995" s="147">
        <v>2024.05</v>
      </c>
      <c r="Y995" s="14">
        <f t="shared" si="16"/>
        <v>80</v>
      </c>
      <c r="Z995" s="145"/>
      <c r="AA995" s="145">
        <v>20</v>
      </c>
      <c r="AB995" s="145"/>
      <c r="AC995" s="145">
        <v>60</v>
      </c>
      <c r="AD995" s="145">
        <v>20</v>
      </c>
      <c r="AE995" s="145">
        <v>3</v>
      </c>
      <c r="AF995" s="145" t="s">
        <v>181</v>
      </c>
      <c r="AG995" s="145" t="s">
        <v>181</v>
      </c>
      <c r="AH995" s="145" t="s">
        <v>181</v>
      </c>
      <c r="AI995" s="145" t="s">
        <v>182</v>
      </c>
      <c r="AJ995" s="145" t="s">
        <v>181</v>
      </c>
      <c r="AK995" s="145" t="s">
        <v>181</v>
      </c>
      <c r="AL995" s="145"/>
      <c r="AM995" s="145" t="s">
        <v>181</v>
      </c>
      <c r="AN995" s="145"/>
      <c r="AO995" s="145" t="s">
        <v>316</v>
      </c>
      <c r="AP995" s="145">
        <v>13896256006</v>
      </c>
      <c r="AQ995" s="33" t="e">
        <f>VLOOKUP("*"&amp;B995&amp;"*",[1]项目信息综合查询_1!$I$4:$I$1026,1,FALSE)</f>
        <v>#N/A</v>
      </c>
    </row>
    <row r="996" spans="1:43" s="3" customFormat="1" ht="204" x14ac:dyDescent="0.2">
      <c r="A996" s="13">
        <v>990</v>
      </c>
      <c r="B996" s="145" t="s">
        <v>334</v>
      </c>
      <c r="C996" s="145" t="s">
        <v>179</v>
      </c>
      <c r="D996" s="145" t="s">
        <v>66</v>
      </c>
      <c r="E996" s="145" t="s">
        <v>183</v>
      </c>
      <c r="F996" s="145" t="s">
        <v>329</v>
      </c>
      <c r="G996" s="145" t="s">
        <v>185</v>
      </c>
      <c r="H996" s="145" t="s">
        <v>335</v>
      </c>
      <c r="I996" s="145" t="s">
        <v>336</v>
      </c>
      <c r="J996" s="145" t="s">
        <v>337</v>
      </c>
      <c r="K996" s="145" t="s">
        <v>338</v>
      </c>
      <c r="L996" s="145" t="s">
        <v>329</v>
      </c>
      <c r="M996" s="145" t="s">
        <v>187</v>
      </c>
      <c r="N996" s="145" t="s">
        <v>190</v>
      </c>
      <c r="O996" s="145" t="s">
        <v>200</v>
      </c>
      <c r="P996" s="145" t="s">
        <v>339</v>
      </c>
      <c r="Q996" s="145" t="s">
        <v>340</v>
      </c>
      <c r="R996" s="145" t="s">
        <v>203</v>
      </c>
      <c r="S996" s="145" t="s">
        <v>192</v>
      </c>
      <c r="T996" s="145" t="s">
        <v>180</v>
      </c>
      <c r="U996" s="145" t="s">
        <v>341</v>
      </c>
      <c r="V996" s="14" t="s">
        <v>705</v>
      </c>
      <c r="W996" s="145">
        <v>2023.11</v>
      </c>
      <c r="X996" s="147">
        <v>2024.05</v>
      </c>
      <c r="Y996" s="14">
        <f t="shared" si="16"/>
        <v>80</v>
      </c>
      <c r="Z996" s="145"/>
      <c r="AA996" s="145">
        <v>20</v>
      </c>
      <c r="AB996" s="145"/>
      <c r="AC996" s="145">
        <v>60</v>
      </c>
      <c r="AD996" s="145">
        <v>5</v>
      </c>
      <c r="AE996" s="145">
        <v>2</v>
      </c>
      <c r="AF996" s="145" t="s">
        <v>181</v>
      </c>
      <c r="AG996" s="145" t="s">
        <v>181</v>
      </c>
      <c r="AH996" s="145" t="s">
        <v>181</v>
      </c>
      <c r="AI996" s="145" t="s">
        <v>182</v>
      </c>
      <c r="AJ996" s="145" t="s">
        <v>181</v>
      </c>
      <c r="AK996" s="145" t="s">
        <v>181</v>
      </c>
      <c r="AL996" s="145"/>
      <c r="AM996" s="145" t="s">
        <v>181</v>
      </c>
      <c r="AN996" s="145"/>
      <c r="AO996" s="145" t="s">
        <v>342</v>
      </c>
      <c r="AP996" s="145">
        <v>13996652636</v>
      </c>
      <c r="AQ996" s="33" t="str">
        <f>VLOOKUP("*"&amp;B996&amp;"*",[1]项目信息综合查询_1!$I$4:$I$1026,1,FALSE)</f>
        <v>云阳县-盘龙街道_产业发展_生产项目_云阳县2023年度盘龙街道长安社区豪睿农业柑橘水肥药一体化项目</v>
      </c>
    </row>
    <row r="997" spans="1:43" s="3" customFormat="1" ht="204" x14ac:dyDescent="0.2">
      <c r="A997" s="13">
        <v>991</v>
      </c>
      <c r="B997" s="145" t="s">
        <v>343</v>
      </c>
      <c r="C997" s="145" t="s">
        <v>179</v>
      </c>
      <c r="D997" s="145" t="s">
        <v>66</v>
      </c>
      <c r="E997" s="145" t="s">
        <v>183</v>
      </c>
      <c r="F997" s="145" t="s">
        <v>265</v>
      </c>
      <c r="G997" s="145" t="s">
        <v>185</v>
      </c>
      <c r="H997" s="145" t="s">
        <v>344</v>
      </c>
      <c r="I997" s="145" t="s">
        <v>345</v>
      </c>
      <c r="J997" s="145" t="s">
        <v>346</v>
      </c>
      <c r="K997" s="145" t="s">
        <v>347</v>
      </c>
      <c r="L997" s="145" t="s">
        <v>348</v>
      </c>
      <c r="M997" s="145" t="s">
        <v>187</v>
      </c>
      <c r="N997" s="145" t="s">
        <v>190</v>
      </c>
      <c r="O997" s="145" t="s">
        <v>200</v>
      </c>
      <c r="P997" s="145" t="s">
        <v>349</v>
      </c>
      <c r="Q997" s="145" t="s">
        <v>350</v>
      </c>
      <c r="R997" s="145" t="s">
        <v>203</v>
      </c>
      <c r="S997" s="145" t="s">
        <v>192</v>
      </c>
      <c r="T997" s="145" t="s">
        <v>180</v>
      </c>
      <c r="U997" s="145" t="s">
        <v>351</v>
      </c>
      <c r="V997" s="14" t="s">
        <v>705</v>
      </c>
      <c r="W997" s="145">
        <v>2023.11</v>
      </c>
      <c r="X997" s="147">
        <v>2024.05</v>
      </c>
      <c r="Y997" s="14">
        <f t="shared" si="16"/>
        <v>57.6</v>
      </c>
      <c r="Z997" s="145"/>
      <c r="AA997" s="145">
        <v>14.4</v>
      </c>
      <c r="AB997" s="145"/>
      <c r="AC997" s="145">
        <v>43.2</v>
      </c>
      <c r="AD997" s="145">
        <v>60</v>
      </c>
      <c r="AE997" s="145">
        <v>26</v>
      </c>
      <c r="AF997" s="145" t="s">
        <v>181</v>
      </c>
      <c r="AG997" s="145" t="s">
        <v>181</v>
      </c>
      <c r="AH997" s="145" t="s">
        <v>181</v>
      </c>
      <c r="AI997" s="145" t="s">
        <v>182</v>
      </c>
      <c r="AJ997" s="145" t="s">
        <v>181</v>
      </c>
      <c r="AK997" s="145" t="s">
        <v>181</v>
      </c>
      <c r="AL997" s="145"/>
      <c r="AM997" s="145" t="s">
        <v>181</v>
      </c>
      <c r="AN997" s="145"/>
      <c r="AO997" s="145" t="s">
        <v>352</v>
      </c>
      <c r="AP997" s="145">
        <v>13896200369</v>
      </c>
      <c r="AQ997" s="33" t="str">
        <f>VLOOKUP("*"&amp;B997&amp;"*",[1]项目信息综合查询_1!$I$4:$I$1026,1,FALSE)</f>
        <v>云阳县-故陵镇_产业发展_生产项目_云阳县2023年度故陵镇高坪村王扬水果柑橘水肥药一体化项目</v>
      </c>
    </row>
    <row r="998" spans="1:43" s="3" customFormat="1" ht="204" x14ac:dyDescent="0.2">
      <c r="A998" s="13">
        <v>992</v>
      </c>
      <c r="B998" s="145" t="s">
        <v>353</v>
      </c>
      <c r="C998" s="145" t="s">
        <v>179</v>
      </c>
      <c r="D998" s="145" t="s">
        <v>66</v>
      </c>
      <c r="E998" s="145" t="s">
        <v>183</v>
      </c>
      <c r="F998" s="145" t="s">
        <v>265</v>
      </c>
      <c r="G998" s="145" t="s">
        <v>185</v>
      </c>
      <c r="H998" s="145" t="s">
        <v>354</v>
      </c>
      <c r="I998" s="145" t="s">
        <v>355</v>
      </c>
      <c r="J998" s="145" t="s">
        <v>356</v>
      </c>
      <c r="K998" s="145" t="s">
        <v>347</v>
      </c>
      <c r="L998" s="145" t="s">
        <v>348</v>
      </c>
      <c r="M998" s="145" t="s">
        <v>187</v>
      </c>
      <c r="N998" s="145" t="s">
        <v>190</v>
      </c>
      <c r="O998" s="145" t="s">
        <v>200</v>
      </c>
      <c r="P998" s="145" t="s">
        <v>349</v>
      </c>
      <c r="Q998" s="145" t="s">
        <v>357</v>
      </c>
      <c r="R998" s="145" t="s">
        <v>203</v>
      </c>
      <c r="S998" s="145" t="s">
        <v>192</v>
      </c>
      <c r="T998" s="145" t="s">
        <v>180</v>
      </c>
      <c r="U998" s="145" t="s">
        <v>351</v>
      </c>
      <c r="V998" s="14" t="s">
        <v>705</v>
      </c>
      <c r="W998" s="145">
        <v>2023.11</v>
      </c>
      <c r="X998" s="147">
        <v>2024.05</v>
      </c>
      <c r="Y998" s="14">
        <f t="shared" si="16"/>
        <v>57.6</v>
      </c>
      <c r="Z998" s="145"/>
      <c r="AA998" s="145">
        <v>14.4</v>
      </c>
      <c r="AB998" s="145"/>
      <c r="AC998" s="145">
        <v>43.2</v>
      </c>
      <c r="AD998" s="145">
        <v>36</v>
      </c>
      <c r="AE998" s="145">
        <v>8</v>
      </c>
      <c r="AF998" s="145" t="s">
        <v>181</v>
      </c>
      <c r="AG998" s="145" t="s">
        <v>181</v>
      </c>
      <c r="AH998" s="145" t="s">
        <v>181</v>
      </c>
      <c r="AI998" s="145" t="s">
        <v>182</v>
      </c>
      <c r="AJ998" s="145" t="s">
        <v>181</v>
      </c>
      <c r="AK998" s="145" t="s">
        <v>181</v>
      </c>
      <c r="AL998" s="145"/>
      <c r="AM998" s="145" t="s">
        <v>181</v>
      </c>
      <c r="AN998" s="145"/>
      <c r="AO998" s="145" t="s">
        <v>352</v>
      </c>
      <c r="AP998" s="145">
        <v>13896200369</v>
      </c>
      <c r="AQ998" s="33" t="str">
        <f>VLOOKUP("*"&amp;B998&amp;"*",[1]项目信息综合查询_1!$I$4:$I$1026,1,FALSE)</f>
        <v>云阳县-故陵镇_产业发展_生产项目_云阳县2023年故陵镇故陵社区江云果业柑橘水肥一体化项目</v>
      </c>
    </row>
    <row r="999" spans="1:43" s="3" customFormat="1" ht="204" x14ac:dyDescent="0.2">
      <c r="A999" s="13">
        <v>993</v>
      </c>
      <c r="B999" s="145" t="s">
        <v>358</v>
      </c>
      <c r="C999" s="145" t="s">
        <v>179</v>
      </c>
      <c r="D999" s="145" t="s">
        <v>66</v>
      </c>
      <c r="E999" s="145" t="s">
        <v>183</v>
      </c>
      <c r="F999" s="145" t="s">
        <v>359</v>
      </c>
      <c r="G999" s="145" t="s">
        <v>185</v>
      </c>
      <c r="H999" s="145" t="s">
        <v>344</v>
      </c>
      <c r="I999" s="145" t="s">
        <v>360</v>
      </c>
      <c r="J999" s="145" t="s">
        <v>361</v>
      </c>
      <c r="K999" s="145" t="s">
        <v>362</v>
      </c>
      <c r="L999" s="145" t="s">
        <v>363</v>
      </c>
      <c r="M999" s="145" t="s">
        <v>187</v>
      </c>
      <c r="N999" s="145" t="s">
        <v>190</v>
      </c>
      <c r="O999" s="145" t="s">
        <v>200</v>
      </c>
      <c r="P999" s="145" t="s">
        <v>349</v>
      </c>
      <c r="Q999" s="145" t="s">
        <v>364</v>
      </c>
      <c r="R999" s="145" t="s">
        <v>203</v>
      </c>
      <c r="S999" s="145" t="s">
        <v>192</v>
      </c>
      <c r="T999" s="145" t="s">
        <v>180</v>
      </c>
      <c r="U999" s="145" t="s">
        <v>351</v>
      </c>
      <c r="V999" s="14" t="s">
        <v>705</v>
      </c>
      <c r="W999" s="145">
        <v>2023.11</v>
      </c>
      <c r="X999" s="147">
        <v>2024.05</v>
      </c>
      <c r="Y999" s="14">
        <f t="shared" si="16"/>
        <v>73.599999999999994</v>
      </c>
      <c r="Z999" s="145"/>
      <c r="AA999" s="145">
        <v>18.399999999999999</v>
      </c>
      <c r="AB999" s="145"/>
      <c r="AC999" s="145">
        <v>55.2</v>
      </c>
      <c r="AD999" s="145">
        <v>70</v>
      </c>
      <c r="AE999" s="145">
        <v>23</v>
      </c>
      <c r="AF999" s="145" t="s">
        <v>181</v>
      </c>
      <c r="AG999" s="145" t="s">
        <v>181</v>
      </c>
      <c r="AH999" s="145" t="s">
        <v>181</v>
      </c>
      <c r="AI999" s="145" t="s">
        <v>182</v>
      </c>
      <c r="AJ999" s="145" t="s">
        <v>181</v>
      </c>
      <c r="AK999" s="145" t="s">
        <v>181</v>
      </c>
      <c r="AL999" s="145"/>
      <c r="AM999" s="145" t="s">
        <v>181</v>
      </c>
      <c r="AN999" s="145"/>
      <c r="AO999" s="145" t="s">
        <v>352</v>
      </c>
      <c r="AP999" s="145">
        <v>13896200369</v>
      </c>
      <c r="AQ999" s="33" t="str">
        <f>VLOOKUP("*"&amp;B999&amp;"*",[1]项目信息综合查询_1!$I$4:$I$1026,1,FALSE)</f>
        <v>云阳县-故陵镇_产业发展_生产项目_云阳县2023年度故陵镇高坪村会科柑橘水肥药一体化项目</v>
      </c>
    </row>
    <row r="1000" spans="1:43" s="3" customFormat="1" ht="204" x14ac:dyDescent="0.2">
      <c r="A1000" s="13">
        <v>994</v>
      </c>
      <c r="B1000" s="145" t="s">
        <v>365</v>
      </c>
      <c r="C1000" s="145" t="s">
        <v>179</v>
      </c>
      <c r="D1000" s="145" t="s">
        <v>66</v>
      </c>
      <c r="E1000" s="145" t="s">
        <v>183</v>
      </c>
      <c r="F1000" s="145" t="s">
        <v>366</v>
      </c>
      <c r="G1000" s="145" t="s">
        <v>185</v>
      </c>
      <c r="H1000" s="145" t="s">
        <v>367</v>
      </c>
      <c r="I1000" s="145" t="s">
        <v>368</v>
      </c>
      <c r="J1000" s="145" t="s">
        <v>369</v>
      </c>
      <c r="K1000" s="145" t="s">
        <v>368</v>
      </c>
      <c r="L1000" s="145" t="s">
        <v>366</v>
      </c>
      <c r="M1000" s="145" t="s">
        <v>187</v>
      </c>
      <c r="N1000" s="145" t="s">
        <v>190</v>
      </c>
      <c r="O1000" s="145" t="s">
        <v>200</v>
      </c>
      <c r="P1000" s="145" t="s">
        <v>370</v>
      </c>
      <c r="Q1000" s="145" t="s">
        <v>371</v>
      </c>
      <c r="R1000" s="145" t="s">
        <v>203</v>
      </c>
      <c r="S1000" s="145" t="s">
        <v>192</v>
      </c>
      <c r="T1000" s="145" t="s">
        <v>180</v>
      </c>
      <c r="U1000" s="145" t="s">
        <v>372</v>
      </c>
      <c r="V1000" s="14" t="s">
        <v>705</v>
      </c>
      <c r="W1000" s="145">
        <v>2023.11</v>
      </c>
      <c r="X1000" s="147">
        <v>2024.05</v>
      </c>
      <c r="Y1000" s="14">
        <f t="shared" si="16"/>
        <v>102.4</v>
      </c>
      <c r="Z1000" s="145"/>
      <c r="AA1000" s="145">
        <v>25.6</v>
      </c>
      <c r="AB1000" s="145"/>
      <c r="AC1000" s="145">
        <v>76.8</v>
      </c>
      <c r="AD1000" s="145">
        <v>4</v>
      </c>
      <c r="AE1000" s="145">
        <v>2</v>
      </c>
      <c r="AF1000" s="145" t="s">
        <v>181</v>
      </c>
      <c r="AG1000" s="145" t="s">
        <v>181</v>
      </c>
      <c r="AH1000" s="145" t="s">
        <v>181</v>
      </c>
      <c r="AI1000" s="145" t="s">
        <v>182</v>
      </c>
      <c r="AJ1000" s="145" t="s">
        <v>181</v>
      </c>
      <c r="AK1000" s="145" t="s">
        <v>181</v>
      </c>
      <c r="AL1000" s="145"/>
      <c r="AM1000" s="145" t="s">
        <v>181</v>
      </c>
      <c r="AN1000" s="145"/>
      <c r="AO1000" s="145" t="s">
        <v>373</v>
      </c>
      <c r="AP1000" s="145">
        <v>18398529772</v>
      </c>
      <c r="AQ1000" s="33" t="e">
        <f>VLOOKUP("*"&amp;B1000&amp;"*",[1]项目信息综合查询_1!$I$4:$I$1026,1,FALSE)</f>
        <v>#N/A</v>
      </c>
    </row>
    <row r="1001" spans="1:43" s="3" customFormat="1" ht="204" x14ac:dyDescent="0.2">
      <c r="A1001" s="13">
        <v>995</v>
      </c>
      <c r="B1001" s="145" t="s">
        <v>374</v>
      </c>
      <c r="C1001" s="145" t="s">
        <v>179</v>
      </c>
      <c r="D1001" s="145" t="s">
        <v>66</v>
      </c>
      <c r="E1001" s="145" t="s">
        <v>183</v>
      </c>
      <c r="F1001" s="145" t="s">
        <v>255</v>
      </c>
      <c r="G1001" s="145" t="s">
        <v>185</v>
      </c>
      <c r="H1001" s="145" t="s">
        <v>375</v>
      </c>
      <c r="I1001" s="145" t="s">
        <v>376</v>
      </c>
      <c r="J1001" s="145" t="s">
        <v>377</v>
      </c>
      <c r="K1001" s="145" t="s">
        <v>376</v>
      </c>
      <c r="L1001" s="145" t="s">
        <v>255</v>
      </c>
      <c r="M1001" s="145" t="s">
        <v>187</v>
      </c>
      <c r="N1001" s="145" t="s">
        <v>190</v>
      </c>
      <c r="O1001" s="145" t="s">
        <v>200</v>
      </c>
      <c r="P1001" s="145" t="s">
        <v>378</v>
      </c>
      <c r="Q1001" s="145" t="s">
        <v>379</v>
      </c>
      <c r="R1001" s="145" t="s">
        <v>203</v>
      </c>
      <c r="S1001" s="145" t="s">
        <v>192</v>
      </c>
      <c r="T1001" s="145" t="s">
        <v>180</v>
      </c>
      <c r="U1001" s="145" t="s">
        <v>372</v>
      </c>
      <c r="V1001" s="14" t="s">
        <v>705</v>
      </c>
      <c r="W1001" s="145">
        <v>2023.11</v>
      </c>
      <c r="X1001" s="147">
        <v>2024.05</v>
      </c>
      <c r="Y1001" s="14">
        <f t="shared" si="16"/>
        <v>32</v>
      </c>
      <c r="Z1001" s="145"/>
      <c r="AA1001" s="145">
        <v>8</v>
      </c>
      <c r="AB1001" s="145"/>
      <c r="AC1001" s="145">
        <v>24</v>
      </c>
      <c r="AD1001" s="145">
        <v>5</v>
      </c>
      <c r="AE1001" s="145">
        <v>3</v>
      </c>
      <c r="AF1001" s="145" t="s">
        <v>181</v>
      </c>
      <c r="AG1001" s="145" t="s">
        <v>181</v>
      </c>
      <c r="AH1001" s="145" t="s">
        <v>181</v>
      </c>
      <c r="AI1001" s="145" t="s">
        <v>182</v>
      </c>
      <c r="AJ1001" s="145" t="s">
        <v>181</v>
      </c>
      <c r="AK1001" s="145" t="s">
        <v>181</v>
      </c>
      <c r="AL1001" s="145"/>
      <c r="AM1001" s="145" t="s">
        <v>181</v>
      </c>
      <c r="AN1001" s="145"/>
      <c r="AO1001" s="145" t="s">
        <v>380</v>
      </c>
      <c r="AP1001" s="145">
        <v>13896226898</v>
      </c>
      <c r="AQ1001" s="33" t="e">
        <f>VLOOKUP("*"&amp;B1001&amp;"*",[1]项目信息综合查询_1!$I$4:$I$1026,1,FALSE)</f>
        <v>#N/A</v>
      </c>
    </row>
    <row r="1002" spans="1:43" s="3" customFormat="1" ht="204" x14ac:dyDescent="0.2">
      <c r="A1002" s="13">
        <v>996</v>
      </c>
      <c r="B1002" s="145" t="s">
        <v>381</v>
      </c>
      <c r="C1002" s="145" t="s">
        <v>179</v>
      </c>
      <c r="D1002" s="145" t="s">
        <v>66</v>
      </c>
      <c r="E1002" s="145" t="s">
        <v>183</v>
      </c>
      <c r="F1002" s="145" t="s">
        <v>324</v>
      </c>
      <c r="G1002" s="145" t="s">
        <v>185</v>
      </c>
      <c r="H1002" s="145" t="s">
        <v>382</v>
      </c>
      <c r="I1002" s="145" t="s">
        <v>383</v>
      </c>
      <c r="J1002" s="145" t="s">
        <v>384</v>
      </c>
      <c r="K1002" s="145" t="s">
        <v>383</v>
      </c>
      <c r="L1002" s="145" t="s">
        <v>385</v>
      </c>
      <c r="M1002" s="145" t="s">
        <v>187</v>
      </c>
      <c r="N1002" s="145" t="s">
        <v>190</v>
      </c>
      <c r="O1002" s="145" t="s">
        <v>200</v>
      </c>
      <c r="P1002" s="145" t="s">
        <v>386</v>
      </c>
      <c r="Q1002" s="145" t="s">
        <v>387</v>
      </c>
      <c r="R1002" s="145" t="s">
        <v>203</v>
      </c>
      <c r="S1002" s="145" t="s">
        <v>192</v>
      </c>
      <c r="T1002" s="145" t="s">
        <v>180</v>
      </c>
      <c r="U1002" s="145" t="s">
        <v>372</v>
      </c>
      <c r="V1002" s="14" t="s">
        <v>705</v>
      </c>
      <c r="W1002" s="145">
        <v>2023.11</v>
      </c>
      <c r="X1002" s="147">
        <v>2024.05</v>
      </c>
      <c r="Y1002" s="14">
        <f t="shared" si="16"/>
        <v>54.4</v>
      </c>
      <c r="Z1002" s="145"/>
      <c r="AA1002" s="145">
        <v>13.6</v>
      </c>
      <c r="AB1002" s="145"/>
      <c r="AC1002" s="145">
        <v>40.799999999999997</v>
      </c>
      <c r="AD1002" s="145">
        <v>4</v>
      </c>
      <c r="AE1002" s="145">
        <v>3</v>
      </c>
      <c r="AF1002" s="145" t="s">
        <v>181</v>
      </c>
      <c r="AG1002" s="145" t="s">
        <v>181</v>
      </c>
      <c r="AH1002" s="145" t="s">
        <v>181</v>
      </c>
      <c r="AI1002" s="145" t="s">
        <v>182</v>
      </c>
      <c r="AJ1002" s="145" t="s">
        <v>181</v>
      </c>
      <c r="AK1002" s="145" t="s">
        <v>181</v>
      </c>
      <c r="AL1002" s="145"/>
      <c r="AM1002" s="145" t="s">
        <v>181</v>
      </c>
      <c r="AN1002" s="145"/>
      <c r="AO1002" s="145" t="s">
        <v>388</v>
      </c>
      <c r="AP1002" s="145">
        <v>15320702888</v>
      </c>
      <c r="AQ1002" s="33" t="e">
        <f>VLOOKUP("*"&amp;B1002&amp;"*",[1]项目信息综合查询_1!$I$4:$I$1026,1,FALSE)</f>
        <v>#N/A</v>
      </c>
    </row>
    <row r="1003" spans="1:43" s="3" customFormat="1" ht="204" x14ac:dyDescent="0.2">
      <c r="A1003" s="13">
        <v>997</v>
      </c>
      <c r="B1003" s="145" t="s">
        <v>389</v>
      </c>
      <c r="C1003" s="145" t="s">
        <v>179</v>
      </c>
      <c r="D1003" s="145" t="s">
        <v>66</v>
      </c>
      <c r="E1003" s="145" t="s">
        <v>183</v>
      </c>
      <c r="F1003" s="145" t="s">
        <v>390</v>
      </c>
      <c r="G1003" s="145" t="s">
        <v>185</v>
      </c>
      <c r="H1003" s="145" t="s">
        <v>391</v>
      </c>
      <c r="I1003" s="145" t="s">
        <v>392</v>
      </c>
      <c r="J1003" s="145" t="s">
        <v>393</v>
      </c>
      <c r="K1003" s="145" t="s">
        <v>392</v>
      </c>
      <c r="L1003" s="145" t="s">
        <v>394</v>
      </c>
      <c r="M1003" s="145" t="s">
        <v>187</v>
      </c>
      <c r="N1003" s="145" t="s">
        <v>190</v>
      </c>
      <c r="O1003" s="145" t="s">
        <v>200</v>
      </c>
      <c r="P1003" s="145" t="s">
        <v>395</v>
      </c>
      <c r="Q1003" s="145" t="s">
        <v>396</v>
      </c>
      <c r="R1003" s="145" t="s">
        <v>203</v>
      </c>
      <c r="S1003" s="145" t="s">
        <v>192</v>
      </c>
      <c r="T1003" s="145" t="s">
        <v>180</v>
      </c>
      <c r="U1003" s="145" t="s">
        <v>372</v>
      </c>
      <c r="V1003" s="14" t="s">
        <v>705</v>
      </c>
      <c r="W1003" s="145">
        <v>2023.11</v>
      </c>
      <c r="X1003" s="147">
        <v>2024.05</v>
      </c>
      <c r="Y1003" s="14">
        <f t="shared" si="16"/>
        <v>41.6</v>
      </c>
      <c r="Z1003" s="145"/>
      <c r="AA1003" s="145">
        <v>10.4</v>
      </c>
      <c r="AB1003" s="145"/>
      <c r="AC1003" s="145">
        <v>31.2</v>
      </c>
      <c r="AD1003" s="145">
        <v>3</v>
      </c>
      <c r="AE1003" s="145">
        <v>2</v>
      </c>
      <c r="AF1003" s="145" t="s">
        <v>181</v>
      </c>
      <c r="AG1003" s="145" t="s">
        <v>181</v>
      </c>
      <c r="AH1003" s="145" t="s">
        <v>181</v>
      </c>
      <c r="AI1003" s="145" t="s">
        <v>182</v>
      </c>
      <c r="AJ1003" s="145" t="s">
        <v>181</v>
      </c>
      <c r="AK1003" s="145" t="s">
        <v>181</v>
      </c>
      <c r="AL1003" s="145"/>
      <c r="AM1003" s="145" t="s">
        <v>181</v>
      </c>
      <c r="AN1003" s="145"/>
      <c r="AO1003" s="145" t="s">
        <v>397</v>
      </c>
      <c r="AP1003" s="145">
        <v>17772382272</v>
      </c>
      <c r="AQ1003" s="33" t="e">
        <f>VLOOKUP("*"&amp;B1003&amp;"*",[1]项目信息综合查询_1!$I$4:$I$1026,1,FALSE)</f>
        <v>#N/A</v>
      </c>
    </row>
    <row r="1004" spans="1:43" s="3" customFormat="1" ht="240" x14ac:dyDescent="0.2">
      <c r="A1004" s="13">
        <v>998</v>
      </c>
      <c r="B1004" s="145" t="s">
        <v>398</v>
      </c>
      <c r="C1004" s="145" t="s">
        <v>179</v>
      </c>
      <c r="D1004" s="145" t="s">
        <v>66</v>
      </c>
      <c r="E1004" s="145" t="s">
        <v>183</v>
      </c>
      <c r="F1004" s="145" t="s">
        <v>390</v>
      </c>
      <c r="G1004" s="145" t="s">
        <v>185</v>
      </c>
      <c r="H1004" s="145" t="s">
        <v>399</v>
      </c>
      <c r="I1004" s="145" t="s">
        <v>400</v>
      </c>
      <c r="J1004" s="145" t="s">
        <v>401</v>
      </c>
      <c r="K1004" s="145" t="s">
        <v>400</v>
      </c>
      <c r="L1004" s="145" t="s">
        <v>390</v>
      </c>
      <c r="M1004" s="145" t="s">
        <v>187</v>
      </c>
      <c r="N1004" s="145" t="s">
        <v>190</v>
      </c>
      <c r="O1004" s="145" t="s">
        <v>200</v>
      </c>
      <c r="P1004" s="145" t="s">
        <v>402</v>
      </c>
      <c r="Q1004" s="145" t="s">
        <v>403</v>
      </c>
      <c r="R1004" s="145" t="s">
        <v>203</v>
      </c>
      <c r="S1004" s="145" t="s">
        <v>192</v>
      </c>
      <c r="T1004" s="145" t="s">
        <v>180</v>
      </c>
      <c r="U1004" s="145" t="s">
        <v>404</v>
      </c>
      <c r="V1004" s="14" t="s">
        <v>705</v>
      </c>
      <c r="W1004" s="145">
        <v>2023.11</v>
      </c>
      <c r="X1004" s="147">
        <v>2024.05</v>
      </c>
      <c r="Y1004" s="14">
        <f t="shared" si="16"/>
        <v>41.6</v>
      </c>
      <c r="Z1004" s="145"/>
      <c r="AA1004" s="145">
        <v>10.4</v>
      </c>
      <c r="AB1004" s="145"/>
      <c r="AC1004" s="145">
        <v>31.2</v>
      </c>
      <c r="AD1004" s="145">
        <v>15</v>
      </c>
      <c r="AE1004" s="145">
        <v>6</v>
      </c>
      <c r="AF1004" s="145" t="s">
        <v>181</v>
      </c>
      <c r="AG1004" s="145" t="s">
        <v>181</v>
      </c>
      <c r="AH1004" s="145" t="s">
        <v>181</v>
      </c>
      <c r="AI1004" s="145" t="s">
        <v>182</v>
      </c>
      <c r="AJ1004" s="145" t="s">
        <v>181</v>
      </c>
      <c r="AK1004" s="145" t="s">
        <v>181</v>
      </c>
      <c r="AL1004" s="145"/>
      <c r="AM1004" s="145" t="s">
        <v>181</v>
      </c>
      <c r="AN1004" s="145"/>
      <c r="AO1004" s="145" t="s">
        <v>405</v>
      </c>
      <c r="AP1004" s="145">
        <v>55428001</v>
      </c>
      <c r="AQ1004" s="33" t="e">
        <f>VLOOKUP("*"&amp;B1004&amp;"*",[1]项目信息综合查询_1!$I$4:$I$1026,1,FALSE)</f>
        <v>#N/A</v>
      </c>
    </row>
    <row r="1005" spans="1:43" s="3" customFormat="1" ht="204" x14ac:dyDescent="0.2">
      <c r="A1005" s="13">
        <v>999</v>
      </c>
      <c r="B1005" s="145" t="s">
        <v>406</v>
      </c>
      <c r="C1005" s="145" t="s">
        <v>179</v>
      </c>
      <c r="D1005" s="145" t="s">
        <v>66</v>
      </c>
      <c r="E1005" s="145" t="s">
        <v>183</v>
      </c>
      <c r="F1005" s="145" t="s">
        <v>283</v>
      </c>
      <c r="G1005" s="145" t="s">
        <v>185</v>
      </c>
      <c r="H1005" s="145" t="s">
        <v>407</v>
      </c>
      <c r="I1005" s="145" t="s">
        <v>408</v>
      </c>
      <c r="J1005" s="145" t="s">
        <v>409</v>
      </c>
      <c r="K1005" s="145" t="s">
        <v>410</v>
      </c>
      <c r="L1005" s="145" t="s">
        <v>411</v>
      </c>
      <c r="M1005" s="145" t="s">
        <v>187</v>
      </c>
      <c r="N1005" s="145" t="s">
        <v>190</v>
      </c>
      <c r="O1005" s="145" t="s">
        <v>200</v>
      </c>
      <c r="P1005" s="145" t="s">
        <v>412</v>
      </c>
      <c r="Q1005" s="145" t="s">
        <v>333</v>
      </c>
      <c r="R1005" s="145" t="s">
        <v>203</v>
      </c>
      <c r="S1005" s="145" t="s">
        <v>192</v>
      </c>
      <c r="T1005" s="145" t="s">
        <v>180</v>
      </c>
      <c r="U1005" s="145" t="s">
        <v>413</v>
      </c>
      <c r="V1005" s="14" t="s">
        <v>705</v>
      </c>
      <c r="W1005" s="145">
        <v>2023.11</v>
      </c>
      <c r="X1005" s="147">
        <v>2024.05</v>
      </c>
      <c r="Y1005" s="14">
        <f t="shared" si="16"/>
        <v>83.2</v>
      </c>
      <c r="Z1005" s="145"/>
      <c r="AA1005" s="145">
        <v>20.8</v>
      </c>
      <c r="AB1005" s="145"/>
      <c r="AC1005" s="145">
        <v>62.4</v>
      </c>
      <c r="AD1005" s="145">
        <v>20</v>
      </c>
      <c r="AE1005" s="145">
        <v>3</v>
      </c>
      <c r="AF1005" s="145" t="s">
        <v>181</v>
      </c>
      <c r="AG1005" s="145" t="s">
        <v>181</v>
      </c>
      <c r="AH1005" s="145" t="s">
        <v>181</v>
      </c>
      <c r="AI1005" s="145" t="s">
        <v>182</v>
      </c>
      <c r="AJ1005" s="145" t="s">
        <v>181</v>
      </c>
      <c r="AK1005" s="145" t="s">
        <v>181</v>
      </c>
      <c r="AL1005" s="145"/>
      <c r="AM1005" s="145" t="s">
        <v>181</v>
      </c>
      <c r="AN1005" s="145"/>
      <c r="AO1005" s="145" t="s">
        <v>414</v>
      </c>
      <c r="AP1005" s="145">
        <v>15608353188</v>
      </c>
      <c r="AQ1005" s="33" t="str">
        <f>VLOOKUP("*"&amp;B1005&amp;"*",[1]项目信息综合查询_1!$I$4:$I$1026,1,FALSE)</f>
        <v>云阳县-双龙镇_产业发展_生产项目_云阳县2023年度双龙镇文龙社区全兵柑橘水肥药一体化项目</v>
      </c>
    </row>
    <row r="1006" spans="1:43" s="3" customFormat="1" ht="204" x14ac:dyDescent="0.2">
      <c r="A1006" s="13">
        <v>1000</v>
      </c>
      <c r="B1006" s="145" t="s">
        <v>415</v>
      </c>
      <c r="C1006" s="145" t="s">
        <v>179</v>
      </c>
      <c r="D1006" s="145" t="s">
        <v>66</v>
      </c>
      <c r="E1006" s="145" t="s">
        <v>183</v>
      </c>
      <c r="F1006" s="145" t="s">
        <v>283</v>
      </c>
      <c r="G1006" s="145" t="s">
        <v>185</v>
      </c>
      <c r="H1006" s="145" t="s">
        <v>416</v>
      </c>
      <c r="I1006" s="145" t="s">
        <v>408</v>
      </c>
      <c r="J1006" s="145" t="s">
        <v>409</v>
      </c>
      <c r="K1006" s="145" t="s">
        <v>410</v>
      </c>
      <c r="L1006" s="145" t="s">
        <v>411</v>
      </c>
      <c r="M1006" s="145" t="s">
        <v>187</v>
      </c>
      <c r="N1006" s="145" t="s">
        <v>190</v>
      </c>
      <c r="O1006" s="145" t="s">
        <v>200</v>
      </c>
      <c r="P1006" s="145" t="s">
        <v>412</v>
      </c>
      <c r="Q1006" s="145" t="s">
        <v>333</v>
      </c>
      <c r="R1006" s="145" t="s">
        <v>203</v>
      </c>
      <c r="S1006" s="145" t="s">
        <v>192</v>
      </c>
      <c r="T1006" s="145" t="s">
        <v>180</v>
      </c>
      <c r="U1006" s="145" t="s">
        <v>413</v>
      </c>
      <c r="V1006" s="14" t="s">
        <v>705</v>
      </c>
      <c r="W1006" s="145">
        <v>2023.11</v>
      </c>
      <c r="X1006" s="147">
        <v>2024.05</v>
      </c>
      <c r="Y1006" s="14">
        <f t="shared" si="16"/>
        <v>83.2</v>
      </c>
      <c r="Z1006" s="145"/>
      <c r="AA1006" s="145">
        <v>20.8</v>
      </c>
      <c r="AB1006" s="145"/>
      <c r="AC1006" s="145">
        <v>62.4</v>
      </c>
      <c r="AD1006" s="145">
        <v>20</v>
      </c>
      <c r="AE1006" s="145">
        <v>3</v>
      </c>
      <c r="AF1006" s="145" t="s">
        <v>181</v>
      </c>
      <c r="AG1006" s="145" t="s">
        <v>181</v>
      </c>
      <c r="AH1006" s="145" t="s">
        <v>181</v>
      </c>
      <c r="AI1006" s="145" t="s">
        <v>182</v>
      </c>
      <c r="AJ1006" s="145" t="s">
        <v>181</v>
      </c>
      <c r="AK1006" s="145" t="s">
        <v>181</v>
      </c>
      <c r="AL1006" s="145"/>
      <c r="AM1006" s="145" t="s">
        <v>181</v>
      </c>
      <c r="AN1006" s="145"/>
      <c r="AO1006" s="145" t="s">
        <v>417</v>
      </c>
      <c r="AP1006" s="145">
        <v>13658223591</v>
      </c>
      <c r="AQ1006" s="33" t="str">
        <f>VLOOKUP("*"&amp;B1006&amp;"*",[1]项目信息综合查询_1!$I$4:$I$1026,1,FALSE)</f>
        <v>云阳县-双龙镇_产业发展_生产项目_云阳县2023年度双龙镇永丰村阿勇柑橘水肥药一体化项目</v>
      </c>
    </row>
    <row r="1007" spans="1:43" s="3" customFormat="1" ht="204" x14ac:dyDescent="0.2">
      <c r="A1007" s="13">
        <v>1001</v>
      </c>
      <c r="B1007" s="145" t="s">
        <v>418</v>
      </c>
      <c r="C1007" s="145" t="s">
        <v>179</v>
      </c>
      <c r="D1007" s="145" t="s">
        <v>66</v>
      </c>
      <c r="E1007" s="145" t="s">
        <v>183</v>
      </c>
      <c r="F1007" s="145" t="s">
        <v>419</v>
      </c>
      <c r="G1007" s="145" t="s">
        <v>185</v>
      </c>
      <c r="H1007" s="145" t="s">
        <v>420</v>
      </c>
      <c r="I1007" s="145" t="s">
        <v>421</v>
      </c>
      <c r="J1007" s="145" t="s">
        <v>422</v>
      </c>
      <c r="K1007" s="145" t="s">
        <v>423</v>
      </c>
      <c r="L1007" s="145" t="s">
        <v>424</v>
      </c>
      <c r="M1007" s="145" t="s">
        <v>187</v>
      </c>
      <c r="N1007" s="145" t="s">
        <v>190</v>
      </c>
      <c r="O1007" s="145" t="s">
        <v>200</v>
      </c>
      <c r="P1007" s="145" t="s">
        <v>412</v>
      </c>
      <c r="Q1007" s="145" t="s">
        <v>314</v>
      </c>
      <c r="R1007" s="145" t="s">
        <v>203</v>
      </c>
      <c r="S1007" s="145" t="s">
        <v>192</v>
      </c>
      <c r="T1007" s="145" t="s">
        <v>180</v>
      </c>
      <c r="U1007" s="145" t="s">
        <v>413</v>
      </c>
      <c r="V1007" s="14" t="s">
        <v>705</v>
      </c>
      <c r="W1007" s="145">
        <v>2023.11</v>
      </c>
      <c r="X1007" s="147">
        <v>2024.05</v>
      </c>
      <c r="Y1007" s="14">
        <f t="shared" si="16"/>
        <v>51.2</v>
      </c>
      <c r="Z1007" s="145"/>
      <c r="AA1007" s="145">
        <v>12.8</v>
      </c>
      <c r="AB1007" s="145"/>
      <c r="AC1007" s="145">
        <v>38.4</v>
      </c>
      <c r="AD1007" s="145">
        <v>15</v>
      </c>
      <c r="AE1007" s="145">
        <v>2</v>
      </c>
      <c r="AF1007" s="145" t="s">
        <v>181</v>
      </c>
      <c r="AG1007" s="145" t="s">
        <v>181</v>
      </c>
      <c r="AH1007" s="145" t="s">
        <v>181</v>
      </c>
      <c r="AI1007" s="145" t="s">
        <v>182</v>
      </c>
      <c r="AJ1007" s="145" t="s">
        <v>181</v>
      </c>
      <c r="AK1007" s="145" t="s">
        <v>181</v>
      </c>
      <c r="AL1007" s="145"/>
      <c r="AM1007" s="145" t="s">
        <v>181</v>
      </c>
      <c r="AN1007" s="145"/>
      <c r="AO1007" s="145" t="s">
        <v>425</v>
      </c>
      <c r="AP1007" s="145">
        <v>13882114035</v>
      </c>
      <c r="AQ1007" s="33" t="str">
        <f>VLOOKUP("*"&amp;B1007&amp;"*",[1]项目信息综合查询_1!$I$4:$I$1026,1,FALSE)</f>
        <v>云阳县-双龙镇_产业发展_生产项目_云阳县2023年度双龙镇长兴村三惠农业柑橘水肥药一体化项目</v>
      </c>
    </row>
    <row r="1008" spans="1:43" s="3" customFormat="1" ht="204" x14ac:dyDescent="0.2">
      <c r="A1008" s="13">
        <v>1002</v>
      </c>
      <c r="B1008" s="145" t="s">
        <v>426</v>
      </c>
      <c r="C1008" s="145" t="s">
        <v>179</v>
      </c>
      <c r="D1008" s="145" t="s">
        <v>66</v>
      </c>
      <c r="E1008" s="145" t="s">
        <v>183</v>
      </c>
      <c r="F1008" s="145" t="s">
        <v>427</v>
      </c>
      <c r="G1008" s="145" t="s">
        <v>185</v>
      </c>
      <c r="H1008" s="145" t="s">
        <v>428</v>
      </c>
      <c r="I1008" s="145" t="s">
        <v>429</v>
      </c>
      <c r="J1008" s="145" t="s">
        <v>430</v>
      </c>
      <c r="K1008" s="145" t="s">
        <v>429</v>
      </c>
      <c r="L1008" s="145" t="s">
        <v>427</v>
      </c>
      <c r="M1008" s="145" t="s">
        <v>187</v>
      </c>
      <c r="N1008" s="145" t="s">
        <v>190</v>
      </c>
      <c r="O1008" s="145" t="s">
        <v>200</v>
      </c>
      <c r="P1008" s="145" t="s">
        <v>431</v>
      </c>
      <c r="Q1008" s="145" t="s">
        <v>432</v>
      </c>
      <c r="R1008" s="145" t="s">
        <v>203</v>
      </c>
      <c r="S1008" s="145" t="s">
        <v>192</v>
      </c>
      <c r="T1008" s="145" t="s">
        <v>180</v>
      </c>
      <c r="U1008" s="145" t="s">
        <v>433</v>
      </c>
      <c r="V1008" s="14" t="s">
        <v>705</v>
      </c>
      <c r="W1008" s="145">
        <v>2023.11</v>
      </c>
      <c r="X1008" s="147">
        <v>2024.05</v>
      </c>
      <c r="Y1008" s="14">
        <f t="shared" si="16"/>
        <v>96</v>
      </c>
      <c r="Z1008" s="145"/>
      <c r="AA1008" s="145">
        <v>24</v>
      </c>
      <c r="AB1008" s="145"/>
      <c r="AC1008" s="145">
        <v>72</v>
      </c>
      <c r="AD1008" s="145">
        <v>30</v>
      </c>
      <c r="AE1008" s="145">
        <v>4</v>
      </c>
      <c r="AF1008" s="145" t="s">
        <v>181</v>
      </c>
      <c r="AG1008" s="145" t="s">
        <v>181</v>
      </c>
      <c r="AH1008" s="145" t="s">
        <v>181</v>
      </c>
      <c r="AI1008" s="145" t="s">
        <v>182</v>
      </c>
      <c r="AJ1008" s="145" t="s">
        <v>181</v>
      </c>
      <c r="AK1008" s="145" t="s">
        <v>181</v>
      </c>
      <c r="AL1008" s="145"/>
      <c r="AM1008" s="145" t="s">
        <v>181</v>
      </c>
      <c r="AN1008" s="145"/>
      <c r="AO1008" s="145" t="s">
        <v>434</v>
      </c>
      <c r="AP1008" s="145">
        <v>17265568877</v>
      </c>
      <c r="AQ1008" s="33" t="str">
        <f>VLOOKUP("*"&amp;B1008&amp;"*",[1]项目信息综合查询_1!$I$4:$I$1026,1,FALSE)</f>
        <v>云阳县-云阳镇_产业发展_配套设施项目_云阳县2023年度云阳镇云硐村赫弘农业柑橘水肥药一体化项目</v>
      </c>
    </row>
    <row r="1009" spans="1:43" s="3" customFormat="1" ht="228" x14ac:dyDescent="0.2">
      <c r="A1009" s="13">
        <v>1003</v>
      </c>
      <c r="B1009" s="145" t="s">
        <v>435</v>
      </c>
      <c r="C1009" s="145" t="s">
        <v>179</v>
      </c>
      <c r="D1009" s="145" t="s">
        <v>66</v>
      </c>
      <c r="E1009" s="145" t="s">
        <v>183</v>
      </c>
      <c r="F1009" s="145" t="s">
        <v>436</v>
      </c>
      <c r="G1009" s="145" t="s">
        <v>185</v>
      </c>
      <c r="H1009" s="145" t="s">
        <v>437</v>
      </c>
      <c r="I1009" s="145" t="s">
        <v>438</v>
      </c>
      <c r="J1009" s="145" t="s">
        <v>439</v>
      </c>
      <c r="K1009" s="145" t="s">
        <v>438</v>
      </c>
      <c r="L1009" s="145" t="s">
        <v>436</v>
      </c>
      <c r="M1009" s="145" t="s">
        <v>187</v>
      </c>
      <c r="N1009" s="145" t="s">
        <v>190</v>
      </c>
      <c r="O1009" s="145" t="s">
        <v>200</v>
      </c>
      <c r="P1009" s="145" t="s">
        <v>440</v>
      </c>
      <c r="Q1009" s="145" t="s">
        <v>441</v>
      </c>
      <c r="R1009" s="145" t="s">
        <v>203</v>
      </c>
      <c r="S1009" s="145" t="s">
        <v>192</v>
      </c>
      <c r="T1009" s="145" t="s">
        <v>180</v>
      </c>
      <c r="U1009" s="145" t="s">
        <v>442</v>
      </c>
      <c r="V1009" s="14" t="s">
        <v>705</v>
      </c>
      <c r="W1009" s="145">
        <v>2023.11</v>
      </c>
      <c r="X1009" s="147">
        <v>2024.05</v>
      </c>
      <c r="Y1009" s="14">
        <f t="shared" si="16"/>
        <v>108.8</v>
      </c>
      <c r="Z1009" s="145"/>
      <c r="AA1009" s="145">
        <v>27.2</v>
      </c>
      <c r="AB1009" s="145"/>
      <c r="AC1009" s="145">
        <v>81.599999999999994</v>
      </c>
      <c r="AD1009" s="145">
        <v>36</v>
      </c>
      <c r="AE1009" s="145">
        <v>5</v>
      </c>
      <c r="AF1009" s="145" t="s">
        <v>181</v>
      </c>
      <c r="AG1009" s="145" t="s">
        <v>181</v>
      </c>
      <c r="AH1009" s="145" t="s">
        <v>181</v>
      </c>
      <c r="AI1009" s="145" t="s">
        <v>182</v>
      </c>
      <c r="AJ1009" s="145" t="s">
        <v>181</v>
      </c>
      <c r="AK1009" s="145" t="s">
        <v>181</v>
      </c>
      <c r="AL1009" s="145"/>
      <c r="AM1009" s="145" t="s">
        <v>181</v>
      </c>
      <c r="AN1009" s="145"/>
      <c r="AO1009" s="145" t="s">
        <v>443</v>
      </c>
      <c r="AP1009" s="145">
        <v>18996585888</v>
      </c>
      <c r="AQ1009" s="33" t="e">
        <f>VLOOKUP("*"&amp;B1009&amp;"*",[1]项目信息综合查询_1!$I$4:$I$1026,1,FALSE)</f>
        <v>#N/A</v>
      </c>
    </row>
    <row r="1010" spans="1:43" s="3" customFormat="1" ht="228" x14ac:dyDescent="0.2">
      <c r="A1010" s="13">
        <v>1004</v>
      </c>
      <c r="B1010" s="145" t="s">
        <v>444</v>
      </c>
      <c r="C1010" s="145" t="s">
        <v>179</v>
      </c>
      <c r="D1010" s="145" t="s">
        <v>66</v>
      </c>
      <c r="E1010" s="145" t="s">
        <v>183</v>
      </c>
      <c r="F1010" s="145" t="s">
        <v>445</v>
      </c>
      <c r="G1010" s="145" t="s">
        <v>185</v>
      </c>
      <c r="H1010" s="145" t="s">
        <v>446</v>
      </c>
      <c r="I1010" s="145" t="s">
        <v>447</v>
      </c>
      <c r="J1010" s="145" t="s">
        <v>448</v>
      </c>
      <c r="K1010" s="145" t="s">
        <v>447</v>
      </c>
      <c r="L1010" s="145" t="s">
        <v>445</v>
      </c>
      <c r="M1010" s="145" t="s">
        <v>187</v>
      </c>
      <c r="N1010" s="145" t="s">
        <v>190</v>
      </c>
      <c r="O1010" s="145" t="s">
        <v>200</v>
      </c>
      <c r="P1010" s="145" t="s">
        <v>449</v>
      </c>
      <c r="Q1010" s="145" t="s">
        <v>450</v>
      </c>
      <c r="R1010" s="145" t="s">
        <v>203</v>
      </c>
      <c r="S1010" s="145" t="s">
        <v>192</v>
      </c>
      <c r="T1010" s="145" t="s">
        <v>180</v>
      </c>
      <c r="U1010" s="145" t="s">
        <v>442</v>
      </c>
      <c r="V1010" s="14" t="s">
        <v>705</v>
      </c>
      <c r="W1010" s="145">
        <v>2023.11</v>
      </c>
      <c r="X1010" s="147">
        <v>2024.05</v>
      </c>
      <c r="Y1010" s="14">
        <f t="shared" si="16"/>
        <v>64</v>
      </c>
      <c r="Z1010" s="145"/>
      <c r="AA1010" s="145">
        <v>16</v>
      </c>
      <c r="AB1010" s="145"/>
      <c r="AC1010" s="145">
        <v>48</v>
      </c>
      <c r="AD1010" s="145">
        <v>25</v>
      </c>
      <c r="AE1010" s="145">
        <v>3</v>
      </c>
      <c r="AF1010" s="145" t="s">
        <v>181</v>
      </c>
      <c r="AG1010" s="145" t="s">
        <v>181</v>
      </c>
      <c r="AH1010" s="145" t="s">
        <v>181</v>
      </c>
      <c r="AI1010" s="145" t="s">
        <v>182</v>
      </c>
      <c r="AJ1010" s="145" t="s">
        <v>181</v>
      </c>
      <c r="AK1010" s="145" t="s">
        <v>181</v>
      </c>
      <c r="AL1010" s="145"/>
      <c r="AM1010" s="145" t="s">
        <v>181</v>
      </c>
      <c r="AN1010" s="145"/>
      <c r="AO1010" s="145" t="s">
        <v>443</v>
      </c>
      <c r="AP1010" s="145">
        <v>18996585888</v>
      </c>
      <c r="AQ1010" s="33" t="e">
        <f>VLOOKUP("*"&amp;B1010&amp;"*",[1]项目信息综合查询_1!$I$4:$I$1026,1,FALSE)</f>
        <v>#N/A</v>
      </c>
    </row>
    <row r="1011" spans="1:43" s="3" customFormat="1" ht="228" x14ac:dyDescent="0.2">
      <c r="A1011" s="13">
        <v>1005</v>
      </c>
      <c r="B1011" s="145" t="s">
        <v>451</v>
      </c>
      <c r="C1011" s="145" t="s">
        <v>179</v>
      </c>
      <c r="D1011" s="145" t="s">
        <v>66</v>
      </c>
      <c r="E1011" s="145" t="s">
        <v>183</v>
      </c>
      <c r="F1011" s="145" t="s">
        <v>196</v>
      </c>
      <c r="G1011" s="145" t="s">
        <v>185</v>
      </c>
      <c r="H1011" s="145" t="s">
        <v>452</v>
      </c>
      <c r="I1011" s="145" t="s">
        <v>453</v>
      </c>
      <c r="J1011" s="145" t="s">
        <v>454</v>
      </c>
      <c r="K1011" s="145" t="s">
        <v>453</v>
      </c>
      <c r="L1011" s="145" t="s">
        <v>196</v>
      </c>
      <c r="M1011" s="145" t="s">
        <v>187</v>
      </c>
      <c r="N1011" s="145" t="s">
        <v>190</v>
      </c>
      <c r="O1011" s="145" t="s">
        <v>200</v>
      </c>
      <c r="P1011" s="145" t="s">
        <v>455</v>
      </c>
      <c r="Q1011" s="145" t="s">
        <v>456</v>
      </c>
      <c r="R1011" s="145" t="s">
        <v>203</v>
      </c>
      <c r="S1011" s="145" t="s">
        <v>192</v>
      </c>
      <c r="T1011" s="145" t="s">
        <v>180</v>
      </c>
      <c r="U1011" s="145" t="s">
        <v>442</v>
      </c>
      <c r="V1011" s="14" t="s">
        <v>705</v>
      </c>
      <c r="W1011" s="145">
        <v>2023.11</v>
      </c>
      <c r="X1011" s="147">
        <v>2024.05</v>
      </c>
      <c r="Y1011" s="14">
        <f t="shared" si="16"/>
        <v>48</v>
      </c>
      <c r="Z1011" s="145"/>
      <c r="AA1011" s="145">
        <v>12</v>
      </c>
      <c r="AB1011" s="145"/>
      <c r="AC1011" s="145">
        <v>36</v>
      </c>
      <c r="AD1011" s="145">
        <v>25</v>
      </c>
      <c r="AE1011" s="145">
        <v>2</v>
      </c>
      <c r="AF1011" s="145" t="s">
        <v>181</v>
      </c>
      <c r="AG1011" s="145" t="s">
        <v>181</v>
      </c>
      <c r="AH1011" s="145" t="s">
        <v>181</v>
      </c>
      <c r="AI1011" s="145" t="s">
        <v>182</v>
      </c>
      <c r="AJ1011" s="145" t="s">
        <v>181</v>
      </c>
      <c r="AK1011" s="145" t="s">
        <v>181</v>
      </c>
      <c r="AL1011" s="145"/>
      <c r="AM1011" s="145" t="s">
        <v>181</v>
      </c>
      <c r="AN1011" s="145"/>
      <c r="AO1011" s="145" t="s">
        <v>443</v>
      </c>
      <c r="AP1011" s="145">
        <v>18996585888</v>
      </c>
      <c r="AQ1011" s="33" t="e">
        <f>VLOOKUP("*"&amp;B1011&amp;"*",[1]项目信息综合查询_1!$I$4:$I$1026,1,FALSE)</f>
        <v>#N/A</v>
      </c>
    </row>
    <row r="1012" spans="1:43" s="3" customFormat="1" ht="264" x14ac:dyDescent="0.2">
      <c r="A1012" s="13">
        <v>1006</v>
      </c>
      <c r="B1012" s="145" t="s">
        <v>457</v>
      </c>
      <c r="C1012" s="145" t="s">
        <v>179</v>
      </c>
      <c r="D1012" s="145" t="s">
        <v>66</v>
      </c>
      <c r="E1012" s="145" t="s">
        <v>183</v>
      </c>
      <c r="F1012" s="145" t="s">
        <v>458</v>
      </c>
      <c r="G1012" s="145" t="s">
        <v>185</v>
      </c>
      <c r="H1012" s="145" t="s">
        <v>459</v>
      </c>
      <c r="I1012" s="145" t="s">
        <v>460</v>
      </c>
      <c r="J1012" s="145" t="s">
        <v>461</v>
      </c>
      <c r="K1012" s="145" t="s">
        <v>462</v>
      </c>
      <c r="L1012" s="145" t="s">
        <v>458</v>
      </c>
      <c r="M1012" s="145" t="s">
        <v>463</v>
      </c>
      <c r="N1012" s="145" t="s">
        <v>464</v>
      </c>
      <c r="O1012" s="145" t="s">
        <v>200</v>
      </c>
      <c r="P1012" s="145" t="s">
        <v>465</v>
      </c>
      <c r="Q1012" s="145" t="s">
        <v>466</v>
      </c>
      <c r="R1012" s="145" t="s">
        <v>203</v>
      </c>
      <c r="S1012" s="145" t="s">
        <v>192</v>
      </c>
      <c r="T1012" s="145" t="s">
        <v>180</v>
      </c>
      <c r="U1012" s="145" t="s">
        <v>467</v>
      </c>
      <c r="V1012" s="14" t="s">
        <v>705</v>
      </c>
      <c r="W1012" s="145">
        <v>2023.11</v>
      </c>
      <c r="X1012" s="147">
        <v>2024.05</v>
      </c>
      <c r="Y1012" s="14">
        <f t="shared" si="16"/>
        <v>118.4</v>
      </c>
      <c r="Z1012" s="145"/>
      <c r="AA1012" s="145">
        <v>29.6</v>
      </c>
      <c r="AB1012" s="145"/>
      <c r="AC1012" s="145">
        <v>88.8</v>
      </c>
      <c r="AD1012" s="145">
        <v>12</v>
      </c>
      <c r="AE1012" s="145">
        <v>7</v>
      </c>
      <c r="AF1012" s="145" t="s">
        <v>181</v>
      </c>
      <c r="AG1012" s="145" t="s">
        <v>181</v>
      </c>
      <c r="AH1012" s="145" t="s">
        <v>181</v>
      </c>
      <c r="AI1012" s="145" t="s">
        <v>182</v>
      </c>
      <c r="AJ1012" s="145" t="s">
        <v>181</v>
      </c>
      <c r="AK1012" s="145" t="s">
        <v>181</v>
      </c>
      <c r="AL1012" s="145"/>
      <c r="AM1012" s="145" t="s">
        <v>181</v>
      </c>
      <c r="AN1012" s="145"/>
      <c r="AO1012" s="145" t="s">
        <v>468</v>
      </c>
      <c r="AP1012" s="145">
        <v>13452666665</v>
      </c>
      <c r="AQ1012" s="33" t="e">
        <f>VLOOKUP("*"&amp;B1012&amp;"*",[1]项目信息综合查询_1!$I$4:$I$1026,1,FALSE)</f>
        <v>#N/A</v>
      </c>
    </row>
    <row r="1013" spans="1:43" s="3" customFormat="1" ht="264" x14ac:dyDescent="0.2">
      <c r="A1013" s="13">
        <v>1007</v>
      </c>
      <c r="B1013" s="145" t="s">
        <v>469</v>
      </c>
      <c r="C1013" s="145" t="s">
        <v>179</v>
      </c>
      <c r="D1013" s="145" t="s">
        <v>66</v>
      </c>
      <c r="E1013" s="145" t="s">
        <v>183</v>
      </c>
      <c r="F1013" s="145" t="s">
        <v>265</v>
      </c>
      <c r="G1013" s="145" t="s">
        <v>185</v>
      </c>
      <c r="H1013" s="145" t="s">
        <v>459</v>
      </c>
      <c r="I1013" s="145" t="s">
        <v>470</v>
      </c>
      <c r="J1013" s="145" t="s">
        <v>471</v>
      </c>
      <c r="K1013" s="145" t="s">
        <v>472</v>
      </c>
      <c r="L1013" s="145" t="s">
        <v>265</v>
      </c>
      <c r="M1013" s="145" t="s">
        <v>463</v>
      </c>
      <c r="N1013" s="145" t="s">
        <v>464</v>
      </c>
      <c r="O1013" s="145" t="s">
        <v>200</v>
      </c>
      <c r="P1013" s="145" t="s">
        <v>465</v>
      </c>
      <c r="Q1013" s="145" t="s">
        <v>473</v>
      </c>
      <c r="R1013" s="145" t="s">
        <v>203</v>
      </c>
      <c r="S1013" s="145" t="s">
        <v>192</v>
      </c>
      <c r="T1013" s="145" t="s">
        <v>180</v>
      </c>
      <c r="U1013" s="145" t="s">
        <v>467</v>
      </c>
      <c r="V1013" s="14" t="s">
        <v>705</v>
      </c>
      <c r="W1013" s="145">
        <v>2023.11</v>
      </c>
      <c r="X1013" s="147">
        <v>2024.05</v>
      </c>
      <c r="Y1013" s="14">
        <f t="shared" si="16"/>
        <v>57.6</v>
      </c>
      <c r="Z1013" s="145"/>
      <c r="AA1013" s="145">
        <v>14.4</v>
      </c>
      <c r="AB1013" s="145"/>
      <c r="AC1013" s="145">
        <v>43.2</v>
      </c>
      <c r="AD1013" s="145">
        <v>7</v>
      </c>
      <c r="AE1013" s="145">
        <v>5</v>
      </c>
      <c r="AF1013" s="145" t="s">
        <v>181</v>
      </c>
      <c r="AG1013" s="145" t="s">
        <v>181</v>
      </c>
      <c r="AH1013" s="145" t="s">
        <v>181</v>
      </c>
      <c r="AI1013" s="145" t="s">
        <v>182</v>
      </c>
      <c r="AJ1013" s="145" t="s">
        <v>181</v>
      </c>
      <c r="AK1013" s="145" t="s">
        <v>181</v>
      </c>
      <c r="AL1013" s="145"/>
      <c r="AM1013" s="145" t="s">
        <v>181</v>
      </c>
      <c r="AN1013" s="145"/>
      <c r="AO1013" s="145" t="s">
        <v>468</v>
      </c>
      <c r="AP1013" s="145">
        <v>13452666665</v>
      </c>
      <c r="AQ1013" s="33" t="e">
        <f>VLOOKUP("*"&amp;B1013&amp;"*",[1]项目信息综合查询_1!$I$4:$I$1026,1,FALSE)</f>
        <v>#N/A</v>
      </c>
    </row>
    <row r="1014" spans="1:43" s="3" customFormat="1" ht="264" x14ac:dyDescent="0.2">
      <c r="A1014" s="13">
        <v>1008</v>
      </c>
      <c r="B1014" s="145" t="s">
        <v>474</v>
      </c>
      <c r="C1014" s="145" t="s">
        <v>179</v>
      </c>
      <c r="D1014" s="145" t="s">
        <v>66</v>
      </c>
      <c r="E1014" s="145" t="s">
        <v>183</v>
      </c>
      <c r="F1014" s="145" t="s">
        <v>207</v>
      </c>
      <c r="G1014" s="145" t="s">
        <v>185</v>
      </c>
      <c r="H1014" s="145" t="s">
        <v>475</v>
      </c>
      <c r="I1014" s="145" t="s">
        <v>447</v>
      </c>
      <c r="J1014" s="145" t="s">
        <v>476</v>
      </c>
      <c r="K1014" s="145" t="s">
        <v>477</v>
      </c>
      <c r="L1014" s="145" t="s">
        <v>207</v>
      </c>
      <c r="M1014" s="145" t="s">
        <v>463</v>
      </c>
      <c r="N1014" s="145" t="s">
        <v>464</v>
      </c>
      <c r="O1014" s="145" t="s">
        <v>200</v>
      </c>
      <c r="P1014" s="145" t="s">
        <v>465</v>
      </c>
      <c r="Q1014" s="145" t="s">
        <v>478</v>
      </c>
      <c r="R1014" s="145" t="s">
        <v>203</v>
      </c>
      <c r="S1014" s="145" t="s">
        <v>192</v>
      </c>
      <c r="T1014" s="145" t="s">
        <v>180</v>
      </c>
      <c r="U1014" s="145" t="s">
        <v>467</v>
      </c>
      <c r="V1014" s="14" t="s">
        <v>705</v>
      </c>
      <c r="W1014" s="145">
        <v>2023.11</v>
      </c>
      <c r="X1014" s="147">
        <v>2024.05</v>
      </c>
      <c r="Y1014" s="14">
        <f t="shared" si="16"/>
        <v>64</v>
      </c>
      <c r="Z1014" s="145"/>
      <c r="AA1014" s="145">
        <v>16</v>
      </c>
      <c r="AB1014" s="145"/>
      <c r="AC1014" s="145">
        <v>48</v>
      </c>
      <c r="AD1014" s="145">
        <v>5</v>
      </c>
      <c r="AE1014" s="145">
        <v>3</v>
      </c>
      <c r="AF1014" s="145" t="s">
        <v>181</v>
      </c>
      <c r="AG1014" s="145" t="s">
        <v>181</v>
      </c>
      <c r="AH1014" s="145" t="s">
        <v>181</v>
      </c>
      <c r="AI1014" s="145" t="s">
        <v>182</v>
      </c>
      <c r="AJ1014" s="145" t="s">
        <v>181</v>
      </c>
      <c r="AK1014" s="145" t="s">
        <v>181</v>
      </c>
      <c r="AL1014" s="145"/>
      <c r="AM1014" s="145" t="s">
        <v>181</v>
      </c>
      <c r="AN1014" s="145"/>
      <c r="AO1014" s="145" t="s">
        <v>479</v>
      </c>
      <c r="AP1014" s="145">
        <v>15320658133</v>
      </c>
      <c r="AQ1014" s="33" t="e">
        <f>VLOOKUP("*"&amp;B1014&amp;"*",[1]项目信息综合查询_1!$I$4:$I$1026,1,FALSE)</f>
        <v>#N/A</v>
      </c>
    </row>
    <row r="1015" spans="1:43" s="3" customFormat="1" ht="204" x14ac:dyDescent="0.2">
      <c r="A1015" s="13">
        <v>1009</v>
      </c>
      <c r="B1015" s="145" t="s">
        <v>480</v>
      </c>
      <c r="C1015" s="145" t="s">
        <v>179</v>
      </c>
      <c r="D1015" s="145" t="s">
        <v>66</v>
      </c>
      <c r="E1015" s="145" t="s">
        <v>183</v>
      </c>
      <c r="F1015" s="145" t="s">
        <v>481</v>
      </c>
      <c r="G1015" s="145" t="s">
        <v>185</v>
      </c>
      <c r="H1015" s="145" t="s">
        <v>482</v>
      </c>
      <c r="I1015" s="145" t="s">
        <v>483</v>
      </c>
      <c r="J1015" s="145" t="s">
        <v>484</v>
      </c>
      <c r="K1015" s="145" t="s">
        <v>483</v>
      </c>
      <c r="L1015" s="145" t="s">
        <v>485</v>
      </c>
      <c r="M1015" s="145" t="s">
        <v>187</v>
      </c>
      <c r="N1015" s="145" t="s">
        <v>190</v>
      </c>
      <c r="O1015" s="145" t="s">
        <v>200</v>
      </c>
      <c r="P1015" s="145" t="s">
        <v>486</v>
      </c>
      <c r="Q1015" s="145" t="s">
        <v>487</v>
      </c>
      <c r="R1015" s="145" t="s">
        <v>203</v>
      </c>
      <c r="S1015" s="145" t="s">
        <v>192</v>
      </c>
      <c r="T1015" s="145" t="s">
        <v>180</v>
      </c>
      <c r="U1015" s="145" t="s">
        <v>488</v>
      </c>
      <c r="V1015" s="14" t="s">
        <v>705</v>
      </c>
      <c r="W1015" s="145">
        <v>2023.11</v>
      </c>
      <c r="X1015" s="147">
        <v>2024.05</v>
      </c>
      <c r="Y1015" s="14">
        <f t="shared" si="16"/>
        <v>86.4</v>
      </c>
      <c r="Z1015" s="145"/>
      <c r="AA1015" s="145">
        <v>21.6</v>
      </c>
      <c r="AB1015" s="145"/>
      <c r="AC1015" s="145">
        <v>64.8</v>
      </c>
      <c r="AD1015" s="145">
        <v>25</v>
      </c>
      <c r="AE1015" s="145">
        <v>8</v>
      </c>
      <c r="AF1015" s="145" t="s">
        <v>181</v>
      </c>
      <c r="AG1015" s="145" t="s">
        <v>181</v>
      </c>
      <c r="AH1015" s="145" t="s">
        <v>181</v>
      </c>
      <c r="AI1015" s="145" t="s">
        <v>182</v>
      </c>
      <c r="AJ1015" s="145" t="s">
        <v>182</v>
      </c>
      <c r="AK1015" s="145" t="s">
        <v>181</v>
      </c>
      <c r="AL1015" s="145"/>
      <c r="AM1015" s="145" t="s">
        <v>181</v>
      </c>
      <c r="AN1015" s="145"/>
      <c r="AO1015" s="145" t="s">
        <v>489</v>
      </c>
      <c r="AP1015" s="145">
        <v>13098626088</v>
      </c>
      <c r="AQ1015" s="33" t="str">
        <f>VLOOKUP("*"&amp;B1015&amp;"*",[1]项目信息综合查询_1!$I$4:$I$1026,1,FALSE)</f>
        <v>云阳县-宝坪镇_产业发展_生产项目_云阳县2023年度宝坪镇桂坪村桂坪农业柑橘水肥药一体化建设项目</v>
      </c>
    </row>
    <row r="1016" spans="1:43" s="3" customFormat="1" ht="204" x14ac:dyDescent="0.2">
      <c r="A1016" s="13">
        <v>1010</v>
      </c>
      <c r="B1016" s="145" t="s">
        <v>490</v>
      </c>
      <c r="C1016" s="145" t="s">
        <v>179</v>
      </c>
      <c r="D1016" s="145" t="s">
        <v>66</v>
      </c>
      <c r="E1016" s="145" t="s">
        <v>183</v>
      </c>
      <c r="F1016" s="145" t="s">
        <v>359</v>
      </c>
      <c r="G1016" s="145" t="s">
        <v>185</v>
      </c>
      <c r="H1016" s="145" t="s">
        <v>491</v>
      </c>
      <c r="I1016" s="145" t="s">
        <v>492</v>
      </c>
      <c r="J1016" s="145" t="s">
        <v>493</v>
      </c>
      <c r="K1016" s="145" t="s">
        <v>492</v>
      </c>
      <c r="L1016" s="145" t="s">
        <v>494</v>
      </c>
      <c r="M1016" s="145" t="s">
        <v>187</v>
      </c>
      <c r="N1016" s="145" t="s">
        <v>190</v>
      </c>
      <c r="O1016" s="145" t="s">
        <v>200</v>
      </c>
      <c r="P1016" s="145" t="s">
        <v>495</v>
      </c>
      <c r="Q1016" s="145" t="s">
        <v>496</v>
      </c>
      <c r="R1016" s="145" t="s">
        <v>203</v>
      </c>
      <c r="S1016" s="145" t="s">
        <v>192</v>
      </c>
      <c r="T1016" s="145" t="s">
        <v>180</v>
      </c>
      <c r="U1016" s="145" t="s">
        <v>488</v>
      </c>
      <c r="V1016" s="14" t="s">
        <v>705</v>
      </c>
      <c r="W1016" s="145">
        <v>2023.11</v>
      </c>
      <c r="X1016" s="147">
        <v>2024.05</v>
      </c>
      <c r="Y1016" s="14">
        <f t="shared" si="16"/>
        <v>73.599999999999994</v>
      </c>
      <c r="Z1016" s="145"/>
      <c r="AA1016" s="145">
        <v>18.399999999999999</v>
      </c>
      <c r="AB1016" s="145"/>
      <c r="AC1016" s="145">
        <v>55.2</v>
      </c>
      <c r="AD1016" s="145">
        <v>50</v>
      </c>
      <c r="AE1016" s="145">
        <v>9</v>
      </c>
      <c r="AF1016" s="145" t="s">
        <v>181</v>
      </c>
      <c r="AG1016" s="145" t="s">
        <v>181</v>
      </c>
      <c r="AH1016" s="145" t="s">
        <v>181</v>
      </c>
      <c r="AI1016" s="145" t="s">
        <v>182</v>
      </c>
      <c r="AJ1016" s="145" t="s">
        <v>182</v>
      </c>
      <c r="AK1016" s="145" t="s">
        <v>181</v>
      </c>
      <c r="AL1016" s="145"/>
      <c r="AM1016" s="145" t="s">
        <v>181</v>
      </c>
      <c r="AN1016" s="145"/>
      <c r="AO1016" s="145" t="s">
        <v>497</v>
      </c>
      <c r="AP1016" s="145">
        <v>17323695949</v>
      </c>
      <c r="AQ1016" s="33" t="str">
        <f>VLOOKUP("*"&amp;B1016&amp;"*",[1]项目信息综合查询_1!$I$4:$I$1026,1,FALSE)</f>
        <v>云阳县-宝坪镇_产业发展_生产项目_云阳县2023年度宝坪镇大石村艳妮农业柑橘水肥药一体化项目</v>
      </c>
    </row>
    <row r="1017" spans="1:43" s="3" customFormat="1" ht="204" x14ac:dyDescent="0.2">
      <c r="A1017" s="13">
        <v>1011</v>
      </c>
      <c r="B1017" s="145" t="s">
        <v>498</v>
      </c>
      <c r="C1017" s="145" t="s">
        <v>179</v>
      </c>
      <c r="D1017" s="145" t="s">
        <v>66</v>
      </c>
      <c r="E1017" s="145" t="s">
        <v>183</v>
      </c>
      <c r="F1017" s="145" t="s">
        <v>230</v>
      </c>
      <c r="G1017" s="145" t="s">
        <v>185</v>
      </c>
      <c r="H1017" s="145" t="s">
        <v>499</v>
      </c>
      <c r="I1017" s="145" t="s">
        <v>500</v>
      </c>
      <c r="J1017" s="145" t="s">
        <v>501</v>
      </c>
      <c r="K1017" s="145" t="s">
        <v>500</v>
      </c>
      <c r="L1017" s="145" t="s">
        <v>502</v>
      </c>
      <c r="M1017" s="145" t="s">
        <v>187</v>
      </c>
      <c r="N1017" s="145" t="s">
        <v>190</v>
      </c>
      <c r="O1017" s="145" t="s">
        <v>200</v>
      </c>
      <c r="P1017" s="145" t="s">
        <v>503</v>
      </c>
      <c r="Q1017" s="145" t="s">
        <v>504</v>
      </c>
      <c r="R1017" s="145" t="s">
        <v>203</v>
      </c>
      <c r="S1017" s="145" t="s">
        <v>192</v>
      </c>
      <c r="T1017" s="145" t="s">
        <v>180</v>
      </c>
      <c r="U1017" s="145" t="s">
        <v>505</v>
      </c>
      <c r="V1017" s="14" t="s">
        <v>705</v>
      </c>
      <c r="W1017" s="145">
        <v>2023.11</v>
      </c>
      <c r="X1017" s="147">
        <v>2024.05</v>
      </c>
      <c r="Y1017" s="14">
        <f t="shared" si="16"/>
        <v>89.6</v>
      </c>
      <c r="Z1017" s="145"/>
      <c r="AA1017" s="145">
        <v>22.4</v>
      </c>
      <c r="AB1017" s="145"/>
      <c r="AC1017" s="145">
        <v>67.2</v>
      </c>
      <c r="AD1017" s="145">
        <v>10</v>
      </c>
      <c r="AE1017" s="145">
        <v>6</v>
      </c>
      <c r="AF1017" s="145" t="s">
        <v>181</v>
      </c>
      <c r="AG1017" s="145" t="s">
        <v>181</v>
      </c>
      <c r="AH1017" s="145" t="s">
        <v>181</v>
      </c>
      <c r="AI1017" s="145" t="s">
        <v>182</v>
      </c>
      <c r="AJ1017" s="145" t="s">
        <v>181</v>
      </c>
      <c r="AK1017" s="145" t="s">
        <v>181</v>
      </c>
      <c r="AL1017" s="145"/>
      <c r="AM1017" s="145" t="s">
        <v>181</v>
      </c>
      <c r="AN1017" s="145"/>
      <c r="AO1017" s="145" t="s">
        <v>253</v>
      </c>
      <c r="AP1017" s="145">
        <v>13594806358</v>
      </c>
      <c r="AQ1017" s="33" t="str">
        <f>VLOOKUP("*"&amp;B1017&amp;"*",[1]项目信息综合查询_1!$I$4:$I$1026,1,FALSE)</f>
        <v>云阳县-渠马镇_产业发展_生产项目_云阳县2023年度渠马镇白岭村东越农业柑橘水肥药一体化项目</v>
      </c>
    </row>
    <row r="1018" spans="1:43" s="3" customFormat="1" ht="204" x14ac:dyDescent="0.2">
      <c r="A1018" s="13">
        <v>1012</v>
      </c>
      <c r="B1018" s="145" t="s">
        <v>506</v>
      </c>
      <c r="C1018" s="145" t="s">
        <v>179</v>
      </c>
      <c r="D1018" s="145" t="s">
        <v>66</v>
      </c>
      <c r="E1018" s="145" t="s">
        <v>183</v>
      </c>
      <c r="F1018" s="145" t="s">
        <v>216</v>
      </c>
      <c r="G1018" s="145" t="s">
        <v>185</v>
      </c>
      <c r="H1018" s="145" t="s">
        <v>507</v>
      </c>
      <c r="I1018" s="145" t="s">
        <v>508</v>
      </c>
      <c r="J1018" s="145" t="s">
        <v>509</v>
      </c>
      <c r="K1018" s="145" t="s">
        <v>508</v>
      </c>
      <c r="L1018" s="145" t="s">
        <v>510</v>
      </c>
      <c r="M1018" s="145" t="s">
        <v>187</v>
      </c>
      <c r="N1018" s="145" t="s">
        <v>190</v>
      </c>
      <c r="O1018" s="145" t="s">
        <v>200</v>
      </c>
      <c r="P1018" s="145" t="s">
        <v>511</v>
      </c>
      <c r="Q1018" s="145" t="s">
        <v>512</v>
      </c>
      <c r="R1018" s="145" t="s">
        <v>203</v>
      </c>
      <c r="S1018" s="145" t="s">
        <v>192</v>
      </c>
      <c r="T1018" s="145" t="s">
        <v>180</v>
      </c>
      <c r="U1018" s="145" t="s">
        <v>505</v>
      </c>
      <c r="V1018" s="14" t="s">
        <v>705</v>
      </c>
      <c r="W1018" s="145">
        <v>2023.11</v>
      </c>
      <c r="X1018" s="147">
        <v>2024.05</v>
      </c>
      <c r="Y1018" s="14">
        <f t="shared" si="16"/>
        <v>44.8</v>
      </c>
      <c r="Z1018" s="145"/>
      <c r="AA1018" s="145">
        <v>11.2</v>
      </c>
      <c r="AB1018" s="145"/>
      <c r="AC1018" s="145">
        <v>33.6</v>
      </c>
      <c r="AD1018" s="145">
        <v>5</v>
      </c>
      <c r="AE1018" s="145">
        <v>3</v>
      </c>
      <c r="AF1018" s="145" t="s">
        <v>181</v>
      </c>
      <c r="AG1018" s="145" t="s">
        <v>181</v>
      </c>
      <c r="AH1018" s="145" t="s">
        <v>181</v>
      </c>
      <c r="AI1018" s="145" t="s">
        <v>182</v>
      </c>
      <c r="AJ1018" s="145" t="s">
        <v>181</v>
      </c>
      <c r="AK1018" s="145" t="s">
        <v>181</v>
      </c>
      <c r="AL1018" s="145"/>
      <c r="AM1018" s="145" t="s">
        <v>181</v>
      </c>
      <c r="AN1018" s="145"/>
      <c r="AO1018" s="145" t="s">
        <v>253</v>
      </c>
      <c r="AP1018" s="145">
        <v>13594806359</v>
      </c>
      <c r="AQ1018" s="33" t="str">
        <f>VLOOKUP("*"&amp;B1018&amp;"*",[1]项目信息综合查询_1!$I$4:$I$1026,1,FALSE)</f>
        <v>云阳县-渠马镇_产业发展_生产项目_云阳县2023年度渠马镇柴林村曹明兵柑橘水肥药一体化项目</v>
      </c>
    </row>
    <row r="1019" spans="1:43" s="3" customFormat="1" ht="204" x14ac:dyDescent="0.2">
      <c r="A1019" s="13">
        <v>1013</v>
      </c>
      <c r="B1019" s="145" t="s">
        <v>513</v>
      </c>
      <c r="C1019" s="145" t="s">
        <v>179</v>
      </c>
      <c r="D1019" s="145" t="s">
        <v>66</v>
      </c>
      <c r="E1019" s="145" t="s">
        <v>183</v>
      </c>
      <c r="F1019" s="145" t="s">
        <v>308</v>
      </c>
      <c r="G1019" s="145" t="s">
        <v>185</v>
      </c>
      <c r="H1019" s="145" t="s">
        <v>514</v>
      </c>
      <c r="I1019" s="145" t="s">
        <v>515</v>
      </c>
      <c r="J1019" s="145" t="s">
        <v>516</v>
      </c>
      <c r="K1019" s="145" t="s">
        <v>515</v>
      </c>
      <c r="L1019" s="145" t="s">
        <v>517</v>
      </c>
      <c r="M1019" s="145" t="s">
        <v>187</v>
      </c>
      <c r="N1019" s="145" t="s">
        <v>190</v>
      </c>
      <c r="O1019" s="145" t="s">
        <v>200</v>
      </c>
      <c r="P1019" s="145" t="s">
        <v>518</v>
      </c>
      <c r="Q1019" s="145" t="s">
        <v>519</v>
      </c>
      <c r="R1019" s="145" t="s">
        <v>203</v>
      </c>
      <c r="S1019" s="145" t="s">
        <v>192</v>
      </c>
      <c r="T1019" s="145" t="s">
        <v>180</v>
      </c>
      <c r="U1019" s="145" t="s">
        <v>520</v>
      </c>
      <c r="V1019" s="14" t="s">
        <v>705</v>
      </c>
      <c r="W1019" s="145">
        <v>2023.11</v>
      </c>
      <c r="X1019" s="147">
        <v>2024.05</v>
      </c>
      <c r="Y1019" s="14">
        <f t="shared" si="16"/>
        <v>38.4</v>
      </c>
      <c r="Z1019" s="145"/>
      <c r="AA1019" s="145">
        <v>9.6</v>
      </c>
      <c r="AB1019" s="145"/>
      <c r="AC1019" s="145">
        <v>28.8</v>
      </c>
      <c r="AD1019" s="145">
        <v>10</v>
      </c>
      <c r="AE1019" s="145">
        <v>1</v>
      </c>
      <c r="AF1019" s="145" t="s">
        <v>181</v>
      </c>
      <c r="AG1019" s="145" t="s">
        <v>181</v>
      </c>
      <c r="AH1019" s="145" t="s">
        <v>181</v>
      </c>
      <c r="AI1019" s="145" t="s">
        <v>182</v>
      </c>
      <c r="AJ1019" s="145" t="s">
        <v>181</v>
      </c>
      <c r="AK1019" s="145" t="s">
        <v>181</v>
      </c>
      <c r="AL1019" s="145"/>
      <c r="AM1019" s="145" t="s">
        <v>181</v>
      </c>
      <c r="AN1019" s="145"/>
      <c r="AO1019" s="145" t="s">
        <v>521</v>
      </c>
      <c r="AP1019" s="145">
        <v>13436218236</v>
      </c>
      <c r="AQ1019" s="33" t="str">
        <f>VLOOKUP("*"&amp;B1019&amp;"*",[1]项目信息综合查询_1!$I$4:$I$1026,1,FALSE)</f>
        <v>云阳县-高阳镇_产业发展_生产项目_云阳县2023年度高阳镇明冲村黄威家庭农场柑橘水肥药一体化项目</v>
      </c>
    </row>
    <row r="1020" spans="1:43" s="3" customFormat="1" ht="204" x14ac:dyDescent="0.2">
      <c r="A1020" s="13">
        <v>1014</v>
      </c>
      <c r="B1020" s="145" t="s">
        <v>522</v>
      </c>
      <c r="C1020" s="145" t="s">
        <v>179</v>
      </c>
      <c r="D1020" s="145" t="s">
        <v>66</v>
      </c>
      <c r="E1020" s="145" t="s">
        <v>183</v>
      </c>
      <c r="F1020" s="145" t="s">
        <v>255</v>
      </c>
      <c r="G1020" s="145" t="s">
        <v>185</v>
      </c>
      <c r="H1020" s="145" t="s">
        <v>523</v>
      </c>
      <c r="I1020" s="145" t="s">
        <v>524</v>
      </c>
      <c r="J1020" s="145" t="s">
        <v>525</v>
      </c>
      <c r="K1020" s="145" t="s">
        <v>524</v>
      </c>
      <c r="L1020" s="145" t="s">
        <v>526</v>
      </c>
      <c r="M1020" s="145" t="s">
        <v>187</v>
      </c>
      <c r="N1020" s="145" t="s">
        <v>190</v>
      </c>
      <c r="O1020" s="145" t="s">
        <v>200</v>
      </c>
      <c r="P1020" s="145" t="s">
        <v>518</v>
      </c>
      <c r="Q1020" s="145" t="s">
        <v>527</v>
      </c>
      <c r="R1020" s="145" t="s">
        <v>203</v>
      </c>
      <c r="S1020" s="145" t="s">
        <v>192</v>
      </c>
      <c r="T1020" s="145" t="s">
        <v>180</v>
      </c>
      <c r="U1020" s="145" t="s">
        <v>520</v>
      </c>
      <c r="V1020" s="14" t="s">
        <v>705</v>
      </c>
      <c r="W1020" s="145">
        <v>2023.11</v>
      </c>
      <c r="X1020" s="147">
        <v>2024.05</v>
      </c>
      <c r="Y1020" s="14">
        <f t="shared" si="16"/>
        <v>32</v>
      </c>
      <c r="Z1020" s="145"/>
      <c r="AA1020" s="145">
        <v>8</v>
      </c>
      <c r="AB1020" s="145"/>
      <c r="AC1020" s="145">
        <v>24</v>
      </c>
      <c r="AD1020" s="145">
        <v>12</v>
      </c>
      <c r="AE1020" s="145">
        <v>1</v>
      </c>
      <c r="AF1020" s="145" t="s">
        <v>181</v>
      </c>
      <c r="AG1020" s="145" t="s">
        <v>181</v>
      </c>
      <c r="AH1020" s="145" t="s">
        <v>181</v>
      </c>
      <c r="AI1020" s="145" t="s">
        <v>182</v>
      </c>
      <c r="AJ1020" s="145" t="s">
        <v>181</v>
      </c>
      <c r="AK1020" s="145" t="s">
        <v>181</v>
      </c>
      <c r="AL1020" s="145"/>
      <c r="AM1020" s="145" t="s">
        <v>181</v>
      </c>
      <c r="AN1020" s="145"/>
      <c r="AO1020" s="145" t="s">
        <v>521</v>
      </c>
      <c r="AP1020" s="145">
        <v>13436218236</v>
      </c>
      <c r="AQ1020" s="33" t="str">
        <f>VLOOKUP("*"&amp;B1020&amp;"*",[1]项目信息综合查询_1!$I$4:$I$1026,1,FALSE)</f>
        <v>云阳县-高阳镇_产业发展_生产项目_云阳县2023年度高阳镇青树村渔公农业柑橘水肥药一体化项目</v>
      </c>
    </row>
    <row r="1021" spans="1:43" s="3" customFormat="1" ht="204" x14ac:dyDescent="0.2">
      <c r="A1021" s="13">
        <v>1015</v>
      </c>
      <c r="B1021" s="145" t="s">
        <v>528</v>
      </c>
      <c r="C1021" s="145" t="s">
        <v>179</v>
      </c>
      <c r="D1021" s="145" t="s">
        <v>66</v>
      </c>
      <c r="E1021" s="145" t="s">
        <v>183</v>
      </c>
      <c r="F1021" s="145" t="s">
        <v>427</v>
      </c>
      <c r="G1021" s="145" t="s">
        <v>185</v>
      </c>
      <c r="H1021" s="145" t="s">
        <v>529</v>
      </c>
      <c r="I1021" s="145" t="s">
        <v>530</v>
      </c>
      <c r="J1021" s="145" t="s">
        <v>531</v>
      </c>
      <c r="K1021" s="145" t="s">
        <v>530</v>
      </c>
      <c r="L1021" s="145" t="s">
        <v>532</v>
      </c>
      <c r="M1021" s="145" t="s">
        <v>187</v>
      </c>
      <c r="N1021" s="145" t="s">
        <v>190</v>
      </c>
      <c r="O1021" s="145" t="s">
        <v>200</v>
      </c>
      <c r="P1021" s="145" t="s">
        <v>533</v>
      </c>
      <c r="Q1021" s="145" t="s">
        <v>534</v>
      </c>
      <c r="R1021" s="145" t="s">
        <v>203</v>
      </c>
      <c r="S1021" s="145" t="s">
        <v>192</v>
      </c>
      <c r="T1021" s="145" t="s">
        <v>180</v>
      </c>
      <c r="U1021" s="145" t="s">
        <v>520</v>
      </c>
      <c r="V1021" s="14" t="s">
        <v>705</v>
      </c>
      <c r="W1021" s="145">
        <v>2023.11</v>
      </c>
      <c r="X1021" s="147">
        <v>2024.05</v>
      </c>
      <c r="Y1021" s="14">
        <f t="shared" si="16"/>
        <v>96</v>
      </c>
      <c r="Z1021" s="145"/>
      <c r="AA1021" s="145">
        <v>24</v>
      </c>
      <c r="AB1021" s="145"/>
      <c r="AC1021" s="145">
        <v>72</v>
      </c>
      <c r="AD1021" s="145">
        <v>20</v>
      </c>
      <c r="AE1021" s="145">
        <v>10</v>
      </c>
      <c r="AF1021" s="145" t="s">
        <v>181</v>
      </c>
      <c r="AG1021" s="145" t="s">
        <v>181</v>
      </c>
      <c r="AH1021" s="145" t="s">
        <v>181</v>
      </c>
      <c r="AI1021" s="145" t="s">
        <v>182</v>
      </c>
      <c r="AJ1021" s="145" t="s">
        <v>181</v>
      </c>
      <c r="AK1021" s="145" t="s">
        <v>181</v>
      </c>
      <c r="AL1021" s="145"/>
      <c r="AM1021" s="145" t="s">
        <v>181</v>
      </c>
      <c r="AN1021" s="145"/>
      <c r="AO1021" s="145" t="s">
        <v>521</v>
      </c>
      <c r="AP1021" s="145">
        <v>13436218236</v>
      </c>
      <c r="AQ1021" s="33" t="str">
        <f>VLOOKUP("*"&amp;B1021&amp;"*",[1]项目信息综合查询_1!$I$4:$I$1026,1,FALSE)</f>
        <v>云阳县-高阳镇_产业发展_生产项目_云阳县2023年度高阳镇乐公村乐道农业柑橘水肥药一体化项目</v>
      </c>
    </row>
    <row r="1022" spans="1:43" s="3" customFormat="1" ht="204" x14ac:dyDescent="0.2">
      <c r="A1022" s="13">
        <v>1016</v>
      </c>
      <c r="B1022" s="145" t="s">
        <v>535</v>
      </c>
      <c r="C1022" s="145" t="s">
        <v>179</v>
      </c>
      <c r="D1022" s="145" t="s">
        <v>66</v>
      </c>
      <c r="E1022" s="145" t="s">
        <v>183</v>
      </c>
      <c r="F1022" s="145" t="s">
        <v>196</v>
      </c>
      <c r="G1022" s="145" t="s">
        <v>185</v>
      </c>
      <c r="H1022" s="145" t="s">
        <v>529</v>
      </c>
      <c r="I1022" s="145" t="s">
        <v>536</v>
      </c>
      <c r="J1022" s="145" t="s">
        <v>537</v>
      </c>
      <c r="K1022" s="145" t="s">
        <v>536</v>
      </c>
      <c r="L1022" s="145" t="s">
        <v>538</v>
      </c>
      <c r="M1022" s="145" t="s">
        <v>187</v>
      </c>
      <c r="N1022" s="145" t="s">
        <v>190</v>
      </c>
      <c r="O1022" s="145" t="s">
        <v>200</v>
      </c>
      <c r="P1022" s="145" t="s">
        <v>518</v>
      </c>
      <c r="Q1022" s="145" t="s">
        <v>539</v>
      </c>
      <c r="R1022" s="145" t="s">
        <v>203</v>
      </c>
      <c r="S1022" s="145" t="s">
        <v>192</v>
      </c>
      <c r="T1022" s="145" t="s">
        <v>180</v>
      </c>
      <c r="U1022" s="145" t="s">
        <v>520</v>
      </c>
      <c r="V1022" s="14" t="s">
        <v>705</v>
      </c>
      <c r="W1022" s="145">
        <v>2023.11</v>
      </c>
      <c r="X1022" s="147">
        <v>2024.05</v>
      </c>
      <c r="Y1022" s="14">
        <f t="shared" si="16"/>
        <v>48</v>
      </c>
      <c r="Z1022" s="145"/>
      <c r="AA1022" s="145">
        <v>12</v>
      </c>
      <c r="AB1022" s="145"/>
      <c r="AC1022" s="145">
        <v>36</v>
      </c>
      <c r="AD1022" s="145">
        <v>15</v>
      </c>
      <c r="AE1022" s="145">
        <v>1</v>
      </c>
      <c r="AF1022" s="145" t="s">
        <v>181</v>
      </c>
      <c r="AG1022" s="145" t="s">
        <v>181</v>
      </c>
      <c r="AH1022" s="145" t="s">
        <v>181</v>
      </c>
      <c r="AI1022" s="145" t="s">
        <v>182</v>
      </c>
      <c r="AJ1022" s="145" t="s">
        <v>181</v>
      </c>
      <c r="AK1022" s="145" t="s">
        <v>181</v>
      </c>
      <c r="AL1022" s="145"/>
      <c r="AM1022" s="145" t="s">
        <v>181</v>
      </c>
      <c r="AN1022" s="145"/>
      <c r="AO1022" s="145" t="s">
        <v>521</v>
      </c>
      <c r="AP1022" s="145">
        <v>13436218236</v>
      </c>
      <c r="AQ1022" s="33" t="str">
        <f>VLOOKUP("*"&amp;B1022&amp;"*",[1]项目信息综合查询_1!$I$4:$I$1026,1,FALSE)</f>
        <v>云阳县-高阳镇_产业发展_生产项目_云阳县2023年度高阳镇乐公村龙湖柑橘园水肥药一体化项目</v>
      </c>
    </row>
    <row r="1023" spans="1:43" s="3" customFormat="1" ht="264" x14ac:dyDescent="0.2">
      <c r="A1023" s="13">
        <v>1017</v>
      </c>
      <c r="B1023" s="145" t="s">
        <v>540</v>
      </c>
      <c r="C1023" s="145" t="s">
        <v>179</v>
      </c>
      <c r="D1023" s="145" t="s">
        <v>75</v>
      </c>
      <c r="E1023" s="145" t="s">
        <v>541</v>
      </c>
      <c r="F1023" s="145" t="s">
        <v>542</v>
      </c>
      <c r="G1023" s="145" t="s">
        <v>185</v>
      </c>
      <c r="H1023" s="145" t="s">
        <v>189</v>
      </c>
      <c r="I1023" s="145" t="s">
        <v>543</v>
      </c>
      <c r="J1023" s="145" t="s">
        <v>544</v>
      </c>
      <c r="K1023" s="145" t="s">
        <v>543</v>
      </c>
      <c r="L1023" s="145" t="s">
        <v>545</v>
      </c>
      <c r="M1023" s="145" t="s">
        <v>187</v>
      </c>
      <c r="N1023" s="145" t="s">
        <v>190</v>
      </c>
      <c r="O1023" s="145" t="s">
        <v>546</v>
      </c>
      <c r="P1023" s="145" t="s">
        <v>547</v>
      </c>
      <c r="Q1023" s="145" t="s">
        <v>548</v>
      </c>
      <c r="R1023" s="145" t="s">
        <v>191</v>
      </c>
      <c r="S1023" s="145" t="s">
        <v>192</v>
      </c>
      <c r="T1023" s="145" t="s">
        <v>180</v>
      </c>
      <c r="U1023" s="145" t="s">
        <v>184</v>
      </c>
      <c r="V1023" s="14" t="s">
        <v>705</v>
      </c>
      <c r="W1023" s="145">
        <v>2023.01</v>
      </c>
      <c r="X1023" s="147">
        <v>2024.12</v>
      </c>
      <c r="Y1023" s="14">
        <f t="shared" si="16"/>
        <v>280</v>
      </c>
      <c r="Z1023" s="145"/>
      <c r="AA1023" s="145">
        <v>280</v>
      </c>
      <c r="AB1023" s="145"/>
      <c r="AC1023" s="145">
        <v>0</v>
      </c>
      <c r="AD1023" s="145">
        <v>10000</v>
      </c>
      <c r="AE1023" s="145">
        <v>1000</v>
      </c>
      <c r="AF1023" s="145" t="s">
        <v>181</v>
      </c>
      <c r="AG1023" s="145" t="s">
        <v>181</v>
      </c>
      <c r="AH1023" s="145" t="s">
        <v>181</v>
      </c>
      <c r="AI1023" s="145" t="s">
        <v>182</v>
      </c>
      <c r="AJ1023" s="145" t="s">
        <v>181</v>
      </c>
      <c r="AK1023" s="145" t="s">
        <v>181</v>
      </c>
      <c r="AL1023" s="145"/>
      <c r="AM1023" s="145" t="s">
        <v>181</v>
      </c>
      <c r="AN1023" s="145"/>
      <c r="AO1023" s="145" t="s">
        <v>549</v>
      </c>
      <c r="AP1023" s="145">
        <v>18580217102</v>
      </c>
      <c r="AQ1023" s="33" t="str">
        <f>VLOOKUP("*"&amp;B1023&amp;"*",[1]项目信息综合查询_1!$I$4:$I$1026,1,FALSE)</f>
        <v>云阳县_产业发展_加工流通项目_云阳县2023年红橙品牌推广示范建设项目</v>
      </c>
    </row>
    <row r="1024" spans="1:43" s="3" customFormat="1" ht="252" x14ac:dyDescent="0.2">
      <c r="A1024" s="13">
        <v>1018</v>
      </c>
      <c r="B1024" s="145" t="s">
        <v>550</v>
      </c>
      <c r="C1024" s="145" t="s">
        <v>179</v>
      </c>
      <c r="D1024" s="145" t="s">
        <v>75</v>
      </c>
      <c r="E1024" s="145" t="s">
        <v>193</v>
      </c>
      <c r="F1024" s="145" t="s">
        <v>551</v>
      </c>
      <c r="G1024" s="145" t="s">
        <v>185</v>
      </c>
      <c r="H1024" s="145" t="s">
        <v>552</v>
      </c>
      <c r="I1024" s="145" t="s">
        <v>553</v>
      </c>
      <c r="J1024" s="145" t="s">
        <v>554</v>
      </c>
      <c r="K1024" s="145" t="s">
        <v>553</v>
      </c>
      <c r="L1024" s="145" t="s">
        <v>555</v>
      </c>
      <c r="M1024" s="145" t="s">
        <v>187</v>
      </c>
      <c r="N1024" s="145" t="s">
        <v>190</v>
      </c>
      <c r="O1024" s="145" t="s">
        <v>556</v>
      </c>
      <c r="P1024" s="145" t="s">
        <v>557</v>
      </c>
      <c r="Q1024" s="145" t="s">
        <v>558</v>
      </c>
      <c r="R1024" s="145" t="s">
        <v>559</v>
      </c>
      <c r="S1024" s="145" t="s">
        <v>192</v>
      </c>
      <c r="T1024" s="145" t="s">
        <v>180</v>
      </c>
      <c r="U1024" s="145" t="s">
        <v>404</v>
      </c>
      <c r="V1024" s="14" t="s">
        <v>705</v>
      </c>
      <c r="W1024" s="145">
        <v>2023.11</v>
      </c>
      <c r="X1024" s="147">
        <v>2024.05</v>
      </c>
      <c r="Y1024" s="14">
        <f t="shared" si="16"/>
        <v>320</v>
      </c>
      <c r="Z1024" s="145"/>
      <c r="AA1024" s="145">
        <v>80</v>
      </c>
      <c r="AB1024" s="145"/>
      <c r="AC1024" s="145">
        <v>240</v>
      </c>
      <c r="AD1024" s="145">
        <v>12</v>
      </c>
      <c r="AE1024" s="145">
        <v>5</v>
      </c>
      <c r="AF1024" s="145" t="s">
        <v>181</v>
      </c>
      <c r="AG1024" s="145" t="s">
        <v>181</v>
      </c>
      <c r="AH1024" s="145" t="s">
        <v>181</v>
      </c>
      <c r="AI1024" s="145" t="s">
        <v>182</v>
      </c>
      <c r="AJ1024" s="145" t="s">
        <v>181</v>
      </c>
      <c r="AK1024" s="145" t="s">
        <v>181</v>
      </c>
      <c r="AL1024" s="145"/>
      <c r="AM1024" s="145" t="s">
        <v>181</v>
      </c>
      <c r="AN1024" s="145"/>
      <c r="AO1024" s="145" t="s">
        <v>405</v>
      </c>
      <c r="AP1024" s="145">
        <v>55428001</v>
      </c>
      <c r="AQ1024" s="33" t="e">
        <f>VLOOKUP("*"&amp;B1024&amp;"*",[1]项目信息综合查询_1!$I$4:$I$1026,1,FALSE)</f>
        <v>#N/A</v>
      </c>
    </row>
    <row r="1025" spans="1:43" s="3" customFormat="1" ht="252" x14ac:dyDescent="0.2">
      <c r="A1025" s="13">
        <v>1019</v>
      </c>
      <c r="B1025" s="145" t="s">
        <v>560</v>
      </c>
      <c r="C1025" s="145" t="s">
        <v>179</v>
      </c>
      <c r="D1025" s="145" t="s">
        <v>66</v>
      </c>
      <c r="E1025" s="145" t="s">
        <v>183</v>
      </c>
      <c r="F1025" s="145" t="s">
        <v>561</v>
      </c>
      <c r="G1025" s="145" t="s">
        <v>185</v>
      </c>
      <c r="H1025" s="145" t="s">
        <v>562</v>
      </c>
      <c r="I1025" s="145" t="s">
        <v>563</v>
      </c>
      <c r="J1025" s="145" t="s">
        <v>564</v>
      </c>
      <c r="K1025" s="145" t="s">
        <v>563</v>
      </c>
      <c r="L1025" s="145" t="s">
        <v>565</v>
      </c>
      <c r="M1025" s="145" t="s">
        <v>187</v>
      </c>
      <c r="N1025" s="145" t="s">
        <v>190</v>
      </c>
      <c r="O1025" s="145" t="s">
        <v>566</v>
      </c>
      <c r="P1025" s="145" t="s">
        <v>567</v>
      </c>
      <c r="Q1025" s="145" t="s">
        <v>568</v>
      </c>
      <c r="R1025" s="145" t="s">
        <v>559</v>
      </c>
      <c r="S1025" s="145" t="s">
        <v>192</v>
      </c>
      <c r="T1025" s="145" t="s">
        <v>180</v>
      </c>
      <c r="U1025" s="145" t="s">
        <v>404</v>
      </c>
      <c r="V1025" s="14" t="s">
        <v>705</v>
      </c>
      <c r="W1025" s="145">
        <v>2023.11</v>
      </c>
      <c r="X1025" s="147">
        <v>2024.05</v>
      </c>
      <c r="Y1025" s="14">
        <f t="shared" si="16"/>
        <v>160</v>
      </c>
      <c r="Z1025" s="145"/>
      <c r="AA1025" s="145">
        <v>40</v>
      </c>
      <c r="AB1025" s="145"/>
      <c r="AC1025" s="145">
        <v>120</v>
      </c>
      <c r="AD1025" s="145">
        <v>25</v>
      </c>
      <c r="AE1025" s="145">
        <v>8</v>
      </c>
      <c r="AF1025" s="145" t="s">
        <v>181</v>
      </c>
      <c r="AG1025" s="145" t="s">
        <v>181</v>
      </c>
      <c r="AH1025" s="145" t="s">
        <v>181</v>
      </c>
      <c r="AI1025" s="145" t="s">
        <v>182</v>
      </c>
      <c r="AJ1025" s="145" t="s">
        <v>181</v>
      </c>
      <c r="AK1025" s="145" t="s">
        <v>181</v>
      </c>
      <c r="AL1025" s="145"/>
      <c r="AM1025" s="145" t="s">
        <v>181</v>
      </c>
      <c r="AN1025" s="145"/>
      <c r="AO1025" s="145" t="s">
        <v>405</v>
      </c>
      <c r="AP1025" s="145">
        <v>55428001</v>
      </c>
      <c r="AQ1025" s="33" t="e">
        <f>VLOOKUP("*"&amp;B1025&amp;"*",[1]项目信息综合查询_1!$I$4:$I$1026,1,FALSE)</f>
        <v>#N/A</v>
      </c>
    </row>
    <row r="1026" spans="1:43" s="3" customFormat="1" ht="240" x14ac:dyDescent="0.2">
      <c r="A1026" s="13">
        <v>1020</v>
      </c>
      <c r="B1026" s="145" t="s">
        <v>569</v>
      </c>
      <c r="C1026" s="145" t="s">
        <v>179</v>
      </c>
      <c r="D1026" s="145" t="s">
        <v>75</v>
      </c>
      <c r="E1026" s="145" t="s">
        <v>193</v>
      </c>
      <c r="F1026" s="145" t="s">
        <v>570</v>
      </c>
      <c r="G1026" s="145" t="s">
        <v>571</v>
      </c>
      <c r="H1026" s="145" t="s">
        <v>572</v>
      </c>
      <c r="I1026" s="145" t="s">
        <v>573</v>
      </c>
      <c r="J1026" s="145" t="s">
        <v>574</v>
      </c>
      <c r="K1026" s="145" t="s">
        <v>573</v>
      </c>
      <c r="L1026" s="145" t="s">
        <v>570</v>
      </c>
      <c r="M1026" s="145" t="s">
        <v>187</v>
      </c>
      <c r="N1026" s="145" t="s">
        <v>190</v>
      </c>
      <c r="O1026" s="145" t="s">
        <v>575</v>
      </c>
      <c r="P1026" s="202" t="s">
        <v>576</v>
      </c>
      <c r="Q1026" s="224" t="s">
        <v>340</v>
      </c>
      <c r="R1026" s="145" t="s">
        <v>203</v>
      </c>
      <c r="S1026" s="145" t="s">
        <v>192</v>
      </c>
      <c r="T1026" s="145" t="s">
        <v>180</v>
      </c>
      <c r="U1026" s="145" t="s">
        <v>204</v>
      </c>
      <c r="V1026" s="14" t="s">
        <v>705</v>
      </c>
      <c r="W1026" s="145">
        <v>2023.11</v>
      </c>
      <c r="X1026" s="147">
        <v>2024.05</v>
      </c>
      <c r="Y1026" s="14">
        <f t="shared" si="16"/>
        <v>1000</v>
      </c>
      <c r="Z1026" s="145"/>
      <c r="AA1026" s="145">
        <v>250</v>
      </c>
      <c r="AB1026" s="145"/>
      <c r="AC1026" s="145">
        <v>750</v>
      </c>
      <c r="AD1026" s="145">
        <v>30</v>
      </c>
      <c r="AE1026" s="145">
        <v>2</v>
      </c>
      <c r="AF1026" s="145" t="s">
        <v>181</v>
      </c>
      <c r="AG1026" s="145" t="s">
        <v>181</v>
      </c>
      <c r="AH1026" s="145" t="s">
        <v>181</v>
      </c>
      <c r="AI1026" s="145" t="s">
        <v>182</v>
      </c>
      <c r="AJ1026" s="145" t="s">
        <v>181</v>
      </c>
      <c r="AK1026" s="145" t="s">
        <v>181</v>
      </c>
      <c r="AL1026" s="145"/>
      <c r="AM1026" s="145" t="s">
        <v>181</v>
      </c>
      <c r="AN1026" s="145"/>
      <c r="AO1026" s="145" t="s">
        <v>205</v>
      </c>
      <c r="AP1026" s="145">
        <v>55353994</v>
      </c>
      <c r="AQ1026" s="33" t="str">
        <f>VLOOKUP("*"&amp;B1026&amp;"*",[1]项目信息综合查询_1!$I$4:$I$1026,1,FALSE)</f>
        <v>云阳县-凤鸣镇_产业发展_加工流通项目_云阳县2023年凤鸣镇宏霖面条佐料生产线提升建设项目</v>
      </c>
    </row>
    <row r="1027" spans="1:43" s="3" customFormat="1" ht="180" x14ac:dyDescent="0.2">
      <c r="A1027" s="13">
        <v>1021</v>
      </c>
      <c r="B1027" s="145" t="s">
        <v>577</v>
      </c>
      <c r="C1027" s="145" t="s">
        <v>179</v>
      </c>
      <c r="D1027" s="145" t="s">
        <v>66</v>
      </c>
      <c r="E1027" s="145" t="s">
        <v>183</v>
      </c>
      <c r="F1027" s="145" t="s">
        <v>578</v>
      </c>
      <c r="G1027" s="145" t="s">
        <v>185</v>
      </c>
      <c r="H1027" s="145" t="s">
        <v>579</v>
      </c>
      <c r="I1027" s="145" t="s">
        <v>580</v>
      </c>
      <c r="J1027" s="145" t="s">
        <v>581</v>
      </c>
      <c r="K1027" s="145" t="s">
        <v>580</v>
      </c>
      <c r="L1027" s="145" t="s">
        <v>578</v>
      </c>
      <c r="M1027" s="145" t="s">
        <v>187</v>
      </c>
      <c r="N1027" s="145" t="s">
        <v>190</v>
      </c>
      <c r="O1027" s="145" t="s">
        <v>582</v>
      </c>
      <c r="P1027" s="203" t="s">
        <v>583</v>
      </c>
      <c r="Q1027" s="145" t="s">
        <v>584</v>
      </c>
      <c r="R1027" s="145" t="s">
        <v>191</v>
      </c>
      <c r="S1027" s="145" t="s">
        <v>192</v>
      </c>
      <c r="T1027" s="145" t="s">
        <v>180</v>
      </c>
      <c r="U1027" s="145" t="s">
        <v>204</v>
      </c>
      <c r="V1027" s="14" t="s">
        <v>705</v>
      </c>
      <c r="W1027" s="145">
        <v>2023.11</v>
      </c>
      <c r="X1027" s="147">
        <v>2024.05</v>
      </c>
      <c r="Y1027" s="14">
        <f t="shared" si="16"/>
        <v>400</v>
      </c>
      <c r="Z1027" s="145"/>
      <c r="AA1027" s="145">
        <v>100</v>
      </c>
      <c r="AB1027" s="145"/>
      <c r="AC1027" s="145">
        <v>300</v>
      </c>
      <c r="AD1027" s="145">
        <v>300</v>
      </c>
      <c r="AE1027" s="145">
        <v>2</v>
      </c>
      <c r="AF1027" s="145" t="s">
        <v>181</v>
      </c>
      <c r="AG1027" s="145" t="s">
        <v>181</v>
      </c>
      <c r="AH1027" s="145" t="s">
        <v>181</v>
      </c>
      <c r="AI1027" s="145" t="s">
        <v>182</v>
      </c>
      <c r="AJ1027" s="145" t="s">
        <v>181</v>
      </c>
      <c r="AK1027" s="145" t="s">
        <v>181</v>
      </c>
      <c r="AL1027" s="145"/>
      <c r="AM1027" s="145" t="s">
        <v>181</v>
      </c>
      <c r="AN1027" s="145"/>
      <c r="AO1027" s="145" t="s">
        <v>205</v>
      </c>
      <c r="AP1027" s="145">
        <v>55353995</v>
      </c>
      <c r="AQ1027" s="33" t="str">
        <f>VLOOKUP("*"&amp;B1027&amp;"*",[1]项目信息综合查询_1!$I$4:$I$1026,1,FALSE)</f>
        <v>云阳县-凤鸣镇_产业发展_生产项目_云阳县2023年凤鸣镇配料育苗基地建设项目</v>
      </c>
    </row>
    <row r="1028" spans="1:43" s="3" customFormat="1" ht="180" x14ac:dyDescent="0.2">
      <c r="A1028" s="13">
        <v>1022</v>
      </c>
      <c r="B1028" s="145" t="s">
        <v>585</v>
      </c>
      <c r="C1028" s="145" t="s">
        <v>179</v>
      </c>
      <c r="D1028" s="145" t="s">
        <v>66</v>
      </c>
      <c r="E1028" s="145" t="s">
        <v>183</v>
      </c>
      <c r="F1028" s="145" t="s">
        <v>586</v>
      </c>
      <c r="G1028" s="145" t="s">
        <v>185</v>
      </c>
      <c r="H1028" s="145" t="s">
        <v>391</v>
      </c>
      <c r="I1028" s="145" t="s">
        <v>587</v>
      </c>
      <c r="J1028" s="145" t="s">
        <v>186</v>
      </c>
      <c r="K1028" s="145" t="s">
        <v>587</v>
      </c>
      <c r="L1028" s="145" t="s">
        <v>586</v>
      </c>
      <c r="M1028" s="145" t="s">
        <v>187</v>
      </c>
      <c r="N1028" s="145" t="s">
        <v>190</v>
      </c>
      <c r="O1028" s="145" t="s">
        <v>588</v>
      </c>
      <c r="P1028" s="145" t="s">
        <v>589</v>
      </c>
      <c r="Q1028" s="145" t="s">
        <v>432</v>
      </c>
      <c r="R1028" s="145" t="s">
        <v>203</v>
      </c>
      <c r="S1028" s="145" t="s">
        <v>192</v>
      </c>
      <c r="T1028" s="145" t="s">
        <v>180</v>
      </c>
      <c r="U1028" s="145" t="s">
        <v>372</v>
      </c>
      <c r="V1028" s="14" t="s">
        <v>705</v>
      </c>
      <c r="W1028" s="145">
        <v>2023.11</v>
      </c>
      <c r="X1028" s="147">
        <v>2024.05</v>
      </c>
      <c r="Y1028" s="14">
        <f t="shared" si="16"/>
        <v>160</v>
      </c>
      <c r="Z1028" s="145"/>
      <c r="AA1028" s="145">
        <v>40</v>
      </c>
      <c r="AB1028" s="145"/>
      <c r="AC1028" s="145">
        <v>120</v>
      </c>
      <c r="AD1028" s="145">
        <v>30</v>
      </c>
      <c r="AE1028" s="145">
        <v>4</v>
      </c>
      <c r="AF1028" s="145" t="s">
        <v>181</v>
      </c>
      <c r="AG1028" s="145" t="s">
        <v>181</v>
      </c>
      <c r="AH1028" s="145" t="s">
        <v>181</v>
      </c>
      <c r="AI1028" s="145" t="s">
        <v>182</v>
      </c>
      <c r="AJ1028" s="145" t="s">
        <v>181</v>
      </c>
      <c r="AK1028" s="145" t="s">
        <v>181</v>
      </c>
      <c r="AL1028" s="145"/>
      <c r="AM1028" s="145" t="s">
        <v>181</v>
      </c>
      <c r="AN1028" s="145"/>
      <c r="AO1028" s="145" t="s">
        <v>397</v>
      </c>
      <c r="AP1028" s="145">
        <v>17772382272</v>
      </c>
      <c r="AQ1028" s="33" t="e">
        <f>VLOOKUP("*"&amp;B1028&amp;"*",[1]项目信息综合查询_1!$I$4:$I$1026,1,FALSE)</f>
        <v>#N/A</v>
      </c>
    </row>
    <row r="1029" spans="1:43" s="3" customFormat="1" ht="180" x14ac:dyDescent="0.2">
      <c r="A1029" s="13">
        <v>1023</v>
      </c>
      <c r="B1029" s="145" t="s">
        <v>590</v>
      </c>
      <c r="C1029" s="145" t="s">
        <v>179</v>
      </c>
      <c r="D1029" s="145" t="s">
        <v>66</v>
      </c>
      <c r="E1029" s="145" t="s">
        <v>183</v>
      </c>
      <c r="F1029" s="145" t="s">
        <v>591</v>
      </c>
      <c r="G1029" s="145" t="s">
        <v>185</v>
      </c>
      <c r="H1029" s="145" t="s">
        <v>592</v>
      </c>
      <c r="I1029" s="145" t="s">
        <v>593</v>
      </c>
      <c r="J1029" s="145" t="s">
        <v>233</v>
      </c>
      <c r="K1029" s="145" t="s">
        <v>593</v>
      </c>
      <c r="L1029" s="145" t="s">
        <v>594</v>
      </c>
      <c r="M1029" s="145" t="s">
        <v>187</v>
      </c>
      <c r="N1029" s="145" t="s">
        <v>190</v>
      </c>
      <c r="O1029" s="145" t="s">
        <v>595</v>
      </c>
      <c r="P1029" s="145" t="s">
        <v>596</v>
      </c>
      <c r="Q1029" s="145" t="s">
        <v>235</v>
      </c>
      <c r="R1029" s="145" t="s">
        <v>203</v>
      </c>
      <c r="S1029" s="145" t="s">
        <v>192</v>
      </c>
      <c r="T1029" s="145" t="s">
        <v>180</v>
      </c>
      <c r="U1029" s="145" t="s">
        <v>597</v>
      </c>
      <c r="V1029" s="14" t="s">
        <v>705</v>
      </c>
      <c r="W1029" s="145">
        <v>2023.11</v>
      </c>
      <c r="X1029" s="147">
        <v>2024.05</v>
      </c>
      <c r="Y1029" s="14">
        <f t="shared" si="16"/>
        <v>240</v>
      </c>
      <c r="Z1029" s="145"/>
      <c r="AA1029" s="145">
        <v>60</v>
      </c>
      <c r="AB1029" s="145"/>
      <c r="AC1029" s="145">
        <v>180</v>
      </c>
      <c r="AD1029" s="145">
        <v>50</v>
      </c>
      <c r="AE1029" s="145">
        <v>15</v>
      </c>
      <c r="AF1029" s="145" t="s">
        <v>181</v>
      </c>
      <c r="AG1029" s="145" t="s">
        <v>181</v>
      </c>
      <c r="AH1029" s="145" t="s">
        <v>181</v>
      </c>
      <c r="AI1029" s="145" t="s">
        <v>182</v>
      </c>
      <c r="AJ1029" s="145" t="s">
        <v>181</v>
      </c>
      <c r="AK1029" s="145" t="s">
        <v>181</v>
      </c>
      <c r="AL1029" s="145"/>
      <c r="AM1029" s="145" t="s">
        <v>181</v>
      </c>
      <c r="AN1029" s="145"/>
      <c r="AO1029" s="145" t="s">
        <v>598</v>
      </c>
      <c r="AP1029" s="145">
        <v>15823702621</v>
      </c>
      <c r="AQ1029" s="33" t="str">
        <f>VLOOKUP("*"&amp;B1029&amp;"*",[1]项目信息综合查询_1!$I$4:$I$1026,1,FALSE)</f>
        <v>云阳县-石门乡_产业发展_生产项目_云阳县2023年石门乡高山配料生产基地建设项目</v>
      </c>
    </row>
    <row r="1030" spans="1:43" s="3" customFormat="1" ht="360" x14ac:dyDescent="0.2">
      <c r="A1030" s="13">
        <v>1024</v>
      </c>
      <c r="B1030" s="145" t="s">
        <v>599</v>
      </c>
      <c r="C1030" s="145" t="s">
        <v>179</v>
      </c>
      <c r="D1030" s="145" t="s">
        <v>75</v>
      </c>
      <c r="E1030" s="145" t="s">
        <v>541</v>
      </c>
      <c r="F1030" s="145" t="s">
        <v>600</v>
      </c>
      <c r="G1030" s="145" t="s">
        <v>185</v>
      </c>
      <c r="H1030" s="145" t="s">
        <v>189</v>
      </c>
      <c r="I1030" s="145" t="s">
        <v>601</v>
      </c>
      <c r="J1030" s="145" t="s">
        <v>602</v>
      </c>
      <c r="K1030" s="145" t="s">
        <v>601</v>
      </c>
      <c r="L1030" s="145" t="s">
        <v>603</v>
      </c>
      <c r="M1030" s="145" t="s">
        <v>187</v>
      </c>
      <c r="N1030" s="145" t="s">
        <v>190</v>
      </c>
      <c r="O1030" s="145" t="s">
        <v>604</v>
      </c>
      <c r="P1030" s="145" t="s">
        <v>605</v>
      </c>
      <c r="Q1030" s="145" t="s">
        <v>606</v>
      </c>
      <c r="R1030" s="145" t="s">
        <v>191</v>
      </c>
      <c r="S1030" s="145" t="s">
        <v>192</v>
      </c>
      <c r="T1030" s="145" t="s">
        <v>180</v>
      </c>
      <c r="U1030" s="145" t="s">
        <v>607</v>
      </c>
      <c r="V1030" s="14" t="s">
        <v>705</v>
      </c>
      <c r="W1030" s="145">
        <v>2023.01</v>
      </c>
      <c r="X1030" s="147">
        <v>2024.12</v>
      </c>
      <c r="Y1030" s="14">
        <f t="shared" si="16"/>
        <v>400</v>
      </c>
      <c r="Z1030" s="145"/>
      <c r="AA1030" s="145">
        <v>100</v>
      </c>
      <c r="AB1030" s="145"/>
      <c r="AC1030" s="145">
        <v>300</v>
      </c>
      <c r="AD1030" s="145">
        <v>1000</v>
      </c>
      <c r="AE1030" s="145">
        <v>100</v>
      </c>
      <c r="AF1030" s="145" t="s">
        <v>181</v>
      </c>
      <c r="AG1030" s="145" t="s">
        <v>181</v>
      </c>
      <c r="AH1030" s="145" t="s">
        <v>181</v>
      </c>
      <c r="AI1030" s="145" t="s">
        <v>182</v>
      </c>
      <c r="AJ1030" s="145" t="s">
        <v>181</v>
      </c>
      <c r="AK1030" s="145" t="s">
        <v>181</v>
      </c>
      <c r="AL1030" s="145"/>
      <c r="AM1030" s="145" t="s">
        <v>181</v>
      </c>
      <c r="AN1030" s="145"/>
      <c r="AO1030" s="145" t="s">
        <v>608</v>
      </c>
      <c r="AP1030" s="145">
        <v>13108925558</v>
      </c>
      <c r="AQ1030" s="33" t="str">
        <f>VLOOKUP("*"&amp;B1030&amp;"*",[1]项目信息综合查询_1!$I$4:$I$1026,1,FALSE)</f>
        <v>云阳县-人和街道_产业发展_加工流通项目_云阳县2023年“重庆小面·云阳领鲜”面业品牌打造项目</v>
      </c>
    </row>
    <row r="1031" spans="1:43" s="3" customFormat="1" ht="288" x14ac:dyDescent="0.2">
      <c r="A1031" s="13">
        <v>1025</v>
      </c>
      <c r="B1031" s="145" t="s">
        <v>609</v>
      </c>
      <c r="C1031" s="145" t="s">
        <v>179</v>
      </c>
      <c r="D1031" s="145" t="s">
        <v>75</v>
      </c>
      <c r="E1031" s="145" t="s">
        <v>193</v>
      </c>
      <c r="F1031" s="145" t="s">
        <v>610</v>
      </c>
      <c r="G1031" s="145" t="s">
        <v>571</v>
      </c>
      <c r="H1031" s="145" t="s">
        <v>611</v>
      </c>
      <c r="I1031" s="145" t="s">
        <v>612</v>
      </c>
      <c r="J1031" s="145" t="s">
        <v>613</v>
      </c>
      <c r="K1031" s="145" t="s">
        <v>614</v>
      </c>
      <c r="L1031" s="145" t="s">
        <v>610</v>
      </c>
      <c r="M1031" s="145" t="s">
        <v>187</v>
      </c>
      <c r="N1031" s="145" t="s">
        <v>190</v>
      </c>
      <c r="O1031" s="145" t="s">
        <v>615</v>
      </c>
      <c r="P1031" s="145" t="s">
        <v>616</v>
      </c>
      <c r="Q1031" s="145" t="s">
        <v>617</v>
      </c>
      <c r="R1031" s="145" t="s">
        <v>618</v>
      </c>
      <c r="S1031" s="145" t="s">
        <v>192</v>
      </c>
      <c r="T1031" s="145" t="s">
        <v>180</v>
      </c>
      <c r="U1031" s="145" t="s">
        <v>607</v>
      </c>
      <c r="V1031" s="14" t="s">
        <v>705</v>
      </c>
      <c r="W1031" s="145">
        <v>2023.11</v>
      </c>
      <c r="X1031" s="147">
        <v>2024.05</v>
      </c>
      <c r="Y1031" s="14">
        <f t="shared" si="16"/>
        <v>1200</v>
      </c>
      <c r="Z1031" s="145"/>
      <c r="AA1031" s="145">
        <v>300</v>
      </c>
      <c r="AB1031" s="145"/>
      <c r="AC1031" s="145">
        <v>900</v>
      </c>
      <c r="AD1031" s="145">
        <v>50</v>
      </c>
      <c r="AE1031" s="145">
        <v>5</v>
      </c>
      <c r="AF1031" s="145" t="s">
        <v>181</v>
      </c>
      <c r="AG1031" s="145" t="s">
        <v>181</v>
      </c>
      <c r="AH1031" s="145" t="s">
        <v>181</v>
      </c>
      <c r="AI1031" s="145" t="s">
        <v>182</v>
      </c>
      <c r="AJ1031" s="145" t="s">
        <v>181</v>
      </c>
      <c r="AK1031" s="145" t="s">
        <v>181</v>
      </c>
      <c r="AL1031" s="145"/>
      <c r="AM1031" s="145" t="s">
        <v>181</v>
      </c>
      <c r="AN1031" s="145"/>
      <c r="AO1031" s="145" t="s">
        <v>619</v>
      </c>
      <c r="AP1031" s="145">
        <v>18290507658</v>
      </c>
      <c r="AQ1031" s="33" t="str">
        <f>VLOOKUP("*"&amp;B1031&amp;"*",[1]项目信息综合查询_1!$I$4:$I$1026,1,FALSE)</f>
        <v>云阳县-人和街道_产业发展_加工流通项目_云阳县2023年人和街道特色挂面生产线扩建项目</v>
      </c>
    </row>
    <row r="1032" spans="1:43" s="3" customFormat="1" ht="408" x14ac:dyDescent="0.2">
      <c r="A1032" s="13">
        <v>1026</v>
      </c>
      <c r="B1032" s="145" t="s">
        <v>8945</v>
      </c>
      <c r="C1032" s="145" t="s">
        <v>179</v>
      </c>
      <c r="D1032" s="145" t="s">
        <v>66</v>
      </c>
      <c r="E1032" s="145" t="s">
        <v>194</v>
      </c>
      <c r="F1032" s="145" t="s">
        <v>620</v>
      </c>
      <c r="G1032" s="145" t="s">
        <v>185</v>
      </c>
      <c r="H1032" s="145" t="s">
        <v>621</v>
      </c>
      <c r="I1032" s="145" t="s">
        <v>622</v>
      </c>
      <c r="J1032" s="145" t="s">
        <v>623</v>
      </c>
      <c r="K1032" s="145" t="s">
        <v>622</v>
      </c>
      <c r="L1032" s="145" t="s">
        <v>624</v>
      </c>
      <c r="M1032" s="145" t="s">
        <v>187</v>
      </c>
      <c r="N1032" s="145" t="s">
        <v>190</v>
      </c>
      <c r="O1032" s="145" t="s">
        <v>625</v>
      </c>
      <c r="P1032" s="145" t="s">
        <v>626</v>
      </c>
      <c r="Q1032" s="145" t="s">
        <v>627</v>
      </c>
      <c r="R1032" s="145" t="s">
        <v>628</v>
      </c>
      <c r="S1032" s="145" t="s">
        <v>192</v>
      </c>
      <c r="T1032" s="145" t="s">
        <v>180</v>
      </c>
      <c r="U1032" s="145" t="s">
        <v>629</v>
      </c>
      <c r="V1032" s="14" t="s">
        <v>705</v>
      </c>
      <c r="W1032" s="145">
        <v>2023.11</v>
      </c>
      <c r="X1032" s="147">
        <v>2024.05</v>
      </c>
      <c r="Y1032" s="14">
        <f t="shared" ref="Y1032:Y1033" si="17">Z1032+AA1032+AB1032+AC1032</f>
        <v>1200</v>
      </c>
      <c r="Z1032" s="145"/>
      <c r="AA1032" s="145">
        <v>380</v>
      </c>
      <c r="AB1032" s="145"/>
      <c r="AC1032" s="145">
        <v>820</v>
      </c>
      <c r="AD1032" s="145">
        <v>50</v>
      </c>
      <c r="AE1032" s="145">
        <v>5</v>
      </c>
      <c r="AF1032" s="145" t="s">
        <v>181</v>
      </c>
      <c r="AG1032" s="145" t="s">
        <v>181</v>
      </c>
      <c r="AH1032" s="145" t="s">
        <v>181</v>
      </c>
      <c r="AI1032" s="145" t="s">
        <v>182</v>
      </c>
      <c r="AJ1032" s="145" t="s">
        <v>181</v>
      </c>
      <c r="AK1032" s="145" t="s">
        <v>181</v>
      </c>
      <c r="AL1032" s="145"/>
      <c r="AM1032" s="145" t="s">
        <v>181</v>
      </c>
      <c r="AN1032" s="145"/>
      <c r="AO1032" s="145" t="s">
        <v>188</v>
      </c>
      <c r="AP1032" s="145">
        <v>17384000002</v>
      </c>
      <c r="AQ1032" s="33" t="str">
        <f>VLOOKUP("*"&amp;B1032&amp;"*",[1]项目信息综合查询_1!$I$4:$I$1026,1,FALSE)</f>
        <v>云阳县-巴阳镇_产业发展_生产项目_云阳县2023年巴阳镇配料鸡蛋生产加工建设项目</v>
      </c>
    </row>
    <row r="1033" spans="1:43" s="3" customFormat="1" ht="180" x14ac:dyDescent="0.2">
      <c r="A1033" s="13">
        <v>1027</v>
      </c>
      <c r="B1033" s="145" t="s">
        <v>630</v>
      </c>
      <c r="C1033" s="145" t="s">
        <v>179</v>
      </c>
      <c r="D1033" s="145" t="s">
        <v>75</v>
      </c>
      <c r="E1033" s="145" t="s">
        <v>631</v>
      </c>
      <c r="F1033" s="145" t="s">
        <v>632</v>
      </c>
      <c r="G1033" s="145" t="s">
        <v>185</v>
      </c>
      <c r="H1033" s="145" t="s">
        <v>633</v>
      </c>
      <c r="I1033" s="145" t="s">
        <v>634</v>
      </c>
      <c r="J1033" s="145" t="s">
        <v>635</v>
      </c>
      <c r="K1033" s="145" t="s">
        <v>634</v>
      </c>
      <c r="L1033" s="145" t="s">
        <v>632</v>
      </c>
      <c r="M1033" s="145" t="s">
        <v>187</v>
      </c>
      <c r="N1033" s="145" t="s">
        <v>190</v>
      </c>
      <c r="O1033" s="145" t="s">
        <v>636</v>
      </c>
      <c r="P1033" s="145" t="s">
        <v>637</v>
      </c>
      <c r="Q1033" s="145" t="s">
        <v>638</v>
      </c>
      <c r="R1033" s="145" t="s">
        <v>203</v>
      </c>
      <c r="S1033" s="145" t="s">
        <v>192</v>
      </c>
      <c r="T1033" s="145" t="s">
        <v>180</v>
      </c>
      <c r="U1033" s="145" t="s">
        <v>639</v>
      </c>
      <c r="V1033" s="14" t="s">
        <v>705</v>
      </c>
      <c r="W1033" s="145">
        <v>2023.11</v>
      </c>
      <c r="X1033" s="147">
        <v>2024.05</v>
      </c>
      <c r="Y1033" s="14">
        <f t="shared" si="17"/>
        <v>240</v>
      </c>
      <c r="Z1033" s="145"/>
      <c r="AA1033" s="145">
        <v>60</v>
      </c>
      <c r="AB1033" s="145"/>
      <c r="AC1033" s="145">
        <v>180</v>
      </c>
      <c r="AD1033" s="145">
        <v>5</v>
      </c>
      <c r="AE1033" s="145">
        <v>3</v>
      </c>
      <c r="AF1033" s="145" t="s">
        <v>181</v>
      </c>
      <c r="AG1033" s="145" t="s">
        <v>181</v>
      </c>
      <c r="AH1033" s="145" t="s">
        <v>181</v>
      </c>
      <c r="AI1033" s="145" t="s">
        <v>182</v>
      </c>
      <c r="AJ1033" s="145" t="s">
        <v>181</v>
      </c>
      <c r="AK1033" s="145" t="s">
        <v>181</v>
      </c>
      <c r="AL1033" s="145"/>
      <c r="AM1033" s="145" t="s">
        <v>181</v>
      </c>
      <c r="AN1033" s="145"/>
      <c r="AO1033" s="145" t="s">
        <v>342</v>
      </c>
      <c r="AP1033" s="145">
        <v>13996652636</v>
      </c>
      <c r="AQ1033" s="33" t="str">
        <f>VLOOKUP("*"&amp;B1033&amp;"*",[1]项目信息综合查询_1!$I$4:$I$1026,1,FALSE)</f>
        <v>云阳县-盘龙街道_产业发展_加工流通项目_云阳县2023年盘龙街道配料冷库建设项目</v>
      </c>
    </row>
    <row r="1034" spans="1:43" ht="38.25" x14ac:dyDescent="0.2">
      <c r="A1034" s="13">
        <v>1028</v>
      </c>
      <c r="B1034" s="150" t="s">
        <v>666</v>
      </c>
      <c r="C1034" s="150" t="s">
        <v>51</v>
      </c>
      <c r="D1034" s="151" t="s">
        <v>57</v>
      </c>
      <c r="E1034" s="150" t="s">
        <v>58</v>
      </c>
      <c r="F1034" s="150" t="s">
        <v>667</v>
      </c>
      <c r="G1034" s="150" t="s">
        <v>61</v>
      </c>
      <c r="H1034" s="150" t="s">
        <v>668</v>
      </c>
      <c r="I1034" s="150" t="s">
        <v>669</v>
      </c>
      <c r="J1034" s="150" t="s">
        <v>670</v>
      </c>
      <c r="K1034" s="150" t="s">
        <v>671</v>
      </c>
      <c r="L1034" s="150" t="s">
        <v>672</v>
      </c>
      <c r="M1034" s="150" t="s">
        <v>169</v>
      </c>
      <c r="N1034" s="150" t="s">
        <v>101</v>
      </c>
      <c r="O1034" s="150" t="s">
        <v>673</v>
      </c>
      <c r="P1034" s="150" t="s">
        <v>56</v>
      </c>
      <c r="Q1034" s="150" t="s">
        <v>669</v>
      </c>
      <c r="R1034" s="150" t="s">
        <v>94</v>
      </c>
      <c r="S1034" s="150" t="s">
        <v>654</v>
      </c>
      <c r="T1034" s="150" t="s">
        <v>95</v>
      </c>
      <c r="U1034" s="150" t="s">
        <v>95</v>
      </c>
      <c r="V1034" s="150" t="s">
        <v>53</v>
      </c>
      <c r="W1034" s="150">
        <v>2023.2</v>
      </c>
      <c r="X1034" s="150">
        <v>2023.11</v>
      </c>
      <c r="Y1034" s="150">
        <v>15</v>
      </c>
      <c r="Z1034" s="150">
        <v>15</v>
      </c>
      <c r="AA1034" s="150">
        <v>0</v>
      </c>
      <c r="AB1034" s="150">
        <v>0</v>
      </c>
      <c r="AC1034" s="150">
        <v>0</v>
      </c>
      <c r="AD1034" s="150"/>
      <c r="AE1034" s="150"/>
      <c r="AF1034" s="150" t="s">
        <v>54</v>
      </c>
      <c r="AG1034" s="150" t="s">
        <v>54</v>
      </c>
      <c r="AH1034" s="150"/>
      <c r="AI1034" s="253" t="s">
        <v>55</v>
      </c>
      <c r="AJ1034" s="150" t="s">
        <v>54</v>
      </c>
      <c r="AK1034" s="150" t="s">
        <v>54</v>
      </c>
      <c r="AL1034" s="150" t="s">
        <v>54</v>
      </c>
      <c r="AM1034" s="150" t="s">
        <v>54</v>
      </c>
      <c r="AN1034" s="150" t="s">
        <v>54</v>
      </c>
      <c r="AO1034" s="150" t="s">
        <v>674</v>
      </c>
      <c r="AP1034" s="150">
        <v>18523225016</v>
      </c>
      <c r="AQ1034" s="33" t="str">
        <f>VLOOKUP("*"&amp;B1034&amp;"*",[1]项目信息综合查询_1!$I$4:$I$1026,1,FALSE)</f>
        <v>云阳县_其他_其他_云阳县畜禽养殖污染防治规划</v>
      </c>
    </row>
    <row r="1035" spans="1:43" ht="191.25" x14ac:dyDescent="0.2">
      <c r="A1035" s="13">
        <v>1029</v>
      </c>
      <c r="B1035" s="150" t="s">
        <v>675</v>
      </c>
      <c r="C1035" s="150" t="s">
        <v>51</v>
      </c>
      <c r="D1035" s="151" t="s">
        <v>57</v>
      </c>
      <c r="E1035" s="151" t="s">
        <v>58</v>
      </c>
      <c r="F1035" s="150" t="s">
        <v>676</v>
      </c>
      <c r="G1035" s="150" t="s">
        <v>67</v>
      </c>
      <c r="H1035" s="150" t="s">
        <v>677</v>
      </c>
      <c r="I1035" s="150" t="s">
        <v>678</v>
      </c>
      <c r="J1035" s="150" t="s">
        <v>679</v>
      </c>
      <c r="K1035" s="150" t="s">
        <v>680</v>
      </c>
      <c r="L1035" s="150" t="s">
        <v>681</v>
      </c>
      <c r="M1035" s="150" t="s">
        <v>100</v>
      </c>
      <c r="N1035" s="150" t="s">
        <v>101</v>
      </c>
      <c r="O1035" s="150" t="s">
        <v>682</v>
      </c>
      <c r="P1035" s="150" t="s">
        <v>683</v>
      </c>
      <c r="Q1035" s="150" t="s">
        <v>684</v>
      </c>
      <c r="R1035" s="150" t="s">
        <v>94</v>
      </c>
      <c r="S1035" s="150" t="s">
        <v>654</v>
      </c>
      <c r="T1035" s="150" t="s">
        <v>95</v>
      </c>
      <c r="U1035" s="150" t="s">
        <v>95</v>
      </c>
      <c r="V1035" s="150" t="s">
        <v>98</v>
      </c>
      <c r="W1035" s="150">
        <v>2023.2</v>
      </c>
      <c r="X1035" s="150">
        <v>2023.11</v>
      </c>
      <c r="Y1035" s="150">
        <v>60</v>
      </c>
      <c r="Z1035" s="150">
        <v>60</v>
      </c>
      <c r="AA1035" s="150">
        <v>0</v>
      </c>
      <c r="AB1035" s="150">
        <v>0</v>
      </c>
      <c r="AC1035" s="150">
        <v>0</v>
      </c>
      <c r="AD1035" s="150">
        <v>254</v>
      </c>
      <c r="AE1035" s="150">
        <v>1</v>
      </c>
      <c r="AF1035" s="150" t="s">
        <v>54</v>
      </c>
      <c r="AG1035" s="150" t="s">
        <v>54</v>
      </c>
      <c r="AH1035" s="150"/>
      <c r="AI1035" s="253" t="s">
        <v>55</v>
      </c>
      <c r="AJ1035" s="150" t="s">
        <v>54</v>
      </c>
      <c r="AK1035" s="150" t="s">
        <v>54</v>
      </c>
      <c r="AL1035" s="150" t="s">
        <v>54</v>
      </c>
      <c r="AM1035" s="150" t="s">
        <v>54</v>
      </c>
      <c r="AN1035" s="150" t="s">
        <v>54</v>
      </c>
      <c r="AO1035" s="150" t="s">
        <v>674</v>
      </c>
      <c r="AP1035" s="150">
        <v>18523225016</v>
      </c>
      <c r="AQ1035" s="33" t="str">
        <f>VLOOKUP("*"&amp;B1035&amp;"*",[1]项目信息综合查询_1!$I$4:$I$1026,1,FALSE)</f>
        <v>云阳县_乡村建设行动_人居环境整治_云阳县盘龙街道活龙社区乡村生态振兴试点项目</v>
      </c>
    </row>
    <row r="1036" spans="1:43" customFormat="1" ht="90" customHeight="1" x14ac:dyDescent="0.2">
      <c r="A1036" s="152">
        <v>1030</v>
      </c>
      <c r="B1036" s="153" t="s">
        <v>123</v>
      </c>
      <c r="C1036" s="154" t="s">
        <v>51</v>
      </c>
      <c r="D1036" s="14" t="s">
        <v>728</v>
      </c>
      <c r="E1036" s="155" t="s">
        <v>73</v>
      </c>
      <c r="F1036" s="153" t="s">
        <v>124</v>
      </c>
      <c r="G1036" s="153" t="s">
        <v>61</v>
      </c>
      <c r="H1036" s="153" t="s">
        <v>121</v>
      </c>
      <c r="I1036" s="153" t="s">
        <v>125</v>
      </c>
      <c r="J1036" s="155" t="s">
        <v>70</v>
      </c>
      <c r="K1036" s="153" t="s">
        <v>125</v>
      </c>
      <c r="L1036" s="153" t="s">
        <v>126</v>
      </c>
      <c r="M1036" s="204" t="s">
        <v>120</v>
      </c>
      <c r="N1036" s="205" t="s">
        <v>63</v>
      </c>
      <c r="O1036" s="153" t="s">
        <v>127</v>
      </c>
      <c r="P1036" s="155" t="s">
        <v>128</v>
      </c>
      <c r="Q1036" s="153" t="s">
        <v>129</v>
      </c>
      <c r="R1036" s="225" t="s">
        <v>8946</v>
      </c>
      <c r="S1036" s="226" t="s">
        <v>71</v>
      </c>
      <c r="T1036" s="155" t="s">
        <v>122</v>
      </c>
      <c r="U1036" s="227" t="s">
        <v>118</v>
      </c>
      <c r="V1036" s="152" t="s">
        <v>53</v>
      </c>
      <c r="W1036" s="228">
        <v>2023.12</v>
      </c>
      <c r="X1036" s="228">
        <v>2024.2</v>
      </c>
      <c r="Y1036" s="239">
        <v>50</v>
      </c>
      <c r="Z1036" s="239">
        <v>50</v>
      </c>
      <c r="AA1036" s="153">
        <v>0</v>
      </c>
      <c r="AB1036" s="153">
        <v>0</v>
      </c>
      <c r="AC1036" s="153">
        <v>0</v>
      </c>
      <c r="AD1036" s="153">
        <v>1352</v>
      </c>
      <c r="AE1036" s="153">
        <v>158</v>
      </c>
      <c r="AF1036" s="153" t="s">
        <v>54</v>
      </c>
      <c r="AG1036" s="153" t="s">
        <v>54</v>
      </c>
      <c r="AH1036" s="153"/>
      <c r="AI1036" s="254" t="s">
        <v>55</v>
      </c>
      <c r="AJ1036" s="153" t="s">
        <v>54</v>
      </c>
      <c r="AK1036" s="153" t="s">
        <v>54</v>
      </c>
      <c r="AL1036" s="255"/>
      <c r="AM1036" s="153" t="s">
        <v>55</v>
      </c>
      <c r="AN1036" s="153"/>
      <c r="AO1036" s="150" t="s">
        <v>119</v>
      </c>
      <c r="AP1036" s="150">
        <v>55856264</v>
      </c>
      <c r="AQ1036" s="33" t="str">
        <f>VLOOKUP("*"&amp;B1036&amp;"*",[1]项目信息综合查询_1!$I$4:$I$1026,1,FALSE)</f>
        <v>云阳县-鱼泉镇_乡村建设行动_农村基础设施（含产业配套基础设施）_云阳县2023年鱼泉镇望鹿村小型水厂建设项目</v>
      </c>
    </row>
    <row r="1037" spans="1:43" s="5" customFormat="1" ht="242.25" x14ac:dyDescent="0.2">
      <c r="A1037" s="156">
        <v>1031</v>
      </c>
      <c r="B1037" s="157" t="s">
        <v>8947</v>
      </c>
      <c r="C1037" s="158" t="s">
        <v>688</v>
      </c>
      <c r="D1037" s="159" t="s">
        <v>57</v>
      </c>
      <c r="E1037" s="158" t="s">
        <v>955</v>
      </c>
      <c r="F1037" s="158" t="s">
        <v>8948</v>
      </c>
      <c r="G1037" s="158" t="s">
        <v>714</v>
      </c>
      <c r="H1037" s="158" t="s">
        <v>8949</v>
      </c>
      <c r="I1037" s="158" t="s">
        <v>8950</v>
      </c>
      <c r="J1037" s="158" t="s">
        <v>8951</v>
      </c>
      <c r="K1037" s="158" t="s">
        <v>8952</v>
      </c>
      <c r="L1037" s="158" t="s">
        <v>8953</v>
      </c>
      <c r="M1037" s="158" t="s">
        <v>719</v>
      </c>
      <c r="N1037" s="158" t="s">
        <v>720</v>
      </c>
      <c r="O1037" s="158" t="s">
        <v>8954</v>
      </c>
      <c r="P1037" s="158" t="s">
        <v>708</v>
      </c>
      <c r="Q1037" s="158" t="s">
        <v>8955</v>
      </c>
      <c r="R1037" s="158" t="s">
        <v>8956</v>
      </c>
      <c r="S1037" s="158" t="s">
        <v>8957</v>
      </c>
      <c r="T1037" s="157" t="s">
        <v>8958</v>
      </c>
      <c r="U1037" s="157" t="s">
        <v>8959</v>
      </c>
      <c r="V1037" s="156" t="s">
        <v>8960</v>
      </c>
      <c r="W1037" s="156">
        <v>2023.11</v>
      </c>
      <c r="X1037" s="156">
        <v>2024.03</v>
      </c>
      <c r="Y1037" s="240">
        <v>158.32</v>
      </c>
      <c r="Z1037" s="156"/>
      <c r="AA1037" s="240">
        <v>158.32</v>
      </c>
      <c r="AB1037" s="156"/>
      <c r="AC1037" s="156"/>
      <c r="AD1037" s="156">
        <v>80</v>
      </c>
      <c r="AE1037" s="156">
        <v>5</v>
      </c>
      <c r="AF1037" s="241" t="s">
        <v>8961</v>
      </c>
      <c r="AG1037" s="241" t="s">
        <v>8961</v>
      </c>
      <c r="AH1037" s="241" t="s">
        <v>8961</v>
      </c>
      <c r="AI1037" s="241" t="s">
        <v>8962</v>
      </c>
      <c r="AJ1037" s="241" t="s">
        <v>8961</v>
      </c>
      <c r="AK1037" s="241" t="s">
        <v>8961</v>
      </c>
      <c r="AL1037" s="241" t="s">
        <v>8963</v>
      </c>
      <c r="AM1037" s="241" t="s">
        <v>8961</v>
      </c>
      <c r="AN1037" s="241" t="s">
        <v>8963</v>
      </c>
      <c r="AO1037" s="156" t="s">
        <v>8964</v>
      </c>
      <c r="AP1037" s="156">
        <v>13658238068</v>
      </c>
      <c r="AQ1037" s="33" t="e">
        <f>VLOOKUP("*"&amp;B1037&amp;"*",[1]项目信息综合查询_1!$I$4:$I$1026,1,FALSE)</f>
        <v>#N/A</v>
      </c>
    </row>
    <row r="1038" spans="1:43" s="6" customFormat="1" ht="192" customHeight="1" x14ac:dyDescent="0.2">
      <c r="A1038" s="160">
        <v>1032</v>
      </c>
      <c r="B1038" s="157" t="s">
        <v>8965</v>
      </c>
      <c r="C1038" s="161" t="s">
        <v>51</v>
      </c>
      <c r="D1038" s="159" t="s">
        <v>57</v>
      </c>
      <c r="E1038" s="162" t="s">
        <v>83</v>
      </c>
      <c r="F1038" s="158" t="s">
        <v>8966</v>
      </c>
      <c r="G1038" s="163" t="s">
        <v>61</v>
      </c>
      <c r="H1038" s="164" t="s">
        <v>8967</v>
      </c>
      <c r="I1038" s="206" t="s">
        <v>8968</v>
      </c>
      <c r="J1038" s="164" t="s">
        <v>8969</v>
      </c>
      <c r="K1038" s="164" t="s">
        <v>8970</v>
      </c>
      <c r="L1038" s="164" t="s">
        <v>8971</v>
      </c>
      <c r="M1038" s="164" t="s">
        <v>8972</v>
      </c>
      <c r="N1038" s="164" t="s">
        <v>177</v>
      </c>
      <c r="O1038" s="164" t="s">
        <v>8973</v>
      </c>
      <c r="P1038" s="207" t="s">
        <v>56</v>
      </c>
      <c r="Q1038" s="167" t="s">
        <v>8972</v>
      </c>
      <c r="R1038" s="173" t="s">
        <v>91</v>
      </c>
      <c r="S1038" s="173" t="s">
        <v>178</v>
      </c>
      <c r="T1038" s="157" t="s">
        <v>8958</v>
      </c>
      <c r="U1038" s="157" t="s">
        <v>8974</v>
      </c>
      <c r="V1038" s="207" t="s">
        <v>8975</v>
      </c>
      <c r="W1038" s="163">
        <v>2023.11</v>
      </c>
      <c r="X1038" s="163">
        <v>2024.03</v>
      </c>
      <c r="Y1038" s="157">
        <v>28.89</v>
      </c>
      <c r="Z1038" s="163"/>
      <c r="AA1038" s="157">
        <v>28.89</v>
      </c>
      <c r="AB1038" s="163"/>
      <c r="AC1038" s="163"/>
      <c r="AD1038" s="163">
        <v>300</v>
      </c>
      <c r="AE1038" s="163">
        <v>23</v>
      </c>
      <c r="AF1038" s="173" t="s">
        <v>54</v>
      </c>
      <c r="AG1038" s="173" t="s">
        <v>54</v>
      </c>
      <c r="AH1038" s="173" t="s">
        <v>54</v>
      </c>
      <c r="AI1038" s="173" t="s">
        <v>55</v>
      </c>
      <c r="AJ1038" s="173" t="s">
        <v>54</v>
      </c>
      <c r="AK1038" s="173" t="s">
        <v>54</v>
      </c>
      <c r="AL1038" s="173" t="s">
        <v>56</v>
      </c>
      <c r="AM1038" s="173" t="s">
        <v>54</v>
      </c>
      <c r="AN1038" s="173" t="s">
        <v>56</v>
      </c>
      <c r="AO1038" s="207" t="s">
        <v>8976</v>
      </c>
      <c r="AP1038" s="163">
        <v>13996529385</v>
      </c>
      <c r="AQ1038" s="33" t="e">
        <f>VLOOKUP("*"&amp;B1038&amp;"*",[1]项目信息综合查询_1!$I$4:$I$1026,1,FALSE)</f>
        <v>#N/A</v>
      </c>
    </row>
    <row r="1039" spans="1:43" s="6" customFormat="1" ht="278.10000000000002" customHeight="1" x14ac:dyDescent="0.2">
      <c r="A1039" s="163">
        <v>1033</v>
      </c>
      <c r="B1039" s="157" t="s">
        <v>8977</v>
      </c>
      <c r="C1039" s="165" t="s">
        <v>51</v>
      </c>
      <c r="D1039" s="159" t="s">
        <v>57</v>
      </c>
      <c r="E1039" s="161" t="s">
        <v>83</v>
      </c>
      <c r="F1039" s="166" t="s">
        <v>8978</v>
      </c>
      <c r="G1039" s="163" t="s">
        <v>61</v>
      </c>
      <c r="H1039" s="164" t="s">
        <v>8979</v>
      </c>
      <c r="I1039" s="167" t="s">
        <v>8980</v>
      </c>
      <c r="J1039" s="167" t="s">
        <v>8981</v>
      </c>
      <c r="K1039" s="167" t="s">
        <v>8982</v>
      </c>
      <c r="L1039" s="167" t="s">
        <v>8983</v>
      </c>
      <c r="M1039" s="173" t="s">
        <v>8984</v>
      </c>
      <c r="N1039" s="167" t="s">
        <v>177</v>
      </c>
      <c r="O1039" s="167" t="s">
        <v>8985</v>
      </c>
      <c r="P1039" s="167" t="s">
        <v>8986</v>
      </c>
      <c r="Q1039" s="173" t="s">
        <v>8987</v>
      </c>
      <c r="R1039" s="167" t="s">
        <v>91</v>
      </c>
      <c r="S1039" s="167" t="s">
        <v>112</v>
      </c>
      <c r="T1039" s="157" t="s">
        <v>8958</v>
      </c>
      <c r="U1039" s="157" t="s">
        <v>8988</v>
      </c>
      <c r="V1039" s="207" t="s">
        <v>8975</v>
      </c>
      <c r="W1039" s="163">
        <v>2023.11</v>
      </c>
      <c r="X1039" s="163">
        <v>2024.03</v>
      </c>
      <c r="Y1039" s="240">
        <v>78.09</v>
      </c>
      <c r="Z1039" s="163"/>
      <c r="AA1039" s="240">
        <v>78.09</v>
      </c>
      <c r="AB1039" s="163"/>
      <c r="AC1039" s="163"/>
      <c r="AD1039" s="163">
        <v>500</v>
      </c>
      <c r="AE1039" s="163">
        <v>33</v>
      </c>
      <c r="AF1039" s="173" t="s">
        <v>54</v>
      </c>
      <c r="AG1039" s="173" t="s">
        <v>54</v>
      </c>
      <c r="AH1039" s="173" t="s">
        <v>54</v>
      </c>
      <c r="AI1039" s="173" t="s">
        <v>55</v>
      </c>
      <c r="AJ1039" s="173" t="s">
        <v>54</v>
      </c>
      <c r="AK1039" s="173" t="s">
        <v>54</v>
      </c>
      <c r="AL1039" s="173" t="s">
        <v>56</v>
      </c>
      <c r="AM1039" s="173" t="s">
        <v>54</v>
      </c>
      <c r="AN1039" s="173" t="s">
        <v>56</v>
      </c>
      <c r="AO1039" s="163" t="s">
        <v>8989</v>
      </c>
      <c r="AP1039" s="163">
        <v>13594842858</v>
      </c>
      <c r="AQ1039" s="33" t="e">
        <f>VLOOKUP("*"&amp;B1039&amp;"*",[1]项目信息综合查询_1!$I$4:$I$1026,1,FALSE)</f>
        <v>#N/A</v>
      </c>
    </row>
    <row r="1040" spans="1:43" s="5" customFormat="1" ht="369.75" x14ac:dyDescent="0.2">
      <c r="A1040" s="163">
        <v>1034</v>
      </c>
      <c r="B1040" s="157" t="s">
        <v>8990</v>
      </c>
      <c r="C1040" s="162" t="s">
        <v>51</v>
      </c>
      <c r="D1040" s="162" t="s">
        <v>57</v>
      </c>
      <c r="E1040" s="162" t="s">
        <v>83</v>
      </c>
      <c r="F1040" s="166" t="s">
        <v>8991</v>
      </c>
      <c r="G1040" s="163" t="s">
        <v>61</v>
      </c>
      <c r="H1040" s="164" t="s">
        <v>8992</v>
      </c>
      <c r="I1040" s="166" t="s">
        <v>8993</v>
      </c>
      <c r="J1040" s="167" t="s">
        <v>117</v>
      </c>
      <c r="K1040" s="167" t="s">
        <v>8994</v>
      </c>
      <c r="L1040" s="167" t="s">
        <v>8995</v>
      </c>
      <c r="M1040" s="167" t="s">
        <v>62</v>
      </c>
      <c r="N1040" s="167" t="s">
        <v>63</v>
      </c>
      <c r="O1040" s="167" t="s">
        <v>8996</v>
      </c>
      <c r="P1040" s="163" t="s">
        <v>56</v>
      </c>
      <c r="Q1040" s="167" t="s">
        <v>157</v>
      </c>
      <c r="R1040" s="167" t="s">
        <v>64</v>
      </c>
      <c r="S1040" s="167" t="s">
        <v>52</v>
      </c>
      <c r="T1040" s="157" t="s">
        <v>8958</v>
      </c>
      <c r="U1040" s="229" t="s">
        <v>8997</v>
      </c>
      <c r="V1040" s="207" t="s">
        <v>8975</v>
      </c>
      <c r="W1040" s="163">
        <v>2023.11</v>
      </c>
      <c r="X1040" s="163">
        <v>2024.03</v>
      </c>
      <c r="Y1040" s="242">
        <v>8.7200000000000006</v>
      </c>
      <c r="Z1040" s="163"/>
      <c r="AA1040" s="242">
        <v>8.7200000000000006</v>
      </c>
      <c r="AB1040" s="163"/>
      <c r="AC1040" s="163"/>
      <c r="AD1040" s="163">
        <v>50</v>
      </c>
      <c r="AE1040" s="163">
        <v>10</v>
      </c>
      <c r="AF1040" s="173" t="s">
        <v>54</v>
      </c>
      <c r="AG1040" s="173" t="s">
        <v>54</v>
      </c>
      <c r="AH1040" s="173" t="s">
        <v>54</v>
      </c>
      <c r="AI1040" s="173" t="s">
        <v>55</v>
      </c>
      <c r="AJ1040" s="173" t="s">
        <v>54</v>
      </c>
      <c r="AK1040" s="173" t="s">
        <v>54</v>
      </c>
      <c r="AL1040" s="173" t="s">
        <v>56</v>
      </c>
      <c r="AM1040" s="173" t="s">
        <v>54</v>
      </c>
      <c r="AN1040" s="173" t="s">
        <v>56</v>
      </c>
      <c r="AO1040" s="163" t="s">
        <v>156</v>
      </c>
      <c r="AP1040" s="163">
        <v>13594330666</v>
      </c>
      <c r="AQ1040" s="33" t="e">
        <f>VLOOKUP("*"&amp;B1040&amp;"*",[1]项目信息综合查询_1!$I$4:$I$1026,1,FALSE)</f>
        <v>#N/A</v>
      </c>
    </row>
    <row r="1041" spans="1:43" s="5" customFormat="1" ht="370.5" x14ac:dyDescent="0.2">
      <c r="A1041" s="163">
        <v>1035</v>
      </c>
      <c r="B1041" s="157" t="s">
        <v>8998</v>
      </c>
      <c r="C1041" s="162" t="s">
        <v>51</v>
      </c>
      <c r="D1041" s="162" t="s">
        <v>57</v>
      </c>
      <c r="E1041" s="162" t="s">
        <v>83</v>
      </c>
      <c r="F1041" s="158" t="s">
        <v>8999</v>
      </c>
      <c r="G1041" s="163" t="s">
        <v>61</v>
      </c>
      <c r="H1041" s="164" t="s">
        <v>9000</v>
      </c>
      <c r="I1041" s="167" t="s">
        <v>9001</v>
      </c>
      <c r="J1041" s="208" t="s">
        <v>9002</v>
      </c>
      <c r="K1041" s="167" t="s">
        <v>9001</v>
      </c>
      <c r="L1041" s="167" t="s">
        <v>9003</v>
      </c>
      <c r="M1041" s="209" t="s">
        <v>120</v>
      </c>
      <c r="N1041" s="209" t="s">
        <v>110</v>
      </c>
      <c r="O1041" s="167" t="s">
        <v>9004</v>
      </c>
      <c r="P1041" s="163" t="s">
        <v>56</v>
      </c>
      <c r="Q1041" s="167" t="s">
        <v>9005</v>
      </c>
      <c r="R1041" s="230" t="s">
        <v>115</v>
      </c>
      <c r="S1041" s="167" t="s">
        <v>178</v>
      </c>
      <c r="T1041" s="157" t="s">
        <v>8958</v>
      </c>
      <c r="U1041" s="157" t="s">
        <v>9006</v>
      </c>
      <c r="V1041" s="207" t="s">
        <v>8975</v>
      </c>
      <c r="W1041" s="163">
        <v>2023.11</v>
      </c>
      <c r="X1041" s="163">
        <v>2024.03</v>
      </c>
      <c r="Y1041" s="240">
        <v>10.25</v>
      </c>
      <c r="Z1041" s="163"/>
      <c r="AA1041" s="240">
        <v>10.25</v>
      </c>
      <c r="AB1041" s="163"/>
      <c r="AC1041" s="163"/>
      <c r="AD1041" s="163">
        <v>300</v>
      </c>
      <c r="AE1041" s="163">
        <v>39</v>
      </c>
      <c r="AF1041" s="173" t="s">
        <v>54</v>
      </c>
      <c r="AG1041" s="173" t="s">
        <v>54</v>
      </c>
      <c r="AH1041" s="173" t="s">
        <v>54</v>
      </c>
      <c r="AI1041" s="173" t="s">
        <v>55</v>
      </c>
      <c r="AJ1041" s="173" t="s">
        <v>54</v>
      </c>
      <c r="AK1041" s="173" t="s">
        <v>54</v>
      </c>
      <c r="AL1041" s="173" t="s">
        <v>56</v>
      </c>
      <c r="AM1041" s="173" t="s">
        <v>54</v>
      </c>
      <c r="AN1041" s="173" t="s">
        <v>56</v>
      </c>
      <c r="AO1041" s="163" t="s">
        <v>9007</v>
      </c>
      <c r="AP1041" s="163">
        <v>15730322961</v>
      </c>
      <c r="AQ1041" s="33" t="e">
        <f>VLOOKUP("*"&amp;B1041&amp;"*",[1]项目信息综合查询_1!$I$4:$I$1026,1,FALSE)</f>
        <v>#N/A</v>
      </c>
    </row>
    <row r="1042" spans="1:43" s="7" customFormat="1" ht="237" customHeight="1" x14ac:dyDescent="0.2">
      <c r="A1042" s="167">
        <v>1036</v>
      </c>
      <c r="B1042" s="157" t="s">
        <v>9008</v>
      </c>
      <c r="C1042" s="161" t="s">
        <v>51</v>
      </c>
      <c r="D1042" s="161" t="s">
        <v>57</v>
      </c>
      <c r="E1042" s="161" t="s">
        <v>83</v>
      </c>
      <c r="F1042" s="166" t="s">
        <v>9009</v>
      </c>
      <c r="G1042" s="167" t="s">
        <v>61</v>
      </c>
      <c r="H1042" s="164" t="s">
        <v>9010</v>
      </c>
      <c r="I1042" s="167" t="s">
        <v>9011</v>
      </c>
      <c r="J1042" s="167" t="s">
        <v>9012</v>
      </c>
      <c r="K1042" s="167" t="s">
        <v>9013</v>
      </c>
      <c r="L1042" s="167" t="s">
        <v>9014</v>
      </c>
      <c r="M1042" s="210" t="s">
        <v>120</v>
      </c>
      <c r="N1042" s="210" t="s">
        <v>110</v>
      </c>
      <c r="O1042" s="167" t="s">
        <v>9015</v>
      </c>
      <c r="P1042" s="167" t="s">
        <v>56</v>
      </c>
      <c r="Q1042" s="167" t="s">
        <v>97</v>
      </c>
      <c r="R1042" s="167" t="s">
        <v>92</v>
      </c>
      <c r="S1042" s="167" t="s">
        <v>71</v>
      </c>
      <c r="T1042" s="157" t="s">
        <v>8958</v>
      </c>
      <c r="U1042" s="157" t="s">
        <v>9016</v>
      </c>
      <c r="V1042" s="164" t="s">
        <v>8975</v>
      </c>
      <c r="W1042" s="167">
        <v>2023.11</v>
      </c>
      <c r="X1042" s="167">
        <v>2024.03</v>
      </c>
      <c r="Y1042" s="157">
        <v>24.17</v>
      </c>
      <c r="Z1042" s="167"/>
      <c r="AA1042" s="157">
        <v>24.17</v>
      </c>
      <c r="AB1042" s="167"/>
      <c r="AC1042" s="167"/>
      <c r="AD1042" s="167">
        <v>354</v>
      </c>
      <c r="AE1042" s="167">
        <v>16</v>
      </c>
      <c r="AF1042" s="173" t="s">
        <v>54</v>
      </c>
      <c r="AG1042" s="173" t="s">
        <v>54</v>
      </c>
      <c r="AH1042" s="173" t="s">
        <v>54</v>
      </c>
      <c r="AI1042" s="173" t="s">
        <v>55</v>
      </c>
      <c r="AJ1042" s="173" t="s">
        <v>54</v>
      </c>
      <c r="AK1042" s="173" t="s">
        <v>54</v>
      </c>
      <c r="AL1042" s="173" t="s">
        <v>56</v>
      </c>
      <c r="AM1042" s="173" t="s">
        <v>54</v>
      </c>
      <c r="AN1042" s="173" t="s">
        <v>56</v>
      </c>
      <c r="AO1042" s="167" t="s">
        <v>9017</v>
      </c>
      <c r="AP1042" s="167">
        <v>15802398678</v>
      </c>
      <c r="AQ1042" s="33" t="e">
        <f>VLOOKUP("*"&amp;B1042&amp;"*",[1]项目信息综合查询_1!$I$4:$I$1026,1,FALSE)</f>
        <v>#N/A</v>
      </c>
    </row>
    <row r="1043" spans="1:43" s="7" customFormat="1" ht="408.95" customHeight="1" x14ac:dyDescent="0.2">
      <c r="A1043" s="167">
        <v>1037</v>
      </c>
      <c r="B1043" s="168" t="s">
        <v>9018</v>
      </c>
      <c r="C1043" s="161" t="s">
        <v>51</v>
      </c>
      <c r="D1043" s="161" t="s">
        <v>69</v>
      </c>
      <c r="E1043" s="161" t="s">
        <v>73</v>
      </c>
      <c r="F1043" s="168" t="s">
        <v>9019</v>
      </c>
      <c r="G1043" s="167" t="s">
        <v>61</v>
      </c>
      <c r="H1043" s="164" t="s">
        <v>9020</v>
      </c>
      <c r="I1043" s="167" t="s">
        <v>9021</v>
      </c>
      <c r="J1043" s="167" t="s">
        <v>9022</v>
      </c>
      <c r="K1043" s="167" t="s">
        <v>9023</v>
      </c>
      <c r="L1043" s="167" t="s">
        <v>9024</v>
      </c>
      <c r="M1043" s="167" t="s">
        <v>84</v>
      </c>
      <c r="N1043" s="167" t="s">
        <v>63</v>
      </c>
      <c r="O1043" s="167" t="s">
        <v>9025</v>
      </c>
      <c r="P1043" s="167" t="s">
        <v>154</v>
      </c>
      <c r="Q1043" s="167" t="s">
        <v>85</v>
      </c>
      <c r="R1043" s="167" t="s">
        <v>68</v>
      </c>
      <c r="S1043" s="167" t="s">
        <v>112</v>
      </c>
      <c r="T1043" s="157" t="s">
        <v>9026</v>
      </c>
      <c r="U1043" s="231" t="s">
        <v>9027</v>
      </c>
      <c r="V1043" s="164" t="s">
        <v>8975</v>
      </c>
      <c r="W1043" s="167">
        <v>2023.11</v>
      </c>
      <c r="X1043" s="167">
        <v>2024.03</v>
      </c>
      <c r="Y1043" s="157">
        <v>136.46</v>
      </c>
      <c r="Z1043" s="167"/>
      <c r="AA1043" s="157">
        <v>136.46</v>
      </c>
      <c r="AB1043" s="167"/>
      <c r="AC1043" s="167"/>
      <c r="AD1043" s="167">
        <v>2354</v>
      </c>
      <c r="AE1043" s="167">
        <v>316</v>
      </c>
      <c r="AF1043" s="173" t="s">
        <v>54</v>
      </c>
      <c r="AG1043" s="173" t="s">
        <v>54</v>
      </c>
      <c r="AH1043" s="173" t="s">
        <v>54</v>
      </c>
      <c r="AI1043" s="173" t="s">
        <v>55</v>
      </c>
      <c r="AJ1043" s="173" t="s">
        <v>54</v>
      </c>
      <c r="AK1043" s="173" t="s">
        <v>54</v>
      </c>
      <c r="AL1043" s="173" t="s">
        <v>56</v>
      </c>
      <c r="AM1043" s="173" t="s">
        <v>54</v>
      </c>
      <c r="AN1043" s="173" t="s">
        <v>56</v>
      </c>
      <c r="AO1043" s="167" t="s">
        <v>153</v>
      </c>
      <c r="AP1043" s="167">
        <v>18290507658</v>
      </c>
      <c r="AQ1043" s="33" t="str">
        <f>VLOOKUP("*"&amp;B1043&amp;"*",[1]项目信息综合查询_1!$I$4:$I$1026,1,FALSE)</f>
        <v>云阳县-人和街道_乡村建设行动_农村基础设施（含产业配套基础设施）_云阳县2023年人和街道中兴村水厂新建项目</v>
      </c>
    </row>
    <row r="1044" spans="1:43" s="7" customFormat="1" ht="231" customHeight="1" x14ac:dyDescent="0.2">
      <c r="A1044" s="167">
        <v>1038</v>
      </c>
      <c r="B1044" s="169" t="s">
        <v>9028</v>
      </c>
      <c r="C1044" s="164" t="s">
        <v>107</v>
      </c>
      <c r="D1044" s="164" t="s">
        <v>107</v>
      </c>
      <c r="E1044" s="164" t="s">
        <v>107</v>
      </c>
      <c r="F1044" s="164" t="s">
        <v>9029</v>
      </c>
      <c r="G1044" s="167" t="s">
        <v>9030</v>
      </c>
      <c r="H1044" s="167" t="s">
        <v>9031</v>
      </c>
      <c r="I1044" s="167" t="s">
        <v>9032</v>
      </c>
      <c r="J1044" s="167" t="s">
        <v>9033</v>
      </c>
      <c r="K1044" s="167" t="s">
        <v>9034</v>
      </c>
      <c r="L1044" s="164" t="s">
        <v>9034</v>
      </c>
      <c r="M1044" s="164" t="s">
        <v>9035</v>
      </c>
      <c r="N1044" s="164" t="s">
        <v>9036</v>
      </c>
      <c r="O1044" s="167" t="s">
        <v>9034</v>
      </c>
      <c r="P1044" s="167" t="s">
        <v>9037</v>
      </c>
      <c r="Q1044" s="167" t="s">
        <v>9038</v>
      </c>
      <c r="R1044" s="164" t="s">
        <v>9039</v>
      </c>
      <c r="S1044" s="167" t="s">
        <v>9040</v>
      </c>
      <c r="T1044" s="164" t="s">
        <v>9041</v>
      </c>
      <c r="U1044" s="164" t="s">
        <v>9041</v>
      </c>
      <c r="V1044" s="167">
        <v>2023</v>
      </c>
      <c r="W1044" s="167" t="s">
        <v>9042</v>
      </c>
      <c r="X1044" s="167">
        <v>2023.12</v>
      </c>
      <c r="Y1044" s="167">
        <v>20</v>
      </c>
      <c r="Z1044" s="167">
        <v>20</v>
      </c>
      <c r="AA1044" s="167"/>
      <c r="AB1044" s="167"/>
      <c r="AC1044" s="167"/>
      <c r="AD1044" s="167" t="s">
        <v>9043</v>
      </c>
      <c r="AE1044" s="167" t="s">
        <v>9044</v>
      </c>
      <c r="AF1044" s="160" t="s">
        <v>54</v>
      </c>
      <c r="AG1044" s="160" t="s">
        <v>54</v>
      </c>
      <c r="AH1044" s="160" t="s">
        <v>54</v>
      </c>
      <c r="AI1044" s="160" t="s">
        <v>54</v>
      </c>
      <c r="AJ1044" s="160" t="s">
        <v>54</v>
      </c>
      <c r="AK1044" s="160" t="s">
        <v>54</v>
      </c>
      <c r="AL1044" s="160" t="s">
        <v>56</v>
      </c>
      <c r="AM1044" s="160" t="s">
        <v>54</v>
      </c>
      <c r="AN1044" s="160" t="s">
        <v>56</v>
      </c>
      <c r="AO1044" s="164" t="s">
        <v>9045</v>
      </c>
      <c r="AP1044" s="167">
        <v>18183168035</v>
      </c>
      <c r="AQ1044" s="33" t="e">
        <f>VLOOKUP("*"&amp;B1044&amp;"*",[1]项目信息综合查询_1!$I$4:$I$1026,1,FALSE)</f>
        <v>#N/A</v>
      </c>
    </row>
    <row r="1045" spans="1:43" s="6" customFormat="1" ht="357" x14ac:dyDescent="0.2">
      <c r="A1045" s="163">
        <v>1039</v>
      </c>
      <c r="B1045" s="169" t="s">
        <v>9046</v>
      </c>
      <c r="C1045" s="170" t="s">
        <v>51</v>
      </c>
      <c r="D1045" s="162" t="s">
        <v>69</v>
      </c>
      <c r="E1045" s="162" t="s">
        <v>90</v>
      </c>
      <c r="F1045" s="171" t="s">
        <v>9047</v>
      </c>
      <c r="G1045" s="163" t="s">
        <v>61</v>
      </c>
      <c r="H1045" s="172" t="s">
        <v>9048</v>
      </c>
      <c r="I1045" s="211" t="s">
        <v>9049</v>
      </c>
      <c r="J1045" s="211" t="s">
        <v>9050</v>
      </c>
      <c r="K1045" s="211" t="s">
        <v>9049</v>
      </c>
      <c r="L1045" s="211" t="s">
        <v>9051</v>
      </c>
      <c r="M1045" s="211" t="s">
        <v>62</v>
      </c>
      <c r="N1045" s="211" t="s">
        <v>63</v>
      </c>
      <c r="O1045" s="211" t="s">
        <v>9052</v>
      </c>
      <c r="P1045" s="211" t="s">
        <v>9053</v>
      </c>
      <c r="Q1045" s="211" t="s">
        <v>9054</v>
      </c>
      <c r="R1045" s="211" t="s">
        <v>78</v>
      </c>
      <c r="S1045" s="211" t="s">
        <v>52</v>
      </c>
      <c r="T1045" s="211" t="s">
        <v>65</v>
      </c>
      <c r="U1045" s="211" t="s">
        <v>152</v>
      </c>
      <c r="V1045" s="232" t="s">
        <v>53</v>
      </c>
      <c r="W1045" s="162">
        <v>2023.11</v>
      </c>
      <c r="X1045" s="162">
        <v>2024.05</v>
      </c>
      <c r="Y1045" s="243">
        <v>45.3</v>
      </c>
      <c r="Z1045" s="243">
        <v>45.3</v>
      </c>
      <c r="AA1045" s="163"/>
      <c r="AB1045" s="163"/>
      <c r="AC1045" s="163"/>
      <c r="AD1045" s="211">
        <v>15</v>
      </c>
      <c r="AE1045" s="211">
        <v>1</v>
      </c>
      <c r="AF1045" s="173" t="s">
        <v>54</v>
      </c>
      <c r="AG1045" s="173" t="s">
        <v>54</v>
      </c>
      <c r="AH1045" s="173" t="s">
        <v>54</v>
      </c>
      <c r="AI1045" s="173" t="s">
        <v>55</v>
      </c>
      <c r="AJ1045" s="173" t="s">
        <v>54</v>
      </c>
      <c r="AK1045" s="173" t="s">
        <v>54</v>
      </c>
      <c r="AL1045" s="173" t="s">
        <v>56</v>
      </c>
      <c r="AM1045" s="173" t="s">
        <v>54</v>
      </c>
      <c r="AN1045" s="173" t="s">
        <v>56</v>
      </c>
      <c r="AO1045" s="211" t="s">
        <v>153</v>
      </c>
      <c r="AP1045" s="211">
        <v>18290507658</v>
      </c>
      <c r="AQ1045" s="33" t="str">
        <f>VLOOKUP("*"&amp;B1045&amp;"*",[1]项目信息综合查询_1!$I$4:$I$1026,1,FALSE)</f>
        <v>云阳县-人和街道_乡村建设行动_农村基础设施（含产业配套基础设施）_云阳县2023年人和街道桃园社区中药材基地机耕道建设项目</v>
      </c>
    </row>
    <row r="1046" spans="1:43" ht="258.75" x14ac:dyDescent="0.2">
      <c r="A1046" s="163">
        <v>1040</v>
      </c>
      <c r="B1046" s="173" t="s">
        <v>9055</v>
      </c>
      <c r="C1046" s="173" t="s">
        <v>51</v>
      </c>
      <c r="D1046" s="173" t="s">
        <v>69</v>
      </c>
      <c r="E1046" s="173" t="s">
        <v>73</v>
      </c>
      <c r="F1046" s="173" t="s">
        <v>9056</v>
      </c>
      <c r="G1046" s="174" t="s">
        <v>61</v>
      </c>
      <c r="H1046" s="173" t="s">
        <v>9057</v>
      </c>
      <c r="I1046" s="173" t="s">
        <v>9058</v>
      </c>
      <c r="J1046" s="173" t="s">
        <v>9059</v>
      </c>
      <c r="K1046" s="173" t="s">
        <v>9060</v>
      </c>
      <c r="L1046" s="173" t="s">
        <v>9061</v>
      </c>
      <c r="M1046" s="173" t="s">
        <v>84</v>
      </c>
      <c r="N1046" s="173" t="s">
        <v>63</v>
      </c>
      <c r="O1046" s="173" t="s">
        <v>9062</v>
      </c>
      <c r="P1046" s="173" t="s">
        <v>9063</v>
      </c>
      <c r="Q1046" s="173" t="s">
        <v>9064</v>
      </c>
      <c r="R1046" s="173" t="s">
        <v>68</v>
      </c>
      <c r="S1046" s="173" t="s">
        <v>112</v>
      </c>
      <c r="T1046" s="173" t="s">
        <v>72</v>
      </c>
      <c r="U1046" s="173" t="s">
        <v>9065</v>
      </c>
      <c r="V1046" s="233">
        <v>2023</v>
      </c>
      <c r="W1046" s="173">
        <v>202301</v>
      </c>
      <c r="X1046" s="173">
        <v>202312</v>
      </c>
      <c r="Y1046" s="173">
        <v>20</v>
      </c>
      <c r="Z1046" s="173">
        <v>20</v>
      </c>
      <c r="AA1046" s="173">
        <v>0</v>
      </c>
      <c r="AB1046" s="173">
        <v>0</v>
      </c>
      <c r="AC1046" s="173"/>
      <c r="AD1046" s="173">
        <v>2595</v>
      </c>
      <c r="AE1046" s="173">
        <v>457</v>
      </c>
      <c r="AF1046" s="173" t="s">
        <v>54</v>
      </c>
      <c r="AG1046" s="173" t="s">
        <v>54</v>
      </c>
      <c r="AH1046" s="173" t="s">
        <v>54</v>
      </c>
      <c r="AI1046" s="173" t="s">
        <v>55</v>
      </c>
      <c r="AJ1046" s="173" t="s">
        <v>54</v>
      </c>
      <c r="AK1046" s="173" t="s">
        <v>54</v>
      </c>
      <c r="AL1046" s="173" t="s">
        <v>56</v>
      </c>
      <c r="AM1046" s="173" t="s">
        <v>54</v>
      </c>
      <c r="AN1046" s="173" t="s">
        <v>56</v>
      </c>
      <c r="AO1046" s="173" t="s">
        <v>81</v>
      </c>
      <c r="AP1046" s="256" t="s">
        <v>9066</v>
      </c>
      <c r="AQ1046" s="33" t="e">
        <f>VLOOKUP("*"&amp;B1046&amp;"*",[1]项目信息综合查询_1!$I$4:$I$1026,1,FALSE)</f>
        <v>#N/A</v>
      </c>
    </row>
    <row r="1047" spans="1:43" ht="213.75" x14ac:dyDescent="0.2">
      <c r="A1047" s="163">
        <v>1041</v>
      </c>
      <c r="B1047" s="173" t="s">
        <v>9067</v>
      </c>
      <c r="C1047" s="173" t="s">
        <v>51</v>
      </c>
      <c r="D1047" s="173" t="s">
        <v>69</v>
      </c>
      <c r="E1047" s="173" t="s">
        <v>73</v>
      </c>
      <c r="F1047" s="173" t="s">
        <v>9068</v>
      </c>
      <c r="G1047" s="174" t="s">
        <v>61</v>
      </c>
      <c r="H1047" s="173" t="s">
        <v>9069</v>
      </c>
      <c r="I1047" s="173" t="s">
        <v>9070</v>
      </c>
      <c r="J1047" s="173" t="s">
        <v>9071</v>
      </c>
      <c r="K1047" s="173" t="s">
        <v>9070</v>
      </c>
      <c r="L1047" s="173" t="s">
        <v>9068</v>
      </c>
      <c r="M1047" s="173" t="s">
        <v>84</v>
      </c>
      <c r="N1047" s="173" t="s">
        <v>63</v>
      </c>
      <c r="O1047" s="173" t="s">
        <v>9025</v>
      </c>
      <c r="P1047" s="173" t="s">
        <v>9063</v>
      </c>
      <c r="Q1047" s="173" t="s">
        <v>9072</v>
      </c>
      <c r="R1047" s="173" t="s">
        <v>68</v>
      </c>
      <c r="S1047" s="173" t="s">
        <v>112</v>
      </c>
      <c r="T1047" s="173" t="s">
        <v>72</v>
      </c>
      <c r="U1047" s="173" t="s">
        <v>9065</v>
      </c>
      <c r="V1047" s="233">
        <v>2023</v>
      </c>
      <c r="W1047" s="173">
        <v>202301</v>
      </c>
      <c r="X1047" s="173">
        <v>202312</v>
      </c>
      <c r="Y1047" s="173">
        <v>10</v>
      </c>
      <c r="Z1047" s="173">
        <v>10</v>
      </c>
      <c r="AA1047" s="173">
        <v>0</v>
      </c>
      <c r="AB1047" s="173">
        <v>0</v>
      </c>
      <c r="AC1047" s="173"/>
      <c r="AD1047" s="173">
        <v>223</v>
      </c>
      <c r="AE1047" s="173">
        <v>64</v>
      </c>
      <c r="AF1047" s="173" t="s">
        <v>54</v>
      </c>
      <c r="AG1047" s="173" t="s">
        <v>54</v>
      </c>
      <c r="AH1047" s="173" t="s">
        <v>54</v>
      </c>
      <c r="AI1047" s="173" t="s">
        <v>55</v>
      </c>
      <c r="AJ1047" s="173" t="s">
        <v>54</v>
      </c>
      <c r="AK1047" s="173" t="s">
        <v>54</v>
      </c>
      <c r="AL1047" s="173" t="s">
        <v>56</v>
      </c>
      <c r="AM1047" s="173" t="s">
        <v>54</v>
      </c>
      <c r="AN1047" s="173" t="s">
        <v>56</v>
      </c>
      <c r="AO1047" s="173" t="s">
        <v>81</v>
      </c>
      <c r="AP1047" s="256" t="s">
        <v>9066</v>
      </c>
      <c r="AQ1047" s="33" t="e">
        <f>VLOOKUP("*"&amp;B1047&amp;"*",[1]项目信息综合查询_1!$I$4:$I$1026,1,FALSE)</f>
        <v>#N/A</v>
      </c>
    </row>
    <row r="1048" spans="1:43" ht="315" x14ac:dyDescent="0.2">
      <c r="A1048" s="163">
        <v>1042</v>
      </c>
      <c r="B1048" s="173" t="s">
        <v>9073</v>
      </c>
      <c r="C1048" s="173" t="s">
        <v>51</v>
      </c>
      <c r="D1048" s="173" t="s">
        <v>69</v>
      </c>
      <c r="E1048" s="173" t="s">
        <v>73</v>
      </c>
      <c r="F1048" s="175" t="s">
        <v>9074</v>
      </c>
      <c r="G1048" s="174" t="s">
        <v>61</v>
      </c>
      <c r="H1048" s="173" t="s">
        <v>9075</v>
      </c>
      <c r="I1048" s="175" t="s">
        <v>9076</v>
      </c>
      <c r="J1048" s="173" t="s">
        <v>9077</v>
      </c>
      <c r="K1048" s="212" t="s">
        <v>9078</v>
      </c>
      <c r="L1048" s="173" t="s">
        <v>9079</v>
      </c>
      <c r="M1048" s="173" t="s">
        <v>84</v>
      </c>
      <c r="N1048" s="173" t="s">
        <v>63</v>
      </c>
      <c r="O1048" s="173" t="s">
        <v>9080</v>
      </c>
      <c r="P1048" s="173" t="s">
        <v>9063</v>
      </c>
      <c r="Q1048" s="173" t="s">
        <v>9081</v>
      </c>
      <c r="R1048" s="173" t="s">
        <v>68</v>
      </c>
      <c r="S1048" s="173" t="s">
        <v>112</v>
      </c>
      <c r="T1048" s="173" t="s">
        <v>72</v>
      </c>
      <c r="U1048" s="173" t="s">
        <v>9065</v>
      </c>
      <c r="V1048" s="233">
        <v>2023</v>
      </c>
      <c r="W1048" s="173">
        <v>202301</v>
      </c>
      <c r="X1048" s="173">
        <v>202312</v>
      </c>
      <c r="Y1048" s="173">
        <v>25</v>
      </c>
      <c r="Z1048" s="173">
        <v>25</v>
      </c>
      <c r="AA1048" s="173"/>
      <c r="AB1048" s="173"/>
      <c r="AC1048" s="173"/>
      <c r="AD1048" s="173">
        <v>335</v>
      </c>
      <c r="AE1048" s="173">
        <v>41</v>
      </c>
      <c r="AF1048" s="173" t="s">
        <v>54</v>
      </c>
      <c r="AG1048" s="173" t="s">
        <v>54</v>
      </c>
      <c r="AH1048" s="173" t="s">
        <v>54</v>
      </c>
      <c r="AI1048" s="173" t="s">
        <v>55</v>
      </c>
      <c r="AJ1048" s="173" t="s">
        <v>54</v>
      </c>
      <c r="AK1048" s="173" t="s">
        <v>54</v>
      </c>
      <c r="AL1048" s="173" t="s">
        <v>56</v>
      </c>
      <c r="AM1048" s="173" t="s">
        <v>54</v>
      </c>
      <c r="AN1048" s="173" t="s">
        <v>56</v>
      </c>
      <c r="AO1048" s="173" t="s">
        <v>81</v>
      </c>
      <c r="AP1048" s="256" t="s">
        <v>9066</v>
      </c>
      <c r="AQ1048" s="33" t="e">
        <f>VLOOKUP("*"&amp;B1048&amp;"*",[1]项目信息综合查询_1!$I$4:$I$1026,1,FALSE)</f>
        <v>#N/A</v>
      </c>
    </row>
    <row r="1049" spans="1:43" ht="409.5" x14ac:dyDescent="0.2">
      <c r="A1049" s="176">
        <v>1043</v>
      </c>
      <c r="B1049" s="177" t="s">
        <v>9082</v>
      </c>
      <c r="C1049" s="173" t="s">
        <v>51</v>
      </c>
      <c r="D1049" s="178" t="s">
        <v>69</v>
      </c>
      <c r="E1049" s="179" t="s">
        <v>73</v>
      </c>
      <c r="F1049" s="180" t="s">
        <v>9083</v>
      </c>
      <c r="G1049" s="173" t="s">
        <v>61</v>
      </c>
      <c r="H1049" s="176" t="s">
        <v>9084</v>
      </c>
      <c r="I1049" s="213" t="s">
        <v>9085</v>
      </c>
      <c r="J1049" s="214" t="s">
        <v>9086</v>
      </c>
      <c r="K1049" s="214" t="s">
        <v>9087</v>
      </c>
      <c r="L1049" s="214" t="s">
        <v>9088</v>
      </c>
      <c r="M1049" s="173" t="s">
        <v>84</v>
      </c>
      <c r="N1049" s="173" t="s">
        <v>63</v>
      </c>
      <c r="O1049" s="215" t="s">
        <v>9089</v>
      </c>
      <c r="P1049" s="173" t="s">
        <v>154</v>
      </c>
      <c r="Q1049" s="173" t="s">
        <v>9090</v>
      </c>
      <c r="R1049" s="173" t="s">
        <v>68</v>
      </c>
      <c r="S1049" s="173" t="s">
        <v>112</v>
      </c>
      <c r="T1049" s="173" t="s">
        <v>72</v>
      </c>
      <c r="U1049" s="234" t="s">
        <v>131</v>
      </c>
      <c r="V1049" s="233">
        <v>2023</v>
      </c>
      <c r="W1049" s="235">
        <v>2023.11</v>
      </c>
      <c r="X1049" s="235">
        <v>2024.05</v>
      </c>
      <c r="Y1049" s="244">
        <v>22</v>
      </c>
      <c r="Z1049" s="245">
        <v>22</v>
      </c>
      <c r="AA1049" s="245"/>
      <c r="AB1049" s="245"/>
      <c r="AC1049" s="245"/>
      <c r="AD1049" s="246">
        <v>500</v>
      </c>
      <c r="AE1049" s="246">
        <v>30</v>
      </c>
      <c r="AF1049" s="173" t="s">
        <v>54</v>
      </c>
      <c r="AG1049" s="173" t="s">
        <v>54</v>
      </c>
      <c r="AH1049" s="173" t="s">
        <v>54</v>
      </c>
      <c r="AI1049" s="173" t="s">
        <v>55</v>
      </c>
      <c r="AJ1049" s="173" t="s">
        <v>54</v>
      </c>
      <c r="AK1049" s="173" t="s">
        <v>54</v>
      </c>
      <c r="AL1049" s="173" t="s">
        <v>56</v>
      </c>
      <c r="AM1049" s="173" t="s">
        <v>54</v>
      </c>
      <c r="AN1049" s="173" t="s">
        <v>56</v>
      </c>
      <c r="AO1049" s="257" t="s">
        <v>9091</v>
      </c>
      <c r="AP1049" s="257">
        <v>13628202007</v>
      </c>
      <c r="AQ1049" s="33" t="e">
        <f>VLOOKUP("*"&amp;B1049&amp;"*",[1]项目信息综合查询_1!$I$4:$I$1026,1,FALSE)</f>
        <v>#N/A</v>
      </c>
    </row>
    <row r="1050" spans="1:43" s="8" customFormat="1" ht="399" x14ac:dyDescent="0.2">
      <c r="A1050" s="181">
        <v>1044</v>
      </c>
      <c r="B1050" s="182" t="s">
        <v>9092</v>
      </c>
      <c r="C1050" s="181" t="s">
        <v>51</v>
      </c>
      <c r="D1050" s="181" t="s">
        <v>57</v>
      </c>
      <c r="E1050" s="181" t="s">
        <v>58</v>
      </c>
      <c r="F1050" s="183" t="s">
        <v>9093</v>
      </c>
      <c r="G1050" s="181" t="s">
        <v>61</v>
      </c>
      <c r="H1050" s="184" t="s">
        <v>133</v>
      </c>
      <c r="I1050" s="216" t="s">
        <v>9094</v>
      </c>
      <c r="J1050" s="216" t="s">
        <v>9095</v>
      </c>
      <c r="K1050" s="216" t="s">
        <v>9096</v>
      </c>
      <c r="L1050" s="216" t="s">
        <v>9097</v>
      </c>
      <c r="M1050" s="216" t="s">
        <v>9098</v>
      </c>
      <c r="N1050" s="217" t="s">
        <v>9099</v>
      </c>
      <c r="O1050" s="217" t="s">
        <v>9100</v>
      </c>
      <c r="P1050" s="216" t="s">
        <v>56</v>
      </c>
      <c r="Q1050" s="216" t="s">
        <v>9101</v>
      </c>
      <c r="R1050" s="217" t="s">
        <v>91</v>
      </c>
      <c r="S1050" s="217" t="s">
        <v>9102</v>
      </c>
      <c r="T1050" s="217" t="s">
        <v>95</v>
      </c>
      <c r="U1050" s="217" t="s">
        <v>9103</v>
      </c>
      <c r="V1050" s="232" t="s">
        <v>53</v>
      </c>
      <c r="W1050" s="181">
        <v>2023.12</v>
      </c>
      <c r="X1050" s="181">
        <v>2024.1</v>
      </c>
      <c r="Y1050" s="247">
        <v>294</v>
      </c>
      <c r="Z1050" s="181"/>
      <c r="AA1050" s="247">
        <v>294</v>
      </c>
      <c r="AB1050" s="181"/>
      <c r="AC1050" s="181"/>
      <c r="AD1050" s="181">
        <v>820</v>
      </c>
      <c r="AE1050" s="248">
        <v>71</v>
      </c>
      <c r="AF1050" s="217" t="s">
        <v>54</v>
      </c>
      <c r="AG1050" s="217" t="s">
        <v>54</v>
      </c>
      <c r="AH1050" s="217" t="s">
        <v>54</v>
      </c>
      <c r="AI1050" s="217" t="s">
        <v>55</v>
      </c>
      <c r="AJ1050" s="217" t="s">
        <v>54</v>
      </c>
      <c r="AK1050" s="217" t="s">
        <v>54</v>
      </c>
      <c r="AL1050" s="217" t="s">
        <v>56</v>
      </c>
      <c r="AM1050" s="217" t="s">
        <v>54</v>
      </c>
      <c r="AN1050" s="217" t="s">
        <v>56</v>
      </c>
      <c r="AO1050" s="246" t="s">
        <v>9104</v>
      </c>
      <c r="AP1050" s="246">
        <v>1512342855</v>
      </c>
      <c r="AQ1050" s="33" t="e">
        <f>VLOOKUP("*"&amp;B1050&amp;"*",[1]项目信息综合查询_1!$I$4:$I$1026,1,FALSE)</f>
        <v>#N/A</v>
      </c>
    </row>
    <row r="1051" spans="1:43" s="8" customFormat="1" ht="313.5" x14ac:dyDescent="0.2">
      <c r="A1051" s="181">
        <v>1045</v>
      </c>
      <c r="B1051" s="182" t="s">
        <v>9105</v>
      </c>
      <c r="C1051" s="181" t="s">
        <v>51</v>
      </c>
      <c r="D1051" s="181" t="s">
        <v>57</v>
      </c>
      <c r="E1051" s="181" t="s">
        <v>58</v>
      </c>
      <c r="F1051" s="182" t="s">
        <v>9106</v>
      </c>
      <c r="G1051" s="181" t="s">
        <v>61</v>
      </c>
      <c r="H1051" s="184" t="s">
        <v>133</v>
      </c>
      <c r="I1051" s="216" t="s">
        <v>9107</v>
      </c>
      <c r="J1051" s="216" t="s">
        <v>9108</v>
      </c>
      <c r="K1051" s="216" t="s">
        <v>9096</v>
      </c>
      <c r="L1051" s="216" t="s">
        <v>9109</v>
      </c>
      <c r="M1051" s="216" t="s">
        <v>9098</v>
      </c>
      <c r="N1051" s="217" t="s">
        <v>9099</v>
      </c>
      <c r="O1051" s="217" t="s">
        <v>9110</v>
      </c>
      <c r="P1051" s="216" t="s">
        <v>56</v>
      </c>
      <c r="Q1051" s="216" t="s">
        <v>9111</v>
      </c>
      <c r="R1051" s="217" t="s">
        <v>91</v>
      </c>
      <c r="S1051" s="217" t="s">
        <v>9102</v>
      </c>
      <c r="T1051" s="217" t="s">
        <v>95</v>
      </c>
      <c r="U1051" s="217" t="s">
        <v>9103</v>
      </c>
      <c r="V1051" s="232" t="s">
        <v>53</v>
      </c>
      <c r="W1051" s="181">
        <v>2023.11</v>
      </c>
      <c r="X1051" s="181">
        <v>2024.03</v>
      </c>
      <c r="Y1051" s="247">
        <v>260</v>
      </c>
      <c r="Z1051" s="181"/>
      <c r="AA1051" s="247">
        <v>260</v>
      </c>
      <c r="AB1051" s="181"/>
      <c r="AC1051" s="181"/>
      <c r="AD1051" s="181">
        <v>780</v>
      </c>
      <c r="AE1051" s="248">
        <v>66</v>
      </c>
      <c r="AF1051" s="217" t="s">
        <v>54</v>
      </c>
      <c r="AG1051" s="217" t="s">
        <v>54</v>
      </c>
      <c r="AH1051" s="217" t="s">
        <v>54</v>
      </c>
      <c r="AI1051" s="217" t="s">
        <v>55</v>
      </c>
      <c r="AJ1051" s="217" t="s">
        <v>54</v>
      </c>
      <c r="AK1051" s="217" t="s">
        <v>54</v>
      </c>
      <c r="AL1051" s="217" t="s">
        <v>56</v>
      </c>
      <c r="AM1051" s="217" t="s">
        <v>54</v>
      </c>
      <c r="AN1051" s="217" t="s">
        <v>56</v>
      </c>
      <c r="AO1051" s="246" t="s">
        <v>9104</v>
      </c>
      <c r="AP1051" s="246">
        <v>1512342855</v>
      </c>
      <c r="AQ1051" s="33" t="e">
        <f>VLOOKUP("*"&amp;B1051&amp;"*",[1]项目信息综合查询_1!$I$4:$I$1026,1,FALSE)</f>
        <v>#N/A</v>
      </c>
    </row>
    <row r="1052" spans="1:43" s="6" customFormat="1" ht="132" x14ac:dyDescent="0.2">
      <c r="A1052" s="163">
        <v>1046</v>
      </c>
      <c r="B1052" s="169" t="s">
        <v>9112</v>
      </c>
      <c r="C1052" s="185" t="s">
        <v>647</v>
      </c>
      <c r="D1052" s="162" t="s">
        <v>640</v>
      </c>
      <c r="E1052" s="162" t="s">
        <v>661</v>
      </c>
      <c r="F1052" s="186" t="s">
        <v>9113</v>
      </c>
      <c r="G1052" s="163" t="s">
        <v>61</v>
      </c>
      <c r="H1052" s="172" t="s">
        <v>9114</v>
      </c>
      <c r="I1052" s="218" t="s">
        <v>9115</v>
      </c>
      <c r="J1052" s="219" t="s">
        <v>9116</v>
      </c>
      <c r="K1052" s="218" t="s">
        <v>9115</v>
      </c>
      <c r="L1052" s="219" t="s">
        <v>9117</v>
      </c>
      <c r="M1052" s="174" t="s">
        <v>176</v>
      </c>
      <c r="N1052" s="174" t="s">
        <v>177</v>
      </c>
      <c r="O1052" s="174" t="s">
        <v>9118</v>
      </c>
      <c r="P1052" s="220" t="s">
        <v>56</v>
      </c>
      <c r="Q1052" s="220" t="s">
        <v>56</v>
      </c>
      <c r="R1052" s="174" t="s">
        <v>91</v>
      </c>
      <c r="S1052" s="163" t="s">
        <v>178</v>
      </c>
      <c r="T1052" s="196" t="s">
        <v>649</v>
      </c>
      <c r="U1052" s="172" t="s">
        <v>662</v>
      </c>
      <c r="V1052" s="232" t="s">
        <v>53</v>
      </c>
      <c r="W1052" s="162">
        <v>2023.11</v>
      </c>
      <c r="X1052" s="162">
        <v>2024.05</v>
      </c>
      <c r="Y1052" s="243">
        <v>10</v>
      </c>
      <c r="Z1052" s="243">
        <v>10</v>
      </c>
      <c r="AA1052" s="163"/>
      <c r="AB1052" s="163"/>
      <c r="AC1052" s="163"/>
      <c r="AD1052" s="163"/>
      <c r="AE1052" s="163"/>
      <c r="AF1052" s="173" t="s">
        <v>54</v>
      </c>
      <c r="AG1052" s="173" t="s">
        <v>54</v>
      </c>
      <c r="AH1052" s="173" t="s">
        <v>54</v>
      </c>
      <c r="AI1052" s="173" t="s">
        <v>55</v>
      </c>
      <c r="AJ1052" s="173" t="s">
        <v>54</v>
      </c>
      <c r="AK1052" s="173" t="s">
        <v>54</v>
      </c>
      <c r="AL1052" s="173" t="s">
        <v>56</v>
      </c>
      <c r="AM1052" s="173" t="s">
        <v>54</v>
      </c>
      <c r="AN1052" s="173" t="s">
        <v>56</v>
      </c>
      <c r="AO1052" s="163"/>
      <c r="AP1052" s="163"/>
      <c r="AQ1052" s="33" t="e">
        <f>VLOOKUP("*"&amp;B1052&amp;"*",[1]项目信息综合查询_1!$I$4:$I$1026,1,FALSE)</f>
        <v>#N/A</v>
      </c>
    </row>
    <row r="1053" spans="1:43" ht="409.5" x14ac:dyDescent="0.2">
      <c r="A1053" s="163">
        <v>1047</v>
      </c>
      <c r="B1053" s="187" t="s">
        <v>9119</v>
      </c>
      <c r="C1053" s="188" t="s">
        <v>59</v>
      </c>
      <c r="D1053" s="188" t="s">
        <v>66</v>
      </c>
      <c r="E1053" s="189" t="s">
        <v>60</v>
      </c>
      <c r="F1053" s="190" t="s">
        <v>9120</v>
      </c>
      <c r="G1053" s="191" t="s">
        <v>61</v>
      </c>
      <c r="H1053" s="188" t="s">
        <v>158</v>
      </c>
      <c r="I1053" s="159" t="s">
        <v>9121</v>
      </c>
      <c r="J1053" s="159" t="s">
        <v>9122</v>
      </c>
      <c r="K1053" s="159" t="s">
        <v>9123</v>
      </c>
      <c r="L1053" s="188" t="s">
        <v>9124</v>
      </c>
      <c r="M1053" s="159" t="s">
        <v>84</v>
      </c>
      <c r="N1053" s="221" t="s">
        <v>111</v>
      </c>
      <c r="O1053" s="159" t="s">
        <v>9125</v>
      </c>
      <c r="P1053" s="159" t="s">
        <v>9126</v>
      </c>
      <c r="Q1053" s="188" t="s">
        <v>9127</v>
      </c>
      <c r="R1053" s="159" t="s">
        <v>9128</v>
      </c>
      <c r="S1053" s="159" t="s">
        <v>9129</v>
      </c>
      <c r="T1053" s="188" t="s">
        <v>65</v>
      </c>
      <c r="U1053" s="188" t="s">
        <v>9130</v>
      </c>
      <c r="V1053" s="188" t="s">
        <v>9131</v>
      </c>
      <c r="W1053" s="188">
        <v>2023.9</v>
      </c>
      <c r="X1053" s="188">
        <v>2024.5</v>
      </c>
      <c r="Y1053" s="249">
        <v>267.75</v>
      </c>
      <c r="Z1053" s="188"/>
      <c r="AA1053" s="249">
        <v>267.75</v>
      </c>
      <c r="AB1053" s="188"/>
      <c r="AC1053" s="188"/>
      <c r="AD1053" s="188">
        <v>1000</v>
      </c>
      <c r="AE1053" s="188">
        <v>50</v>
      </c>
      <c r="AF1053" s="188" t="s">
        <v>54</v>
      </c>
      <c r="AG1053" s="188" t="s">
        <v>54</v>
      </c>
      <c r="AH1053" s="188"/>
      <c r="AI1053" s="188" t="s">
        <v>54</v>
      </c>
      <c r="AJ1053" s="188" t="s">
        <v>54</v>
      </c>
      <c r="AK1053" s="188" t="s">
        <v>54</v>
      </c>
      <c r="AL1053" s="188"/>
      <c r="AM1053" s="188" t="s">
        <v>54</v>
      </c>
      <c r="AN1053" s="188"/>
      <c r="AO1053" s="188" t="s">
        <v>9132</v>
      </c>
      <c r="AP1053" s="188">
        <v>55128428</v>
      </c>
      <c r="AQ1053" s="33" t="e">
        <f>VLOOKUP("*"&amp;B1053&amp;"*",[1]项目信息综合查询_1!$I$4:$I$1026,1,FALSE)</f>
        <v>#N/A</v>
      </c>
    </row>
    <row r="1054" spans="1:43" ht="348" x14ac:dyDescent="0.2">
      <c r="A1054" s="163">
        <v>1048</v>
      </c>
      <c r="B1054" s="187" t="s">
        <v>9133</v>
      </c>
      <c r="C1054" s="188" t="s">
        <v>59</v>
      </c>
      <c r="D1054" s="188" t="s">
        <v>66</v>
      </c>
      <c r="E1054" s="189" t="s">
        <v>60</v>
      </c>
      <c r="F1054" s="190" t="s">
        <v>9134</v>
      </c>
      <c r="G1054" s="191" t="s">
        <v>61</v>
      </c>
      <c r="H1054" s="188" t="s">
        <v>88</v>
      </c>
      <c r="I1054" s="159" t="s">
        <v>9135</v>
      </c>
      <c r="J1054" s="159" t="s">
        <v>9122</v>
      </c>
      <c r="K1054" s="159" t="s">
        <v>9136</v>
      </c>
      <c r="L1054" s="188" t="s">
        <v>9137</v>
      </c>
      <c r="M1054" s="159" t="s">
        <v>84</v>
      </c>
      <c r="N1054" s="221" t="s">
        <v>111</v>
      </c>
      <c r="O1054" s="159" t="s">
        <v>9125</v>
      </c>
      <c r="P1054" s="159" t="s">
        <v>9126</v>
      </c>
      <c r="Q1054" s="188" t="s">
        <v>9138</v>
      </c>
      <c r="R1054" s="159" t="s">
        <v>9128</v>
      </c>
      <c r="S1054" s="159" t="s">
        <v>9129</v>
      </c>
      <c r="T1054" s="188" t="s">
        <v>65</v>
      </c>
      <c r="U1054" s="188" t="s">
        <v>9065</v>
      </c>
      <c r="V1054" s="188" t="s">
        <v>9131</v>
      </c>
      <c r="W1054" s="188">
        <v>2023.9</v>
      </c>
      <c r="X1054" s="188">
        <v>2024.5</v>
      </c>
      <c r="Y1054" s="249">
        <v>370.78</v>
      </c>
      <c r="Z1054" s="188"/>
      <c r="AA1054" s="249">
        <v>370.78</v>
      </c>
      <c r="AB1054" s="188"/>
      <c r="AC1054" s="188"/>
      <c r="AD1054" s="188">
        <v>1000</v>
      </c>
      <c r="AE1054" s="188">
        <v>50</v>
      </c>
      <c r="AF1054" s="188" t="s">
        <v>54</v>
      </c>
      <c r="AG1054" s="188" t="s">
        <v>54</v>
      </c>
      <c r="AH1054" s="188"/>
      <c r="AI1054" s="188" t="s">
        <v>54</v>
      </c>
      <c r="AJ1054" s="188" t="s">
        <v>54</v>
      </c>
      <c r="AK1054" s="188" t="s">
        <v>54</v>
      </c>
      <c r="AL1054" s="188"/>
      <c r="AM1054" s="188" t="s">
        <v>54</v>
      </c>
      <c r="AN1054" s="188"/>
      <c r="AO1054" s="188" t="s">
        <v>9132</v>
      </c>
      <c r="AP1054" s="188">
        <v>55128428</v>
      </c>
      <c r="AQ1054" s="33" t="str">
        <f>VLOOKUP("*"&amp;B1054&amp;"*",[1]项目信息综合查询_1!$I$4:$I$1026,1,FALSE)</f>
        <v>云阳县-双土镇_产业发展_配套设施项目_云阳县2023年双土镇高标准农田建设项目</v>
      </c>
    </row>
    <row r="1055" spans="1:43" ht="409.5" x14ac:dyDescent="0.2">
      <c r="A1055" s="163">
        <v>1049</v>
      </c>
      <c r="B1055" s="187" t="s">
        <v>9139</v>
      </c>
      <c r="C1055" s="188" t="s">
        <v>59</v>
      </c>
      <c r="D1055" s="188" t="s">
        <v>66</v>
      </c>
      <c r="E1055" s="189" t="s">
        <v>60</v>
      </c>
      <c r="F1055" s="190" t="s">
        <v>9140</v>
      </c>
      <c r="G1055" s="191" t="s">
        <v>61</v>
      </c>
      <c r="H1055" s="188" t="s">
        <v>109</v>
      </c>
      <c r="I1055" s="159" t="s">
        <v>9141</v>
      </c>
      <c r="J1055" s="159" t="s">
        <v>9122</v>
      </c>
      <c r="K1055" s="159" t="s">
        <v>9142</v>
      </c>
      <c r="L1055" s="188" t="s">
        <v>9143</v>
      </c>
      <c r="M1055" s="159" t="s">
        <v>84</v>
      </c>
      <c r="N1055" s="221" t="s">
        <v>111</v>
      </c>
      <c r="O1055" s="159" t="s">
        <v>9125</v>
      </c>
      <c r="P1055" s="159" t="s">
        <v>9126</v>
      </c>
      <c r="Q1055" s="188" t="s">
        <v>9144</v>
      </c>
      <c r="R1055" s="159" t="s">
        <v>9128</v>
      </c>
      <c r="S1055" s="159" t="s">
        <v>9129</v>
      </c>
      <c r="T1055" s="188" t="s">
        <v>65</v>
      </c>
      <c r="U1055" s="188" t="s">
        <v>9145</v>
      </c>
      <c r="V1055" s="188" t="s">
        <v>9131</v>
      </c>
      <c r="W1055" s="188">
        <v>2023.9</v>
      </c>
      <c r="X1055" s="188">
        <v>2024.5</v>
      </c>
      <c r="Y1055" s="249">
        <v>264.8</v>
      </c>
      <c r="Z1055" s="188"/>
      <c r="AA1055" s="249">
        <v>264.8</v>
      </c>
      <c r="AB1055" s="188"/>
      <c r="AC1055" s="188"/>
      <c r="AD1055" s="188">
        <v>1000</v>
      </c>
      <c r="AE1055" s="188">
        <v>50</v>
      </c>
      <c r="AF1055" s="188" t="s">
        <v>54</v>
      </c>
      <c r="AG1055" s="188" t="s">
        <v>54</v>
      </c>
      <c r="AH1055" s="188"/>
      <c r="AI1055" s="188" t="s">
        <v>54</v>
      </c>
      <c r="AJ1055" s="188" t="s">
        <v>54</v>
      </c>
      <c r="AK1055" s="188" t="s">
        <v>54</v>
      </c>
      <c r="AL1055" s="188"/>
      <c r="AM1055" s="188" t="s">
        <v>54</v>
      </c>
      <c r="AN1055" s="188"/>
      <c r="AO1055" s="188" t="s">
        <v>9132</v>
      </c>
      <c r="AP1055" s="188">
        <v>55128428</v>
      </c>
      <c r="AQ1055" s="33" t="str">
        <f>VLOOKUP("*"&amp;B1055&amp;"*",[1]项目信息综合查询_1!$I$4:$I$1026,1,FALSE)</f>
        <v>云阳县-上坝乡_产业发展_配套设施项目_云阳县2023年上坝乡高标准农田建设项目</v>
      </c>
    </row>
    <row r="1056" spans="1:43" ht="409.5" x14ac:dyDescent="0.2">
      <c r="A1056" s="163">
        <v>1050</v>
      </c>
      <c r="B1056" s="187" t="s">
        <v>9146</v>
      </c>
      <c r="C1056" s="188" t="s">
        <v>59</v>
      </c>
      <c r="D1056" s="188" t="s">
        <v>66</v>
      </c>
      <c r="E1056" s="189" t="s">
        <v>60</v>
      </c>
      <c r="F1056" s="190" t="s">
        <v>9147</v>
      </c>
      <c r="G1056" s="191" t="s">
        <v>61</v>
      </c>
      <c r="H1056" s="188" t="s">
        <v>9148</v>
      </c>
      <c r="I1056" s="159" t="s">
        <v>9149</v>
      </c>
      <c r="J1056" s="159" t="s">
        <v>9122</v>
      </c>
      <c r="K1056" s="159" t="s">
        <v>9150</v>
      </c>
      <c r="L1056" s="188" t="s">
        <v>9151</v>
      </c>
      <c r="M1056" s="159" t="s">
        <v>84</v>
      </c>
      <c r="N1056" s="221" t="s">
        <v>111</v>
      </c>
      <c r="O1056" s="159" t="s">
        <v>9125</v>
      </c>
      <c r="P1056" s="159" t="s">
        <v>9126</v>
      </c>
      <c r="Q1056" s="188" t="s">
        <v>9152</v>
      </c>
      <c r="R1056" s="159" t="s">
        <v>9128</v>
      </c>
      <c r="S1056" s="159" t="s">
        <v>9129</v>
      </c>
      <c r="T1056" s="188" t="s">
        <v>65</v>
      </c>
      <c r="U1056" s="188" t="s">
        <v>9153</v>
      </c>
      <c r="V1056" s="188" t="s">
        <v>9131</v>
      </c>
      <c r="W1056" s="188">
        <v>2023.9</v>
      </c>
      <c r="X1056" s="188">
        <v>2024.5</v>
      </c>
      <c r="Y1056" s="249">
        <v>221.88</v>
      </c>
      <c r="Z1056" s="188"/>
      <c r="AA1056" s="249">
        <v>221.88</v>
      </c>
      <c r="AB1056" s="188"/>
      <c r="AC1056" s="188"/>
      <c r="AD1056" s="188">
        <v>1000</v>
      </c>
      <c r="AE1056" s="188">
        <v>50</v>
      </c>
      <c r="AF1056" s="188" t="s">
        <v>54</v>
      </c>
      <c r="AG1056" s="188" t="s">
        <v>54</v>
      </c>
      <c r="AH1056" s="188"/>
      <c r="AI1056" s="188" t="s">
        <v>54</v>
      </c>
      <c r="AJ1056" s="188" t="s">
        <v>54</v>
      </c>
      <c r="AK1056" s="188" t="s">
        <v>54</v>
      </c>
      <c r="AL1056" s="188"/>
      <c r="AM1056" s="188" t="s">
        <v>54</v>
      </c>
      <c r="AN1056" s="188"/>
      <c r="AO1056" s="188" t="s">
        <v>9132</v>
      </c>
      <c r="AP1056" s="188">
        <v>55128428</v>
      </c>
      <c r="AQ1056" s="33" t="e">
        <f>VLOOKUP("*"&amp;B1056&amp;"*",[1]项目信息综合查询_1!$I$4:$I$1026,1,FALSE)</f>
        <v>#N/A</v>
      </c>
    </row>
    <row r="1057" spans="1:43" ht="409.5" x14ac:dyDescent="0.2">
      <c r="A1057" s="163">
        <v>1051</v>
      </c>
      <c r="B1057" s="187" t="s">
        <v>9154</v>
      </c>
      <c r="C1057" s="188" t="s">
        <v>59</v>
      </c>
      <c r="D1057" s="188" t="s">
        <v>66</v>
      </c>
      <c r="E1057" s="189" t="s">
        <v>60</v>
      </c>
      <c r="F1057" s="190" t="s">
        <v>9155</v>
      </c>
      <c r="G1057" s="191" t="s">
        <v>61</v>
      </c>
      <c r="H1057" s="188" t="s">
        <v>9156</v>
      </c>
      <c r="I1057" s="159" t="s">
        <v>9157</v>
      </c>
      <c r="J1057" s="159" t="s">
        <v>9122</v>
      </c>
      <c r="K1057" s="159" t="s">
        <v>9158</v>
      </c>
      <c r="L1057" s="188" t="s">
        <v>9143</v>
      </c>
      <c r="M1057" s="159" t="s">
        <v>84</v>
      </c>
      <c r="N1057" s="221" t="s">
        <v>111</v>
      </c>
      <c r="O1057" s="159" t="s">
        <v>9125</v>
      </c>
      <c r="P1057" s="159" t="s">
        <v>9126</v>
      </c>
      <c r="Q1057" s="188" t="s">
        <v>9159</v>
      </c>
      <c r="R1057" s="159" t="s">
        <v>9128</v>
      </c>
      <c r="S1057" s="159" t="s">
        <v>9129</v>
      </c>
      <c r="T1057" s="188" t="s">
        <v>65</v>
      </c>
      <c r="U1057" s="188" t="s">
        <v>9160</v>
      </c>
      <c r="V1057" s="188" t="s">
        <v>9131</v>
      </c>
      <c r="W1057" s="188">
        <v>2023.9</v>
      </c>
      <c r="X1057" s="188">
        <v>2024.5</v>
      </c>
      <c r="Y1057" s="249">
        <v>260.85000000000002</v>
      </c>
      <c r="Z1057" s="188"/>
      <c r="AA1057" s="249">
        <v>260.85000000000002</v>
      </c>
      <c r="AB1057" s="188"/>
      <c r="AC1057" s="188"/>
      <c r="AD1057" s="188">
        <v>1000</v>
      </c>
      <c r="AE1057" s="188">
        <v>50</v>
      </c>
      <c r="AF1057" s="188" t="s">
        <v>54</v>
      </c>
      <c r="AG1057" s="188" t="s">
        <v>54</v>
      </c>
      <c r="AH1057" s="188"/>
      <c r="AI1057" s="188" t="s">
        <v>54</v>
      </c>
      <c r="AJ1057" s="188" t="s">
        <v>54</v>
      </c>
      <c r="AK1057" s="188" t="s">
        <v>54</v>
      </c>
      <c r="AL1057" s="188"/>
      <c r="AM1057" s="188" t="s">
        <v>54</v>
      </c>
      <c r="AN1057" s="188"/>
      <c r="AO1057" s="188" t="s">
        <v>9132</v>
      </c>
      <c r="AP1057" s="188">
        <v>55128428</v>
      </c>
      <c r="AQ1057" s="33" t="str">
        <f>VLOOKUP("*"&amp;B1057&amp;"*",[1]项目信息综合查询_1!$I$4:$I$1026,1,FALSE)</f>
        <v>云阳县-平安镇_产业发展_配套设施项目_云阳县2023年平安镇高标准农田建设项目</v>
      </c>
    </row>
    <row r="1058" spans="1:43" ht="409.5" x14ac:dyDescent="0.2">
      <c r="A1058" s="163">
        <v>1052</v>
      </c>
      <c r="B1058" s="187" t="s">
        <v>9161</v>
      </c>
      <c r="C1058" s="188" t="s">
        <v>59</v>
      </c>
      <c r="D1058" s="188" t="s">
        <v>66</v>
      </c>
      <c r="E1058" s="189" t="s">
        <v>60</v>
      </c>
      <c r="F1058" s="190" t="s">
        <v>9162</v>
      </c>
      <c r="G1058" s="191" t="s">
        <v>61</v>
      </c>
      <c r="H1058" s="188" t="s">
        <v>9163</v>
      </c>
      <c r="I1058" s="159" t="s">
        <v>9164</v>
      </c>
      <c r="J1058" s="159" t="s">
        <v>9122</v>
      </c>
      <c r="K1058" s="159" t="s">
        <v>9165</v>
      </c>
      <c r="L1058" s="188" t="s">
        <v>9166</v>
      </c>
      <c r="M1058" s="159" t="s">
        <v>84</v>
      </c>
      <c r="N1058" s="221" t="s">
        <v>111</v>
      </c>
      <c r="O1058" s="159" t="s">
        <v>9125</v>
      </c>
      <c r="P1058" s="159" t="s">
        <v>9126</v>
      </c>
      <c r="Q1058" s="188" t="s">
        <v>9167</v>
      </c>
      <c r="R1058" s="159" t="s">
        <v>9128</v>
      </c>
      <c r="S1058" s="159" t="s">
        <v>9129</v>
      </c>
      <c r="T1058" s="188" t="s">
        <v>65</v>
      </c>
      <c r="U1058" s="188" t="s">
        <v>9168</v>
      </c>
      <c r="V1058" s="188" t="s">
        <v>9131</v>
      </c>
      <c r="W1058" s="188">
        <v>2023.9</v>
      </c>
      <c r="X1058" s="188">
        <v>2024.5</v>
      </c>
      <c r="Y1058" s="249">
        <v>272.88</v>
      </c>
      <c r="Z1058" s="188"/>
      <c r="AA1058" s="249">
        <v>272.88</v>
      </c>
      <c r="AB1058" s="188"/>
      <c r="AC1058" s="188"/>
      <c r="AD1058" s="188">
        <v>1000</v>
      </c>
      <c r="AE1058" s="188">
        <v>50</v>
      </c>
      <c r="AF1058" s="188" t="s">
        <v>54</v>
      </c>
      <c r="AG1058" s="188" t="s">
        <v>54</v>
      </c>
      <c r="AH1058" s="188"/>
      <c r="AI1058" s="188" t="s">
        <v>54</v>
      </c>
      <c r="AJ1058" s="188" t="s">
        <v>54</v>
      </c>
      <c r="AK1058" s="188" t="s">
        <v>54</v>
      </c>
      <c r="AL1058" s="188"/>
      <c r="AM1058" s="188" t="s">
        <v>54</v>
      </c>
      <c r="AN1058" s="188"/>
      <c r="AO1058" s="188" t="s">
        <v>9132</v>
      </c>
      <c r="AP1058" s="188">
        <v>55128428</v>
      </c>
      <c r="AQ1058" s="33" t="str">
        <f>VLOOKUP("*"&amp;B1058&amp;"*",[1]项目信息综合查询_1!$I$4:$I$1026,1,FALSE)</f>
        <v>云阳县-双龙镇_产业发展_配套设施项目_云阳县2023年双龙镇高标准农田建设项目</v>
      </c>
    </row>
    <row r="1059" spans="1:43" ht="409.5" x14ac:dyDescent="0.2">
      <c r="A1059" s="163">
        <v>1053</v>
      </c>
      <c r="B1059" s="187" t="s">
        <v>9169</v>
      </c>
      <c r="C1059" s="188" t="s">
        <v>59</v>
      </c>
      <c r="D1059" s="188" t="s">
        <v>66</v>
      </c>
      <c r="E1059" s="189" t="s">
        <v>60</v>
      </c>
      <c r="F1059" s="190" t="s">
        <v>9170</v>
      </c>
      <c r="G1059" s="191" t="s">
        <v>61</v>
      </c>
      <c r="H1059" s="188" t="s">
        <v>9171</v>
      </c>
      <c r="I1059" s="159" t="s">
        <v>9172</v>
      </c>
      <c r="J1059" s="159" t="s">
        <v>9122</v>
      </c>
      <c r="K1059" s="159" t="s">
        <v>9173</v>
      </c>
      <c r="L1059" s="188" t="s">
        <v>9174</v>
      </c>
      <c r="M1059" s="159" t="s">
        <v>84</v>
      </c>
      <c r="N1059" s="221" t="s">
        <v>111</v>
      </c>
      <c r="O1059" s="159" t="s">
        <v>9125</v>
      </c>
      <c r="P1059" s="159" t="s">
        <v>9126</v>
      </c>
      <c r="Q1059" s="188" t="s">
        <v>9167</v>
      </c>
      <c r="R1059" s="159" t="s">
        <v>9128</v>
      </c>
      <c r="S1059" s="159" t="s">
        <v>9129</v>
      </c>
      <c r="T1059" s="188" t="s">
        <v>65</v>
      </c>
      <c r="U1059" s="188" t="s">
        <v>9175</v>
      </c>
      <c r="V1059" s="188" t="s">
        <v>9131</v>
      </c>
      <c r="W1059" s="188">
        <v>2023.9</v>
      </c>
      <c r="X1059" s="188">
        <v>2024.5</v>
      </c>
      <c r="Y1059" s="249">
        <v>219.33</v>
      </c>
      <c r="Z1059" s="188"/>
      <c r="AA1059" s="249">
        <v>219.33</v>
      </c>
      <c r="AB1059" s="188"/>
      <c r="AC1059" s="188"/>
      <c r="AD1059" s="188">
        <v>1000</v>
      </c>
      <c r="AE1059" s="188">
        <v>50</v>
      </c>
      <c r="AF1059" s="188" t="s">
        <v>54</v>
      </c>
      <c r="AG1059" s="188" t="s">
        <v>54</v>
      </c>
      <c r="AH1059" s="188"/>
      <c r="AI1059" s="188" t="s">
        <v>54</v>
      </c>
      <c r="AJ1059" s="188" t="s">
        <v>54</v>
      </c>
      <c r="AK1059" s="188" t="s">
        <v>54</v>
      </c>
      <c r="AL1059" s="188"/>
      <c r="AM1059" s="188" t="s">
        <v>54</v>
      </c>
      <c r="AN1059" s="188"/>
      <c r="AO1059" s="188" t="s">
        <v>9132</v>
      </c>
      <c r="AP1059" s="188">
        <v>55128428</v>
      </c>
      <c r="AQ1059" s="33" t="str">
        <f>VLOOKUP("*"&amp;B1059&amp;"*",[1]项目信息综合查询_1!$I$4:$I$1026,1,FALSE)</f>
        <v>云阳县-石门乡_产业发展_配套设施项目_云阳县2023年石门乡高标准农田建设项目</v>
      </c>
    </row>
    <row r="1060" spans="1:43" ht="409.5" x14ac:dyDescent="0.2">
      <c r="A1060" s="163">
        <v>1054</v>
      </c>
      <c r="B1060" s="187" t="s">
        <v>9176</v>
      </c>
      <c r="C1060" s="188" t="s">
        <v>59</v>
      </c>
      <c r="D1060" s="188" t="s">
        <v>66</v>
      </c>
      <c r="E1060" s="189" t="s">
        <v>60</v>
      </c>
      <c r="F1060" s="190" t="s">
        <v>9177</v>
      </c>
      <c r="G1060" s="192" t="s">
        <v>61</v>
      </c>
      <c r="H1060" s="188" t="s">
        <v>9178</v>
      </c>
      <c r="I1060" s="159" t="s">
        <v>9179</v>
      </c>
      <c r="J1060" s="159" t="s">
        <v>9122</v>
      </c>
      <c r="K1060" s="159" t="s">
        <v>9180</v>
      </c>
      <c r="L1060" s="188" t="s">
        <v>9181</v>
      </c>
      <c r="M1060" s="159" t="s">
        <v>84</v>
      </c>
      <c r="N1060" s="221" t="s">
        <v>111</v>
      </c>
      <c r="O1060" s="159" t="s">
        <v>9125</v>
      </c>
      <c r="P1060" s="159" t="s">
        <v>9126</v>
      </c>
      <c r="Q1060" s="188" t="s">
        <v>9182</v>
      </c>
      <c r="R1060" s="159" t="s">
        <v>9128</v>
      </c>
      <c r="S1060" s="159" t="s">
        <v>9129</v>
      </c>
      <c r="T1060" s="188" t="s">
        <v>65</v>
      </c>
      <c r="U1060" s="188" t="s">
        <v>9183</v>
      </c>
      <c r="V1060" s="188" t="s">
        <v>9131</v>
      </c>
      <c r="W1060" s="188">
        <v>2023.9</v>
      </c>
      <c r="X1060" s="188">
        <v>2024.5</v>
      </c>
      <c r="Y1060" s="249">
        <v>385.8</v>
      </c>
      <c r="Z1060" s="188"/>
      <c r="AA1060" s="249">
        <v>385.8</v>
      </c>
      <c r="AB1060" s="188"/>
      <c r="AC1060" s="188"/>
      <c r="AD1060" s="188">
        <v>1000</v>
      </c>
      <c r="AE1060" s="188">
        <v>50</v>
      </c>
      <c r="AF1060" s="188" t="s">
        <v>54</v>
      </c>
      <c r="AG1060" s="188" t="s">
        <v>54</v>
      </c>
      <c r="AH1060" s="188"/>
      <c r="AI1060" s="188" t="s">
        <v>54</v>
      </c>
      <c r="AJ1060" s="188" t="s">
        <v>54</v>
      </c>
      <c r="AK1060" s="188" t="s">
        <v>54</v>
      </c>
      <c r="AL1060" s="188"/>
      <c r="AM1060" s="188" t="s">
        <v>54</v>
      </c>
      <c r="AN1060" s="188"/>
      <c r="AO1060" s="188" t="s">
        <v>9132</v>
      </c>
      <c r="AP1060" s="188">
        <v>55128428</v>
      </c>
      <c r="AQ1060" s="33" t="str">
        <f>VLOOKUP("*"&amp;B1060&amp;"*",[1]项目信息综合查询_1!$I$4:$I$1026,1,FALSE)</f>
        <v>云阳县-路阳镇_产业发展_配套设施项目_云阳县2023年路阳镇高标准农田建设项目</v>
      </c>
    </row>
    <row r="1061" spans="1:43" ht="156" x14ac:dyDescent="0.2">
      <c r="A1061" s="163">
        <v>1055</v>
      </c>
      <c r="B1061" s="193" t="s">
        <v>9184</v>
      </c>
      <c r="C1061" s="188" t="s">
        <v>59</v>
      </c>
      <c r="D1061" s="188" t="s">
        <v>66</v>
      </c>
      <c r="E1061" s="189" t="s">
        <v>60</v>
      </c>
      <c r="F1061" s="188" t="s">
        <v>9185</v>
      </c>
      <c r="G1061" s="192" t="s">
        <v>61</v>
      </c>
      <c r="H1061" s="188" t="s">
        <v>175</v>
      </c>
      <c r="I1061" s="188" t="s">
        <v>9186</v>
      </c>
      <c r="J1061" s="222" t="s">
        <v>9187</v>
      </c>
      <c r="K1061" s="188" t="s">
        <v>9188</v>
      </c>
      <c r="L1061" s="188" t="s">
        <v>9189</v>
      </c>
      <c r="M1061" s="188" t="s">
        <v>76</v>
      </c>
      <c r="N1061" s="188" t="s">
        <v>642</v>
      </c>
      <c r="O1061" s="188" t="s">
        <v>9190</v>
      </c>
      <c r="P1061" s="159" t="s">
        <v>9126</v>
      </c>
      <c r="Q1061" s="188" t="s">
        <v>9191</v>
      </c>
      <c r="R1061" s="159" t="s">
        <v>9128</v>
      </c>
      <c r="S1061" s="159" t="s">
        <v>9129</v>
      </c>
      <c r="T1061" s="188" t="s">
        <v>65</v>
      </c>
      <c r="U1061" s="188" t="s">
        <v>9192</v>
      </c>
      <c r="V1061" s="188" t="s">
        <v>9131</v>
      </c>
      <c r="W1061" s="188">
        <v>2023.9</v>
      </c>
      <c r="X1061" s="188">
        <v>2024.5</v>
      </c>
      <c r="Y1061" s="249">
        <v>46.93</v>
      </c>
      <c r="Z1061" s="188"/>
      <c r="AA1061" s="249">
        <v>46.93</v>
      </c>
      <c r="AB1061" s="188"/>
      <c r="AC1061" s="188"/>
      <c r="AD1061" s="188">
        <v>8000</v>
      </c>
      <c r="AE1061" s="188">
        <v>400</v>
      </c>
      <c r="AF1061" s="188" t="s">
        <v>54</v>
      </c>
      <c r="AG1061" s="188" t="s">
        <v>54</v>
      </c>
      <c r="AH1061" s="188"/>
      <c r="AI1061" s="188" t="s">
        <v>54</v>
      </c>
      <c r="AJ1061" s="188" t="s">
        <v>54</v>
      </c>
      <c r="AK1061" s="188" t="s">
        <v>54</v>
      </c>
      <c r="AL1061" s="188"/>
      <c r="AM1061" s="188" t="s">
        <v>54</v>
      </c>
      <c r="AN1061" s="188"/>
      <c r="AO1061" s="188" t="s">
        <v>9132</v>
      </c>
      <c r="AP1061" s="188">
        <v>55128428</v>
      </c>
      <c r="AQ1061" s="33" t="e">
        <f>VLOOKUP("*"&amp;B1061&amp;"*",[1]项目信息综合查询_1!$I$4:$I$1026,1,FALSE)</f>
        <v>#N/A</v>
      </c>
    </row>
    <row r="1062" spans="1:43" ht="330" x14ac:dyDescent="0.2">
      <c r="A1062" s="194">
        <v>1056</v>
      </c>
      <c r="B1062" s="169" t="s">
        <v>664</v>
      </c>
      <c r="C1062" s="170" t="s">
        <v>51</v>
      </c>
      <c r="D1062" s="195" t="s">
        <v>57</v>
      </c>
      <c r="E1062" s="195" t="s">
        <v>83</v>
      </c>
      <c r="F1062" s="196" t="s">
        <v>665</v>
      </c>
      <c r="G1062" s="197" t="s">
        <v>61</v>
      </c>
      <c r="H1062" s="172" t="s">
        <v>106</v>
      </c>
      <c r="I1062" s="195" t="s">
        <v>9193</v>
      </c>
      <c r="J1062" s="197" t="s">
        <v>9194</v>
      </c>
      <c r="K1062" s="197" t="s">
        <v>9193</v>
      </c>
      <c r="L1062" s="197" t="s">
        <v>9195</v>
      </c>
      <c r="M1062" s="197" t="s">
        <v>103</v>
      </c>
      <c r="N1062" s="197" t="s">
        <v>104</v>
      </c>
      <c r="O1062" s="197" t="s">
        <v>9196</v>
      </c>
      <c r="P1062" s="197" t="s">
        <v>9197</v>
      </c>
      <c r="Q1062" s="197" t="s">
        <v>9198</v>
      </c>
      <c r="R1062" s="197" t="s">
        <v>108</v>
      </c>
      <c r="S1062" s="197" t="s">
        <v>71</v>
      </c>
      <c r="T1062" s="196" t="s">
        <v>649</v>
      </c>
      <c r="U1062" s="172" t="s">
        <v>102</v>
      </c>
      <c r="V1062" s="236" t="s">
        <v>53</v>
      </c>
      <c r="W1062" s="195">
        <v>2023.11</v>
      </c>
      <c r="X1062" s="195">
        <v>2024.05</v>
      </c>
      <c r="Y1062" s="250">
        <v>26</v>
      </c>
      <c r="Z1062" s="250">
        <v>26</v>
      </c>
      <c r="AA1062" s="197"/>
      <c r="AB1062" s="197"/>
      <c r="AC1062" s="197"/>
      <c r="AD1062" s="197">
        <v>80</v>
      </c>
      <c r="AE1062" s="197">
        <v>12</v>
      </c>
      <c r="AF1062" s="251" t="s">
        <v>54</v>
      </c>
      <c r="AG1062" s="251" t="s">
        <v>54</v>
      </c>
      <c r="AH1062" s="251" t="s">
        <v>54</v>
      </c>
      <c r="AI1062" s="251" t="s">
        <v>55</v>
      </c>
      <c r="AJ1062" s="251" t="s">
        <v>54</v>
      </c>
      <c r="AK1062" s="251" t="s">
        <v>54</v>
      </c>
      <c r="AL1062" s="251" t="s">
        <v>56</v>
      </c>
      <c r="AM1062" s="251" t="s">
        <v>54</v>
      </c>
      <c r="AN1062" s="251" t="s">
        <v>56</v>
      </c>
      <c r="AO1062" s="197" t="s">
        <v>105</v>
      </c>
      <c r="AP1062" s="197">
        <v>13896256006</v>
      </c>
      <c r="AQ1062" s="33" t="str">
        <f>VLOOKUP("*"&amp;B1062&amp;"*",[1]项目信息综合查询_1!$I$4:$I$1026,1,FALSE)</f>
        <v>云阳县-江口镇_乡村建设行动_人居环境整治_云阳县2023年江口镇田垭村基础设施建设及院落整治项目</v>
      </c>
    </row>
    <row r="1063" spans="1:43" ht="90" x14ac:dyDescent="0.2">
      <c r="A1063" s="198">
        <v>1057</v>
      </c>
      <c r="B1063" s="199" t="s">
        <v>9199</v>
      </c>
      <c r="C1063" s="200" t="s">
        <v>641</v>
      </c>
      <c r="D1063" s="200" t="s">
        <v>658</v>
      </c>
      <c r="E1063" s="200" t="s">
        <v>9200</v>
      </c>
      <c r="F1063" s="173" t="s">
        <v>9201</v>
      </c>
      <c r="G1063" s="173" t="s">
        <v>61</v>
      </c>
      <c r="H1063" s="201" t="s">
        <v>175</v>
      </c>
      <c r="I1063" s="173" t="s">
        <v>9202</v>
      </c>
      <c r="J1063" s="173" t="s">
        <v>9203</v>
      </c>
      <c r="K1063" s="223" t="s">
        <v>9201</v>
      </c>
      <c r="L1063" s="223" t="s">
        <v>9204</v>
      </c>
      <c r="M1063" s="223" t="s">
        <v>9205</v>
      </c>
      <c r="N1063" s="223" t="s">
        <v>77</v>
      </c>
      <c r="O1063" s="223" t="s">
        <v>9206</v>
      </c>
      <c r="P1063" s="223" t="s">
        <v>56</v>
      </c>
      <c r="Q1063" s="223" t="s">
        <v>9207</v>
      </c>
      <c r="R1063" s="237" t="s">
        <v>9208</v>
      </c>
      <c r="S1063" s="237" t="s">
        <v>166</v>
      </c>
      <c r="T1063" s="201" t="s">
        <v>9209</v>
      </c>
      <c r="U1063" s="201" t="s">
        <v>9209</v>
      </c>
      <c r="V1063" s="201" t="s">
        <v>53</v>
      </c>
      <c r="W1063" s="238">
        <v>2023.1</v>
      </c>
      <c r="X1063" s="238">
        <v>2023.12</v>
      </c>
      <c r="Y1063" s="201">
        <v>431.1</v>
      </c>
      <c r="Z1063" s="201"/>
      <c r="AA1063" s="201">
        <v>431.1</v>
      </c>
      <c r="AB1063" s="201"/>
      <c r="AC1063" s="201"/>
      <c r="AD1063" s="252" t="s">
        <v>9210</v>
      </c>
      <c r="AE1063" s="252" t="s">
        <v>9211</v>
      </c>
      <c r="AF1063" s="174" t="s">
        <v>54</v>
      </c>
      <c r="AG1063" s="174" t="s">
        <v>54</v>
      </c>
      <c r="AH1063" s="174" t="s">
        <v>55</v>
      </c>
      <c r="AI1063" s="174" t="s">
        <v>54</v>
      </c>
      <c r="AJ1063" s="198" t="s">
        <v>54</v>
      </c>
      <c r="AK1063" s="174" t="s">
        <v>54</v>
      </c>
      <c r="AL1063" s="174" t="s">
        <v>56</v>
      </c>
      <c r="AM1063" s="174" t="s">
        <v>54</v>
      </c>
      <c r="AN1063" s="174" t="s">
        <v>56</v>
      </c>
      <c r="AO1063" s="258" t="s">
        <v>659</v>
      </c>
      <c r="AP1063" s="223" t="s">
        <v>9212</v>
      </c>
      <c r="AQ1063" s="33" t="e">
        <f>VLOOKUP("*"&amp;B1063&amp;"*",[1]项目信息综合查询_1!$I$4:$I$1026,1,FALSE)</f>
        <v>#N/A</v>
      </c>
    </row>
  </sheetData>
  <autoFilter ref="A5:AQ1063"/>
  <mergeCells count="44">
    <mergeCell ref="AM4:AM5"/>
    <mergeCell ref="AN4:AN5"/>
    <mergeCell ref="AO3:AO5"/>
    <mergeCell ref="AP3:AP5"/>
    <mergeCell ref="AH4:AH5"/>
    <mergeCell ref="AI4:AI5"/>
    <mergeCell ref="AJ3:AJ5"/>
    <mergeCell ref="AK4:AK5"/>
    <mergeCell ref="AL4:AL5"/>
    <mergeCell ref="AC4:AC5"/>
    <mergeCell ref="AD4:AD5"/>
    <mergeCell ref="AE4:AE5"/>
    <mergeCell ref="AF3:AF5"/>
    <mergeCell ref="AG3:AG5"/>
    <mergeCell ref="U4:U5"/>
    <mergeCell ref="V3:V5"/>
    <mergeCell ref="W4:W5"/>
    <mergeCell ref="X4:X5"/>
    <mergeCell ref="Y4:Y5"/>
    <mergeCell ref="L4:O4"/>
    <mergeCell ref="P4:R4"/>
    <mergeCell ref="Z4:AB4"/>
    <mergeCell ref="A3:A5"/>
    <mergeCell ref="B3:B5"/>
    <mergeCell ref="C3:C5"/>
    <mergeCell ref="D3:D5"/>
    <mergeCell ref="E3:E5"/>
    <mergeCell ref="F3:F5"/>
    <mergeCell ref="G3:G5"/>
    <mergeCell ref="H3:H5"/>
    <mergeCell ref="I3:I5"/>
    <mergeCell ref="J3:J5"/>
    <mergeCell ref="K4:K5"/>
    <mergeCell ref="S4:S5"/>
    <mergeCell ref="T4:T5"/>
    <mergeCell ref="A1:AP1"/>
    <mergeCell ref="K3:S3"/>
    <mergeCell ref="T3:U3"/>
    <mergeCell ref="W3:X3"/>
    <mergeCell ref="Y3:AC3"/>
    <mergeCell ref="AD3:AE3"/>
    <mergeCell ref="AH3:AI3"/>
    <mergeCell ref="AK3:AL3"/>
    <mergeCell ref="AM3:AN3"/>
  </mergeCells>
  <phoneticPr fontId="5" type="noConversion"/>
  <conditionalFormatting sqref="B125">
    <cfRule type="duplicateValues" dxfId="982" priority="1015"/>
    <cfRule type="duplicateValues" dxfId="981" priority="1016"/>
    <cfRule type="duplicateValues" dxfId="980" priority="1017"/>
  </conditionalFormatting>
  <conditionalFormatting sqref="B126">
    <cfRule type="duplicateValues" dxfId="979" priority="1009"/>
    <cfRule type="duplicateValues" dxfId="978" priority="1010"/>
    <cfRule type="duplicateValues" dxfId="977" priority="1011"/>
    <cfRule type="duplicateValues" dxfId="976" priority="1012"/>
  </conditionalFormatting>
  <conditionalFormatting sqref="B127">
    <cfRule type="duplicateValues" dxfId="975" priority="1001"/>
    <cfRule type="duplicateValues" dxfId="974" priority="1002"/>
    <cfRule type="duplicateValues" dxfId="973" priority="1003"/>
    <cfRule type="duplicateValues" dxfId="972" priority="1004"/>
    <cfRule type="duplicateValues" dxfId="971" priority="1005"/>
    <cfRule type="duplicateValues" dxfId="970" priority="1006"/>
  </conditionalFormatting>
  <conditionalFormatting sqref="B128">
    <cfRule type="duplicateValues" dxfId="969" priority="995"/>
    <cfRule type="duplicateValues" dxfId="968" priority="996"/>
    <cfRule type="duplicateValues" dxfId="967" priority="997"/>
    <cfRule type="duplicateValues" dxfId="966" priority="998"/>
    <cfRule type="duplicateValues" dxfId="965" priority="999"/>
    <cfRule type="duplicateValues" dxfId="964" priority="1000"/>
  </conditionalFormatting>
  <conditionalFormatting sqref="B129">
    <cfRule type="duplicateValues" dxfId="963" priority="919"/>
    <cfRule type="duplicateValues" dxfId="962" priority="934"/>
    <cfRule type="duplicateValues" dxfId="961" priority="949"/>
    <cfRule type="duplicateValues" dxfId="960" priority="964"/>
    <cfRule type="duplicateValues" dxfId="959" priority="979"/>
    <cfRule type="duplicateValues" dxfId="958" priority="994"/>
  </conditionalFormatting>
  <conditionalFormatting sqref="B130">
    <cfRule type="duplicateValues" dxfId="957" priority="918"/>
    <cfRule type="duplicateValues" dxfId="956" priority="933"/>
    <cfRule type="duplicateValues" dxfId="955" priority="948"/>
    <cfRule type="duplicateValues" dxfId="954" priority="963"/>
    <cfRule type="duplicateValues" dxfId="953" priority="978"/>
    <cfRule type="duplicateValues" dxfId="952" priority="993"/>
  </conditionalFormatting>
  <conditionalFormatting sqref="B131">
    <cfRule type="duplicateValues" dxfId="951" priority="917"/>
    <cfRule type="duplicateValues" dxfId="950" priority="932"/>
    <cfRule type="duplicateValues" dxfId="949" priority="947"/>
    <cfRule type="duplicateValues" dxfId="948" priority="962"/>
    <cfRule type="duplicateValues" dxfId="947" priority="977"/>
    <cfRule type="duplicateValues" dxfId="946" priority="992"/>
  </conditionalFormatting>
  <conditionalFormatting sqref="B132">
    <cfRule type="duplicateValues" dxfId="945" priority="916"/>
    <cfRule type="duplicateValues" dxfId="944" priority="931"/>
    <cfRule type="duplicateValues" dxfId="943" priority="946"/>
    <cfRule type="duplicateValues" dxfId="942" priority="961"/>
    <cfRule type="duplicateValues" dxfId="941" priority="976"/>
    <cfRule type="duplicateValues" dxfId="940" priority="991"/>
  </conditionalFormatting>
  <conditionalFormatting sqref="B133">
    <cfRule type="duplicateValues" dxfId="939" priority="915"/>
    <cfRule type="duplicateValues" dxfId="938" priority="930"/>
    <cfRule type="duplicateValues" dxfId="937" priority="945"/>
    <cfRule type="duplicateValues" dxfId="936" priority="960"/>
    <cfRule type="duplicateValues" dxfId="935" priority="975"/>
    <cfRule type="duplicateValues" dxfId="934" priority="990"/>
  </conditionalFormatting>
  <conditionalFormatting sqref="B134">
    <cfRule type="duplicateValues" dxfId="933" priority="914"/>
    <cfRule type="duplicateValues" dxfId="932" priority="929"/>
    <cfRule type="duplicateValues" dxfId="931" priority="944"/>
    <cfRule type="duplicateValues" dxfId="930" priority="959"/>
    <cfRule type="duplicateValues" dxfId="929" priority="974"/>
    <cfRule type="duplicateValues" dxfId="928" priority="989"/>
  </conditionalFormatting>
  <conditionalFormatting sqref="B135">
    <cfRule type="duplicateValues" dxfId="927" priority="913"/>
    <cfRule type="duplicateValues" dxfId="926" priority="928"/>
    <cfRule type="duplicateValues" dxfId="925" priority="943"/>
    <cfRule type="duplicateValues" dxfId="924" priority="958"/>
    <cfRule type="duplicateValues" dxfId="923" priority="973"/>
    <cfRule type="duplicateValues" dxfId="922" priority="988"/>
  </conditionalFormatting>
  <conditionalFormatting sqref="B136">
    <cfRule type="duplicateValues" dxfId="921" priority="912"/>
    <cfRule type="duplicateValues" dxfId="920" priority="927"/>
    <cfRule type="duplicateValues" dxfId="919" priority="942"/>
    <cfRule type="duplicateValues" dxfId="918" priority="957"/>
    <cfRule type="duplicateValues" dxfId="917" priority="972"/>
    <cfRule type="duplicateValues" dxfId="916" priority="987"/>
  </conditionalFormatting>
  <conditionalFormatting sqref="B137">
    <cfRule type="duplicateValues" dxfId="915" priority="911"/>
    <cfRule type="duplicateValues" dxfId="914" priority="926"/>
    <cfRule type="duplicateValues" dxfId="913" priority="941"/>
    <cfRule type="duplicateValues" dxfId="912" priority="956"/>
    <cfRule type="duplicateValues" dxfId="911" priority="971"/>
    <cfRule type="duplicateValues" dxfId="910" priority="986"/>
  </conditionalFormatting>
  <conditionalFormatting sqref="B138">
    <cfRule type="duplicateValues" dxfId="909" priority="910"/>
    <cfRule type="duplicateValues" dxfId="908" priority="925"/>
    <cfRule type="duplicateValues" dxfId="907" priority="940"/>
    <cfRule type="duplicateValues" dxfId="906" priority="955"/>
    <cfRule type="duplicateValues" dxfId="905" priority="970"/>
    <cfRule type="duplicateValues" dxfId="904" priority="985"/>
  </conditionalFormatting>
  <conditionalFormatting sqref="B139">
    <cfRule type="duplicateValues" dxfId="903" priority="909"/>
    <cfRule type="duplicateValues" dxfId="902" priority="924"/>
    <cfRule type="duplicateValues" dxfId="901" priority="939"/>
    <cfRule type="duplicateValues" dxfId="900" priority="954"/>
    <cfRule type="duplicateValues" dxfId="899" priority="969"/>
    <cfRule type="duplicateValues" dxfId="898" priority="984"/>
  </conditionalFormatting>
  <conditionalFormatting sqref="B140">
    <cfRule type="duplicateValues" dxfId="897" priority="908"/>
    <cfRule type="duplicateValues" dxfId="896" priority="923"/>
    <cfRule type="duplicateValues" dxfId="895" priority="938"/>
    <cfRule type="duplicateValues" dxfId="894" priority="953"/>
    <cfRule type="duplicateValues" dxfId="893" priority="968"/>
    <cfRule type="duplicateValues" dxfId="892" priority="983"/>
  </conditionalFormatting>
  <conditionalFormatting sqref="B141">
    <cfRule type="duplicateValues" dxfId="891" priority="907"/>
    <cfRule type="duplicateValues" dxfId="890" priority="922"/>
    <cfRule type="duplicateValues" dxfId="889" priority="937"/>
    <cfRule type="duplicateValues" dxfId="888" priority="952"/>
    <cfRule type="duplicateValues" dxfId="887" priority="967"/>
    <cfRule type="duplicateValues" dxfId="886" priority="982"/>
  </conditionalFormatting>
  <conditionalFormatting sqref="B142">
    <cfRule type="duplicateValues" dxfId="885" priority="906"/>
    <cfRule type="duplicateValues" dxfId="884" priority="921"/>
    <cfRule type="duplicateValues" dxfId="883" priority="936"/>
    <cfRule type="duplicateValues" dxfId="882" priority="951"/>
    <cfRule type="duplicateValues" dxfId="881" priority="966"/>
    <cfRule type="duplicateValues" dxfId="880" priority="981"/>
  </conditionalFormatting>
  <conditionalFormatting sqref="B143">
    <cfRule type="duplicateValues" dxfId="879" priority="905"/>
    <cfRule type="duplicateValues" dxfId="878" priority="920"/>
    <cfRule type="duplicateValues" dxfId="877" priority="935"/>
    <cfRule type="duplicateValues" dxfId="876" priority="950"/>
    <cfRule type="duplicateValues" dxfId="875" priority="965"/>
    <cfRule type="duplicateValues" dxfId="874" priority="980"/>
  </conditionalFormatting>
  <conditionalFormatting sqref="B144">
    <cfRule type="duplicateValues" dxfId="873" priority="899"/>
    <cfRule type="duplicateValues" dxfId="872" priority="900"/>
    <cfRule type="duplicateValues" dxfId="871" priority="901"/>
    <cfRule type="duplicateValues" dxfId="870" priority="902"/>
    <cfRule type="duplicateValues" dxfId="869" priority="903"/>
    <cfRule type="duplicateValues" dxfId="868" priority="904"/>
  </conditionalFormatting>
  <conditionalFormatting sqref="B145">
    <cfRule type="duplicateValues" dxfId="867" priority="893"/>
    <cfRule type="duplicateValues" dxfId="866" priority="894"/>
    <cfRule type="duplicateValues" dxfId="865" priority="895"/>
    <cfRule type="duplicateValues" dxfId="864" priority="896"/>
    <cfRule type="duplicateValues" dxfId="863" priority="897"/>
    <cfRule type="duplicateValues" dxfId="862" priority="898"/>
  </conditionalFormatting>
  <conditionalFormatting sqref="B150">
    <cfRule type="duplicateValues" dxfId="861" priority="887"/>
    <cfRule type="duplicateValues" dxfId="860" priority="888"/>
    <cfRule type="duplicateValues" dxfId="859" priority="889"/>
    <cfRule type="duplicateValues" dxfId="858" priority="890"/>
    <cfRule type="duplicateValues" dxfId="857" priority="891"/>
    <cfRule type="duplicateValues" dxfId="856" priority="892"/>
  </conditionalFormatting>
  <conditionalFormatting sqref="B154">
    <cfRule type="duplicateValues" dxfId="855" priority="881"/>
    <cfRule type="duplicateValues" dxfId="854" priority="882"/>
    <cfRule type="duplicateValues" dxfId="853" priority="883"/>
    <cfRule type="duplicateValues" dxfId="852" priority="884"/>
    <cfRule type="duplicateValues" dxfId="851" priority="885"/>
    <cfRule type="duplicateValues" dxfId="850" priority="886"/>
  </conditionalFormatting>
  <conditionalFormatting sqref="B170">
    <cfRule type="duplicateValues" dxfId="849" priority="845"/>
    <cfRule type="duplicateValues" dxfId="848" priority="846"/>
    <cfRule type="duplicateValues" dxfId="847" priority="847"/>
    <cfRule type="duplicateValues" dxfId="846" priority="848"/>
    <cfRule type="duplicateValues" dxfId="845" priority="849"/>
    <cfRule type="duplicateValues" dxfId="844" priority="850"/>
  </conditionalFormatting>
  <conditionalFormatting sqref="B177">
    <cfRule type="duplicateValues" dxfId="843" priority="869"/>
    <cfRule type="duplicateValues" dxfId="842" priority="870"/>
    <cfRule type="duplicateValues" dxfId="841" priority="871"/>
    <cfRule type="duplicateValues" dxfId="840" priority="872"/>
    <cfRule type="duplicateValues" dxfId="839" priority="873"/>
    <cfRule type="duplicateValues" dxfId="838" priority="874"/>
  </conditionalFormatting>
  <conditionalFormatting sqref="B178">
    <cfRule type="duplicateValues" dxfId="837" priority="832"/>
    <cfRule type="duplicateValues" dxfId="836" priority="833"/>
    <cfRule type="duplicateValues" dxfId="835" priority="834"/>
    <cfRule type="duplicateValues" dxfId="834" priority="835"/>
    <cfRule type="duplicateValues" dxfId="833" priority="836"/>
    <cfRule type="duplicateValues" dxfId="832" priority="837"/>
    <cfRule type="duplicateValues" dxfId="831" priority="838"/>
  </conditionalFormatting>
  <conditionalFormatting sqref="B271">
    <cfRule type="duplicateValues" dxfId="830" priority="803"/>
    <cfRule type="duplicateValues" dxfId="829" priority="804"/>
    <cfRule type="duplicateValues" dxfId="828" priority="805"/>
  </conditionalFormatting>
  <conditionalFormatting sqref="B310">
    <cfRule type="duplicateValues" dxfId="827" priority="771"/>
    <cfRule type="duplicateValues" dxfId="826" priority="772"/>
    <cfRule type="duplicateValues" dxfId="825" priority="773"/>
  </conditionalFormatting>
  <conditionalFormatting sqref="B339">
    <cfRule type="duplicateValues" dxfId="824" priority="741"/>
    <cfRule type="duplicateValues" dxfId="823" priority="742"/>
    <cfRule type="duplicateValues" dxfId="822" priority="743"/>
    <cfRule type="duplicateValues" dxfId="821" priority="744"/>
    <cfRule type="duplicateValues" dxfId="820" priority="745"/>
    <cfRule type="duplicateValues" dxfId="819" priority="746"/>
  </conditionalFormatting>
  <conditionalFormatting sqref="B347">
    <cfRule type="duplicateValues" dxfId="818" priority="723"/>
    <cfRule type="duplicateValues" dxfId="817" priority="724"/>
    <cfRule type="duplicateValues" dxfId="816" priority="725"/>
    <cfRule type="duplicateValues" dxfId="815" priority="726"/>
    <cfRule type="duplicateValues" dxfId="814" priority="727"/>
    <cfRule type="duplicateValues" dxfId="813" priority="728"/>
  </conditionalFormatting>
  <conditionalFormatting sqref="B351">
    <cfRule type="duplicateValues" dxfId="812" priority="717"/>
    <cfRule type="duplicateValues" dxfId="811" priority="718"/>
    <cfRule type="duplicateValues" dxfId="810" priority="719"/>
    <cfRule type="duplicateValues" dxfId="809" priority="720"/>
    <cfRule type="duplicateValues" dxfId="808" priority="721"/>
    <cfRule type="duplicateValues" dxfId="807" priority="722"/>
  </conditionalFormatting>
  <conditionalFormatting sqref="B352">
    <cfRule type="duplicateValues" dxfId="806" priority="711"/>
    <cfRule type="duplicateValues" dxfId="805" priority="712"/>
    <cfRule type="duplicateValues" dxfId="804" priority="713"/>
    <cfRule type="duplicateValues" dxfId="803" priority="714"/>
    <cfRule type="duplicateValues" dxfId="802" priority="715"/>
    <cfRule type="duplicateValues" dxfId="801" priority="716"/>
  </conditionalFormatting>
  <conditionalFormatting sqref="B353">
    <cfRule type="duplicateValues" dxfId="800" priority="705"/>
    <cfRule type="duplicateValues" dxfId="799" priority="706"/>
    <cfRule type="duplicateValues" dxfId="798" priority="707"/>
    <cfRule type="duplicateValues" dxfId="797" priority="708"/>
    <cfRule type="duplicateValues" dxfId="796" priority="709"/>
    <cfRule type="duplicateValues" dxfId="795" priority="710"/>
  </conditionalFormatting>
  <conditionalFormatting sqref="B354">
    <cfRule type="duplicateValues" dxfId="794" priority="699"/>
    <cfRule type="duplicateValues" dxfId="793" priority="700"/>
    <cfRule type="duplicateValues" dxfId="792" priority="701"/>
    <cfRule type="duplicateValues" dxfId="791" priority="702"/>
    <cfRule type="duplicateValues" dxfId="790" priority="703"/>
    <cfRule type="duplicateValues" dxfId="789" priority="704"/>
  </conditionalFormatting>
  <conditionalFormatting sqref="B355">
    <cfRule type="duplicateValues" dxfId="788" priority="693"/>
    <cfRule type="duplicateValues" dxfId="787" priority="694"/>
    <cfRule type="duplicateValues" dxfId="786" priority="695"/>
    <cfRule type="duplicateValues" dxfId="785" priority="696"/>
    <cfRule type="duplicateValues" dxfId="784" priority="697"/>
    <cfRule type="duplicateValues" dxfId="783" priority="698"/>
  </conditionalFormatting>
  <conditionalFormatting sqref="B356">
    <cfRule type="duplicateValues" dxfId="782" priority="687"/>
    <cfRule type="duplicateValues" dxfId="781" priority="688"/>
    <cfRule type="duplicateValues" dxfId="780" priority="689"/>
    <cfRule type="duplicateValues" dxfId="779" priority="690"/>
    <cfRule type="duplicateValues" dxfId="778" priority="691"/>
    <cfRule type="duplicateValues" dxfId="777" priority="692"/>
  </conditionalFormatting>
  <conditionalFormatting sqref="B357">
    <cfRule type="duplicateValues" dxfId="776" priority="681"/>
    <cfRule type="duplicateValues" dxfId="775" priority="682"/>
    <cfRule type="duplicateValues" dxfId="774" priority="683"/>
    <cfRule type="duplicateValues" dxfId="773" priority="684"/>
    <cfRule type="duplicateValues" dxfId="772" priority="685"/>
    <cfRule type="duplicateValues" dxfId="771" priority="686"/>
  </conditionalFormatting>
  <conditionalFormatting sqref="B358">
    <cfRule type="duplicateValues" dxfId="770" priority="675"/>
    <cfRule type="duplicateValues" dxfId="769" priority="676"/>
    <cfRule type="duplicateValues" dxfId="768" priority="677"/>
    <cfRule type="duplicateValues" dxfId="767" priority="678"/>
    <cfRule type="duplicateValues" dxfId="766" priority="679"/>
    <cfRule type="duplicateValues" dxfId="765" priority="680"/>
  </conditionalFormatting>
  <conditionalFormatting sqref="B359">
    <cfRule type="duplicateValues" dxfId="764" priority="669"/>
    <cfRule type="duplicateValues" dxfId="763" priority="670"/>
    <cfRule type="duplicateValues" dxfId="762" priority="671"/>
    <cfRule type="duplicateValues" dxfId="761" priority="672"/>
    <cfRule type="duplicateValues" dxfId="760" priority="673"/>
    <cfRule type="duplicateValues" dxfId="759" priority="674"/>
  </conditionalFormatting>
  <conditionalFormatting sqref="B360">
    <cfRule type="duplicateValues" dxfId="758" priority="663"/>
    <cfRule type="duplicateValues" dxfId="757" priority="664"/>
    <cfRule type="duplicateValues" dxfId="756" priority="665"/>
    <cfRule type="duplicateValues" dxfId="755" priority="666"/>
    <cfRule type="duplicateValues" dxfId="754" priority="667"/>
    <cfRule type="duplicateValues" dxfId="753" priority="668"/>
  </conditionalFormatting>
  <conditionalFormatting sqref="B361">
    <cfRule type="duplicateValues" dxfId="752" priority="657"/>
    <cfRule type="duplicateValues" dxfId="751" priority="658"/>
    <cfRule type="duplicateValues" dxfId="750" priority="659"/>
    <cfRule type="duplicateValues" dxfId="749" priority="660"/>
    <cfRule type="duplicateValues" dxfId="748" priority="661"/>
    <cfRule type="duplicateValues" dxfId="747" priority="662"/>
  </conditionalFormatting>
  <conditionalFormatting sqref="B362">
    <cfRule type="duplicateValues" dxfId="746" priority="651"/>
    <cfRule type="duplicateValues" dxfId="745" priority="652"/>
    <cfRule type="duplicateValues" dxfId="744" priority="653"/>
    <cfRule type="duplicateValues" dxfId="743" priority="654"/>
    <cfRule type="duplicateValues" dxfId="742" priority="655"/>
    <cfRule type="duplicateValues" dxfId="741" priority="656"/>
  </conditionalFormatting>
  <conditionalFormatting sqref="B363">
    <cfRule type="duplicateValues" dxfId="740" priority="645"/>
    <cfRule type="duplicateValues" dxfId="739" priority="646"/>
    <cfRule type="duplicateValues" dxfId="738" priority="647"/>
    <cfRule type="duplicateValues" dxfId="737" priority="648"/>
    <cfRule type="duplicateValues" dxfId="736" priority="649"/>
    <cfRule type="duplicateValues" dxfId="735" priority="650"/>
  </conditionalFormatting>
  <conditionalFormatting sqref="B364">
    <cfRule type="duplicateValues" dxfId="734" priority="639"/>
    <cfRule type="duplicateValues" dxfId="733" priority="640"/>
    <cfRule type="duplicateValues" dxfId="732" priority="641"/>
    <cfRule type="duplicateValues" dxfId="731" priority="642"/>
    <cfRule type="duplicateValues" dxfId="730" priority="643"/>
    <cfRule type="duplicateValues" dxfId="729" priority="644"/>
  </conditionalFormatting>
  <conditionalFormatting sqref="B365">
    <cfRule type="duplicateValues" dxfId="728" priority="633"/>
    <cfRule type="duplicateValues" dxfId="727" priority="634"/>
    <cfRule type="duplicateValues" dxfId="726" priority="635"/>
    <cfRule type="duplicateValues" dxfId="725" priority="636"/>
    <cfRule type="duplicateValues" dxfId="724" priority="637"/>
    <cfRule type="duplicateValues" dxfId="723" priority="638"/>
  </conditionalFormatting>
  <conditionalFormatting sqref="M404:N404">
    <cfRule type="duplicateValues" dxfId="722" priority="593"/>
    <cfRule type="duplicateValues" dxfId="721" priority="594"/>
    <cfRule type="duplicateValues" dxfId="720" priority="595"/>
    <cfRule type="duplicateValues" dxfId="719" priority="596"/>
    <cfRule type="duplicateValues" dxfId="718" priority="597"/>
    <cfRule type="duplicateValues" dxfId="717" priority="598"/>
  </conditionalFormatting>
  <conditionalFormatting sqref="M405:N405">
    <cfRule type="duplicateValues" dxfId="716" priority="587"/>
    <cfRule type="duplicateValues" dxfId="715" priority="588"/>
    <cfRule type="duplicateValues" dxfId="714" priority="589"/>
    <cfRule type="duplicateValues" dxfId="713" priority="590"/>
    <cfRule type="duplicateValues" dxfId="712" priority="591"/>
    <cfRule type="duplicateValues" dxfId="711" priority="592"/>
  </conditionalFormatting>
  <conditionalFormatting sqref="M406:N406">
    <cfRule type="duplicateValues" dxfId="710" priority="581"/>
    <cfRule type="duplicateValues" dxfId="709" priority="582"/>
    <cfRule type="duplicateValues" dxfId="708" priority="583"/>
    <cfRule type="duplicateValues" dxfId="707" priority="584"/>
    <cfRule type="duplicateValues" dxfId="706" priority="585"/>
    <cfRule type="duplicateValues" dxfId="705" priority="586"/>
  </conditionalFormatting>
  <conditionalFormatting sqref="M407:N407">
    <cfRule type="duplicateValues" dxfId="704" priority="575"/>
    <cfRule type="duplicateValues" dxfId="703" priority="576"/>
    <cfRule type="duplicateValues" dxfId="702" priority="577"/>
    <cfRule type="duplicateValues" dxfId="701" priority="578"/>
    <cfRule type="duplicateValues" dxfId="700" priority="579"/>
    <cfRule type="duplicateValues" dxfId="699" priority="580"/>
  </conditionalFormatting>
  <conditionalFormatting sqref="M408:N408">
    <cfRule type="duplicateValues" dxfId="698" priority="569"/>
    <cfRule type="duplicateValues" dxfId="697" priority="570"/>
    <cfRule type="duplicateValues" dxfId="696" priority="571"/>
    <cfRule type="duplicateValues" dxfId="695" priority="572"/>
    <cfRule type="duplicateValues" dxfId="694" priority="573"/>
    <cfRule type="duplicateValues" dxfId="693" priority="574"/>
  </conditionalFormatting>
  <conditionalFormatting sqref="M410:N410">
    <cfRule type="duplicateValues" dxfId="692" priority="563"/>
    <cfRule type="duplicateValues" dxfId="691" priority="564"/>
    <cfRule type="duplicateValues" dxfId="690" priority="565"/>
    <cfRule type="duplicateValues" dxfId="689" priority="566"/>
    <cfRule type="duplicateValues" dxfId="688" priority="567"/>
    <cfRule type="duplicateValues" dxfId="687" priority="568"/>
  </conditionalFormatting>
  <conditionalFormatting sqref="B419">
    <cfRule type="duplicateValues" dxfId="686" priority="556"/>
  </conditionalFormatting>
  <conditionalFormatting sqref="B422">
    <cfRule type="duplicateValues" dxfId="685" priority="554"/>
  </conditionalFormatting>
  <conditionalFormatting sqref="B424">
    <cfRule type="duplicateValues" dxfId="684" priority="553"/>
  </conditionalFormatting>
  <conditionalFormatting sqref="B425">
    <cfRule type="duplicateValues" dxfId="683" priority="555"/>
  </conditionalFormatting>
  <conditionalFormatting sqref="B478">
    <cfRule type="duplicateValues" dxfId="682" priority="533"/>
    <cfRule type="duplicateValues" dxfId="681" priority="534"/>
    <cfRule type="duplicateValues" dxfId="680" priority="535"/>
  </conditionalFormatting>
  <conditionalFormatting sqref="B490">
    <cfRule type="duplicateValues" dxfId="679" priority="524"/>
    <cfRule type="duplicateValues" dxfId="678" priority="525"/>
    <cfRule type="duplicateValues" dxfId="677" priority="526"/>
  </conditionalFormatting>
  <conditionalFormatting sqref="N504">
    <cfRule type="duplicateValues" dxfId="676" priority="475"/>
    <cfRule type="duplicateValues" dxfId="675" priority="476"/>
    <cfRule type="duplicateValues" dxfId="674" priority="477"/>
    <cfRule type="duplicateValues" dxfId="673" priority="478"/>
    <cfRule type="duplicateValues" dxfId="672" priority="479"/>
    <cfRule type="duplicateValues" dxfId="671" priority="480"/>
    <cfRule type="duplicateValues" dxfId="670" priority="481"/>
    <cfRule type="duplicateValues" dxfId="669" priority="482"/>
    <cfRule type="duplicateValues" dxfId="668" priority="483"/>
    <cfRule type="duplicateValues" dxfId="667" priority="484"/>
    <cfRule type="duplicateValues" dxfId="666" priority="485"/>
  </conditionalFormatting>
  <conditionalFormatting sqref="Q504">
    <cfRule type="duplicateValues" dxfId="665" priority="464"/>
    <cfRule type="duplicateValues" dxfId="664" priority="465"/>
    <cfRule type="duplicateValues" dxfId="663" priority="466"/>
    <cfRule type="duplicateValues" dxfId="662" priority="467"/>
    <cfRule type="duplicateValues" dxfId="661" priority="468"/>
    <cfRule type="duplicateValues" dxfId="660" priority="469"/>
    <cfRule type="duplicateValues" dxfId="659" priority="470"/>
    <cfRule type="duplicateValues" dxfId="658" priority="471"/>
    <cfRule type="duplicateValues" dxfId="657" priority="472"/>
    <cfRule type="duplicateValues" dxfId="656" priority="473"/>
    <cfRule type="duplicateValues" dxfId="655" priority="474"/>
  </conditionalFormatting>
  <conditionalFormatting sqref="S504">
    <cfRule type="duplicateValues" dxfId="654" priority="453"/>
    <cfRule type="duplicateValues" dxfId="653" priority="454"/>
    <cfRule type="duplicateValues" dxfId="652" priority="455"/>
    <cfRule type="duplicateValues" dxfId="651" priority="456"/>
    <cfRule type="duplicateValues" dxfId="650" priority="457"/>
    <cfRule type="duplicateValues" dxfId="649" priority="458"/>
    <cfRule type="duplicateValues" dxfId="648" priority="459"/>
    <cfRule type="duplicateValues" dxfId="647" priority="460"/>
    <cfRule type="duplicateValues" dxfId="646" priority="461"/>
    <cfRule type="duplicateValues" dxfId="645" priority="462"/>
    <cfRule type="duplicateValues" dxfId="644" priority="463"/>
  </conditionalFormatting>
  <conditionalFormatting sqref="U504">
    <cfRule type="duplicateValues" dxfId="643" priority="442"/>
    <cfRule type="duplicateValues" dxfId="642" priority="443"/>
    <cfRule type="duplicateValues" dxfId="641" priority="444"/>
    <cfRule type="duplicateValues" dxfId="640" priority="445"/>
    <cfRule type="duplicateValues" dxfId="639" priority="446"/>
    <cfRule type="duplicateValues" dxfId="638" priority="447"/>
    <cfRule type="duplicateValues" dxfId="637" priority="448"/>
    <cfRule type="duplicateValues" dxfId="636" priority="449"/>
    <cfRule type="duplicateValues" dxfId="635" priority="450"/>
    <cfRule type="duplicateValues" dxfId="634" priority="451"/>
    <cfRule type="duplicateValues" dxfId="633" priority="452"/>
  </conditionalFormatting>
  <conditionalFormatting sqref="B518">
    <cfRule type="duplicateValues" dxfId="632" priority="416"/>
    <cfRule type="duplicateValues" dxfId="631" priority="417"/>
    <cfRule type="duplicateValues" dxfId="630" priority="418"/>
    <cfRule type="duplicateValues" dxfId="629" priority="419"/>
    <cfRule type="duplicateValues" dxfId="628" priority="420"/>
    <cfRule type="duplicateValues" dxfId="627" priority="421"/>
    <cfRule type="duplicateValues" dxfId="626" priority="422"/>
    <cfRule type="duplicateValues" dxfId="625" priority="423"/>
    <cfRule type="duplicateValues" dxfId="624" priority="424"/>
    <cfRule type="duplicateValues" dxfId="623" priority="425"/>
  </conditionalFormatting>
  <conditionalFormatting sqref="B520">
    <cfRule type="duplicateValues" dxfId="622" priority="406"/>
    <cfRule type="duplicateValues" dxfId="621" priority="407"/>
    <cfRule type="duplicateValues" dxfId="620" priority="408"/>
    <cfRule type="duplicateValues" dxfId="619" priority="409"/>
    <cfRule type="duplicateValues" dxfId="618" priority="410"/>
    <cfRule type="duplicateValues" dxfId="617" priority="411"/>
    <cfRule type="duplicateValues" dxfId="616" priority="412"/>
    <cfRule type="duplicateValues" dxfId="615" priority="413"/>
    <cfRule type="duplicateValues" dxfId="614" priority="414"/>
    <cfRule type="duplicateValues" dxfId="613" priority="415"/>
  </conditionalFormatting>
  <conditionalFormatting sqref="B521">
    <cfRule type="duplicateValues" dxfId="612" priority="396"/>
    <cfRule type="duplicateValues" dxfId="611" priority="397"/>
    <cfRule type="duplicateValues" dxfId="610" priority="398"/>
    <cfRule type="duplicateValues" dxfId="609" priority="399"/>
    <cfRule type="duplicateValues" dxfId="608" priority="400"/>
    <cfRule type="duplicateValues" dxfId="607" priority="401"/>
    <cfRule type="duplicateValues" dxfId="606" priority="402"/>
    <cfRule type="duplicateValues" dxfId="605" priority="403"/>
    <cfRule type="duplicateValues" dxfId="604" priority="404"/>
    <cfRule type="duplicateValues" dxfId="603" priority="405"/>
  </conditionalFormatting>
  <conditionalFormatting sqref="B523">
    <cfRule type="duplicateValues" dxfId="602" priority="395"/>
  </conditionalFormatting>
  <conditionalFormatting sqref="B525">
    <cfRule type="duplicateValues" dxfId="601" priority="385"/>
    <cfRule type="duplicateValues" dxfId="600" priority="386"/>
    <cfRule type="duplicateValues" dxfId="599" priority="387"/>
    <cfRule type="duplicateValues" dxfId="598" priority="388"/>
    <cfRule type="duplicateValues" dxfId="597" priority="389"/>
    <cfRule type="duplicateValues" dxfId="596" priority="390"/>
    <cfRule type="duplicateValues" dxfId="595" priority="391"/>
    <cfRule type="duplicateValues" dxfId="594" priority="392"/>
    <cfRule type="duplicateValues" dxfId="593" priority="393"/>
    <cfRule type="duplicateValues" dxfId="592" priority="394"/>
  </conditionalFormatting>
  <conditionalFormatting sqref="B526">
    <cfRule type="duplicateValues" dxfId="591" priority="375"/>
    <cfRule type="duplicateValues" dxfId="590" priority="376"/>
    <cfRule type="duplicateValues" dxfId="589" priority="377"/>
    <cfRule type="duplicateValues" dxfId="588" priority="378"/>
    <cfRule type="duplicateValues" dxfId="587" priority="379"/>
    <cfRule type="duplicateValues" dxfId="586" priority="380"/>
    <cfRule type="duplicateValues" dxfId="585" priority="381"/>
    <cfRule type="duplicateValues" dxfId="584" priority="382"/>
    <cfRule type="duplicateValues" dxfId="583" priority="383"/>
    <cfRule type="duplicateValues" dxfId="582" priority="384"/>
  </conditionalFormatting>
  <conditionalFormatting sqref="B527">
    <cfRule type="duplicateValues" dxfId="581" priority="365"/>
    <cfRule type="duplicateValues" dxfId="580" priority="366"/>
    <cfRule type="duplicateValues" dxfId="579" priority="367"/>
    <cfRule type="duplicateValues" dxfId="578" priority="368"/>
    <cfRule type="duplicateValues" dxfId="577" priority="369"/>
    <cfRule type="duplicateValues" dxfId="576" priority="370"/>
    <cfRule type="duplicateValues" dxfId="575" priority="371"/>
    <cfRule type="duplicateValues" dxfId="574" priority="372"/>
    <cfRule type="duplicateValues" dxfId="573" priority="373"/>
    <cfRule type="duplicateValues" dxfId="572" priority="374"/>
  </conditionalFormatting>
  <conditionalFormatting sqref="B528">
    <cfRule type="duplicateValues" dxfId="571" priority="364"/>
  </conditionalFormatting>
  <conditionalFormatting sqref="B530">
    <cfRule type="duplicateValues" dxfId="570" priority="354"/>
    <cfRule type="duplicateValues" dxfId="569" priority="355"/>
    <cfRule type="duplicateValues" dxfId="568" priority="356"/>
    <cfRule type="duplicateValues" dxfId="567" priority="357"/>
    <cfRule type="duplicateValues" dxfId="566" priority="358"/>
    <cfRule type="duplicateValues" dxfId="565" priority="359"/>
    <cfRule type="duplicateValues" dxfId="564" priority="360"/>
    <cfRule type="duplicateValues" dxfId="563" priority="361"/>
    <cfRule type="duplicateValues" dxfId="562" priority="362"/>
    <cfRule type="duplicateValues" dxfId="561" priority="363"/>
  </conditionalFormatting>
  <conditionalFormatting sqref="B580">
    <cfRule type="duplicateValues" dxfId="560" priority="349"/>
    <cfRule type="duplicateValues" dxfId="559" priority="350"/>
    <cfRule type="duplicateValues" dxfId="558" priority="351"/>
  </conditionalFormatting>
  <conditionalFormatting sqref="B581">
    <cfRule type="duplicateValues" dxfId="557" priority="344"/>
    <cfRule type="duplicateValues" dxfId="556" priority="345"/>
    <cfRule type="duplicateValues" dxfId="555" priority="346"/>
    <cfRule type="duplicateValues" dxfId="554" priority="347"/>
    <cfRule type="duplicateValues" dxfId="553" priority="348"/>
  </conditionalFormatting>
  <conditionalFormatting sqref="B582">
    <cfRule type="duplicateValues" dxfId="552" priority="341"/>
    <cfRule type="duplicateValues" dxfId="551" priority="342"/>
    <cfRule type="duplicateValues" dxfId="550" priority="343"/>
  </conditionalFormatting>
  <conditionalFormatting sqref="B583">
    <cfRule type="duplicateValues" dxfId="549" priority="336"/>
    <cfRule type="duplicateValues" dxfId="548" priority="337"/>
    <cfRule type="duplicateValues" dxfId="547" priority="338"/>
    <cfRule type="duplicateValues" dxfId="546" priority="339"/>
    <cfRule type="duplicateValues" dxfId="545" priority="340"/>
  </conditionalFormatting>
  <conditionalFormatting sqref="B584">
    <cfRule type="duplicateValues" dxfId="544" priority="330"/>
    <cfRule type="duplicateValues" dxfId="543" priority="331"/>
    <cfRule type="duplicateValues" dxfId="542" priority="332"/>
    <cfRule type="duplicateValues" dxfId="541" priority="333"/>
    <cfRule type="duplicateValues" dxfId="540" priority="334"/>
  </conditionalFormatting>
  <conditionalFormatting sqref="F585">
    <cfRule type="duplicateValues" dxfId="539" priority="325"/>
  </conditionalFormatting>
  <conditionalFormatting sqref="G585">
    <cfRule type="duplicateValues" dxfId="538" priority="313"/>
  </conditionalFormatting>
  <conditionalFormatting sqref="H585">
    <cfRule type="duplicateValues" dxfId="537" priority="323"/>
  </conditionalFormatting>
  <conditionalFormatting sqref="I585">
    <cfRule type="duplicateValues" dxfId="536" priority="321"/>
  </conditionalFormatting>
  <conditionalFormatting sqref="J585">
    <cfRule type="duplicateValues" dxfId="535" priority="320"/>
  </conditionalFormatting>
  <conditionalFormatting sqref="K585">
    <cfRule type="duplicateValues" dxfId="534" priority="304"/>
  </conditionalFormatting>
  <conditionalFormatting sqref="L585">
    <cfRule type="duplicateValues" dxfId="533" priority="315"/>
  </conditionalFormatting>
  <conditionalFormatting sqref="F586">
    <cfRule type="duplicateValues" dxfId="532" priority="324"/>
  </conditionalFormatting>
  <conditionalFormatting sqref="G586">
    <cfRule type="duplicateValues" dxfId="531" priority="312"/>
  </conditionalFormatting>
  <conditionalFormatting sqref="H586">
    <cfRule type="duplicateValues" dxfId="530" priority="322"/>
  </conditionalFormatting>
  <conditionalFormatting sqref="I586">
    <cfRule type="duplicateValues" dxfId="529" priority="318"/>
  </conditionalFormatting>
  <conditionalFormatting sqref="J586">
    <cfRule type="duplicateValues" dxfId="528" priority="319"/>
  </conditionalFormatting>
  <conditionalFormatting sqref="K586">
    <cfRule type="duplicateValues" dxfId="527" priority="303"/>
  </conditionalFormatting>
  <conditionalFormatting sqref="L586">
    <cfRule type="duplicateValues" dxfId="526" priority="314"/>
  </conditionalFormatting>
  <conditionalFormatting sqref="B598">
    <cfRule type="duplicateValues" dxfId="525" priority="286"/>
    <cfRule type="duplicateValues" dxfId="524" priority="287"/>
    <cfRule type="duplicateValues" dxfId="523" priority="288"/>
    <cfRule type="duplicateValues" dxfId="522" priority="289"/>
    <cfRule type="duplicateValues" dxfId="521" priority="290"/>
  </conditionalFormatting>
  <conditionalFormatting sqref="B599">
    <cfRule type="duplicateValues" dxfId="520" priority="283"/>
    <cfRule type="duplicateValues" dxfId="519" priority="284"/>
    <cfRule type="duplicateValues" dxfId="518" priority="285"/>
  </conditionalFormatting>
  <conditionalFormatting sqref="B601">
    <cfRule type="duplicateValues" dxfId="517" priority="277"/>
    <cfRule type="duplicateValues" dxfId="516" priority="278"/>
    <cfRule type="duplicateValues" dxfId="515" priority="279"/>
    <cfRule type="duplicateValues" dxfId="514" priority="280"/>
    <cfRule type="duplicateValues" dxfId="513" priority="281"/>
    <cfRule type="duplicateValues" dxfId="512" priority="282"/>
  </conditionalFormatting>
  <conditionalFormatting sqref="B616">
    <cfRule type="duplicateValues" dxfId="511" priority="268"/>
    <cfRule type="duplicateValues" dxfId="510" priority="269"/>
    <cfRule type="duplicateValues" dxfId="509" priority="270"/>
    <cfRule type="duplicateValues" dxfId="508" priority="271"/>
    <cfRule type="duplicateValues" dxfId="507" priority="272"/>
    <cfRule type="duplicateValues" dxfId="506" priority="273"/>
    <cfRule type="duplicateValues" dxfId="505" priority="274"/>
    <cfRule type="duplicateValues" dxfId="504" priority="275"/>
  </conditionalFormatting>
  <conditionalFormatting sqref="B617">
    <cfRule type="duplicateValues" dxfId="503" priority="262"/>
    <cfRule type="duplicateValues" dxfId="502" priority="263"/>
    <cfRule type="duplicateValues" dxfId="501" priority="264"/>
    <cfRule type="duplicateValues" dxfId="500" priority="265"/>
    <cfRule type="duplicateValues" dxfId="499" priority="266"/>
    <cfRule type="duplicateValues" dxfId="498" priority="267"/>
  </conditionalFormatting>
  <conditionalFormatting sqref="B659">
    <cfRule type="duplicateValues" dxfId="497" priority="250"/>
    <cfRule type="duplicateValues" dxfId="496" priority="251"/>
    <cfRule type="duplicateValues" dxfId="495" priority="252"/>
    <cfRule type="duplicateValues" dxfId="494" priority="253"/>
  </conditionalFormatting>
  <conditionalFormatting sqref="B733">
    <cfRule type="duplicateValues" dxfId="493" priority="236"/>
    <cfRule type="duplicateValues" dxfId="492" priority="237"/>
    <cfRule type="duplicateValues" dxfId="491" priority="238"/>
    <cfRule type="duplicateValues" dxfId="490" priority="239"/>
    <cfRule type="duplicateValues" dxfId="489" priority="240"/>
  </conditionalFormatting>
  <conditionalFormatting sqref="B745">
    <cfRule type="duplicateValues" dxfId="488" priority="223"/>
  </conditionalFormatting>
  <conditionalFormatting sqref="B748">
    <cfRule type="duplicateValues" dxfId="487" priority="221"/>
  </conditionalFormatting>
  <conditionalFormatting sqref="B749">
    <cfRule type="duplicateValues" dxfId="486" priority="220"/>
  </conditionalFormatting>
  <conditionalFormatting sqref="B750">
    <cfRule type="duplicateValues" dxfId="485" priority="219"/>
  </conditionalFormatting>
  <conditionalFormatting sqref="B751">
    <cfRule type="duplicateValues" dxfId="484" priority="218"/>
  </conditionalFormatting>
  <conditionalFormatting sqref="B752">
    <cfRule type="duplicateValues" dxfId="483" priority="206"/>
    <cfRule type="duplicateValues" dxfId="482" priority="207"/>
    <cfRule type="duplicateValues" dxfId="481" priority="208"/>
    <cfRule type="duplicateValues" dxfId="480" priority="209"/>
    <cfRule type="duplicateValues" dxfId="479" priority="210"/>
    <cfRule type="duplicateValues" dxfId="478" priority="211"/>
  </conditionalFormatting>
  <conditionalFormatting sqref="B758">
    <cfRule type="duplicateValues" dxfId="477" priority="200"/>
    <cfRule type="duplicateValues" dxfId="476" priority="201"/>
    <cfRule type="duplicateValues" dxfId="475" priority="202"/>
    <cfRule type="duplicateValues" dxfId="474" priority="203"/>
    <cfRule type="duplicateValues" dxfId="473" priority="204"/>
    <cfRule type="duplicateValues" dxfId="472" priority="205"/>
  </conditionalFormatting>
  <conditionalFormatting sqref="B768">
    <cfRule type="duplicateValues" dxfId="471" priority="192"/>
    <cfRule type="duplicateValues" dxfId="470" priority="193"/>
    <cfRule type="duplicateValues" dxfId="469" priority="194"/>
    <cfRule type="duplicateValues" dxfId="468" priority="195"/>
    <cfRule type="duplicateValues" dxfId="467" priority="196"/>
  </conditionalFormatting>
  <conditionalFormatting sqref="B779">
    <cfRule type="duplicateValues" dxfId="466" priority="184"/>
    <cfRule type="duplicateValues" dxfId="465" priority="185"/>
    <cfRule type="duplicateValues" dxfId="464" priority="186"/>
  </conditionalFormatting>
  <conditionalFormatting sqref="B780">
    <cfRule type="duplicateValues" dxfId="463" priority="178"/>
    <cfRule type="duplicateValues" dxfId="462" priority="179"/>
    <cfRule type="duplicateValues" dxfId="461" priority="180"/>
    <cfRule type="duplicateValues" dxfId="460" priority="181"/>
    <cfRule type="duplicateValues" dxfId="459" priority="182"/>
  </conditionalFormatting>
  <conditionalFormatting sqref="B794">
    <cfRule type="duplicateValues" dxfId="458" priority="170"/>
    <cfRule type="duplicateValues" dxfId="457" priority="171"/>
    <cfRule type="duplicateValues" dxfId="456" priority="172"/>
  </conditionalFormatting>
  <conditionalFormatting sqref="B799">
    <cfRule type="duplicateValues" dxfId="455" priority="157"/>
    <cfRule type="duplicateValues" dxfId="454" priority="158"/>
    <cfRule type="duplicateValues" dxfId="453" priority="159"/>
    <cfRule type="duplicateValues" dxfId="452" priority="160"/>
    <cfRule type="duplicateValues" dxfId="451" priority="161"/>
    <cfRule type="duplicateValues" dxfId="450" priority="162"/>
  </conditionalFormatting>
  <conditionalFormatting sqref="B864">
    <cfRule type="duplicateValues" dxfId="449" priority="143"/>
    <cfRule type="duplicateValues" dxfId="448" priority="144"/>
    <cfRule type="duplicateValues" dxfId="447" priority="145"/>
    <cfRule type="duplicateValues" dxfId="446" priority="146"/>
    <cfRule type="duplicateValues" dxfId="445" priority="147"/>
  </conditionalFormatting>
  <conditionalFormatting sqref="S865">
    <cfRule type="duplicateValues" dxfId="444" priority="131"/>
  </conditionalFormatting>
  <conditionalFormatting sqref="W865">
    <cfRule type="duplicateValues" dxfId="443" priority="129"/>
  </conditionalFormatting>
  <conditionalFormatting sqref="X865">
    <cfRule type="duplicateValues" dxfId="442" priority="128"/>
  </conditionalFormatting>
  <conditionalFormatting sqref="AO865:AP865">
    <cfRule type="duplicateValues" dxfId="441" priority="127"/>
  </conditionalFormatting>
  <conditionalFormatting sqref="L866:S866">
    <cfRule type="duplicateValues" dxfId="440" priority="139"/>
  </conditionalFormatting>
  <conditionalFormatting sqref="W866">
    <cfRule type="duplicateValues" dxfId="439" priority="138"/>
  </conditionalFormatting>
  <conditionalFormatting sqref="X866">
    <cfRule type="duplicateValues" dxfId="438" priority="137"/>
  </conditionalFormatting>
  <conditionalFormatting sqref="AN866">
    <cfRule type="duplicateValues" dxfId="437" priority="136"/>
  </conditionalFormatting>
  <conditionalFormatting sqref="AO866:AP866">
    <cfRule type="duplicateValues" dxfId="436" priority="135"/>
  </conditionalFormatting>
  <conditionalFormatting sqref="B869">
    <cfRule type="duplicateValues" dxfId="435" priority="122"/>
    <cfRule type="duplicateValues" dxfId="434" priority="123"/>
    <cfRule type="duplicateValues" dxfId="433" priority="124"/>
  </conditionalFormatting>
  <conditionalFormatting sqref="B870">
    <cfRule type="duplicateValues" dxfId="432" priority="117"/>
    <cfRule type="duplicateValues" dxfId="431" priority="118"/>
    <cfRule type="duplicateValues" dxfId="430" priority="119"/>
    <cfRule type="duplicateValues" dxfId="429" priority="120"/>
    <cfRule type="duplicateValues" dxfId="428" priority="121"/>
  </conditionalFormatting>
  <conditionalFormatting sqref="B871">
    <cfRule type="duplicateValues" dxfId="427" priority="116"/>
  </conditionalFormatting>
  <conditionalFormatting sqref="B872">
    <cfRule type="duplicateValues" dxfId="426" priority="149"/>
    <cfRule type="duplicateValues" dxfId="425" priority="150"/>
    <cfRule type="duplicateValues" dxfId="424" priority="151"/>
    <cfRule type="duplicateValues" dxfId="423" priority="152"/>
    <cfRule type="duplicateValues" dxfId="422" priority="153"/>
    <cfRule type="duplicateValues" dxfId="421" priority="154"/>
  </conditionalFormatting>
  <conditionalFormatting sqref="B873">
    <cfRule type="duplicateValues" dxfId="420" priority="115"/>
  </conditionalFormatting>
  <conditionalFormatting sqref="B876">
    <cfRule type="duplicateValues" dxfId="419" priority="105"/>
    <cfRule type="duplicateValues" dxfId="418" priority="106"/>
    <cfRule type="duplicateValues" dxfId="417" priority="107"/>
    <cfRule type="duplicateValues" dxfId="416" priority="108"/>
    <cfRule type="duplicateValues" dxfId="415" priority="109"/>
  </conditionalFormatting>
  <conditionalFormatting sqref="B878">
    <cfRule type="duplicateValues" dxfId="414" priority="94"/>
    <cfRule type="duplicateValues" dxfId="413" priority="95"/>
    <cfRule type="duplicateValues" dxfId="412" priority="96"/>
    <cfRule type="duplicateValues" dxfId="411" priority="97"/>
    <cfRule type="duplicateValues" dxfId="410" priority="98"/>
    <cfRule type="duplicateValues" dxfId="409" priority="99"/>
  </conditionalFormatting>
  <conditionalFormatting sqref="B879">
    <cfRule type="duplicateValues" dxfId="408" priority="88"/>
    <cfRule type="duplicateValues" dxfId="407" priority="89"/>
    <cfRule type="duplicateValues" dxfId="406" priority="90"/>
    <cfRule type="duplicateValues" dxfId="405" priority="91"/>
    <cfRule type="duplicateValues" dxfId="404" priority="92"/>
    <cfRule type="duplicateValues" dxfId="403" priority="93"/>
  </conditionalFormatting>
  <conditionalFormatting sqref="B881">
    <cfRule type="duplicateValues" dxfId="402" priority="87"/>
  </conditionalFormatting>
  <conditionalFormatting sqref="B886">
    <cfRule type="duplicateValues" dxfId="401" priority="86"/>
  </conditionalFormatting>
  <conditionalFormatting sqref="F943">
    <cfRule type="duplicateValues" dxfId="400" priority="84"/>
  </conditionalFormatting>
  <conditionalFormatting sqref="B969">
    <cfRule type="duplicateValues" dxfId="399" priority="73"/>
    <cfRule type="duplicateValues" dxfId="398" priority="74"/>
    <cfRule type="duplicateValues" dxfId="397" priority="75"/>
    <cfRule type="duplicateValues" dxfId="396" priority="76"/>
    <cfRule type="duplicateValues" dxfId="395" priority="77"/>
    <cfRule type="duplicateValues" dxfId="394" priority="78"/>
    <cfRule type="duplicateValues" dxfId="393" priority="69"/>
    <cfRule type="duplicateValues" dxfId="392" priority="70"/>
    <cfRule type="duplicateValues" dxfId="391" priority="71"/>
    <cfRule type="duplicateValues" dxfId="390" priority="72"/>
  </conditionalFormatting>
  <conditionalFormatting sqref="L970:S970">
    <cfRule type="duplicateValues" dxfId="389" priority="66"/>
  </conditionalFormatting>
  <conditionalFormatting sqref="U970">
    <cfRule type="duplicateValues" dxfId="388" priority="65"/>
  </conditionalFormatting>
  <conditionalFormatting sqref="W970">
    <cfRule type="duplicateValues" dxfId="387" priority="64"/>
  </conditionalFormatting>
  <conditionalFormatting sqref="X970">
    <cfRule type="duplicateValues" dxfId="386" priority="63"/>
  </conditionalFormatting>
  <conditionalFormatting sqref="AO970:AP970">
    <cfRule type="duplicateValues" dxfId="385" priority="62"/>
  </conditionalFormatting>
  <conditionalFormatting sqref="S971">
    <cfRule type="duplicateValues" dxfId="384" priority="51"/>
  </conditionalFormatting>
  <conditionalFormatting sqref="W971">
    <cfRule type="duplicateValues" dxfId="383" priority="49"/>
  </conditionalFormatting>
  <conditionalFormatting sqref="X971">
    <cfRule type="duplicateValues" dxfId="382" priority="48"/>
  </conditionalFormatting>
  <conditionalFormatting sqref="AO971:AP971">
    <cfRule type="duplicateValues" dxfId="381" priority="47"/>
  </conditionalFormatting>
  <conditionalFormatting sqref="L972:S972">
    <cfRule type="duplicateValues" dxfId="380" priority="59"/>
  </conditionalFormatting>
  <conditionalFormatting sqref="W972">
    <cfRule type="duplicateValues" dxfId="379" priority="58"/>
  </conditionalFormatting>
  <conditionalFormatting sqref="X972">
    <cfRule type="duplicateValues" dxfId="378" priority="57"/>
  </conditionalFormatting>
  <conditionalFormatting sqref="AN972">
    <cfRule type="duplicateValues" dxfId="377" priority="56"/>
  </conditionalFormatting>
  <conditionalFormatting sqref="AO972:AP972">
    <cfRule type="duplicateValues" dxfId="376" priority="55"/>
  </conditionalFormatting>
  <conditionalFormatting sqref="B973">
    <cfRule type="duplicateValues" dxfId="375" priority="46"/>
  </conditionalFormatting>
  <conditionalFormatting sqref="F973">
    <cfRule type="duplicateValues" dxfId="374" priority="44"/>
  </conditionalFormatting>
  <conditionalFormatting sqref="G973">
    <cfRule type="duplicateValues" dxfId="373" priority="39"/>
  </conditionalFormatting>
  <conditionalFormatting sqref="H973">
    <cfRule type="duplicateValues" dxfId="372" priority="43"/>
  </conditionalFormatting>
  <conditionalFormatting sqref="I973:S973">
    <cfRule type="duplicateValues" dxfId="371" priority="42"/>
  </conditionalFormatting>
  <conditionalFormatting sqref="AN973:AP973">
    <cfRule type="duplicateValues" dxfId="370" priority="40"/>
  </conditionalFormatting>
  <conditionalFormatting sqref="A1036">
    <cfRule type="duplicateValues" dxfId="369" priority="6"/>
  </conditionalFormatting>
  <conditionalFormatting sqref="B1036">
    <cfRule type="duplicateValues" dxfId="368" priority="5"/>
    <cfRule type="duplicateValues" dxfId="367" priority="7"/>
    <cfRule type="duplicateValues" dxfId="366" priority="8"/>
    <cfRule type="duplicateValues" dxfId="365" priority="9"/>
    <cfRule type="duplicateValues" dxfId="364" priority="10"/>
    <cfRule type="duplicateValues" dxfId="363" priority="11"/>
  </conditionalFormatting>
  <conditionalFormatting sqref="B1040">
    <cfRule type="duplicateValues" dxfId="362" priority="3"/>
    <cfRule type="duplicateValues" dxfId="361" priority="4"/>
  </conditionalFormatting>
  <conditionalFormatting sqref="T1040">
    <cfRule type="duplicateValues" dxfId="360" priority="1"/>
    <cfRule type="duplicateValues" dxfId="359" priority="2"/>
  </conditionalFormatting>
  <conditionalFormatting sqref="B114:B124">
    <cfRule type="duplicateValues" dxfId="358" priority="1018"/>
    <cfRule type="duplicateValues" dxfId="357" priority="1019"/>
  </conditionalFormatting>
  <conditionalFormatting sqref="B114:B125">
    <cfRule type="duplicateValues" dxfId="356" priority="1013"/>
    <cfRule type="duplicateValues" dxfId="355" priority="1014"/>
  </conditionalFormatting>
  <conditionalFormatting sqref="B114:B126">
    <cfRule type="duplicateValues" dxfId="354" priority="1007"/>
    <cfRule type="duplicateValues" dxfId="353" priority="1008"/>
  </conditionalFormatting>
  <conditionalFormatting sqref="B146:B149">
    <cfRule type="duplicateValues" dxfId="352" priority="863"/>
    <cfRule type="duplicateValues" dxfId="351" priority="864"/>
    <cfRule type="duplicateValues" dxfId="350" priority="865"/>
    <cfRule type="duplicateValues" dxfId="349" priority="866"/>
    <cfRule type="duplicateValues" dxfId="348" priority="867"/>
    <cfRule type="duplicateValues" dxfId="347" priority="868"/>
  </conditionalFormatting>
  <conditionalFormatting sqref="B151:B153">
    <cfRule type="duplicateValues" dxfId="346" priority="857"/>
    <cfRule type="duplicateValues" dxfId="345" priority="858"/>
    <cfRule type="duplicateValues" dxfId="344" priority="859"/>
    <cfRule type="duplicateValues" dxfId="343" priority="860"/>
    <cfRule type="duplicateValues" dxfId="342" priority="861"/>
    <cfRule type="duplicateValues" dxfId="341" priority="862"/>
  </conditionalFormatting>
  <conditionalFormatting sqref="B155:B157">
    <cfRule type="duplicateValues" dxfId="340" priority="851"/>
    <cfRule type="duplicateValues" dxfId="339" priority="852"/>
    <cfRule type="duplicateValues" dxfId="338" priority="853"/>
    <cfRule type="duplicateValues" dxfId="337" priority="854"/>
    <cfRule type="duplicateValues" dxfId="336" priority="855"/>
    <cfRule type="duplicateValues" dxfId="335" priority="856"/>
  </conditionalFormatting>
  <conditionalFormatting sqref="B171:B172">
    <cfRule type="duplicateValues" dxfId="334" priority="875"/>
    <cfRule type="duplicateValues" dxfId="333" priority="876"/>
    <cfRule type="duplicateValues" dxfId="332" priority="877"/>
    <cfRule type="duplicateValues" dxfId="331" priority="878"/>
    <cfRule type="duplicateValues" dxfId="330" priority="879"/>
    <cfRule type="duplicateValues" dxfId="329" priority="880"/>
  </conditionalFormatting>
  <conditionalFormatting sqref="B173:B176">
    <cfRule type="duplicateValues" dxfId="328" priority="839"/>
    <cfRule type="duplicateValues" dxfId="327" priority="840"/>
    <cfRule type="duplicateValues" dxfId="326" priority="841"/>
    <cfRule type="duplicateValues" dxfId="325" priority="842"/>
    <cfRule type="duplicateValues" dxfId="324" priority="843"/>
    <cfRule type="duplicateValues" dxfId="323" priority="844"/>
  </conditionalFormatting>
  <conditionalFormatting sqref="B179:B180">
    <cfRule type="duplicateValues" dxfId="322" priority="826"/>
    <cfRule type="duplicateValues" dxfId="321" priority="827"/>
    <cfRule type="duplicateValues" dxfId="320" priority="828"/>
    <cfRule type="duplicateValues" dxfId="319" priority="829"/>
    <cfRule type="duplicateValues" dxfId="318" priority="830"/>
    <cfRule type="duplicateValues" dxfId="317" priority="831"/>
  </conditionalFormatting>
  <conditionalFormatting sqref="B181:B212">
    <cfRule type="duplicateValues" dxfId="316" priority="820"/>
    <cfRule type="duplicateValues" dxfId="315" priority="821"/>
    <cfRule type="duplicateValues" dxfId="314" priority="822"/>
    <cfRule type="duplicateValues" dxfId="313" priority="823"/>
  </conditionalFormatting>
  <conditionalFormatting sqref="B181:B210">
    <cfRule type="duplicateValues" dxfId="312" priority="824"/>
    <cfRule type="duplicateValues" dxfId="311" priority="825"/>
  </conditionalFormatting>
  <conditionalFormatting sqref="B211:B212">
    <cfRule type="duplicateValues" dxfId="310" priority="817"/>
    <cfRule type="duplicateValues" dxfId="309" priority="818"/>
    <cfRule type="duplicateValues" dxfId="308" priority="819"/>
  </conditionalFormatting>
  <conditionalFormatting sqref="B213:B246">
    <cfRule type="duplicateValues" dxfId="307" priority="812"/>
    <cfRule type="duplicateValues" dxfId="306" priority="813"/>
    <cfRule type="duplicateValues" dxfId="305" priority="814"/>
    <cfRule type="duplicateValues" dxfId="304" priority="815"/>
    <cfRule type="duplicateValues" dxfId="303" priority="816"/>
  </conditionalFormatting>
  <conditionalFormatting sqref="B247:B271">
    <cfRule type="duplicateValues" dxfId="302" priority="806"/>
    <cfRule type="duplicateValues" dxfId="301" priority="807"/>
    <cfRule type="duplicateValues" dxfId="300" priority="808"/>
    <cfRule type="duplicateValues" dxfId="299" priority="809"/>
  </conditionalFormatting>
  <conditionalFormatting sqref="B247:B270">
    <cfRule type="duplicateValues" dxfId="298" priority="810"/>
    <cfRule type="duplicateValues" dxfId="297" priority="811"/>
  </conditionalFormatting>
  <conditionalFormatting sqref="B273:B285">
    <cfRule type="duplicateValues" dxfId="296" priority="790"/>
    <cfRule type="duplicateValues" dxfId="295" priority="791"/>
    <cfRule type="duplicateValues" dxfId="294" priority="792"/>
    <cfRule type="duplicateValues" dxfId="293" priority="793"/>
    <cfRule type="duplicateValues" dxfId="292" priority="794"/>
    <cfRule type="duplicateValues" dxfId="291" priority="795"/>
  </conditionalFormatting>
  <conditionalFormatting sqref="B286:B296">
    <cfRule type="duplicateValues" dxfId="290" priority="780"/>
    <cfRule type="duplicateValues" dxfId="289" priority="781"/>
    <cfRule type="duplicateValues" dxfId="288" priority="782"/>
    <cfRule type="duplicateValues" dxfId="287" priority="783"/>
    <cfRule type="duplicateValues" dxfId="286" priority="784"/>
  </conditionalFormatting>
  <conditionalFormatting sqref="B297:B310">
    <cfRule type="duplicateValues" dxfId="285" priority="774"/>
    <cfRule type="duplicateValues" dxfId="284" priority="775"/>
    <cfRule type="duplicateValues" dxfId="283" priority="776"/>
    <cfRule type="duplicateValues" dxfId="282" priority="777"/>
  </conditionalFormatting>
  <conditionalFormatting sqref="B297:B309">
    <cfRule type="duplicateValues" dxfId="281" priority="778"/>
    <cfRule type="duplicateValues" dxfId="280" priority="779"/>
  </conditionalFormatting>
  <conditionalFormatting sqref="B311:B321">
    <cfRule type="duplicateValues" dxfId="279" priority="765"/>
    <cfRule type="duplicateValues" dxfId="278" priority="766"/>
    <cfRule type="duplicateValues" dxfId="277" priority="767"/>
    <cfRule type="duplicateValues" dxfId="276" priority="768"/>
    <cfRule type="duplicateValues" dxfId="275" priority="769"/>
    <cfRule type="duplicateValues" dxfId="274" priority="770"/>
  </conditionalFormatting>
  <conditionalFormatting sqref="B322:B332">
    <cfRule type="duplicateValues" dxfId="273" priority="759"/>
    <cfRule type="duplicateValues" dxfId="272" priority="760"/>
    <cfRule type="duplicateValues" dxfId="271" priority="761"/>
    <cfRule type="duplicateValues" dxfId="270" priority="762"/>
    <cfRule type="duplicateValues" dxfId="269" priority="763"/>
    <cfRule type="duplicateValues" dxfId="268" priority="764"/>
  </conditionalFormatting>
  <conditionalFormatting sqref="B334:B336">
    <cfRule type="duplicateValues" dxfId="267" priority="747"/>
    <cfRule type="duplicateValues" dxfId="266" priority="748"/>
    <cfRule type="duplicateValues" dxfId="265" priority="749"/>
    <cfRule type="duplicateValues" dxfId="264" priority="750"/>
    <cfRule type="duplicateValues" dxfId="263" priority="751"/>
    <cfRule type="duplicateValues" dxfId="262" priority="752"/>
  </conditionalFormatting>
  <conditionalFormatting sqref="B337:B338">
    <cfRule type="duplicateValues" dxfId="261" priority="735"/>
    <cfRule type="duplicateValues" dxfId="260" priority="736"/>
    <cfRule type="duplicateValues" dxfId="259" priority="737"/>
    <cfRule type="duplicateValues" dxfId="258" priority="738"/>
    <cfRule type="duplicateValues" dxfId="257" priority="739"/>
    <cfRule type="duplicateValues" dxfId="256" priority="740"/>
  </conditionalFormatting>
  <conditionalFormatting sqref="B349:B350">
    <cfRule type="duplicateValues" dxfId="255" priority="729"/>
    <cfRule type="duplicateValues" dxfId="254" priority="730"/>
    <cfRule type="duplicateValues" dxfId="253" priority="731"/>
    <cfRule type="duplicateValues" dxfId="252" priority="732"/>
    <cfRule type="duplicateValues" dxfId="251" priority="733"/>
    <cfRule type="duplicateValues" dxfId="250" priority="734"/>
  </conditionalFormatting>
  <conditionalFormatting sqref="B366:B373">
    <cfRule type="duplicateValues" dxfId="249" priority="628"/>
    <cfRule type="duplicateValues" dxfId="248" priority="629"/>
    <cfRule type="duplicateValues" dxfId="247" priority="630"/>
    <cfRule type="duplicateValues" dxfId="246" priority="631"/>
    <cfRule type="duplicateValues" dxfId="245" priority="632"/>
  </conditionalFormatting>
  <conditionalFormatting sqref="B374:B399">
    <cfRule type="duplicateValues" dxfId="244" priority="622"/>
    <cfRule type="duplicateValues" dxfId="243" priority="623"/>
    <cfRule type="duplicateValues" dxfId="242" priority="624"/>
  </conditionalFormatting>
  <conditionalFormatting sqref="B374:B397">
    <cfRule type="duplicateValues" dxfId="241" priority="625"/>
    <cfRule type="duplicateValues" dxfId="240" priority="626"/>
    <cfRule type="duplicateValues" dxfId="239" priority="627"/>
  </conditionalFormatting>
  <conditionalFormatting sqref="B398:B399">
    <cfRule type="duplicateValues" dxfId="238" priority="617"/>
    <cfRule type="duplicateValues" dxfId="237" priority="618"/>
    <cfRule type="duplicateValues" dxfId="236" priority="619"/>
    <cfRule type="duplicateValues" dxfId="235" priority="620"/>
    <cfRule type="duplicateValues" dxfId="234" priority="621"/>
  </conditionalFormatting>
  <conditionalFormatting sqref="B428:B444">
    <cfRule type="duplicateValues" dxfId="233" priority="547"/>
    <cfRule type="duplicateValues" dxfId="232" priority="548"/>
    <cfRule type="duplicateValues" dxfId="231" priority="549"/>
    <cfRule type="duplicateValues" dxfId="230" priority="550"/>
    <cfRule type="duplicateValues" dxfId="229" priority="551"/>
    <cfRule type="duplicateValues" dxfId="228" priority="552"/>
  </conditionalFormatting>
  <conditionalFormatting sqref="B445:B478">
    <cfRule type="duplicateValues" dxfId="227" priority="536"/>
    <cfRule type="duplicateValues" dxfId="226" priority="537"/>
    <cfRule type="duplicateValues" dxfId="225" priority="538"/>
  </conditionalFormatting>
  <conditionalFormatting sqref="B445:B477">
    <cfRule type="duplicateValues" dxfId="224" priority="539"/>
    <cfRule type="duplicateValues" dxfId="223" priority="540"/>
  </conditionalFormatting>
  <conditionalFormatting sqref="B479:B490">
    <cfRule type="duplicateValues" dxfId="222" priority="527"/>
    <cfRule type="duplicateValues" dxfId="221" priority="528"/>
    <cfRule type="duplicateValues" dxfId="220" priority="529"/>
    <cfRule type="duplicateValues" dxfId="219" priority="530"/>
  </conditionalFormatting>
  <conditionalFormatting sqref="B479:B489">
    <cfRule type="duplicateValues" dxfId="218" priority="531"/>
    <cfRule type="duplicateValues" dxfId="217" priority="532"/>
  </conditionalFormatting>
  <conditionalFormatting sqref="B491:B495">
    <cfRule type="duplicateValues" dxfId="216" priority="519"/>
    <cfRule type="duplicateValues" dxfId="215" priority="520"/>
    <cfRule type="duplicateValues" dxfId="214" priority="521"/>
    <cfRule type="duplicateValues" dxfId="213" priority="522"/>
    <cfRule type="duplicateValues" dxfId="212" priority="523"/>
  </conditionalFormatting>
  <conditionalFormatting sqref="B491:B503">
    <cfRule type="duplicateValues" dxfId="211" priority="508"/>
    <cfRule type="duplicateValues" dxfId="210" priority="509"/>
    <cfRule type="duplicateValues" dxfId="209" priority="510"/>
    <cfRule type="duplicateValues" dxfId="208" priority="511"/>
    <cfRule type="duplicateValues" dxfId="207" priority="512"/>
    <cfRule type="duplicateValues" dxfId="206" priority="513"/>
    <cfRule type="duplicateValues" dxfId="205" priority="514"/>
    <cfRule type="duplicateValues" dxfId="204" priority="515"/>
    <cfRule type="duplicateValues" dxfId="203" priority="516"/>
    <cfRule type="duplicateValues" dxfId="202" priority="517"/>
    <cfRule type="duplicateValues" dxfId="201" priority="518"/>
  </conditionalFormatting>
  <conditionalFormatting sqref="B505:B517">
    <cfRule type="duplicateValues" dxfId="200" priority="436"/>
    <cfRule type="duplicateValues" dxfId="199" priority="437"/>
    <cfRule type="duplicateValues" dxfId="198" priority="438"/>
    <cfRule type="duplicateValues" dxfId="197" priority="439"/>
    <cfRule type="duplicateValues" dxfId="196" priority="440"/>
    <cfRule type="duplicateValues" dxfId="195" priority="441"/>
  </conditionalFormatting>
  <conditionalFormatting sqref="B532:B588">
    <cfRule type="duplicateValues" dxfId="194" priority="305"/>
    <cfRule type="duplicateValues" dxfId="193" priority="306"/>
  </conditionalFormatting>
  <conditionalFormatting sqref="B532:B586">
    <cfRule type="duplicateValues" dxfId="192" priority="310"/>
  </conditionalFormatting>
  <conditionalFormatting sqref="B532:B579">
    <cfRule type="duplicateValues" dxfId="191" priority="352"/>
    <cfRule type="duplicateValues" dxfId="190" priority="353"/>
  </conditionalFormatting>
  <conditionalFormatting sqref="B532:B583">
    <cfRule type="duplicateValues" dxfId="189" priority="335"/>
  </conditionalFormatting>
  <conditionalFormatting sqref="B532:B584">
    <cfRule type="duplicateValues" dxfId="188" priority="329"/>
  </conditionalFormatting>
  <conditionalFormatting sqref="B585:B586">
    <cfRule type="duplicateValues" dxfId="187" priority="311"/>
    <cfRule type="duplicateValues" dxfId="186" priority="328"/>
  </conditionalFormatting>
  <conditionalFormatting sqref="B587:B588">
    <cfRule type="duplicateValues" dxfId="185" priority="307"/>
    <cfRule type="duplicateValues" dxfId="184" priority="308"/>
    <cfRule type="duplicateValues" dxfId="183" priority="309"/>
  </conditionalFormatting>
  <conditionalFormatting sqref="B589:B595">
    <cfRule type="duplicateValues" dxfId="182" priority="297"/>
    <cfRule type="duplicateValues" dxfId="181" priority="298"/>
    <cfRule type="duplicateValues" dxfId="180" priority="299"/>
    <cfRule type="duplicateValues" dxfId="179" priority="300"/>
    <cfRule type="duplicateValues" dxfId="178" priority="301"/>
    <cfRule type="duplicateValues" dxfId="177" priority="302"/>
  </conditionalFormatting>
  <conditionalFormatting sqref="B596:B600">
    <cfRule type="duplicateValues" dxfId="176" priority="291"/>
  </conditionalFormatting>
  <conditionalFormatting sqref="B602:B615">
    <cfRule type="duplicateValues" dxfId="175" priority="276"/>
  </conditionalFormatting>
  <conditionalFormatting sqref="B618:B658">
    <cfRule type="duplicateValues" dxfId="174" priority="256"/>
    <cfRule type="duplicateValues" dxfId="173" priority="257"/>
  </conditionalFormatting>
  <conditionalFormatting sqref="B618:B655">
    <cfRule type="duplicateValues" dxfId="172" priority="258"/>
    <cfRule type="duplicateValues" dxfId="171" priority="259"/>
    <cfRule type="duplicateValues" dxfId="170" priority="260"/>
    <cfRule type="duplicateValues" dxfId="169" priority="261"/>
  </conditionalFormatting>
  <conditionalFormatting sqref="B656:B658">
    <cfRule type="duplicateValues" dxfId="168" priority="254"/>
    <cfRule type="duplicateValues" dxfId="167" priority="255"/>
  </conditionalFormatting>
  <conditionalFormatting sqref="B660:B701">
    <cfRule type="duplicateValues" dxfId="166" priority="244"/>
    <cfRule type="duplicateValues" dxfId="165" priority="245"/>
    <cfRule type="duplicateValues" dxfId="164" priority="246"/>
    <cfRule type="duplicateValues" dxfId="163" priority="247"/>
    <cfRule type="duplicateValues" dxfId="162" priority="248"/>
    <cfRule type="duplicateValues" dxfId="161" priority="249"/>
  </conditionalFormatting>
  <conditionalFormatting sqref="B702:B733">
    <cfRule type="duplicateValues" dxfId="160" priority="234"/>
    <cfRule type="duplicateValues" dxfId="159" priority="235"/>
  </conditionalFormatting>
  <conditionalFormatting sqref="B702:B732">
    <cfRule type="duplicateValues" dxfId="158" priority="241"/>
    <cfRule type="duplicateValues" dxfId="157" priority="242"/>
    <cfRule type="duplicateValues" dxfId="156" priority="243"/>
  </conditionalFormatting>
  <conditionalFormatting sqref="B734:B737">
    <cfRule type="duplicateValues" dxfId="155" priority="229"/>
    <cfRule type="duplicateValues" dxfId="154" priority="230"/>
    <cfRule type="duplicateValues" dxfId="153" priority="231"/>
    <cfRule type="duplicateValues" dxfId="152" priority="232"/>
    <cfRule type="duplicateValues" dxfId="151" priority="233"/>
  </conditionalFormatting>
  <conditionalFormatting sqref="B738:B744">
    <cfRule type="duplicateValues" dxfId="150" priority="224"/>
    <cfRule type="duplicateValues" dxfId="149" priority="225"/>
    <cfRule type="duplicateValues" dxfId="148" priority="226"/>
    <cfRule type="duplicateValues" dxfId="147" priority="227"/>
    <cfRule type="duplicateValues" dxfId="146" priority="228"/>
  </conditionalFormatting>
  <conditionalFormatting sqref="B746:B747">
    <cfRule type="duplicateValues" dxfId="145" priority="222"/>
  </conditionalFormatting>
  <conditionalFormatting sqref="B753:B757">
    <cfRule type="duplicateValues" dxfId="144" priority="212"/>
    <cfRule type="duplicateValues" dxfId="143" priority="213"/>
    <cfRule type="duplicateValues" dxfId="142" priority="214"/>
    <cfRule type="duplicateValues" dxfId="141" priority="215"/>
    <cfRule type="duplicateValues" dxfId="140" priority="216"/>
    <cfRule type="duplicateValues" dxfId="139" priority="217"/>
  </conditionalFormatting>
  <conditionalFormatting sqref="B759:B767">
    <cfRule type="duplicateValues" dxfId="138" priority="197"/>
    <cfRule type="duplicateValues" dxfId="137" priority="198"/>
    <cfRule type="duplicateValues" dxfId="136" priority="199"/>
  </conditionalFormatting>
  <conditionalFormatting sqref="B759:B768">
    <cfRule type="duplicateValues" dxfId="135" priority="189"/>
    <cfRule type="duplicateValues" dxfId="134" priority="190"/>
    <cfRule type="duplicateValues" dxfId="133" priority="191"/>
  </conditionalFormatting>
  <conditionalFormatting sqref="B769:B780">
    <cfRule type="duplicateValues" dxfId="132" priority="175"/>
    <cfRule type="duplicateValues" dxfId="131" priority="176"/>
    <cfRule type="duplicateValues" dxfId="130" priority="177"/>
  </conditionalFormatting>
  <conditionalFormatting sqref="B769:B779">
    <cfRule type="duplicateValues" dxfId="129" priority="183"/>
  </conditionalFormatting>
  <conditionalFormatting sqref="B769:B778">
    <cfRule type="duplicateValues" dxfId="128" priority="187"/>
    <cfRule type="duplicateValues" dxfId="127" priority="188"/>
  </conditionalFormatting>
  <conditionalFormatting sqref="B781:B793">
    <cfRule type="duplicateValues" dxfId="126" priority="173"/>
    <cfRule type="duplicateValues" dxfId="125" priority="174"/>
  </conditionalFormatting>
  <conditionalFormatting sqref="B781:B794">
    <cfRule type="duplicateValues" dxfId="124" priority="166"/>
    <cfRule type="duplicateValues" dxfId="123" priority="167"/>
    <cfRule type="duplicateValues" dxfId="122" priority="168"/>
    <cfRule type="duplicateValues" dxfId="121" priority="169"/>
  </conditionalFormatting>
  <conditionalFormatting sqref="B795:B798">
    <cfRule type="duplicateValues" dxfId="120" priority="163"/>
    <cfRule type="duplicateValues" dxfId="119" priority="164"/>
    <cfRule type="duplicateValues" dxfId="118" priority="165"/>
  </conditionalFormatting>
  <conditionalFormatting sqref="B865:B866">
    <cfRule type="duplicateValues" dxfId="117" priority="125"/>
    <cfRule type="duplicateValues" dxfId="116" priority="126"/>
    <cfRule type="duplicateValues" dxfId="115" priority="142"/>
  </conditionalFormatting>
  <conditionalFormatting sqref="B865:B876">
    <cfRule type="duplicateValues" dxfId="114" priority="148"/>
  </conditionalFormatting>
  <conditionalFormatting sqref="B874:B875">
    <cfRule type="duplicateValues" dxfId="113" priority="110"/>
    <cfRule type="duplicateValues" dxfId="112" priority="111"/>
    <cfRule type="duplicateValues" dxfId="111" priority="112"/>
    <cfRule type="duplicateValues" dxfId="110" priority="113"/>
    <cfRule type="duplicateValues" dxfId="109" priority="114"/>
  </conditionalFormatting>
  <conditionalFormatting sqref="B891:B948">
    <cfRule type="duplicateValues" dxfId="108" priority="1188"/>
    <cfRule type="duplicateValues" dxfId="107" priority="1189"/>
  </conditionalFormatting>
  <conditionalFormatting sqref="B949:B968">
    <cfRule type="duplicateValues" dxfId="106" priority="79"/>
    <cfRule type="duplicateValues" dxfId="105" priority="80"/>
    <cfRule type="duplicateValues" dxfId="104" priority="81"/>
    <cfRule type="duplicateValues" dxfId="103" priority="82"/>
    <cfRule type="duplicateValues" dxfId="102" priority="83"/>
  </conditionalFormatting>
  <conditionalFormatting sqref="B970:B972">
    <cfRule type="duplicateValues" dxfId="101" priority="68"/>
  </conditionalFormatting>
  <conditionalFormatting sqref="B1034:B1035">
    <cfRule type="duplicateValues" dxfId="100" priority="19"/>
    <cfRule type="duplicateValues" dxfId="99" priority="20"/>
    <cfRule type="duplicateValues" dxfId="98" priority="21"/>
    <cfRule type="duplicateValues" dxfId="97" priority="22"/>
    <cfRule type="duplicateValues" dxfId="96" priority="23"/>
  </conditionalFormatting>
  <conditionalFormatting sqref="B272 H272:I272 K272:L272 O272:P272 T272 F272">
    <cfRule type="duplicateValues" dxfId="95" priority="796"/>
    <cfRule type="duplicateValues" dxfId="94" priority="797"/>
    <cfRule type="duplicateValues" dxfId="93" priority="798"/>
    <cfRule type="duplicateValues" dxfId="92" priority="799"/>
    <cfRule type="duplicateValues" dxfId="91" priority="800"/>
    <cfRule type="duplicateValues" dxfId="90" priority="801"/>
    <cfRule type="duplicateValues" dxfId="89" priority="802"/>
  </conditionalFormatting>
  <conditionalFormatting sqref="AO279:AP279 F279:H279 J279:M279 O279:U279 W279:X279">
    <cfRule type="duplicateValues" dxfId="88" priority="785"/>
    <cfRule type="duplicateValues" dxfId="87" priority="786"/>
    <cfRule type="duplicateValues" dxfId="86" priority="787"/>
    <cfRule type="duplicateValues" dxfId="85" priority="788"/>
    <cfRule type="duplicateValues" dxfId="84" priority="789"/>
  </conditionalFormatting>
  <conditionalFormatting sqref="B348 B340:B346 B333">
    <cfRule type="duplicateValues" dxfId="83" priority="753"/>
    <cfRule type="duplicateValues" dxfId="82" priority="754"/>
    <cfRule type="duplicateValues" dxfId="81" priority="755"/>
    <cfRule type="duplicateValues" dxfId="80" priority="756"/>
    <cfRule type="duplicateValues" dxfId="79" priority="757"/>
    <cfRule type="duplicateValues" dxfId="78" priority="758"/>
  </conditionalFormatting>
  <conditionalFormatting sqref="B400:B402 B404:B417">
    <cfRule type="duplicateValues" dxfId="77" priority="611"/>
    <cfRule type="duplicateValues" dxfId="76" priority="612"/>
    <cfRule type="duplicateValues" dxfId="75" priority="613"/>
    <cfRule type="duplicateValues" dxfId="74" priority="614"/>
    <cfRule type="duplicateValues" dxfId="73" priority="615"/>
    <cfRule type="duplicateValues" dxfId="72" priority="616"/>
  </conditionalFormatting>
  <conditionalFormatting sqref="B403 L403:P403 R403:U403 F403:H403">
    <cfRule type="duplicateValues" dxfId="71" priority="605"/>
    <cfRule type="duplicateValues" dxfId="70" priority="606"/>
    <cfRule type="duplicateValues" dxfId="69" priority="607"/>
    <cfRule type="duplicateValues" dxfId="68" priority="608"/>
    <cfRule type="duplicateValues" dxfId="67" priority="609"/>
    <cfRule type="duplicateValues" dxfId="66" priority="610"/>
  </conditionalFormatting>
  <conditionalFormatting sqref="W403:X403 Z403">
    <cfRule type="duplicateValues" dxfId="65" priority="599"/>
    <cfRule type="duplicateValues" dxfId="64" priority="600"/>
    <cfRule type="duplicateValues" dxfId="63" priority="601"/>
    <cfRule type="duplicateValues" dxfId="62" priority="602"/>
    <cfRule type="duplicateValues" dxfId="61" priority="603"/>
    <cfRule type="duplicateValues" dxfId="60" priority="604"/>
  </conditionalFormatting>
  <conditionalFormatting sqref="B418 B420:B421 B423 B426:B427">
    <cfRule type="duplicateValues" dxfId="59" priority="557"/>
    <cfRule type="duplicateValues" dxfId="58" priority="558"/>
    <cfRule type="duplicateValues" dxfId="57" priority="559"/>
    <cfRule type="duplicateValues" dxfId="56" priority="560"/>
    <cfRule type="duplicateValues" dxfId="55" priority="561"/>
    <cfRule type="duplicateValues" dxfId="54" priority="562"/>
  </conditionalFormatting>
  <conditionalFormatting sqref="AN503:AP503 F503:H503 L503:U503 W503:X503">
    <cfRule type="duplicateValues" dxfId="53" priority="497"/>
    <cfRule type="duplicateValues" dxfId="52" priority="498"/>
    <cfRule type="duplicateValues" dxfId="51" priority="499"/>
    <cfRule type="duplicateValues" dxfId="50" priority="500"/>
    <cfRule type="duplicateValues" dxfId="49" priority="501"/>
    <cfRule type="duplicateValues" dxfId="48" priority="502"/>
    <cfRule type="duplicateValues" dxfId="47" priority="503"/>
    <cfRule type="duplicateValues" dxfId="46" priority="504"/>
    <cfRule type="duplicateValues" dxfId="45" priority="505"/>
    <cfRule type="duplicateValues" dxfId="44" priority="506"/>
    <cfRule type="duplicateValues" dxfId="43" priority="507"/>
  </conditionalFormatting>
  <conditionalFormatting sqref="AN504:AP504 B504 L504 O504 T504 W504:X504 F504:H504">
    <cfRule type="duplicateValues" dxfId="42" priority="486"/>
    <cfRule type="duplicateValues" dxfId="41" priority="487"/>
    <cfRule type="duplicateValues" dxfId="40" priority="488"/>
    <cfRule type="duplicateValues" dxfId="39" priority="489"/>
    <cfRule type="duplicateValues" dxfId="38" priority="490"/>
    <cfRule type="duplicateValues" dxfId="37" priority="491"/>
    <cfRule type="duplicateValues" dxfId="36" priority="492"/>
    <cfRule type="duplicateValues" dxfId="35" priority="493"/>
    <cfRule type="duplicateValues" dxfId="34" priority="494"/>
    <cfRule type="duplicateValues" dxfId="33" priority="495"/>
    <cfRule type="duplicateValues" dxfId="32" priority="496"/>
  </conditionalFormatting>
  <conditionalFormatting sqref="B524 B531 B522 B519">
    <cfRule type="duplicateValues" dxfId="31" priority="426"/>
    <cfRule type="duplicateValues" dxfId="30" priority="427"/>
    <cfRule type="duplicateValues" dxfId="29" priority="428"/>
    <cfRule type="duplicateValues" dxfId="28" priority="429"/>
    <cfRule type="duplicateValues" dxfId="27" priority="430"/>
    <cfRule type="duplicateValues" dxfId="26" priority="431"/>
    <cfRule type="duplicateValues" dxfId="25" priority="432"/>
    <cfRule type="duplicateValues" dxfId="24" priority="433"/>
    <cfRule type="duplicateValues" dxfId="23" priority="434"/>
    <cfRule type="duplicateValues" dxfId="22" priority="435"/>
  </conditionalFormatting>
  <conditionalFormatting sqref="B600 B596:B597">
    <cfRule type="duplicateValues" dxfId="21" priority="294"/>
    <cfRule type="duplicateValues" dxfId="20" priority="295"/>
    <cfRule type="duplicateValues" dxfId="19" priority="296"/>
  </conditionalFormatting>
  <conditionalFormatting sqref="B600 B596:B598">
    <cfRule type="duplicateValues" dxfId="18" priority="292"/>
    <cfRule type="duplicateValues" dxfId="17" priority="293"/>
  </conditionalFormatting>
  <conditionalFormatting sqref="Q865:R865 L865:O865">
    <cfRule type="duplicateValues" dxfId="16" priority="133"/>
  </conditionalFormatting>
  <conditionalFormatting sqref="AO943:AP943 G943:R943 T943 W943:X943">
    <cfRule type="duplicateValues" dxfId="15" priority="85"/>
  </conditionalFormatting>
  <conditionalFormatting sqref="Q971:R971 L971:O971">
    <cfRule type="duplicateValues" dxfId="14" priority="53"/>
  </conditionalFormatting>
  <conditionalFormatting sqref="T973:U973 W973:X973">
    <cfRule type="duplicateValues" dxfId="13" priority="41"/>
  </conditionalFormatting>
  <conditionalFormatting sqref="AI976 G976:J976 B976 M976:U976 AO976:AP976 W976:X976 AA976:AE976">
    <cfRule type="duplicateValues" dxfId="12" priority="31"/>
    <cfRule type="duplicateValues" dxfId="11" priority="32"/>
    <cfRule type="duplicateValues" dxfId="10" priority="33"/>
    <cfRule type="duplicateValues" dxfId="9" priority="34"/>
    <cfRule type="duplicateValues" dxfId="8" priority="35"/>
    <cfRule type="duplicateValues" dxfId="7" priority="36"/>
    <cfRule type="duplicateValues" dxfId="6" priority="37"/>
  </conditionalFormatting>
  <conditionalFormatting sqref="B977 G977:H977 J977:L977 O977">
    <cfRule type="duplicateValues" dxfId="5" priority="24"/>
    <cfRule type="duplicateValues" dxfId="4" priority="25"/>
    <cfRule type="duplicateValues" dxfId="3" priority="26"/>
    <cfRule type="duplicateValues" dxfId="2" priority="27"/>
    <cfRule type="duplicateValues" dxfId="1" priority="28"/>
    <cfRule type="duplicateValues" dxfId="0" priority="29"/>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云阳县2023年项目库备案表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县乡村振兴局</cp:lastModifiedBy>
  <dcterms:created xsi:type="dcterms:W3CDTF">2015-06-05T18:19:00Z</dcterms:created>
  <dcterms:modified xsi:type="dcterms:W3CDTF">2024-01-10T07:15:50Z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328AFB259756418C832B96733C94B113_12</vt:lpwstr>
  </property>
  <property fmtid="{D5CDD505-2E9C-101B-9397-08002B2CF9AE}" pid="3" name="KSOProductBuildVer">
    <vt:lpwstr>2052-12.1.0.15990</vt:lpwstr>
  </property>
</Properties>
</file>